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bookViews>
    <workbookView xWindow="0" yWindow="0" windowWidth="14370" windowHeight="11745" tabRatio="773" activeTab="4"/>
  </bookViews>
  <sheets>
    <sheet name="HOTEL BERDAFTAR" sheetId="17" r:id="rId1"/>
    <sheet name="5 BINTANG" sheetId="2" r:id="rId2"/>
    <sheet name="4 BINTANG" sheetId="4" r:id="rId3"/>
    <sheet name="3 BINTANG" sheetId="5" r:id="rId4"/>
    <sheet name="2 BINTANG" sheetId="6" r:id="rId5"/>
    <sheet name="1 BINTANG" sheetId="7" r:id="rId6"/>
    <sheet name="3 ORKID" sheetId="9" r:id="rId7"/>
    <sheet name="2 ORKID" sheetId="11" r:id="rId8"/>
    <sheet name="1 ORKID" sheetId="12" r:id="rId9"/>
    <sheet name="GREEN HOTEL" sheetId="8" r:id="rId10"/>
    <sheet name="MFAR" sheetId="16" r:id="rId11"/>
  </sheets>
  <definedNames>
    <definedName name="_xlnm._FilterDatabase" localSheetId="5" hidden="1">'1 BINTANG'!#REF!</definedName>
    <definedName name="_xlnm._FilterDatabase" localSheetId="8" hidden="1">'1 ORKID'!#REF!</definedName>
    <definedName name="_xlnm._FilterDatabase" localSheetId="4" hidden="1">'2 BINTANG'!$A$3:$J$26</definedName>
    <definedName name="_xlnm._FilterDatabase" localSheetId="7" hidden="1">'2 ORKID'!#REF!</definedName>
    <definedName name="_xlnm._FilterDatabase" localSheetId="3" hidden="1">'3 BINTANG'!$A$3:$CAE$29</definedName>
    <definedName name="_xlnm._FilterDatabase" localSheetId="6" hidden="1">'3 ORKID'!#REF!</definedName>
    <definedName name="_xlnm._FilterDatabase" localSheetId="2" hidden="1">'4 BINTANG'!$A$3:$BXI$30</definedName>
    <definedName name="_xlnm._FilterDatabase" localSheetId="1" hidden="1">'5 BINTANG'!$A$3:$BXM$19</definedName>
    <definedName name="_xlnm._FilterDatabase" localSheetId="9" hidden="1">'GREEN HOTEL'!#REF!</definedName>
    <definedName name="_xlnm._FilterDatabase" localSheetId="0" hidden="1">'HOTEL BERDAFTAR'!$A$4:$I$349</definedName>
    <definedName name="_xlnm._FilterDatabase" localSheetId="10" hidden="1">MFAR!$A$4:$M$7</definedName>
    <definedName name="_xlnm.Print_Area" localSheetId="3">'3 BINTANG'!$A$1:$M$31</definedName>
    <definedName name="_xlnm.Print_Area" localSheetId="2">'4 BINTANG'!$A$1:$J$34</definedName>
    <definedName name="_xlnm.Print_Area" localSheetId="1">'5 BINTANG'!$A$1:$M$22</definedName>
    <definedName name="_xlnm.Print_Area" localSheetId="0">'HOTEL BERDAFTAR'!$A$1:$I$402</definedName>
  </definedNames>
  <calcPr calcId="152511"/>
</workbook>
</file>

<file path=xl/calcChain.xml><?xml version="1.0" encoding="utf-8"?>
<calcChain xmlns="http://schemas.openxmlformats.org/spreadsheetml/2006/main">
  <c r="A7" i="17" l="1"/>
  <c r="A8" i="17"/>
  <c r="A9" i="17"/>
  <c r="A10" i="17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6" i="17" s="1"/>
  <c r="A47" i="17" s="1"/>
  <c r="A48" i="17" s="1"/>
  <c r="A49" i="17" s="1"/>
  <c r="A50" i="17" s="1"/>
  <c r="A51" i="17" s="1"/>
  <c r="A53" i="17" s="1"/>
  <c r="A52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45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93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1" i="17" s="1"/>
  <c r="A182" i="17" s="1"/>
  <c r="A183" i="17" s="1"/>
  <c r="A184" i="17" s="1"/>
  <c r="A185" i="17" s="1"/>
  <c r="A186" i="17" s="1"/>
  <c r="A187" i="17" s="1"/>
  <c r="A188" i="17" s="1"/>
  <c r="A189" i="17" s="1"/>
  <c r="A190" i="17" s="1"/>
  <c r="A191" i="17" s="1"/>
  <c r="A192" i="17" s="1"/>
  <c r="A193" i="17" s="1"/>
  <c r="A194" i="17" s="1"/>
  <c r="A195" i="17" s="1"/>
  <c r="A196" i="17" s="1"/>
  <c r="A197" i="17" s="1"/>
  <c r="A198" i="17" s="1"/>
  <c r="A199" i="17" s="1"/>
  <c r="A200" i="17" s="1"/>
  <c r="A201" i="17" s="1"/>
  <c r="A202" i="17" s="1"/>
  <c r="A203" i="17" s="1"/>
  <c r="A204" i="17" s="1"/>
  <c r="A205" i="17" s="1"/>
  <c r="A206" i="17" s="1"/>
  <c r="A207" i="17" s="1"/>
  <c r="A208" i="17" s="1"/>
  <c r="A209" i="17" s="1"/>
  <c r="A210" i="17" s="1"/>
  <c r="A211" i="17" s="1"/>
  <c r="A212" i="17" s="1"/>
  <c r="A213" i="17" s="1"/>
  <c r="A214" i="17" s="1"/>
  <c r="A215" i="17" s="1"/>
  <c r="A216" i="17" s="1"/>
  <c r="A217" i="17" s="1"/>
  <c r="A218" i="17" s="1"/>
  <c r="A219" i="17" s="1"/>
  <c r="A220" i="17" s="1"/>
  <c r="A221" i="17" s="1"/>
  <c r="A222" i="17" s="1"/>
  <c r="A223" i="17" s="1"/>
  <c r="A224" i="17" s="1"/>
  <c r="A225" i="17" s="1"/>
  <c r="A226" i="17" s="1"/>
  <c r="A227" i="17" s="1"/>
  <c r="A228" i="17" s="1"/>
  <c r="A229" i="17" s="1"/>
  <c r="A230" i="17" s="1"/>
  <c r="A231" i="17" s="1"/>
  <c r="A232" i="17" s="1"/>
  <c r="A233" i="17" s="1"/>
  <c r="A234" i="17" s="1"/>
  <c r="A235" i="17" s="1"/>
  <c r="A236" i="17" s="1"/>
  <c r="A237" i="17" s="1"/>
  <c r="A238" i="17" s="1"/>
  <c r="A239" i="17" s="1"/>
  <c r="A240" i="17" s="1"/>
  <c r="A241" i="17" s="1"/>
  <c r="A242" i="17" s="1"/>
  <c r="A243" i="17" s="1"/>
  <c r="A244" i="17" s="1"/>
  <c r="A245" i="17" s="1"/>
  <c r="A246" i="17" s="1"/>
  <c r="A247" i="17" s="1"/>
  <c r="A248" i="17" s="1"/>
  <c r="A249" i="17" s="1"/>
  <c r="A250" i="17" s="1"/>
  <c r="A251" i="17" s="1"/>
  <c r="A252" i="17" s="1"/>
  <c r="A253" i="17" s="1"/>
  <c r="A254" i="17" s="1"/>
  <c r="A255" i="17" s="1"/>
  <c r="A256" i="17" s="1"/>
  <c r="A257" i="17" s="1"/>
  <c r="A258" i="17" s="1"/>
  <c r="A259" i="17" s="1"/>
  <c r="A260" i="17" s="1"/>
  <c r="A261" i="17" s="1"/>
  <c r="A262" i="17" s="1"/>
  <c r="A263" i="17" s="1"/>
  <c r="A264" i="17" s="1"/>
  <c r="A265" i="17" s="1"/>
  <c r="A266" i="17" s="1"/>
  <c r="A267" i="17" s="1"/>
  <c r="A268" i="17" s="1"/>
  <c r="A269" i="17" s="1"/>
  <c r="A270" i="17" s="1"/>
  <c r="A271" i="17" s="1"/>
  <c r="A272" i="17" s="1"/>
  <c r="A273" i="17" s="1"/>
  <c r="A274" i="17" s="1"/>
  <c r="A275" i="17" s="1"/>
  <c r="A276" i="17" s="1"/>
  <c r="A277" i="17" s="1"/>
  <c r="A278" i="17" s="1"/>
  <c r="A279" i="17" s="1"/>
  <c r="A280" i="17" s="1"/>
  <c r="A281" i="17" s="1"/>
  <c r="A282" i="17" s="1"/>
  <c r="A283" i="17" s="1"/>
  <c r="A284" i="17" s="1"/>
  <c r="A285" i="17" s="1"/>
  <c r="A286" i="17" s="1"/>
  <c r="A287" i="17" s="1"/>
  <c r="A288" i="17" s="1"/>
  <c r="A289" i="17" s="1"/>
  <c r="A290" i="17" s="1"/>
  <c r="A291" i="17" s="1"/>
  <c r="A292" i="17" s="1"/>
  <c r="A293" i="17" s="1"/>
  <c r="A294" i="17" s="1"/>
  <c r="A295" i="17" s="1"/>
  <c r="A296" i="17" s="1"/>
  <c r="A297" i="17" s="1"/>
  <c r="A298" i="17" s="1"/>
  <c r="A299" i="17" s="1"/>
  <c r="A300" i="17" s="1"/>
  <c r="A301" i="17" s="1"/>
  <c r="A302" i="17" s="1"/>
  <c r="A303" i="17" s="1"/>
  <c r="A304" i="17" s="1"/>
  <c r="A305" i="17" s="1"/>
  <c r="A306" i="17" s="1"/>
  <c r="A307" i="17" s="1"/>
  <c r="A308" i="17" s="1"/>
  <c r="A309" i="17" s="1"/>
  <c r="A310" i="17" s="1"/>
  <c r="A311" i="17" s="1"/>
  <c r="A312" i="17" s="1"/>
  <c r="A313" i="17" s="1"/>
  <c r="A314" i="17" s="1"/>
  <c r="A315" i="17" s="1"/>
  <c r="A316" i="17" s="1"/>
  <c r="A317" i="17" s="1"/>
  <c r="A318" i="17" s="1"/>
  <c r="A319" i="17" s="1"/>
  <c r="A320" i="17" s="1"/>
  <c r="A321" i="17" s="1"/>
  <c r="A322" i="17" s="1"/>
  <c r="A323" i="17" s="1"/>
  <c r="A324" i="17" s="1"/>
  <c r="A327" i="17"/>
  <c r="A328" i="17" s="1"/>
  <c r="A329" i="17" s="1"/>
  <c r="A330" i="17" s="1"/>
  <c r="A331" i="17" s="1"/>
  <c r="A332" i="17" s="1"/>
  <c r="A333" i="17"/>
  <c r="A334" i="17"/>
  <c r="A335" i="17" s="1"/>
  <c r="A336" i="17" s="1"/>
  <c r="A337" i="17" s="1"/>
  <c r="A338" i="17" s="1"/>
  <c r="A339" i="17" s="1"/>
  <c r="A340" i="17" s="1"/>
  <c r="A341" i="17" s="1"/>
  <c r="A342" i="17" s="1"/>
  <c r="A343" i="17" s="1"/>
  <c r="A344" i="17" s="1"/>
  <c r="A345" i="17" s="1"/>
  <c r="A346" i="17" s="1"/>
  <c r="A347" i="17" s="1"/>
  <c r="A348" i="17" s="1"/>
  <c r="A349" i="17" s="1"/>
  <c r="I362" i="17"/>
</calcChain>
</file>

<file path=xl/sharedStrings.xml><?xml version="1.0" encoding="utf-8"?>
<sst xmlns="http://schemas.openxmlformats.org/spreadsheetml/2006/main" count="2675" uniqueCount="1604">
  <si>
    <t>Timur Laut</t>
  </si>
  <si>
    <t xml:space="preserve"> 04 - 2277111</t>
  </si>
  <si>
    <t>04-2267111</t>
  </si>
  <si>
    <t>B</t>
  </si>
  <si>
    <t>04-8812140</t>
  </si>
  <si>
    <t>13.12.2003</t>
  </si>
  <si>
    <t>12.04.2016</t>
  </si>
  <si>
    <t>Georgetown</t>
  </si>
  <si>
    <t>04-2269989</t>
  </si>
  <si>
    <t>04-2266411</t>
  </si>
  <si>
    <t>04 -2634211</t>
  </si>
  <si>
    <t>04-2635395</t>
  </si>
  <si>
    <t>28.08.2013</t>
  </si>
  <si>
    <t>Sunway Hotel Georgetown</t>
  </si>
  <si>
    <t xml:space="preserve"> 04 - 2299988</t>
  </si>
  <si>
    <t>28.11.2019</t>
  </si>
  <si>
    <t>Sunway Hotel Seberang Jaya</t>
  </si>
  <si>
    <t>04-3700555</t>
  </si>
  <si>
    <t>PANEL 5/2013</t>
  </si>
  <si>
    <t>Tanjung Bungah</t>
  </si>
  <si>
    <t xml:space="preserve"> 04 - 8903333</t>
  </si>
  <si>
    <t>04-8903303</t>
  </si>
  <si>
    <t>08.09.07</t>
  </si>
  <si>
    <t>24.02.2019</t>
  </si>
  <si>
    <t>04 - 2636688</t>
  </si>
  <si>
    <t>04-2636333</t>
  </si>
  <si>
    <t xml:space="preserve"> 04 - 2633161</t>
  </si>
  <si>
    <t>04-2634124</t>
  </si>
  <si>
    <t>Batu Ferringhi</t>
  </si>
  <si>
    <t xml:space="preserve"> 04 - 8811601</t>
  </si>
  <si>
    <t>04-8811389</t>
  </si>
  <si>
    <t>13.11.2015</t>
  </si>
  <si>
    <t>04-881 2167</t>
  </si>
  <si>
    <t>16.12.2003</t>
  </si>
  <si>
    <t>24.08.2018</t>
  </si>
  <si>
    <t>04 -6429452</t>
  </si>
  <si>
    <t>04-6429461</t>
  </si>
  <si>
    <t xml:space="preserve"> 04 - 8999999</t>
  </si>
  <si>
    <t>04-8990000</t>
  </si>
  <si>
    <t>21.03.2013</t>
  </si>
  <si>
    <t>04 - 2636388</t>
  </si>
  <si>
    <t>04-2638718</t>
  </si>
  <si>
    <t>Butterworth</t>
  </si>
  <si>
    <t>04-3989888</t>
  </si>
  <si>
    <t>04-3999810</t>
  </si>
  <si>
    <t>31.05.2019</t>
  </si>
  <si>
    <t>04-2222000</t>
  </si>
  <si>
    <t>04-2616333</t>
  </si>
  <si>
    <t>31.07.2020</t>
  </si>
  <si>
    <t>04-2619004</t>
  </si>
  <si>
    <t>X</t>
  </si>
  <si>
    <t>26.10.2012</t>
  </si>
  <si>
    <t>O</t>
  </si>
  <si>
    <t>04-311355</t>
  </si>
  <si>
    <t>-</t>
  </si>
  <si>
    <t>17.01.08</t>
  </si>
  <si>
    <t>22.10.2011</t>
  </si>
  <si>
    <t>04-2273649</t>
  </si>
  <si>
    <t>04-226309</t>
  </si>
  <si>
    <t xml:space="preserve"> 04 - 6468000</t>
  </si>
  <si>
    <t>04-6468343</t>
  </si>
  <si>
    <t>08.05.2020</t>
  </si>
  <si>
    <t>04 - 2633117</t>
  </si>
  <si>
    <t>04-2631621</t>
  </si>
  <si>
    <t>04-2614597</t>
  </si>
  <si>
    <t>04-539 2288</t>
  </si>
  <si>
    <t>26.03.2012</t>
  </si>
  <si>
    <t>04-8909727</t>
  </si>
  <si>
    <t>04-8909729</t>
  </si>
  <si>
    <t>04-2632828</t>
  </si>
  <si>
    <t>04-2625511</t>
  </si>
  <si>
    <t>27.02.2011</t>
  </si>
  <si>
    <t>04-2264730</t>
  </si>
  <si>
    <t>19.01.2004</t>
  </si>
  <si>
    <t>04-262 6141</t>
  </si>
  <si>
    <t>04-263 7906</t>
  </si>
  <si>
    <t>04-2620133</t>
  </si>
  <si>
    <t>04-2626271</t>
  </si>
  <si>
    <t>04-2639300</t>
  </si>
  <si>
    <t>04-2266933</t>
  </si>
  <si>
    <t>25.05.2015</t>
  </si>
  <si>
    <t>04-229 5888</t>
  </si>
  <si>
    <t>04-227 5588</t>
  </si>
  <si>
    <t>12.01.2014</t>
  </si>
  <si>
    <t>04-2638621</t>
  </si>
  <si>
    <t>04-2636191</t>
  </si>
  <si>
    <t>11.03.2004</t>
  </si>
  <si>
    <t>15.10.2009</t>
  </si>
  <si>
    <t>04-28 1926</t>
  </si>
  <si>
    <t>04-227 7926</t>
  </si>
  <si>
    <t>04-885 1533</t>
  </si>
  <si>
    <t>04-885 2533</t>
  </si>
  <si>
    <t>29.09.2015</t>
  </si>
  <si>
    <t>04-2611089</t>
  </si>
  <si>
    <t>Seberang Perai Tengah</t>
  </si>
  <si>
    <t>04-2629922</t>
  </si>
  <si>
    <t>04-2625243</t>
  </si>
  <si>
    <t>04-2623270</t>
  </si>
  <si>
    <t>04-538 6666</t>
  </si>
  <si>
    <t>04-538 6222</t>
  </si>
  <si>
    <t>28.05.2004</t>
  </si>
  <si>
    <t>04-2632385</t>
  </si>
  <si>
    <t>04-2641409</t>
  </si>
  <si>
    <t>04-22653040</t>
  </si>
  <si>
    <t>04-226 1040</t>
  </si>
  <si>
    <t>04 - 8299500</t>
  </si>
  <si>
    <t>04-8292052</t>
  </si>
  <si>
    <t>04-262 8560</t>
  </si>
  <si>
    <t>04-263 5297</t>
  </si>
  <si>
    <t xml:space="preserve"> 04 - 2622622</t>
  </si>
  <si>
    <t>04-2626526</t>
  </si>
  <si>
    <t>04-2380000</t>
  </si>
  <si>
    <t>04-2380088</t>
  </si>
  <si>
    <t>04-2279584</t>
  </si>
  <si>
    <t>04-2299512</t>
  </si>
  <si>
    <t>31.01.2015</t>
  </si>
  <si>
    <t>04-5077755</t>
  </si>
  <si>
    <t>04-5076622</t>
  </si>
  <si>
    <t>27.12.2007</t>
  </si>
  <si>
    <t xml:space="preserve"> 04 - 2267888</t>
  </si>
  <si>
    <t>04-2266615</t>
  </si>
  <si>
    <t>04-226 6060</t>
  </si>
  <si>
    <t>04-226 5959</t>
  </si>
  <si>
    <t>04-2267888</t>
  </si>
  <si>
    <t>04-6121111</t>
  </si>
  <si>
    <t>04-6121199</t>
  </si>
  <si>
    <t>04-8811282</t>
  </si>
  <si>
    <t>04-890 5999</t>
  </si>
  <si>
    <t>04-890 5100</t>
  </si>
  <si>
    <t>11.02.2014</t>
  </si>
  <si>
    <t>04-3248899</t>
  </si>
  <si>
    <t>04-3107588</t>
  </si>
  <si>
    <t>18.06.2009</t>
  </si>
  <si>
    <t>04-2598888</t>
  </si>
  <si>
    <t>04-2501111</t>
  </si>
  <si>
    <t>04-8851533</t>
  </si>
  <si>
    <t>04-8852533</t>
  </si>
  <si>
    <t>04-3327532</t>
  </si>
  <si>
    <t>04-3317532</t>
  </si>
  <si>
    <t>25.01.2010</t>
  </si>
  <si>
    <t>04-3991333</t>
  </si>
  <si>
    <t>01.04.2017</t>
  </si>
  <si>
    <t>08.02.2011</t>
  </si>
  <si>
    <t>04-6581000</t>
  </si>
  <si>
    <t>04-6581008</t>
  </si>
  <si>
    <t>04-8927111</t>
  </si>
  <si>
    <t>04-8811711</t>
  </si>
  <si>
    <t>04-8812155</t>
  </si>
  <si>
    <t>04-3980000</t>
  </si>
  <si>
    <t>04-3980001</t>
  </si>
  <si>
    <t>25.07.2012</t>
  </si>
  <si>
    <t>07.08.2012</t>
  </si>
  <si>
    <t>04-2181111</t>
  </si>
  <si>
    <t>04-2269191</t>
  </si>
  <si>
    <t>28.08.2016</t>
  </si>
  <si>
    <t>04-2271770</t>
  </si>
  <si>
    <t>04-2271769</t>
  </si>
  <si>
    <t>04-3322000</t>
  </si>
  <si>
    <t>04-3312000</t>
  </si>
  <si>
    <t>04-6562437</t>
  </si>
  <si>
    <t>04-6583760</t>
  </si>
  <si>
    <t>04-6599052</t>
  </si>
  <si>
    <t>04-2108333</t>
  </si>
  <si>
    <t>04-2108331</t>
  </si>
  <si>
    <t>04-3718888</t>
  </si>
  <si>
    <t>04-3718333</t>
  </si>
  <si>
    <t>04-2610718</t>
  </si>
  <si>
    <t>04-2610771</t>
  </si>
  <si>
    <t>05-7176331</t>
  </si>
  <si>
    <t>05-7176099</t>
  </si>
  <si>
    <t>04-2611891</t>
  </si>
  <si>
    <t>04-263588</t>
  </si>
  <si>
    <t>04-2627001</t>
  </si>
  <si>
    <t>04-3066570</t>
  </si>
  <si>
    <t>04-3986570</t>
  </si>
  <si>
    <t>Tanjung Tokong</t>
  </si>
  <si>
    <t>04-8909300</t>
  </si>
  <si>
    <t>04-8608600</t>
  </si>
  <si>
    <t>The Light Hotel</t>
  </si>
  <si>
    <t>04-3821111</t>
  </si>
  <si>
    <t>04-3999333</t>
  </si>
  <si>
    <t>10.02.2015</t>
  </si>
  <si>
    <t>04-6406666</t>
  </si>
  <si>
    <t>04-6406668</t>
  </si>
  <si>
    <t>04-2262561</t>
  </si>
  <si>
    <t>04-2262575</t>
  </si>
  <si>
    <t>04-2503288</t>
  </si>
  <si>
    <t>04-2503286</t>
  </si>
  <si>
    <t>04-6467777</t>
  </si>
  <si>
    <t>04-2613966</t>
  </si>
  <si>
    <t>04-2591188</t>
  </si>
  <si>
    <t>04-3701185</t>
  </si>
  <si>
    <t>04-2622177</t>
  </si>
  <si>
    <t>11.09.2015</t>
  </si>
  <si>
    <t>04-2618788</t>
  </si>
  <si>
    <t>29.10.2015</t>
  </si>
  <si>
    <t>Olive Tree Hotel</t>
  </si>
  <si>
    <t>18.04.2016</t>
  </si>
  <si>
    <t>017-7834047</t>
  </si>
  <si>
    <t>04-255100</t>
  </si>
  <si>
    <t>04-2631003</t>
  </si>
  <si>
    <t>04-3839883</t>
  </si>
  <si>
    <t>04-3839884</t>
  </si>
  <si>
    <t>12.01.2017</t>
  </si>
  <si>
    <t>013-4587373</t>
  </si>
  <si>
    <t>LEISURE COVE HOTEL AND APARTMENTS</t>
  </si>
  <si>
    <t>04-88999593</t>
  </si>
  <si>
    <t>04-8999684</t>
  </si>
  <si>
    <t>NEWHOPE INN</t>
  </si>
  <si>
    <t>04-8900558</t>
  </si>
  <si>
    <t>04-89923550</t>
  </si>
  <si>
    <t>T+ HOTEL</t>
  </si>
  <si>
    <t>04-7712888</t>
  </si>
  <si>
    <t>KIMBERLEY HOTEL</t>
  </si>
  <si>
    <t>GEORGETOWN</t>
  </si>
  <si>
    <t>04-2636688</t>
  </si>
  <si>
    <t>04-2639288</t>
  </si>
  <si>
    <t>THE CORUM VIEW HOTEL</t>
  </si>
  <si>
    <t>27.08.2015</t>
  </si>
  <si>
    <t>PINGSA HOTEL</t>
  </si>
  <si>
    <t>04-6530800</t>
  </si>
  <si>
    <t>04-6530900</t>
  </si>
  <si>
    <t>VOUK HOTEL SUITES</t>
  </si>
  <si>
    <t>04-2299333</t>
  </si>
  <si>
    <t>04-3708300</t>
  </si>
  <si>
    <t>INK HOTEL</t>
  </si>
  <si>
    <t>04-2266330</t>
  </si>
  <si>
    <t>04-2266340</t>
  </si>
  <si>
    <t>ARECA HOTEL</t>
  </si>
  <si>
    <t>NO. 5 - 27, JALAN KHOO SIAN EWE</t>
  </si>
  <si>
    <t>04-2610081</t>
  </si>
  <si>
    <t>04-2610088</t>
  </si>
  <si>
    <t>LE DREAM HOTEL</t>
  </si>
  <si>
    <t>04-2519370</t>
  </si>
  <si>
    <t>SHAHLINI'S GUEST HOUSE</t>
  </si>
  <si>
    <t>NO. 56, BATU FERINGHI, BATU FERINGHI</t>
  </si>
  <si>
    <t>012-4073822</t>
  </si>
  <si>
    <t>M QUBE HOTEL</t>
  </si>
  <si>
    <t>BAYAN LEPAS</t>
  </si>
  <si>
    <t>04-6411999</t>
  </si>
  <si>
    <t>Ah Chew Hotel &amp; Bar</t>
  </si>
  <si>
    <t>47, Lebuh Kimberly</t>
  </si>
  <si>
    <t>Kowloon Hotel</t>
  </si>
  <si>
    <t>60-62,Jln Transfer</t>
  </si>
  <si>
    <t>Nam Wah Hotel</t>
  </si>
  <si>
    <t>381, Lebuh Chulia</t>
  </si>
  <si>
    <t>Thye Aun Hotel</t>
  </si>
  <si>
    <t>No.94, Jln Pintal Tali</t>
  </si>
  <si>
    <t>Teong Hin Hotel</t>
  </si>
  <si>
    <t>208/210,Jln Datuk Kramat</t>
  </si>
  <si>
    <t>New China Hotel</t>
  </si>
  <si>
    <t>22, Leith Street</t>
  </si>
  <si>
    <t>Hotel Kheang Ah</t>
  </si>
  <si>
    <t>12, Lebuh Carnocan</t>
  </si>
  <si>
    <t>Joo Seang Hotel</t>
  </si>
  <si>
    <t>130, Jln Macalister</t>
  </si>
  <si>
    <t>Hotel Oasis</t>
  </si>
  <si>
    <t>23, Love Lane</t>
  </si>
  <si>
    <t>Hotel Rio</t>
  </si>
  <si>
    <t>64-1, Lebuh Bishop</t>
  </si>
  <si>
    <t>Ban Aun Hotel</t>
  </si>
  <si>
    <t>224, Perangin Road</t>
  </si>
  <si>
    <t>Park Motel</t>
  </si>
  <si>
    <t>104-104A, Jln Tanjong Tokong</t>
  </si>
  <si>
    <t>04-8907485</t>
  </si>
  <si>
    <t>Red Rock Hotel Penang formerly known as Agora Hotel</t>
  </si>
  <si>
    <t>202A, Jln Macalister</t>
  </si>
  <si>
    <t>Casuarina Beach Resort</t>
  </si>
  <si>
    <t>04 -8811711</t>
  </si>
  <si>
    <t>Hotel Berlin</t>
  </si>
  <si>
    <t>4802,Jln Bagan Luar</t>
  </si>
  <si>
    <t>Mutiara Beach Resort</t>
  </si>
  <si>
    <t>1,Jln Teluk Bahang</t>
  </si>
  <si>
    <t>Teluk Bahang</t>
  </si>
  <si>
    <t xml:space="preserve"> 04 - 8852828</t>
  </si>
  <si>
    <t>04-8852829</t>
  </si>
  <si>
    <t>The Crown Jewel Hotel</t>
  </si>
  <si>
    <t>Jln Tanjung Bungah</t>
  </si>
  <si>
    <t xml:space="preserve"> 04 - 8904111</t>
  </si>
  <si>
    <t>04-8904777</t>
  </si>
  <si>
    <t>Chusan (Air-Cond) Hotel</t>
  </si>
  <si>
    <t>6, Jln Tanjong Tokong</t>
  </si>
  <si>
    <t>04-8908255</t>
  </si>
  <si>
    <t>Tanjung Bungah Beach Hotel</t>
  </si>
  <si>
    <t>505,Jln Tanjung Bungah</t>
  </si>
  <si>
    <t>04 - 8908808</t>
  </si>
  <si>
    <t>04-8908333</t>
  </si>
  <si>
    <t>Soo Chow Hotel</t>
  </si>
  <si>
    <t>No.16 &amp; 18, Kampong Deli</t>
  </si>
  <si>
    <t>Hotel Golden City</t>
  </si>
  <si>
    <t>12, Kinta Lane</t>
  </si>
  <si>
    <t>04 - 2279910</t>
  </si>
  <si>
    <t>04-2278861</t>
  </si>
  <si>
    <t>Hotel Odeon</t>
  </si>
  <si>
    <t>78, Jln Sekerat</t>
  </si>
  <si>
    <t>Naza Hotel Penang</t>
  </si>
  <si>
    <t>555,Jln CM Hashim,Tanjung Tokong</t>
  </si>
  <si>
    <t xml:space="preserve"> 04-8909300</t>
  </si>
  <si>
    <t>04-8908600</t>
  </si>
  <si>
    <t>12.12.2020</t>
  </si>
  <si>
    <t>BIL.</t>
  </si>
  <si>
    <t>NO. SIJIL</t>
  </si>
  <si>
    <t>NAMA HOTEL</t>
  </si>
  <si>
    <t>ALAMAT</t>
  </si>
  <si>
    <t>POSKOD</t>
  </si>
  <si>
    <t>DAERAH</t>
  </si>
  <si>
    <t>NO. TEL</t>
  </si>
  <si>
    <t>NO. FAKS</t>
  </si>
  <si>
    <t>TARIKH PENDAFTARAN</t>
  </si>
  <si>
    <t>TARIKH MULA BEROPERASI</t>
  </si>
  <si>
    <t>TARIKH TAMAT TEMPOH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</si>
  <si>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</si>
  <si>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</si>
  <si>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</si>
  <si>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</si>
  <si>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</si>
  <si>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</si>
  <si>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</si>
  <si>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</si>
  <si>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</si>
  <si>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</si>
  <si>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</si>
  <si>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</si>
  <si>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</si>
  <si>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</si>
  <si>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</si>
  <si>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</si>
  <si>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</si>
  <si>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</si>
  <si>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</si>
  <si>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 xml:space="preserve"> 04 - 291 1188 </t>
  </si>
  <si>
    <t>04 -259 8000</t>
  </si>
  <si>
    <t>33, New Lane (off Macalister Road), 10400 Georgetown, Pulau Pinang</t>
  </si>
  <si>
    <t xml:space="preserve"> 04 - 229 9988</t>
  </si>
  <si>
    <t>04 -228 8899</t>
  </si>
  <si>
    <t xml:space="preserve"> 04 - 263 3161</t>
  </si>
  <si>
    <t>04 -263 4124</t>
  </si>
  <si>
    <t>04 -259 8888</t>
  </si>
  <si>
    <t>04 -250 1111</t>
  </si>
  <si>
    <t>Barat Daya</t>
  </si>
  <si>
    <t xml:space="preserve"> 04 - 890 3333</t>
  </si>
  <si>
    <t>04 - 612 1111</t>
  </si>
  <si>
    <t>04 - 612 1199</t>
  </si>
  <si>
    <t>04 - 892 7111</t>
  </si>
  <si>
    <t>04 - 890 6533</t>
  </si>
  <si>
    <t>04 - 371 8888</t>
  </si>
  <si>
    <t xml:space="preserve">04-371 8333 </t>
  </si>
  <si>
    <t>04 - 881 1711</t>
  </si>
  <si>
    <t>04 - 881 2155</t>
  </si>
  <si>
    <t>04 - 637 7777</t>
  </si>
  <si>
    <t xml:space="preserve"> 04 - 899 9999</t>
  </si>
  <si>
    <t>04 - 899 0000</t>
  </si>
  <si>
    <t>04 - 886 1911</t>
  </si>
  <si>
    <t>04 - 881 1880</t>
  </si>
  <si>
    <t>04 - 886 1111</t>
  </si>
  <si>
    <t>04 - 881 2140</t>
  </si>
  <si>
    <t xml:space="preserve"> 04 - 646 8000</t>
  </si>
  <si>
    <t>04 - 646 8343</t>
  </si>
  <si>
    <t>04 - 505 9988</t>
  </si>
  <si>
    <t>04 -506 0688</t>
  </si>
  <si>
    <t>KLASIFIKASI</t>
  </si>
  <si>
    <t>04 - 222 2000</t>
  </si>
  <si>
    <t>04 - 261 6333</t>
  </si>
  <si>
    <t>04 - 222 9988</t>
  </si>
  <si>
    <t>04 - 238 0000</t>
  </si>
  <si>
    <t>04- 238 0088</t>
  </si>
  <si>
    <t>04 - 219 0000</t>
  </si>
  <si>
    <t>04 - 628 2888</t>
  </si>
  <si>
    <t>04 - 628 2889</t>
  </si>
  <si>
    <t xml:space="preserve"> 04 - 888 8888</t>
  </si>
  <si>
    <t>04 - 881 1800</t>
  </si>
  <si>
    <t>Lebuh Tenggiri 2, Bandar Seberang Jaya, 13700 Seberang Jaya, Pulau Pinang</t>
  </si>
  <si>
    <t>04 - 382 1111</t>
  </si>
  <si>
    <t>04 - 399 9333</t>
  </si>
  <si>
    <t xml:space="preserve"> 04 - 262 2622</t>
  </si>
  <si>
    <t>SENARAI PREMIS PENGINAPAN PELANCONG YANG DIBERI PENGELASAN 5 BINTANG</t>
  </si>
  <si>
    <t>SENARAI PREMIS PENGINAPAN PELANCONG YANG DIBERI PENGELASAN 4 BINTANG</t>
  </si>
  <si>
    <t>SENARAI PREMIS PENGINAPAN PELANCONG YANG DIBERI PENGELASAN 3 BINTANG</t>
  </si>
  <si>
    <t>04-382 8888</t>
  </si>
  <si>
    <t xml:space="preserve">04-382 8800 </t>
  </si>
  <si>
    <t>04 - 218 1111</t>
  </si>
  <si>
    <t>04 - 226 0084</t>
  </si>
  <si>
    <t>04-640 6666</t>
  </si>
  <si>
    <t>04-640 6668</t>
  </si>
  <si>
    <t>604 – 263 3311</t>
  </si>
  <si>
    <t>604 – 263 1631</t>
  </si>
  <si>
    <t>04-263 6688</t>
  </si>
  <si>
    <t>04 - 370 8333</t>
  </si>
  <si>
    <t>04 - 618 0190</t>
  </si>
  <si>
    <t>04 - 263 7125</t>
  </si>
  <si>
    <t>04 - 263 2125</t>
  </si>
  <si>
    <t>04 - 227 5806</t>
  </si>
  <si>
    <t>04 - 548 6888</t>
  </si>
  <si>
    <t>04 - 539 8498</t>
  </si>
  <si>
    <t>05.02.2021</t>
  </si>
  <si>
    <t>04-890 9300</t>
  </si>
  <si>
    <t>04-890 8600</t>
  </si>
  <si>
    <t>04 - 575 6700</t>
  </si>
  <si>
    <t>04 - 575 0630</t>
  </si>
  <si>
    <t>04 - 323 9111</t>
  </si>
  <si>
    <t>04 - 323 8111</t>
  </si>
  <si>
    <t>04-537 9888</t>
  </si>
  <si>
    <t>04-540 4365</t>
  </si>
  <si>
    <t>10.11.2017</t>
  </si>
  <si>
    <t>04-892 8000</t>
  </si>
  <si>
    <t>04-892 8033</t>
  </si>
  <si>
    <t>R</t>
  </si>
  <si>
    <t>27.07.2021</t>
  </si>
  <si>
    <t>26.01.2015</t>
  </si>
  <si>
    <t>04-644 8000</t>
  </si>
  <si>
    <t>04 - 643 8111</t>
  </si>
  <si>
    <t>04 -881 1511</t>
  </si>
  <si>
    <t>04-881 1282</t>
  </si>
  <si>
    <t>04-8888888</t>
  </si>
  <si>
    <t>04-8811800</t>
  </si>
  <si>
    <t>04-8811180</t>
  </si>
  <si>
    <t>04-3701111</t>
  </si>
  <si>
    <t>04-3702222</t>
  </si>
  <si>
    <t>04-2275807</t>
  </si>
  <si>
    <t>04-2275806</t>
  </si>
  <si>
    <t>04-3239111</t>
  </si>
  <si>
    <t>04-3238111</t>
  </si>
  <si>
    <t>04-2260084</t>
  </si>
  <si>
    <t>04-8928000</t>
  </si>
  <si>
    <t>04-8928033</t>
  </si>
  <si>
    <t>04-6182190</t>
  </si>
  <si>
    <t>04-6377777</t>
  </si>
  <si>
    <t>04-6377788</t>
  </si>
  <si>
    <t>04-5756700</t>
  </si>
  <si>
    <t>04-5750630</t>
  </si>
  <si>
    <t>ETON HOTEL PENANG</t>
  </si>
  <si>
    <t>04-2189930</t>
  </si>
  <si>
    <t>NOORDIN MEWS</t>
  </si>
  <si>
    <t>04-2637125</t>
  </si>
  <si>
    <t>04-2632125</t>
  </si>
  <si>
    <t>04-6282800</t>
  </si>
  <si>
    <t>HOTEL BANDAR</t>
  </si>
  <si>
    <t>BABA GUEST HOUSE</t>
  </si>
  <si>
    <t>BATU FERRINGHI</t>
  </si>
  <si>
    <t>04-8811686</t>
  </si>
  <si>
    <t>E.T BUDGET GUEST HOUSE</t>
  </si>
  <si>
    <t>04-8811553</t>
  </si>
  <si>
    <t>SEBERANG PERAI TENGAH</t>
  </si>
  <si>
    <t>04-3830099</t>
  </si>
  <si>
    <t>04-3842099</t>
  </si>
  <si>
    <t>THIRTY THREE STEWART HOUSE</t>
  </si>
  <si>
    <t>04-2627582</t>
  </si>
  <si>
    <t>HOTEL ALPHA</t>
  </si>
  <si>
    <t>04-5379888</t>
  </si>
  <si>
    <t>04-5404365</t>
  </si>
  <si>
    <t>MEI HOTEL</t>
  </si>
  <si>
    <t>04-2170555</t>
  </si>
  <si>
    <t>04-2170055</t>
  </si>
  <si>
    <t>E-RED HOTEL</t>
  </si>
  <si>
    <t>04-5071000</t>
  </si>
  <si>
    <t>04-5072000</t>
  </si>
  <si>
    <t>REUNION HERITAGE HOUSE</t>
  </si>
  <si>
    <t>016-4109995</t>
  </si>
  <si>
    <t>RAINHILL GUEST HOUSE</t>
  </si>
  <si>
    <t>04-2621366</t>
  </si>
  <si>
    <t>26.02.2018</t>
  </si>
  <si>
    <t>THE SOUTHERN HOTEL</t>
  </si>
  <si>
    <t>04-2620770</t>
  </si>
  <si>
    <t>016-3222202</t>
  </si>
  <si>
    <t>MOUSTACHZ HAUZE</t>
  </si>
  <si>
    <t>04-2519343</t>
  </si>
  <si>
    <t>WE HOTEL</t>
  </si>
  <si>
    <t>04-3999488</t>
  </si>
  <si>
    <t>SPM RAFIKALI MOTEL</t>
  </si>
  <si>
    <t>04-5756300</t>
  </si>
  <si>
    <t>04-5760060</t>
  </si>
  <si>
    <t>THE KRYSTAL SUITES</t>
  </si>
  <si>
    <t>04-6453309</t>
  </si>
  <si>
    <t>04-6451309</t>
  </si>
  <si>
    <t>LAPAN PULUH LAPAN MOTEL</t>
  </si>
  <si>
    <t>04-3904235</t>
  </si>
  <si>
    <t>04-3908109</t>
  </si>
  <si>
    <t>04 - 217 0555</t>
  </si>
  <si>
    <t>04 - 370 1111</t>
  </si>
  <si>
    <t>04 - 370 2222</t>
  </si>
  <si>
    <t>04 - 226 6060</t>
  </si>
  <si>
    <t>04 - 228 5015</t>
  </si>
  <si>
    <t>04 - 226 7888</t>
  </si>
  <si>
    <t>04 - 266 6615</t>
  </si>
  <si>
    <t>11, Lebuh Tenggiri Dua, Pusat Bandar Seberang Jaya, 13700 Perai, Pulau Pinang</t>
  </si>
  <si>
    <t xml:space="preserve"> 04 - 370 7788</t>
  </si>
  <si>
    <t>04-370 0555</t>
  </si>
  <si>
    <t>16.02.1998</t>
  </si>
  <si>
    <t>15</t>
  </si>
  <si>
    <t>21</t>
  </si>
  <si>
    <t>22</t>
  </si>
  <si>
    <t>23</t>
  </si>
  <si>
    <t>25.09.2021</t>
  </si>
  <si>
    <t>SENARAI PREMIS PENGINAPAN PELANCONG YANG DIBERI PENGELASAN GREEN HOTEL</t>
  </si>
  <si>
    <t>03.12.2021</t>
  </si>
  <si>
    <t>04-8861911</t>
  </si>
  <si>
    <t>04-2266152</t>
  </si>
  <si>
    <t>MERCURE PENANG BEACH</t>
  </si>
  <si>
    <t>PAGE 63 HOSTEL</t>
  </si>
  <si>
    <t>AT TAQWA INN</t>
  </si>
  <si>
    <t>U DESIGN HOTEL</t>
  </si>
  <si>
    <t>04-5379999</t>
  </si>
  <si>
    <t>STARWAY HOTEL</t>
  </si>
  <si>
    <t>04-5020777</t>
  </si>
  <si>
    <t>04-5027286</t>
  </si>
  <si>
    <t>NEW SAVOY HOTEL</t>
  </si>
  <si>
    <t>CHARITON HOTEL ALMA</t>
  </si>
  <si>
    <t>04-5485333</t>
  </si>
  <si>
    <t>04-5480321</t>
  </si>
  <si>
    <t>08.11.2018</t>
  </si>
  <si>
    <t>VICTORIA GARDEN HOTEL</t>
  </si>
  <si>
    <t>JV HOTEL BANDAR TASIK MUTIARA</t>
  </si>
  <si>
    <t>SEBERANG PERAI SELATAN</t>
  </si>
  <si>
    <t>04-5072255</t>
  </si>
  <si>
    <t>JURU HOTEL</t>
  </si>
  <si>
    <t>04-5075055</t>
  </si>
  <si>
    <t>NICE INN</t>
  </si>
  <si>
    <t>012-4186156</t>
  </si>
  <si>
    <t>PICE HOTEL</t>
  </si>
  <si>
    <t>04-5078228</t>
  </si>
  <si>
    <t>APOLLO INN</t>
  </si>
  <si>
    <t>04-2616388</t>
  </si>
  <si>
    <t>CHULIA HERITAGE HOTEL</t>
  </si>
  <si>
    <t>04-2633380</t>
  </si>
  <si>
    <t>CINTRA HERITAGE HOUSE</t>
  </si>
  <si>
    <t>04-2628232</t>
  </si>
  <si>
    <t>GRAND FC HOTEL</t>
  </si>
  <si>
    <t>04-2642288</t>
  </si>
  <si>
    <t>HUTTON LODGE</t>
  </si>
  <si>
    <t>04-2636003</t>
  </si>
  <si>
    <t>G TIMES INN HOTEL</t>
  </si>
  <si>
    <t>04-2635527</t>
  </si>
  <si>
    <t>ROPEWALK PIAZZA HOTEL</t>
  </si>
  <si>
    <t>04-3758888</t>
  </si>
  <si>
    <t>MUNTRI GROVE</t>
  </si>
  <si>
    <t>04-2642626</t>
  </si>
  <si>
    <t>MUNTRI HOUSE</t>
  </si>
  <si>
    <t>04-2613067</t>
  </si>
  <si>
    <t>THE FRAME GUESTHOUSE</t>
  </si>
  <si>
    <t>PEARL EDEN HOTEL</t>
  </si>
  <si>
    <t>RYOKAN MUNTRI HOTEL</t>
  </si>
  <si>
    <t>GOODLUCK INN</t>
  </si>
  <si>
    <t>118 HOTEL MACALISTER</t>
  </si>
  <si>
    <t>MACALISTER HOTEL</t>
  </si>
  <si>
    <t>WHITE MANSION PENANG</t>
  </si>
  <si>
    <t>PEJABAT KEMENTERIAN PELANCONGAN, SENI DAN BUDAYA MALAYSIA NEGERI PULAU PINANG</t>
  </si>
  <si>
    <t>MALIHOM PRIVATE ESTATE</t>
  </si>
  <si>
    <t>SPRING MOTEL</t>
  </si>
  <si>
    <t>118 HOTEL</t>
  </si>
  <si>
    <t>OLD PENANG GUEST HOUSE</t>
  </si>
  <si>
    <t>VEENAI HOTEL</t>
  </si>
  <si>
    <t>SENARAI PREMIS PENGINAPAN PELANCONG YANG DIBERI PENGELASAN 2 BINTANG</t>
  </si>
  <si>
    <t>SENARAI PREMIS PENGINAPAN PELANCONG YANG DIBERI PENGELASAN 1 BINTANG</t>
  </si>
  <si>
    <t>SENARAI PREMIS PENGINAPAN PELANCONG YANG DIBERI PENGELASAN 3 ORKID</t>
  </si>
  <si>
    <t>SENARAI PREMIS PENGINAPAN PELANCONG YANG DIBERI PENGELASAN 2 ORKID</t>
  </si>
  <si>
    <t>SENARAI PREMIS PENGINAPAN PELANCONG YANG DIBERI PENGELASAN 1 ORKID</t>
  </si>
  <si>
    <t>THE EDISON GEORGETOWN</t>
  </si>
  <si>
    <t>HOTEL SERI PAUH</t>
  </si>
  <si>
    <t>D PEARL HOTEL PENANG</t>
  </si>
  <si>
    <t>POON SOON GREEN PARK</t>
  </si>
  <si>
    <t>JAZZ HOTEL PENANG</t>
  </si>
  <si>
    <t>THE PRESTIGE HOTEL</t>
  </si>
  <si>
    <t>DELUXCIOUS LUXURIOUS HERITAGE HOTEL</t>
  </si>
  <si>
    <t>MAGAZINE VISTA HOTEL</t>
  </si>
  <si>
    <t>STAR LODGE</t>
  </si>
  <si>
    <t>MIL HOTEL</t>
  </si>
  <si>
    <t>THE SMALL INN</t>
  </si>
  <si>
    <t>OLD BUDGET HOTEL</t>
  </si>
  <si>
    <t>STALLIONS SERVICE APARTMENT</t>
  </si>
  <si>
    <t>LUSCIOUS HOTEL</t>
  </si>
  <si>
    <t>VICTORIA INN</t>
  </si>
  <si>
    <t>HOTEL INDERAWASIH</t>
  </si>
  <si>
    <t>HUTTON CENTRAL II</t>
  </si>
  <si>
    <t>HOTEL JANNAH</t>
  </si>
  <si>
    <t>HOTEL KAMELIA</t>
  </si>
  <si>
    <t>M SUMMIT 191 EXECUTIVE SUITES</t>
  </si>
  <si>
    <t>E-RED HOTEL @ BUKIT MERTAJAM</t>
  </si>
  <si>
    <t>HOTEL FUHOW</t>
  </si>
  <si>
    <t>ISLAND CITY HOTEL</t>
  </si>
  <si>
    <t>ECONTEL HOTEL</t>
  </si>
  <si>
    <t>CAMPBELL HOUSE</t>
  </si>
  <si>
    <t>RASA MOTEL</t>
  </si>
  <si>
    <t>COMFORT INN</t>
  </si>
  <si>
    <t>S HOTEL</t>
  </si>
  <si>
    <t>RIVER INN HOTEL</t>
  </si>
  <si>
    <t>HELICONIA HOTEL</t>
  </si>
  <si>
    <t>ARGYLL INN</t>
  </si>
  <si>
    <t>MUNTRI MEWS</t>
  </si>
  <si>
    <t>BAHARI PARADE HOTEL</t>
  </si>
  <si>
    <t>MACALISTER MANSION</t>
  </si>
  <si>
    <t>JAWI PERANAKAN MANSION</t>
  </si>
  <si>
    <t>THE 80'S GUESTHOUSE</t>
  </si>
  <si>
    <t>MACALLUM CENTRAL HOTEL</t>
  </si>
  <si>
    <t>BELLEVUE HOTEL</t>
  </si>
  <si>
    <t>CONTAINER HOTEL PENANG</t>
  </si>
  <si>
    <t>AR RAUDHAH SUITES &amp; HOTEL</t>
  </si>
  <si>
    <t>ANGGERIK LODGING</t>
  </si>
  <si>
    <t>TIDO PENANG HOSTEL</t>
  </si>
  <si>
    <t>SAFIRA COUNTRY CLUB</t>
  </si>
  <si>
    <t>NOORDIN STREET HOUSE</t>
  </si>
  <si>
    <t>OM HOTEL</t>
  </si>
  <si>
    <t>04-2633312</t>
  </si>
  <si>
    <t>04-8923219</t>
  </si>
  <si>
    <t xml:space="preserve"> 04 - 886 6620</t>
  </si>
  <si>
    <t>04-8811500</t>
  </si>
  <si>
    <t>04 - 262 6508</t>
  </si>
  <si>
    <t>ECO CAPSULE RESORT</t>
  </si>
  <si>
    <t>HOTEL PEN MUTIARA</t>
  </si>
  <si>
    <t>SRI SAYANG RESORT SERVICE APARTMENT</t>
  </si>
  <si>
    <t>ARTE S</t>
  </si>
  <si>
    <t>SPICES HOTEL</t>
  </si>
  <si>
    <t>LUXFORT 118 SERVICE SUITES</t>
  </si>
  <si>
    <t>CHARLIES BUDGET HOTEL</t>
  </si>
  <si>
    <t>MUSEUM HOTEL</t>
  </si>
  <si>
    <t>SIOK HOSTEL</t>
  </si>
  <si>
    <t>1881 CHONG TIAN HOTEL</t>
  </si>
  <si>
    <t>HERITAGE SIXTEEN</t>
  </si>
  <si>
    <t>AURORA COURT</t>
  </si>
  <si>
    <t>OLD PENANG HOTEL</t>
  </si>
  <si>
    <t>MANGO TREE PLACE HIDEAWAY</t>
  </si>
  <si>
    <t>HOTEL CHENNAI</t>
  </si>
  <si>
    <t>MAX FERRINGHI HOTEL</t>
  </si>
  <si>
    <t>BUKIT JAWI GOLF RESORT</t>
  </si>
  <si>
    <t>MODE INN</t>
  </si>
  <si>
    <t>B STREET HOTEL</t>
  </si>
  <si>
    <t>TANJUNG POINT</t>
  </si>
  <si>
    <t>SAVV HOTEL</t>
  </si>
  <si>
    <t>3383 (2B)</t>
  </si>
  <si>
    <t>17.04.2022</t>
  </si>
  <si>
    <t>04-881 1133</t>
  </si>
  <si>
    <t>07.03.2022</t>
  </si>
  <si>
    <t>29.05.2022</t>
  </si>
  <si>
    <t>31.07.2022</t>
  </si>
  <si>
    <t>24</t>
  </si>
  <si>
    <t>04 - 373 5533</t>
  </si>
  <si>
    <t>04 - 373 1553</t>
  </si>
  <si>
    <t>04-262 0770</t>
  </si>
  <si>
    <t>29.08.2022</t>
  </si>
  <si>
    <t>25.07.2015</t>
  </si>
  <si>
    <t>04-537 9999</t>
  </si>
  <si>
    <t>04-540 0091</t>
  </si>
  <si>
    <t>25.09.2022</t>
  </si>
  <si>
    <t>08.11.2022</t>
  </si>
  <si>
    <t>04-251 9644</t>
  </si>
  <si>
    <t>04-264 5222</t>
  </si>
  <si>
    <t>04-219 0101</t>
  </si>
  <si>
    <t>CHARITON (BUTTERWORTH)</t>
  </si>
  <si>
    <t>TRAVELODGE GEORGETOWN</t>
  </si>
  <si>
    <t>THE WEMBLEY - A ST. GILES HOTEL PENANG</t>
  </si>
  <si>
    <t>04-2598000</t>
  </si>
  <si>
    <t>4076 (2B)</t>
  </si>
  <si>
    <t>HOMPTON BY THE BEACH PENANG</t>
  </si>
  <si>
    <t>04-2638807</t>
  </si>
  <si>
    <t>04-2266501</t>
  </si>
  <si>
    <t>012-7640288</t>
  </si>
  <si>
    <t>JV HOTEL @ SIMPANG AMPAT</t>
  </si>
  <si>
    <t>04-58888429</t>
  </si>
  <si>
    <t>04-8269399</t>
  </si>
  <si>
    <t>04-2268118</t>
  </si>
  <si>
    <t>04-2297119</t>
  </si>
  <si>
    <t>04-3788888</t>
  </si>
  <si>
    <t>012-7283213</t>
  </si>
  <si>
    <t>04-2610190</t>
  </si>
  <si>
    <t>04-5758898</t>
  </si>
  <si>
    <t>ONE PACIFIC HOTEL &amp; SERVICED APARTMENT</t>
  </si>
  <si>
    <t>04-2291177</t>
  </si>
  <si>
    <t>04-2288118</t>
  </si>
  <si>
    <t>04-2638805</t>
  </si>
  <si>
    <t>04-3231212</t>
  </si>
  <si>
    <t>04-2622990</t>
  </si>
  <si>
    <t>NO. 15, LORONG PAUH JAYA 1/2, TAMAN PAUH JAYA</t>
  </si>
  <si>
    <t>SEBERANG PERRAI TENGAH</t>
  </si>
  <si>
    <t>04-3900351</t>
  </si>
  <si>
    <t>04-4917786</t>
  </si>
  <si>
    <t>019-5775205</t>
  </si>
  <si>
    <t>04-2269993</t>
  </si>
  <si>
    <t>04-2626378</t>
  </si>
  <si>
    <t>04-2627133</t>
  </si>
  <si>
    <t>04-2626919</t>
  </si>
  <si>
    <t>04-2263122</t>
  </si>
  <si>
    <t>04-6560118</t>
  </si>
  <si>
    <t>04-2614488</t>
  </si>
  <si>
    <t>04-3979955</t>
  </si>
  <si>
    <t>04-3242939</t>
  </si>
  <si>
    <t>18, LORONG KINTA, GEORGETOWN</t>
  </si>
  <si>
    <t>04-2101747</t>
  </si>
  <si>
    <t>04-2284648</t>
  </si>
  <si>
    <t>04-2635125</t>
  </si>
  <si>
    <t>04-2283888</t>
  </si>
  <si>
    <t>04-2189858</t>
  </si>
  <si>
    <t>04-2638806</t>
  </si>
  <si>
    <t>04-8299500</t>
  </si>
  <si>
    <t>04-2519515</t>
  </si>
  <si>
    <t>04-2505570</t>
  </si>
  <si>
    <t>350-E, JALAN SULTAN AZLAN SHAH</t>
  </si>
  <si>
    <t>04-6464428</t>
  </si>
  <si>
    <t>04-2519266</t>
  </si>
  <si>
    <t>04-3983111</t>
  </si>
  <si>
    <t>013-5001095</t>
  </si>
  <si>
    <t>04-5060903</t>
  </si>
  <si>
    <t>GOLDEN VIEW SERVICES APARTMENT</t>
  </si>
  <si>
    <t>04-8991177</t>
  </si>
  <si>
    <t>31, JALAN BUKIT TAMBUN, TAMAN TAMBUN INDAH, SIMPANG AMPAT</t>
  </si>
  <si>
    <t>04-5880082</t>
  </si>
  <si>
    <t>04-5883998</t>
  </si>
  <si>
    <t>04-2622278</t>
  </si>
  <si>
    <t>04-3333988</t>
  </si>
  <si>
    <t>04-3902815</t>
  </si>
  <si>
    <t>04-5770085</t>
  </si>
  <si>
    <t>04-5770063</t>
  </si>
  <si>
    <t>ADAMSON INN</t>
  </si>
  <si>
    <t>04-3902371</t>
  </si>
  <si>
    <t>04-2969191</t>
  </si>
  <si>
    <t>04-5480077</t>
  </si>
  <si>
    <t>04-3311505</t>
  </si>
  <si>
    <t>017-4258865</t>
  </si>
  <si>
    <t>019-4465166</t>
  </si>
  <si>
    <t>04-6371688</t>
  </si>
  <si>
    <t>04-2618290</t>
  </si>
  <si>
    <t>G - INN</t>
  </si>
  <si>
    <t xml:space="preserve">MARVELTON HOTEL </t>
  </si>
  <si>
    <t>186 - G26, JALAN BATU FERINGGHI</t>
  </si>
  <si>
    <t>04-8812569</t>
  </si>
  <si>
    <t>SRI BATIK TIMES INN MOTEL</t>
  </si>
  <si>
    <t>NO. 567A, TANJUNG BUNGAH</t>
  </si>
  <si>
    <t>04-8999567</t>
  </si>
  <si>
    <t>LORONG RIMBA, OFF JALAN TELUK BAHANG</t>
  </si>
  <si>
    <t>012-6637404</t>
  </si>
  <si>
    <t>04-6264858</t>
  </si>
  <si>
    <t xml:space="preserve">NO. 188, JALAN BATU FERINGGHI </t>
  </si>
  <si>
    <t>04-881113</t>
  </si>
  <si>
    <t>SWEET CILI HOTEL</t>
  </si>
  <si>
    <t>04-2619986</t>
  </si>
  <si>
    <t>012-5906588</t>
  </si>
  <si>
    <t>118, ISLAND PLAZA, JALAN TANJUNG TOKONG</t>
  </si>
  <si>
    <t>04-8900381</t>
  </si>
  <si>
    <t>04-2623777</t>
  </si>
  <si>
    <t>04-2266668</t>
  </si>
  <si>
    <t>04-2632663</t>
  </si>
  <si>
    <t>04-2631881</t>
  </si>
  <si>
    <t>04-2610019</t>
  </si>
  <si>
    <t>04-2280727</t>
  </si>
  <si>
    <t>04-2267611</t>
  </si>
  <si>
    <t>014-2462132</t>
  </si>
  <si>
    <t>28, LEBUH PENANG</t>
  </si>
  <si>
    <t>04-2502626</t>
  </si>
  <si>
    <t>011-1093527</t>
  </si>
  <si>
    <t>04-5820759</t>
  </si>
  <si>
    <t>04-5057920</t>
  </si>
  <si>
    <t>LANG HOOSE</t>
  </si>
  <si>
    <t>04-2618616</t>
  </si>
  <si>
    <t>04-2519999</t>
  </si>
  <si>
    <t>04-3230133</t>
  </si>
  <si>
    <t>508, JALAN TANJUNG TOKONG, TANJUNG TOKONG</t>
  </si>
  <si>
    <t>04-6091331</t>
  </si>
  <si>
    <t>012-4338228</t>
  </si>
  <si>
    <t>BOULDER VALLEY GLAMPING</t>
  </si>
  <si>
    <t>8, JALAN TELUK BAHANG, TELUK BAHANG</t>
  </si>
  <si>
    <t>012-4906882</t>
  </si>
  <si>
    <t>WIFI HOTEL</t>
  </si>
  <si>
    <t>04-2519888</t>
  </si>
  <si>
    <t>04-6119050</t>
  </si>
  <si>
    <t>DD HOTEL</t>
  </si>
  <si>
    <t>2-G-12A, SOLOK MAYANG PASIR, BAYAN LEPAS</t>
  </si>
  <si>
    <t>019-4335562</t>
  </si>
  <si>
    <t>SO HOTEL</t>
  </si>
  <si>
    <t>04-2261230</t>
  </si>
  <si>
    <t>LINK HOTEL</t>
  </si>
  <si>
    <t>04-2299755</t>
  </si>
  <si>
    <t>THANKS HOTEL</t>
  </si>
  <si>
    <t>29, JALAN PEKAKA 5, TAMAN PERKAKA, NIBONG TEBAL</t>
  </si>
  <si>
    <t>05-7166688</t>
  </si>
  <si>
    <t>WASSUP YOUTH HOSTEL</t>
  </si>
  <si>
    <t>04-2618611</t>
  </si>
  <si>
    <t>STATION BUDGET HOTEL</t>
  </si>
  <si>
    <t>78, JALAN BATU FERRINGHI</t>
  </si>
  <si>
    <t>04-8842778</t>
  </si>
  <si>
    <t>TIEN HOTEL</t>
  </si>
  <si>
    <t>04-2638116</t>
  </si>
  <si>
    <t>THE CAMPBELL TIMES HOTEL</t>
  </si>
  <si>
    <t>04-2614118</t>
  </si>
  <si>
    <t>SUPER 8 HOTEL (BAYAN BARU)</t>
  </si>
  <si>
    <t>2-G-2, SOLOK MAYANG PASIR, BANDAR BAYAN BARU</t>
  </si>
  <si>
    <t>04-6384840</t>
  </si>
  <si>
    <t>KE-LAN-TAN HOUSE</t>
  </si>
  <si>
    <t>04-2295993</t>
  </si>
  <si>
    <t>KIM HAUS HOTEL</t>
  </si>
  <si>
    <t>SERIENTAL HOTEL</t>
  </si>
  <si>
    <t>101, JALAN TANJUNG BUNGAH, JALAN TANJUNG TOKONG</t>
  </si>
  <si>
    <t>04-2620202</t>
  </si>
  <si>
    <t>SEA PRINCESS HOTEL</t>
  </si>
  <si>
    <t>811-A, JALAN HASSAN ABBAS, TELUK BAHANG</t>
  </si>
  <si>
    <t>04-8813689</t>
  </si>
  <si>
    <t>04-548 5333</t>
  </si>
  <si>
    <t>04-548 0321</t>
  </si>
  <si>
    <t>INN RESIDENCE 18</t>
  </si>
  <si>
    <t>04-2630103</t>
  </si>
  <si>
    <t>ATTA HOTEL</t>
  </si>
  <si>
    <t>04-6681111</t>
  </si>
  <si>
    <t>LOOP HOTEL</t>
  </si>
  <si>
    <t>3014 (2A)</t>
  </si>
  <si>
    <t>24.12.2022</t>
  </si>
  <si>
    <t>No. 76, Jalan Mahsuri, 11950 Bayan Lepas, Pulau Pinang</t>
  </si>
  <si>
    <t>04 - 637 7766</t>
  </si>
  <si>
    <t>13.07.2015</t>
  </si>
  <si>
    <t>21.01.2023</t>
  </si>
  <si>
    <t>17.02.2023</t>
  </si>
  <si>
    <t>04-255 1000</t>
  </si>
  <si>
    <t>04-263 1003</t>
  </si>
  <si>
    <t>04 - 217 0900</t>
  </si>
  <si>
    <t>NO.SIJIL PENDAFTARAN</t>
  </si>
  <si>
    <t>NAMA PEMIS</t>
  </si>
  <si>
    <t xml:space="preserve">ALAMAT </t>
  </si>
  <si>
    <t>NO.TEL.</t>
  </si>
  <si>
    <t>EMAIL</t>
  </si>
  <si>
    <t>∑ BILIK</t>
  </si>
  <si>
    <t>HOTEL PRAI JAYA</t>
  </si>
  <si>
    <t>generalpg@flamingo.com.my</t>
  </si>
  <si>
    <t>04-3231079</t>
  </si>
  <si>
    <t>04-6430199</t>
  </si>
  <si>
    <t>rsvn@b-suite.com.my</t>
  </si>
  <si>
    <t>04-5399955</t>
  </si>
  <si>
    <t>04-2621323</t>
  </si>
  <si>
    <t>04-3331222</t>
  </si>
  <si>
    <t>HOTEL PENAGA</t>
  </si>
  <si>
    <t>04-2972222</t>
  </si>
  <si>
    <t>THE UPPER HOUSE</t>
  </si>
  <si>
    <t>019-3188786</t>
  </si>
  <si>
    <t>SUMMER TREE HOTEL PENANG</t>
  </si>
  <si>
    <t>04-2263175</t>
  </si>
  <si>
    <t>PREMIS TUTUP</t>
  </si>
  <si>
    <t>3021 (3A)</t>
  </si>
  <si>
    <t>13.03.2023</t>
  </si>
  <si>
    <t>04 - 217 5888</t>
  </si>
  <si>
    <t>07.08.2023</t>
  </si>
  <si>
    <t>BROWN HOTEL</t>
  </si>
  <si>
    <t>BAHANG BAY HOTEL</t>
  </si>
  <si>
    <t>012-5336766</t>
  </si>
  <si>
    <t>ANGSANA TELUK BAHANG</t>
  </si>
  <si>
    <t>04-8170888</t>
  </si>
  <si>
    <t>04-588 2911</t>
  </si>
  <si>
    <t>04-588 2311</t>
  </si>
  <si>
    <t>SENARAI PREMIS PENGINAPAN PELANCONG YANG DIBERI PENGELASAN MESRA-MUSLIM (MUSLIM FRIENDLY ACCOMMODATION RECOGNITION - MFAR)</t>
  </si>
  <si>
    <t>PERAK</t>
  </si>
  <si>
    <t>PLATINUM</t>
  </si>
  <si>
    <t>KATEGORI MFAR</t>
  </si>
  <si>
    <t>19.10.2020</t>
  </si>
  <si>
    <t>TUTUP</t>
  </si>
  <si>
    <t>DOUBLE ENTRY</t>
  </si>
  <si>
    <t>TUTUP SEMENTARA / UNDER RENOVATION</t>
  </si>
  <si>
    <t>PERUBAHAN MAKLUMAT</t>
  </si>
  <si>
    <t>BERJAYA PENANG HOTEL</t>
  </si>
  <si>
    <t>TIMUR LAUT</t>
  </si>
  <si>
    <t>EVERGREEN LAUREL HOTEL</t>
  </si>
  <si>
    <t>ORIENTAL HOTEL</t>
  </si>
  <si>
    <t>SUNWAY HOTEL GEORGETOWN</t>
  </si>
  <si>
    <t>SUNWAY HOTEL SEBERANG JAYA</t>
  </si>
  <si>
    <t>COPTHORNE ORCHID HOTEL</t>
  </si>
  <si>
    <t>GRAND CONTINENTAL PENANG</t>
  </si>
  <si>
    <t>GOLDEN SAND RESORT PENANG BY SHANGRI-LA</t>
  </si>
  <si>
    <t>BAYVIEW HOTEL GEORGETOWN PENANG</t>
  </si>
  <si>
    <t>HOLIDAY INN RESORT PENANG</t>
  </si>
  <si>
    <t>72, BATU FERRINGHI</t>
  </si>
  <si>
    <t>PARK ROYAL PENANG RESORT</t>
  </si>
  <si>
    <t>HOTEL SRI MALAYSIA PENANG</t>
  </si>
  <si>
    <t>RAINBOW PARADISE BEACH RESORT</t>
  </si>
  <si>
    <t>EQUATORIAL HOTEL PENANG</t>
  </si>
  <si>
    <t>SHANGRI-LA'S RASA SAYANG RESORT &amp; SPA</t>
  </si>
  <si>
    <t>HOTEL CONTINENTAL</t>
  </si>
  <si>
    <t>HOTEL NOBLE</t>
  </si>
  <si>
    <t>PEARL VIEW HOTEL</t>
  </si>
  <si>
    <t>EASTERN AND ORIENTAL HOTEL</t>
  </si>
  <si>
    <t>MODERN HOTEL</t>
  </si>
  <si>
    <t>LAY HONG HOTEL</t>
  </si>
  <si>
    <t>GARDEN INN</t>
  </si>
  <si>
    <t>PIN SENG HOTEL</t>
  </si>
  <si>
    <t>HOTEL ENG LOH</t>
  </si>
  <si>
    <t>HOTEL SINGAPORE</t>
  </si>
  <si>
    <t>HOTEL APOLLO</t>
  </si>
  <si>
    <t>SEBERANG PERAI UTARA</t>
  </si>
  <si>
    <t>NAM SENG HOTEL</t>
  </si>
  <si>
    <t>HOTEL MINGOOD</t>
  </si>
  <si>
    <t>PARAMOUNT HOTEL</t>
  </si>
  <si>
    <t>KIN TOO HOTEL &amp; COFFEE SHOP</t>
  </si>
  <si>
    <t>LODGE 18 HOTEL</t>
  </si>
  <si>
    <t>VISTANA PENANG BUKIT JAMBUL</t>
  </si>
  <si>
    <t>HOTEL MALAYSIA</t>
  </si>
  <si>
    <t>EASTERN HOTEL</t>
  </si>
  <si>
    <t>GOLDEN WHEEL HOTEL</t>
  </si>
  <si>
    <t>BUKIT MERTAJAM</t>
  </si>
  <si>
    <t>MOTEL SRI PANTAI</t>
  </si>
  <si>
    <t>THE MERCHANT HOTEL</t>
  </si>
  <si>
    <t>THE NORTHAM ALL SUITE, PENANG</t>
  </si>
  <si>
    <t>HOCK AUN HOTEL</t>
  </si>
  <si>
    <t>WALDORF HOTEL</t>
  </si>
  <si>
    <t>SWISS HOTEL</t>
  </si>
  <si>
    <t>CATHAY HOTEL</t>
  </si>
  <si>
    <t>HOTEL WATERFALL</t>
  </si>
  <si>
    <t>PEKING HOTEL</t>
  </si>
  <si>
    <t>TOWNE HOUSE HOTEL</t>
  </si>
  <si>
    <t>YMCA OF PENANG</t>
  </si>
  <si>
    <t>BEAUTY HOUSE HOTEL &amp; RESTAURANT</t>
  </si>
  <si>
    <t>HOTEL 1926</t>
  </si>
  <si>
    <t>HANG CHOW HOTEL</t>
  </si>
  <si>
    <t>BLUE DIAMOND HOTEL</t>
  </si>
  <si>
    <t>KIM SUN HOTEL</t>
  </si>
  <si>
    <t>AI GOH HOTEL</t>
  </si>
  <si>
    <t>HOTEL HONG PING</t>
  </si>
  <si>
    <t>THE SUMMIT HOTEL BUKIT MERTAJAM</t>
  </si>
  <si>
    <t>WHITE HOUSE HOTEL</t>
  </si>
  <si>
    <t>HONG AUN HOTEL &amp; CAFÉ</t>
  </si>
  <si>
    <t>INTERNATIONAL HOTEL</t>
  </si>
  <si>
    <t>FEDERAL HOTEL</t>
  </si>
  <si>
    <t>SKY HOTEL &amp; RESTAURANT</t>
  </si>
  <si>
    <t>HOTEL BELLEVUE</t>
  </si>
  <si>
    <t>BUKIT BENDERA, AYER HITAM</t>
  </si>
  <si>
    <t>NEW ASIA HOTEL</t>
  </si>
  <si>
    <t>GOLD CITY HOTEL</t>
  </si>
  <si>
    <t>PARIS HOTEL</t>
  </si>
  <si>
    <t>KING WAH HOTEL &amp; RESTAURANT</t>
  </si>
  <si>
    <t>BROADWAY HOSTEL</t>
  </si>
  <si>
    <t>HOTEL JEN PENANG</t>
  </si>
  <si>
    <t>G HOTEL GURNEY</t>
  </si>
  <si>
    <t>HOTEL REGAL MALAYSIA</t>
  </si>
  <si>
    <t>NO. 6, JALAN TRANSFER, GEORGETOWN</t>
  </si>
  <si>
    <t>GOLDEN NASMIR HOTEL</t>
  </si>
  <si>
    <t>1926 HERITAGE HOTEL</t>
  </si>
  <si>
    <t>GOODHOPE INN PENANG</t>
  </si>
  <si>
    <t>DORSETT PENANG HOTEL</t>
  </si>
  <si>
    <t>RED ROCK HOTEL</t>
  </si>
  <si>
    <t>HOTEL ROYAL PENANG</t>
  </si>
  <si>
    <t>TUNE HOTEL GEORGETOWN PENANG</t>
  </si>
  <si>
    <t>EASTIN HOTEL PENANG</t>
  </si>
  <si>
    <t>LONE PINE HOTEL</t>
  </si>
  <si>
    <t>97, BATU FERRINGHI, MUKIM 17</t>
  </si>
  <si>
    <t>HYDRO HOTEL PENANG</t>
  </si>
  <si>
    <t>ESQ FERRINGHI HOTEL</t>
  </si>
  <si>
    <t>MY HOTEL</t>
  </si>
  <si>
    <t xml:space="preserve">HOTEL PALM INN </t>
  </si>
  <si>
    <t>IXORA HOTEL</t>
  </si>
  <si>
    <t>PP ISLAND HOTEL</t>
  </si>
  <si>
    <t>YENG KENG HOTEL</t>
  </si>
  <si>
    <t>G HOTEL KELAWAI</t>
  </si>
  <si>
    <t>HOTEL ENRICH</t>
  </si>
  <si>
    <t>U HOTEL</t>
  </si>
  <si>
    <t>FLAMINGO BY THE BEACH PENANG</t>
  </si>
  <si>
    <t>HOTEL PALM INN</t>
  </si>
  <si>
    <t>HARD ROCK HOTEL PENANG</t>
  </si>
  <si>
    <t xml:space="preserve">QUEEN CITY HOTEL </t>
  </si>
  <si>
    <t>B-SUITE HOTEL</t>
  </si>
  <si>
    <t>SRI INDAR HOTEL</t>
  </si>
  <si>
    <t>23 LOVE LANE</t>
  </si>
  <si>
    <t>MARINA ORIENTAL HOTEL</t>
  </si>
  <si>
    <t>HOTEL SENTRAL GEORGETOWN</t>
  </si>
  <si>
    <t>GRAND INN</t>
  </si>
  <si>
    <t xml:space="preserve">GRAND DE'GARDEN HOTEL </t>
  </si>
  <si>
    <t>G INN</t>
  </si>
  <si>
    <t>BANANA HOTEL</t>
  </si>
  <si>
    <t>SUPER 8 HOTEL</t>
  </si>
  <si>
    <t>MERLIN HOTEL</t>
  </si>
  <si>
    <t>HOTEL SENTRAL SEAVIEW PENANG</t>
  </si>
  <si>
    <t>THE LIGHT HOTEL</t>
  </si>
  <si>
    <t>APPLE 1 HOTEL</t>
  </si>
  <si>
    <t>BURMAHTEL</t>
  </si>
  <si>
    <t>GRAND INN (PENANG ROAD)</t>
  </si>
  <si>
    <t>ALORA HOTEL</t>
  </si>
  <si>
    <t>19B TOWER, BAYAN POINT, MEDAN KAMPUNG RELAU</t>
  </si>
  <si>
    <t>DOUBLE TREE RESORT BY HILTON PENANG</t>
  </si>
  <si>
    <t>SINKEH GUEST HOUSE</t>
  </si>
  <si>
    <t>123, LEBUH NOORDIN</t>
  </si>
  <si>
    <t>NAM KENG HOTEL</t>
  </si>
  <si>
    <t>BG BUSINESS HOTEL</t>
  </si>
  <si>
    <t>CHULIA MANSION</t>
  </si>
  <si>
    <t>GALAXY HOTEL</t>
  </si>
  <si>
    <t>GRAND SWISS HOTEL</t>
  </si>
  <si>
    <t>GEORGE TOWN CITY HOTEL</t>
  </si>
  <si>
    <t>OLIVE TREE HOTEL</t>
  </si>
  <si>
    <t>D' JAWI BELLA HOTEL</t>
  </si>
  <si>
    <t>JALAN BESAR, SUNGAI JAWI</t>
  </si>
  <si>
    <t>HOTEL SERI MALAYSIA KEPALA BATAS</t>
  </si>
  <si>
    <t>HOTEL NEO + PENANG</t>
  </si>
  <si>
    <t>ICONIC HOTEL</t>
  </si>
  <si>
    <t>THE BLANKET HOTEL</t>
  </si>
  <si>
    <t>VANGOHH PREMIER HOTEL</t>
  </si>
  <si>
    <t>OMG HOTEL</t>
  </si>
  <si>
    <t>HOTEL 19</t>
  </si>
  <si>
    <t>BAYVIEW BEACH RESORT</t>
  </si>
  <si>
    <t>BARAT DAYA</t>
  </si>
  <si>
    <t>CITITEL HOTEL PENANG</t>
  </si>
  <si>
    <t>CITITEL EXPRESS PENANG</t>
  </si>
  <si>
    <t>NO. 7, JALAN MAYANG PASIR 2, BAYAN BARU</t>
  </si>
  <si>
    <t>227, JALAN BURMA, GEORGETOWN</t>
  </si>
  <si>
    <t>NO. 156, LORONG HUTTON, GEORGETOWN</t>
  </si>
  <si>
    <t>156, LORONG HUTTON, GEORGETOWN</t>
  </si>
  <si>
    <t>SEVEN TERRACES HOTEL PENANG</t>
  </si>
  <si>
    <t>NO. 555, JLN CM HASHIM, TANJONG TOKONG</t>
  </si>
  <si>
    <t>ARMENIAN ST. HERITAGE HOTEL</t>
  </si>
  <si>
    <t>676, JALAN SUNGAI 2, MUKIM 13, SUNGAI DUA, GEORGETOWN</t>
  </si>
  <si>
    <t>NO. 76, JALAN MAHSURI, BAYAN LEPAS</t>
  </si>
  <si>
    <t>2, JALAN PANTAI MOLEK, KAMPUNG RAYA BAHARU, TANJUNG TOKONG</t>
  </si>
  <si>
    <t>177, JALAN MACALISTER, GEORGETOWN</t>
  </si>
  <si>
    <t>NO. 36 &amp; 38-A (TINGKAT BAWAH), JALAN SUNGAI UJONG, GEORGETOWN</t>
  </si>
  <si>
    <t>NO.68,  JALAN GUDWARA, GEORGETOWN</t>
  </si>
  <si>
    <t>NO. 563, JALAN WEE HEIN TZE, TANJUNG BUNGAH</t>
  </si>
  <si>
    <t>106, ARGYLL ROAD, GEORGETOWN</t>
  </si>
  <si>
    <t>55, JALAN SULTAN AHMAD SHAH, GEORGETOWN</t>
  </si>
  <si>
    <t>LOBBY FLOOR, KRYSTAL SUITE, NO. 3, LEBUH BUKIT KECIL 6, BAYAN LEPAS</t>
  </si>
  <si>
    <t>72-1-63A, 72-1-65, 72-2-63A &amp; 72-2-65, ARENA CURVE, JALAN MAHSURI, BATU MAUNG, BAYAN LEPAS</t>
  </si>
  <si>
    <t>D' NICE HOTEL</t>
  </si>
  <si>
    <t>57-G-3, MANSION ONE, JALAN SULTAN AHMAD SHAH, GEORGETOWN</t>
  </si>
  <si>
    <t>NO. 52-A, B, C, D, E, F &amp; G, JALAN RANGOON, GEORGETOWN</t>
  </si>
  <si>
    <t>50, LORONG ABU SITI, GEORGETOWN</t>
  </si>
  <si>
    <t>27, KELANTAN ROAD, GEORGETOWN</t>
  </si>
  <si>
    <t>136, JALAN GURDWARA, GEORGETOWN</t>
  </si>
  <si>
    <t>NO. 53, LEBUH NOORDIN, GEORGETOWN</t>
  </si>
  <si>
    <t xml:space="preserve">HUTTON CENTRAL  I </t>
  </si>
  <si>
    <t>53, PERSIARAN GURNEY, GEORGETOWN</t>
  </si>
  <si>
    <t>66, JALAN PENANG, GEORGETOWN</t>
  </si>
  <si>
    <t>105, JALAN PENANG, GEORGETOWN</t>
  </si>
  <si>
    <t>33, LORONG BARU, OFF JALAN MACALISTER, GEORGETOWN</t>
  </si>
  <si>
    <t>JALAN TANJUNG BUNGAH, TANJUNG BUNGAH</t>
  </si>
  <si>
    <t>68, JALAN GURDWARA, GEORGETOWN</t>
  </si>
  <si>
    <t>25-A, FARQUHAR STREET, GEORGETOWN</t>
  </si>
  <si>
    <t>NO.7, JALAN MAYANG PASIR 2, BANDAR BAYAN BARU</t>
  </si>
  <si>
    <t>10, LEBOH FARQUHAR, GEORGETOWN</t>
  </si>
  <si>
    <t>179-C, LABUH MUNTRI, GEORGETOWN</t>
  </si>
  <si>
    <t>41, ANSON ROAD, GEORGETOWN</t>
  </si>
  <si>
    <t>82, LORONG CINTA, GEORGETOWN</t>
  </si>
  <si>
    <t>48, CHURCH STREET, GEORGETOWN</t>
  </si>
  <si>
    <t>495-H, JALAN PENANG, GEORGETOWN</t>
  </si>
  <si>
    <t>194A, JALAN MACALISTER, GEORGETOWN</t>
  </si>
  <si>
    <t>36, LORONG PASAR, GEORGETOWN</t>
  </si>
  <si>
    <t>4475, JALAN KG. BENGGALI, BUTTERWORTH</t>
  </si>
  <si>
    <t>164, JALAN ARGYLL, GEORGETOWN</t>
  </si>
  <si>
    <t>48F, JALAN SULTAN AHMAD SHAH, GEORGETOWN</t>
  </si>
  <si>
    <t>NO.128, SEANG TEIK ROAD, GEORGETOWN</t>
  </si>
  <si>
    <t>1, LORONG BAGAN LUAR SATU, BUTTERWORTH</t>
  </si>
  <si>
    <t>213, JALAN BUKIT GAMBIR, GEORGETOWN</t>
  </si>
  <si>
    <t>7, JALAN PENANG, GEORGETOWN</t>
  </si>
  <si>
    <t>553, JALAN SUNGAI RAMBAI, BUKIT MERTAJAM</t>
  </si>
  <si>
    <t>55, JALAN PENANG, GEORGETOWN</t>
  </si>
  <si>
    <t>13, LEITH STREET, GEORGETOWN</t>
  </si>
  <si>
    <t>431-F, LEBUH CHULIA, GEORGETOWN</t>
  </si>
  <si>
    <t>15, LEITH STREET, GEORGETOWN</t>
  </si>
  <si>
    <t>160, JALAN UTAMA, PULAU TIKUS, GEORGETOWN</t>
  </si>
  <si>
    <t>50-A, PENANG ROAD, GEORGETOWN</t>
  </si>
  <si>
    <t>70, PENANG ROAD, GEORGETOWN</t>
  </si>
  <si>
    <t>18, PERSIARAN GURNEY, GEORGETOWN</t>
  </si>
  <si>
    <t>211, JALAN MACALISTER, GEORGETOWN</t>
  </si>
  <si>
    <t>4267, JALAN NEW FERRY, BUTTERWORTH</t>
  </si>
  <si>
    <t>511, CHULIA STREET, GEORGETOWN</t>
  </si>
  <si>
    <t>422, LEBUH CHULIA, GEORGETOWN</t>
  </si>
  <si>
    <t>465, PENANG ROAD, GEORGETOWN</t>
  </si>
  <si>
    <t>273B, LEBUH CHULIA, GEORGETOWN</t>
  </si>
  <si>
    <t>566, JALAN ARUMUGAM PILLAI, BUKIT MERTAJAM</t>
  </si>
  <si>
    <t>80, JALAN BUNGAN RAYA, BUKIT MERTAJAM</t>
  </si>
  <si>
    <t>72, PENANG ROAD, GEORGETOWN</t>
  </si>
  <si>
    <t>90, JALAN TRANSFER, GEORGETOWN</t>
  </si>
  <si>
    <t>39, PENANG ROAD, GEORGETOWN</t>
  </si>
  <si>
    <t>NO. 348, CHULIA STREET, GEORGETOWN</t>
  </si>
  <si>
    <t>4907, TINGKAT 1, JALAN KG. BENGGALI, BUTTERWORTH</t>
  </si>
  <si>
    <t>1224, HUTTON LANE, GEORGETOWN</t>
  </si>
  <si>
    <t>110, JALAN PINTAL TALI, 71 LEBUH KIMBERLY, GEORGETOWN</t>
  </si>
  <si>
    <t>3871, JALAN PASAR, BUTTERWORTH</t>
  </si>
  <si>
    <t>NO. 35F, JALAN MASJID KAPITAN KELING, GEORGETOWN</t>
  </si>
  <si>
    <t>86, LEBUH CAMPBELL, GEORGETOWN</t>
  </si>
  <si>
    <t>184, JALAN MEGAZINE, GEORGETOWN</t>
  </si>
  <si>
    <t>168A, PERSIARAN GURNEY, GEORGETOWN</t>
  </si>
  <si>
    <t>NO. 1639 &amp; 1640, TINGKAT BAWAH, JALAN PERUSAHAAN BUKIT TENGAH, TAMAN PELANGI, BUKIT MERTAJAM</t>
  </si>
  <si>
    <t>22, JALAN KELAWEI, GEORGETOWN</t>
  </si>
  <si>
    <t>NO.3, JALAN LARUT, GEORGETOWN</t>
  </si>
  <si>
    <t>202-A, JALAN MACALISTER, GEORGETOWN</t>
  </si>
  <si>
    <t>NO. 3, JALAN LARUT, OFF JALAN BURMAH, GEORGETOWN</t>
  </si>
  <si>
    <t>100, JALAN BURMA SECTION 15, GEORGETOWN</t>
  </si>
  <si>
    <t>NO. 1, SOLOK BAYAN INDAH QUEENSBAY, BAYAN LEPAS</t>
  </si>
  <si>
    <t>MIAMI BEACH, JALAN BATU FERRINGHI</t>
  </si>
  <si>
    <t>1, LORONG JERMAL INDAH, TAMAN JERMAL INDAH, BUTTERWORTH</t>
  </si>
  <si>
    <t>NO. 1&amp;2, PENGKALAN WELD, GEORGETOWN</t>
  </si>
  <si>
    <t>NO. 17, LORONG SG. EMAS, BATU FERRINGHI</t>
  </si>
  <si>
    <t>NO. 2, LORONG SERI JAYA, TMN. SERI JAYA, TMN SERI JAYA, BUKIT MERTAJAM</t>
  </si>
  <si>
    <t>NO. 2, LORONG SERI JAYA, TMN. SERI JAYA, BUKIT MERTAJAM</t>
  </si>
  <si>
    <t xml:space="preserve">4802, JALAN BAGAN LUAR, BUTTERWORTH </t>
  </si>
  <si>
    <t>33-A, ABU SITI LANE, GEORGETOWN</t>
  </si>
  <si>
    <t>362 &amp; 366 CHULIA STREET, GEORGETOWN</t>
  </si>
  <si>
    <t>NO. 2, PERSIARAN MAKTAB, GEORGETOWN</t>
  </si>
  <si>
    <t>LOT NOS 6422&amp;6424, BOTH OF MUKIM 11, TMPT BUKIT TGH (PLOT 12), SEBERANG JAYA</t>
  </si>
  <si>
    <t>NO. 63, LEBUH QUEEN, GEORGETOWN</t>
  </si>
  <si>
    <t>11, BUTTERWORTH BUSINESS CITY CENTRE, JALAN RAJA UDA, BUTTERWORTH</t>
  </si>
  <si>
    <t>NO. 42, JALAN TODAK 4, SEBERANG JAYA</t>
  </si>
  <si>
    <t>554-555, JALAN SUNGAI RAMBAI, BUKIT MERTAJAM</t>
  </si>
  <si>
    <t>NO. 12, LORONG KINTA, GEORGETOWN</t>
  </si>
  <si>
    <t>165-G-2, JALAN MACALISTER, GEORGETOWN</t>
  </si>
  <si>
    <t>101, JALAN MACALISTER, GEORGETOWN</t>
  </si>
  <si>
    <t>NO. 39C, WELD QUAY, GEORGETOWN</t>
  </si>
  <si>
    <t>23, LOVE LANE, GEORGETOWN</t>
  </si>
  <si>
    <t>4121, JALAN B.H.OON, OFF JALAN TALIKOM, BUTTERWORTH</t>
  </si>
  <si>
    <t>LORONG CEMPA (OFF JALAN TELAGA AIR), BUTTERWORTH</t>
  </si>
  <si>
    <t>JJ HOTEL</t>
  </si>
  <si>
    <t xml:space="preserve">59A, JALAN RAJA UDA, PUSAT PERNIAGAAN RAJA UDA, WOOLLEY AVENUE, BUTTERWOTH </t>
  </si>
  <si>
    <t>AROMA BUSINESS HOTEL</t>
  </si>
  <si>
    <t>NO.2, JALAN USAHAWAN 5, PUSAT PERNIAGAAN DATO' KAILAN, KEPALA BATAS</t>
  </si>
  <si>
    <t>8, JALAN USAHAWAN 2, KOMPLEKS DATO' KAILAN, KEPALA BATAS</t>
  </si>
  <si>
    <t>4476, 4477, 4478 JALAN BAGAN LUAR, BUTTERWORTH</t>
  </si>
  <si>
    <t>1 &amp; 3, LORONG KELASAH 2, TAMAN KELASAH, SEBERANG JAYA</t>
  </si>
  <si>
    <t>2933, JALAN BARU, PERAI</t>
  </si>
  <si>
    <t>2815, JALAN CHAIN FERRY, TAMAN INDERAWASIH, PERAI</t>
  </si>
  <si>
    <t>NO. 655, JALAN JURU, TAMAN MENGKUDU, SIMPANG AMPAT</t>
  </si>
  <si>
    <t>2769, JALAN TODAK, MK 1, SEBERANG JAYA</t>
  </si>
  <si>
    <t>NO. 2178, JALAN BUKIT MINYAK, KAWASAN PERNIAGAAN ASAS MURNI, BUKIT MERTAJAM</t>
  </si>
  <si>
    <t>NO. 11A, MEDAN LIMAU EMAS, PUSAT PERNIAGAAN LIMAU MANIS, BUKIT MERTAJAM</t>
  </si>
  <si>
    <t>1276 JALAN BARU, TAMAN EMAS, PERAI</t>
  </si>
  <si>
    <t>SE HOTEL</t>
  </si>
  <si>
    <t>LOT 3862, LEBUH TENGGIRI 2, BANDAR SEBERANG JAYA, PERAI</t>
  </si>
  <si>
    <t>NO. 18, 20, 22, 24, JALAN BUKIT MINYAK 1, TAMAN BUKIT MINYAK, BUKIT MERTAJAM</t>
  </si>
  <si>
    <t>7, 9, 11A, 15, JALAN PERNIAGAAN PERDA BARAT, KAWASAN PERNIAGAAN PERDA BARAT, BUKIT MERTAJAM</t>
  </si>
  <si>
    <t>NO. 32, LORONG SERI ALMA, PUSAT PERNIAGAAN SERI ALMA, BUKIT MERTAJAM</t>
  </si>
  <si>
    <t>NO. 71, JALAN ICON CITY, ICON CITY, BUKIT MERTAJAM</t>
  </si>
  <si>
    <t>NO.95, JALAN TODAK 6, PUSAT BANDAR SEBERANG JAYA, PERAI</t>
  </si>
  <si>
    <t>22A, JALAN BAYU MUTIARA 1, TAMAN BAYU MUTIARA, BUKIT MERTAJAM</t>
  </si>
  <si>
    <t>NO. 31, LORONG SERI IMPIAN 2, TAMAN SERI IMPIAN, BUKIT MERTAJAM</t>
  </si>
  <si>
    <t>40, 42, 44, LORONG PERDA SELATAN 1, BANDAR PERDA, BUKIT MERTAJAM</t>
  </si>
  <si>
    <t>22, JALAN TODAK 5, SEBERANG JAYA</t>
  </si>
  <si>
    <t>165, LORONG 7/SS1, BANDAR TASIK MUTIARA, SIMPANG AMPAT</t>
  </si>
  <si>
    <t>2 - 2F, JALAN GEMELAN INDAH 1, TAMAN GAMELAN INDAH, SUNGAI BAKAP</t>
  </si>
  <si>
    <t xml:space="preserve">HOTEL NEW TOWN </t>
  </si>
  <si>
    <t>NO. 31 MAPLE INN</t>
  </si>
  <si>
    <t>NO. 1712, JALAN SIMPANG AMPAT, SIMPANG AMPAT</t>
  </si>
  <si>
    <t>22, LORONG TAMBUN INDAH 19, PUSAT PERNIAGAAN INDAH, SIMPANG AMPAT</t>
  </si>
  <si>
    <t>42, LORONG TAMBUN PERMAI 1, PUSAT PERNIAGAAN TAMBUN PERMAI, SIMPANG AMPAT</t>
  </si>
  <si>
    <t>NO. 51, JALAN PERDAGANGAN 10, PUSAT PERDAGANGAN BERTAM PERDANA, KEPALA BATAS</t>
  </si>
  <si>
    <t>5017, JALAN BAGAN LUAR, BUTTERWORTH</t>
  </si>
  <si>
    <t>NO. 5087, JALAN NEW FERRY, TAMAN JAWA, BUTTERWORTH</t>
  </si>
  <si>
    <t>NO. 2, JALAN PERDAGANGAN 10, PUSAT PERDAGANGAN BERTAM PERDANA, KEPALA BATAS</t>
  </si>
  <si>
    <t>7, LORONG KELASAH 1, TAMAN KELASAH, SEBERANG JAYA</t>
  </si>
  <si>
    <t>NO. 3, JALAN DESA PAUH 1, TAMAN DESA PAUH, BUKIT MERTAJAM</t>
  </si>
  <si>
    <t>2638, JALAN MAJU, PUSAT PERNIAGAAN MAJU JAYA, BUKIT MERTAJAM</t>
  </si>
  <si>
    <t>431F, LEBUH CHULIA, GEORGETOWN</t>
  </si>
  <si>
    <t>72, JALAN PENANG, GEORGETOWN</t>
  </si>
  <si>
    <t>AG HOTEL</t>
  </si>
  <si>
    <t>350-E, JALAN SULTAN AZLAN SHAH, GELUGOR</t>
  </si>
  <si>
    <t>28 BAHARI GUESTHOUSE (CITY STAY)</t>
  </si>
  <si>
    <t>KOPERASI QARYAH MASJID TAMAN BERTAM INDAH, KEPALA BATAS BERHAD, TAMAN BERTAM INDAH, KEPALA BATAS</t>
  </si>
  <si>
    <t>1-STOP MIDLANDS PARK, BURMAH ROAD, GEORGETOWN</t>
  </si>
  <si>
    <t>70, JALAN DATO' KERAMAT, GEORGETOWN</t>
  </si>
  <si>
    <t>348, TINGKAT 1, LEBUH CHULIA, GEORGETOWN</t>
  </si>
  <si>
    <t>BUKIT BENDARA, AYER ITAM</t>
  </si>
  <si>
    <t>106, LEBUH CAMPBELL, GEORGETOWN</t>
  </si>
  <si>
    <t>112, CAMPBELL STREET, GEORGETOWN</t>
  </si>
  <si>
    <t>19, MEDAN KAMPUNG RELAU, BAYAN LEPAS</t>
  </si>
  <si>
    <t>133, MACALISTER ROAD, GEORGETOWN</t>
  </si>
  <si>
    <t>133 - 139, JALAN MASJID KAPITAN KELING, GEORGETOWN</t>
  </si>
  <si>
    <t>133, JALAN MACALISTER, GEORGETOWN</t>
  </si>
  <si>
    <t>NO. 4907, JALAN KAMPONG BENGGALI, BUTTERWORTH</t>
  </si>
  <si>
    <t>LOT 810-816, LORONG STEWART, SEKSYEN 19, GEORGETOWN</t>
  </si>
  <si>
    <t>NO. 422, LEBUH CHULIA, GEORGETOWN</t>
  </si>
  <si>
    <t>NO. 139, LEBUH CARNARVON, GEORGETOWN</t>
  </si>
  <si>
    <t>NO. 26, 28, 30, 32 &amp; 34, LEBUH CLARKE, GEORGETOWN</t>
  </si>
  <si>
    <t>68-A/70 PENANG ROAD, GEORGETOWN</t>
  </si>
  <si>
    <t>81, LEBUH TYE SIN, GEORGETOWN</t>
  </si>
  <si>
    <t>NO 1 &amp; 1A, LEBUH PENANG, GEORGETOWN</t>
  </si>
  <si>
    <t>NO. 72, JALAN A.S MANSOOR, OFF TRANSFER ROAD, GEORGETOWN</t>
  </si>
  <si>
    <t>NO. 76, LORONG SELAMAT, GEORGETOWN</t>
  </si>
  <si>
    <t>NO. 28, JALAN SRI BAHARI, GEORGETOWN</t>
  </si>
  <si>
    <t>NO. 43, JALAN SIAM, GEORGETOWN</t>
  </si>
  <si>
    <t>NO. 5 - 27, JALAN KHOO SIAN EWE, GEORGETOWN</t>
  </si>
  <si>
    <t>NO. 22-A, B, C &amp; D, JALAN AZIZ IBRAHIM, BAYAN LEPAS</t>
  </si>
  <si>
    <t>NO. 33, LORONG STEWART, GEORGETOWN</t>
  </si>
  <si>
    <t>NO. 8 &amp; 10, JLN PERDA BARAT, BANDAR PERDA, BUKIT MERTAJAM</t>
  </si>
  <si>
    <t>NO. 345, LEBUH PANTAI, GEORGETOWN</t>
  </si>
  <si>
    <t>NO. 61, LEBUH PRESGRAVE, GEORGETOWN</t>
  </si>
  <si>
    <t>108, LEBUH MUNTRI, GEORGETOWN</t>
  </si>
  <si>
    <t>NO. 484, LEBUH PANTAI, GEORGETOWN</t>
  </si>
  <si>
    <t>NO. 24, LEBUH CAMPBELL, GEORGETOWN</t>
  </si>
  <si>
    <t>NO. 4, 6, 8, LORONG AROWANA 3, KAWASAN PERNIAGAAN AROWANA, PERMATANG PAUH</t>
  </si>
  <si>
    <t>NO. 19, PENGKALAN WELD, GEORGETOWN</t>
  </si>
  <si>
    <t>NO. 280, LEBUH VICTORIA, GEORGETOWN</t>
  </si>
  <si>
    <t>78A, LORONG SELAMAT, GEORGETOWN</t>
  </si>
  <si>
    <t>7, JALAN SUNGAI UJONG, GEORGETOWN</t>
  </si>
  <si>
    <t>NO. 380, LEBUH CHULIA, GEORGETOWN</t>
  </si>
  <si>
    <t>1, 3, 5, 7 LEBUH CINTRA, GEORGETOWN</t>
  </si>
  <si>
    <t>36, ARGYLL ROAD, GEORGETOWN</t>
  </si>
  <si>
    <t>17, HUTTON LODGE, GEORGETOWN</t>
  </si>
  <si>
    <t>278 A, LEBUH VICTORIA, GEORGETOWN</t>
  </si>
  <si>
    <t>148, JALAN PINTAL TALI, GEORGETOWN</t>
  </si>
  <si>
    <t>127 - 131, MUNTRI STREET, GEORGETOWN</t>
  </si>
  <si>
    <t>NO. 48, MUNTRI STREET, GEORGETOWN</t>
  </si>
  <si>
    <t>168, CHULIA STREET, GEORGETOWN</t>
  </si>
  <si>
    <t>60, TRANSFER ROAD, GEORGETOWN</t>
  </si>
  <si>
    <t>62, LEBUH MUNTRI, GEORGETOWN</t>
  </si>
  <si>
    <t>49, JALAN MACALISTER, GEORGETOWN</t>
  </si>
  <si>
    <t>605, D, JALAN BALIK PULAU, AYER ITAM</t>
  </si>
  <si>
    <t>NO. 3, LEBUH NANNING, GEORGETOWN</t>
  </si>
  <si>
    <t>165, LEBUH NOORDIN, GEORGETOWN</t>
  </si>
  <si>
    <t>168, BUKIT PENARA, MUKIM 6, BALIK PULAU</t>
  </si>
  <si>
    <t>53, LOVE LANE, GEORGETOWN</t>
  </si>
  <si>
    <t>2817A, JALAN ROZHAN, BUKIT MERTAJAM</t>
  </si>
  <si>
    <t>NO. 1, JALAN SERI TANJUNG PINANG 1, TANJUNG TOKONG</t>
  </si>
  <si>
    <t>NO. 10, JALAN HUTTON, GEORGETOWN</t>
  </si>
  <si>
    <t>15, JALAN SULTAN AHMAD SHAH, GEORGETOWN</t>
  </si>
  <si>
    <t>237L2, JALAN MAGAZINE, GEORGETOWN</t>
  </si>
  <si>
    <t>19, LEBUH KIMBERLEY, GEORGETOWN</t>
  </si>
  <si>
    <t>NO. 46, JALAN MACALISTER, GEORGETOWN</t>
  </si>
  <si>
    <t>3A, TINGKAT BUKIT DUMBAR, GEORGETOWN</t>
  </si>
  <si>
    <t xml:space="preserve">NO. 278, LEBUH VICTORIA, GEORGETOWN </t>
  </si>
  <si>
    <t>205, JALAN ARGYLL, GEORGETOWN</t>
  </si>
  <si>
    <t>NO. 77, MUNTRI STREET, GEORGETOWN</t>
  </si>
  <si>
    <t>69 B, JALAN SRI BAHARI, GEORGETOWN</t>
  </si>
  <si>
    <t>228, JALAN MACALISTER, GEORGETOWN</t>
  </si>
  <si>
    <t>153, JALAN HUTTON, GEORGETOWN</t>
  </si>
  <si>
    <t>46, LOVE LANE, GEORGETOWN</t>
  </si>
  <si>
    <t>51 B, LEBUH MACALLUM, GEORGETOWN</t>
  </si>
  <si>
    <t>4, GAT LEBUH CHULIA, GEORGETOWN</t>
  </si>
  <si>
    <t>LOT 1238, JALAN KAMPUNG KOLAM, GEORGETOWN</t>
  </si>
  <si>
    <t>351, JALAN SULTAN AZLAN SHAH, GELUGOR</t>
  </si>
  <si>
    <t>73, LEBUH NOORDIN, GEORGETOWN</t>
  </si>
  <si>
    <t>128, 128A, B, C, D, E, F &amp; G, JALAN TRANSFER, GEORGETOWN</t>
  </si>
  <si>
    <t>191 - 121 - 1, JALAN MAGAZINE, GEORGETOWN</t>
  </si>
  <si>
    <t>456, LEBUH CHULIA, GEORGETOWN</t>
  </si>
  <si>
    <t>NO. 64, PERSIARAN BAYAN INDAH, BAYAN LEPAS</t>
  </si>
  <si>
    <t>ARAS 2, WISMA NELAYAN, PELABUHAN LKIM BATU MAUNG, BAYAN LEPAS</t>
  </si>
  <si>
    <t>5, LORONG LUMUT, GEORGETOWN</t>
  </si>
  <si>
    <t>3, JALAN BUKIT GAMBIR, GELUGOR</t>
  </si>
  <si>
    <t>6, LEBUH PASAR, GEORGETOWN</t>
  </si>
  <si>
    <t>458, CHULIA STREET, GEORGETOWN</t>
  </si>
  <si>
    <t>38, 40 &amp; 42, JALAN PINTAL TALI, GEORGETOWN</t>
  </si>
  <si>
    <t>16, LEBUH CARNARVON, GEORGETOWN</t>
  </si>
  <si>
    <t>494, LEBUH PANTAI, GEORGETOWN</t>
  </si>
  <si>
    <t>3, JALAN JALAN KAMPUNG JAWA LAMA, GEORGETOWN</t>
  </si>
  <si>
    <t>3, JALAN PERAK, PULAU TIKUS, GEORGETOWN</t>
  </si>
  <si>
    <t>11A, LORONG SUNGAI EMAS, KAWASAN PERUMAHAN SUNGAI EMAS, BATU FERRINGHI</t>
  </si>
  <si>
    <t>LOT 414, MUKIM 6, JLN RAYA KEMAIN SEMPAYI, SUNGAI JAWI</t>
  </si>
  <si>
    <t>41, JALAN ICON CITY, BUKIT MERTAJAM</t>
  </si>
  <si>
    <t>269, LEBUH PANTAI, GEORGETOWN</t>
  </si>
  <si>
    <t>NO. 263, LEBUH PANTAI , GEORGETOWN</t>
  </si>
  <si>
    <t>NO. 90, SIAM ROAD, GEORGETOWN</t>
  </si>
  <si>
    <t>495E, JALAN PENANG, GEORGETOWN</t>
  </si>
  <si>
    <t>NO. 9 &amp; 11, LEBUH CAMPBELL, GEORGETOWN</t>
  </si>
  <si>
    <t>103, LEBUH CINTRA, GEORGETOWN</t>
  </si>
  <si>
    <t>412A-2-1, JALAN BUKIT DUMBAR, GEORGETOWN</t>
  </si>
  <si>
    <t xml:space="preserve">NO. 29, LEBUH LEITH, GEORGETOWN </t>
  </si>
  <si>
    <t>86, JALAN PERAK, GEORGETOWN</t>
  </si>
  <si>
    <t>1, JALAN BUKIT JAMBUL, 11900</t>
  </si>
  <si>
    <t>BATU FERRINGHI BEACH, 11100 PULAU PINANG</t>
  </si>
  <si>
    <t>EASTERN &amp; ORIENTAL HOTEL</t>
  </si>
  <si>
    <t>10, LEBUH FARQUHAR, 10200 PULAU PINANG</t>
  </si>
  <si>
    <t>168A, PERSIARAN GURNEY, 10250 PULAU PINANG</t>
  </si>
  <si>
    <t xml:space="preserve">NO. 2, PERSIARAN MAKTAB, 10250 PULAU PINANG </t>
  </si>
  <si>
    <t>LEBUH TENGGIRI 2, BANDAR SEBERANG JAYA, 13700 SEBERANG JAYA, PULAU PINANG</t>
  </si>
  <si>
    <t>EVERGREEN LAUREL HOTEL PENANG</t>
  </si>
  <si>
    <t>53, PERSIARAN GURNEY, 10250 GEORGETOWN, PULAU PINANG</t>
  </si>
  <si>
    <t>LEXIS SUITES PENANG</t>
  </si>
  <si>
    <t>28, JALAN TELUK KUMBAR, 11920 BAYAN LEPAS, PULAU PINANG</t>
  </si>
  <si>
    <t>PARKROYAL PENANG RESORT</t>
  </si>
  <si>
    <t>NO. 3406, JALAN MACHANG BUBOK 2, 14020 BUKIT MERTAJAM, PULAU PINANG</t>
  </si>
  <si>
    <t>8, GAT LEBUH GEREJA, 10300 GEORGETOWN, PULAU PINANG</t>
  </si>
  <si>
    <t>1-STOP MIDLANDS PARK, BURMAH ROAD, 10350 GEORGETOWN, PULAU PINANG</t>
  </si>
  <si>
    <t>PANTAI BATU FERRINGHI, 11100 BATU FERRINGHI, PULAU PINANG</t>
  </si>
  <si>
    <t>CITITEL PENANG</t>
  </si>
  <si>
    <t>66, JALAN PENANG, 10000 GEORGETOWN, PULAU PINANG</t>
  </si>
  <si>
    <t>33, NEW LANE (OFF MACALISTER ROAD), 10400 GEORGETOWN, PULAU PINANG</t>
  </si>
  <si>
    <t>COPTHORNE ORCHID HOTEL PENANG</t>
  </si>
  <si>
    <t>JALAN TANJUNG BUNGAH, TANJUNG BUNGAH, 11200 PULAU PINANG</t>
  </si>
  <si>
    <t>GOLDEN SANDS RESORT BY SHANGRI-LA</t>
  </si>
  <si>
    <t>BATU FERINGGI BEACH, 11100 PULAU PINANG</t>
  </si>
  <si>
    <t>25-A, FARQUHAR STREET, 10200 PULAU PINANG</t>
  </si>
  <si>
    <t>72, BATU FERRINGHI, 11100 PULAU PINANG</t>
  </si>
  <si>
    <t>527, JALAN TANJUNG BUNGAH, TANJUNG TOKONG, 11200 TANJUNG BUNGAH, PULAU PINANG</t>
  </si>
  <si>
    <t>213, JALAN BUKIT GAMBIR, 11950 BUKIT JAMBUL, PULAU PINANG</t>
  </si>
  <si>
    <t>NO. 3, JALAN LARUT, 10050 GEORGETOWN, PULAU PINANG</t>
  </si>
  <si>
    <t>NO. 1, SOLOK BAYAN INDAH, QUEENSBAY, 11900 BAYAN LEPAS, PULAU PINANG</t>
  </si>
  <si>
    <t>ROYALE CHULAN PENANG</t>
  </si>
  <si>
    <t>NO. 1 &amp; 2, PENGKALAN WELD, 10300 GEORGETOWN, PULAU PINANG</t>
  </si>
  <si>
    <t>FLAMINGO HOTEL BY THE BEACH PENANG</t>
  </si>
  <si>
    <t>JALAN TANJUNG BUNGAH, 11200 TANJUNG BUNGAH, PULAU PINANG</t>
  </si>
  <si>
    <t>183, JALAN MAGAZINE, 10300 GEORGETOWN, PULAU PINANG</t>
  </si>
  <si>
    <t>NO. 76, JALAN MAHSURI, 11950 BAYAN LEPAS, PULAU PINANG</t>
  </si>
  <si>
    <t>71, JALAN ICON CITY, ICON CITY, 14000 BUKIT MERTAJAM, PULAU PINANG</t>
  </si>
  <si>
    <t>HOTEL JEN PENANG BY SHANGRI-LA</t>
  </si>
  <si>
    <t>184, JALAN MAGAZINE, 10300 GEORGETOWN, PULAU PINANG</t>
  </si>
  <si>
    <t>3096, JALAN BARU, BANDAR PERAI JAYA, 13600 PERAI, PULAU PINANG</t>
  </si>
  <si>
    <t>57-G-3 MANSION ONE, JALAN SULTAN AHMAD SHAH, GEORGETOWN, 10050 PULAU PINANG</t>
  </si>
  <si>
    <t>DOUBLETREE RESORT BY HILTON PENANG</t>
  </si>
  <si>
    <t>56, JALAN LOW YAT, BATU FERRINGHI, 11100 PULAU PINANG</t>
  </si>
  <si>
    <t>11, LEBUH TENGGIRI DUA, PUSAT BANDAR SEBERANG JAYA, 13700 PERAI, PULAU PINANG</t>
  </si>
  <si>
    <t>THE NORTHAM ALL SUITE PENANG</t>
  </si>
  <si>
    <t>55, JALAN SULTAN AHMAD SHAH, 10050 GEORGETOWN, PULAU PINANG</t>
  </si>
  <si>
    <t>NO. 533, JALAN C.M. HASHIM, 11200 TANJUNG TOKONG, PULAU PINANG</t>
  </si>
  <si>
    <t>2933, JALAN BARU, 13600 BUTTERWORTH, PULAU PINANG</t>
  </si>
  <si>
    <t>362 &amp; 366 CHULIA STREET, 10200 PULAU PINANG</t>
  </si>
  <si>
    <t>NO.12, LORONG KINTA, 10400 PULAU PINANG</t>
  </si>
  <si>
    <t>101, JALAN MACALISTER, 10400 GEORGETOWN, PULAU PINANG</t>
  </si>
  <si>
    <t xml:space="preserve">SEVEN TERRACES HOTEL </t>
  </si>
  <si>
    <t>NO. 2-18, LORONG STEWART, 10200 GEORGETOWN, PULAU PINANG</t>
  </si>
  <si>
    <t>ARMENIAN ST HERITAGE HOTEL</t>
  </si>
  <si>
    <t>NO. 139, LEBUH CARNARVON, 10200 PULAU PINANG</t>
  </si>
  <si>
    <t>42, LORONG TAMBUN PERMAI 1, PUSAT PERNIAGAAN TAMBUN PERMAI, 14100 PULAU PINANG</t>
  </si>
  <si>
    <t>NO. 68 JALAN GUDWARA,  10300 GEORGETOWN, PULAU PINANG</t>
  </si>
  <si>
    <t>7, PENANG ROAD, 10000 P.O. BOX 11, PULAU PINANG</t>
  </si>
  <si>
    <t>NO. 36, G-02 JALAN SUNGAI UJONG, 10100 GEORGETOWN, PULAU PINANG</t>
  </si>
  <si>
    <t>505, JALAN TANJUNG BUNGAH, 11200 TANJUNG BUNGAH, PULAU PINANG</t>
  </si>
  <si>
    <t>NO. 53, LEBUH NOORDIN, 10300 GEORGETOWN, PULAU PINANG</t>
  </si>
  <si>
    <t>NO.555, JALAN CM HASHIM, TANJUNG TOKONG, 11200 PULAU PINANG</t>
  </si>
  <si>
    <t>NO. 2 LORONG USAHAWAN 5, PERSIARAN DATO' KAILAN, 13200 KEPALA BATAS, PULAU PINANG</t>
  </si>
  <si>
    <t>NO. 11, BUTTERWORTH BUSINESS CITY CENTRE, JALAN RAJA UDA, 12300 BUTTERWORTH, PULAU PINANG</t>
  </si>
  <si>
    <t>202-A, JALAN MACALISTER, 10400 GEORGETOWN, PULAU PINANG</t>
  </si>
  <si>
    <t>50, LORONG ABU SITI, 10400 GEORGETOWN, PULAU PINANG</t>
  </si>
  <si>
    <t>NO.5, JLN PENANG</t>
  </si>
  <si>
    <t>280, LEBUH VICTORIA, 10300 GEORGETOWN, PULAU PINANG</t>
  </si>
  <si>
    <t>105, JLN PENANG</t>
  </si>
  <si>
    <t>211,JLN MACALISTER</t>
  </si>
  <si>
    <t>227,JLN BURMA</t>
  </si>
  <si>
    <t>NO. 1639 &amp; 1640, TINGKAT BAWAH, JALAN PERUSAHAAN BUKIT TENGAH, TAMAN PELANGI,</t>
  </si>
  <si>
    <t>CHARITON HOTEL BUTTERWORTH</t>
  </si>
  <si>
    <t>NO. 1, LORONG JERMAL INDAH, TAMAN JERMAL INDAH</t>
  </si>
  <si>
    <t xml:space="preserve">4802, JALAN BGN LUAR </t>
  </si>
  <si>
    <t>676 JALAN SUNGAI 2,</t>
  </si>
  <si>
    <t>NO 42, JALAN TODAK 4, SEBERANG JAYA</t>
  </si>
  <si>
    <t>40,42,44, LORONG PERDA SELATAN 1, BANDAR PERDA</t>
  </si>
  <si>
    <t>NO.95, JALAN TODAK 6, PUSAT BANDARA SEBERANG JAYA, PULAU PINANG</t>
  </si>
  <si>
    <t>90, JALAN MAYANG PASIR, TAMAN SRI TUNAS, PULAU PINANG</t>
  </si>
  <si>
    <t>413, LEBUH CHULIA, 10200 GEORGETOWN, PULAU PINANG</t>
  </si>
  <si>
    <t>ALPHA HOTEL</t>
  </si>
  <si>
    <t>NO. 8 &amp; 10, JALAN PERDA BARAT, BANDAR PERDA, 14000 BUKIT MERTAJAM, PULAU PINANG</t>
  </si>
  <si>
    <t>566,JLN ARUMUGAM PILLAI</t>
  </si>
  <si>
    <t>160, JLN UTAMA</t>
  </si>
  <si>
    <t>108, LEBUH MUNTRI, 10200 GEORGETOWN, PULAU PINANG</t>
  </si>
  <si>
    <t>2638, JALAN MAJU, PUSAT PERNIAGAAN MAJU JAYA, 14000 BUKIT MERTAJAM, PULAU PINANG</t>
  </si>
  <si>
    <t>NO. 31, LORONG SRI IMPIAN 2, TAMAN SERI IMPIAN, 14000 BUKIT MERTAJAM, PULAU PINANG</t>
  </si>
  <si>
    <t>33, PERSIARAN BAYAN INDAH, 11900 BAYAN LEPAS, PULAU PINANG</t>
  </si>
  <si>
    <t>100 BURMAH ROAD, 10050 GEORGETOWN, PULAU PINANG</t>
  </si>
  <si>
    <t>165-G-2,JALAN MACALISTER</t>
  </si>
  <si>
    <t>13, LEITH STREET</t>
  </si>
  <si>
    <t>NO. 17 LORONG SG EMAS</t>
  </si>
  <si>
    <t>15, LEITH STREET</t>
  </si>
  <si>
    <t>NO. 35F, JLN. MASJID KAPITAN KELING</t>
  </si>
  <si>
    <t>4475, JLN KG. BENGGALI</t>
  </si>
  <si>
    <t>48F, JLN SULTAN AHMAD SHAH</t>
  </si>
  <si>
    <t>553, JLN SG RAMBAI</t>
  </si>
  <si>
    <t>70, PENANG ROAD</t>
  </si>
  <si>
    <t>273B, LEBUH CHULIA</t>
  </si>
  <si>
    <t>2791, JALAN FERRY CHAIN, TAMAN INDERAWASIH</t>
  </si>
  <si>
    <t>50-A, PENANG ROAD</t>
  </si>
  <si>
    <t>82, LORONG CINTA</t>
  </si>
  <si>
    <t>495-H, JLN PENANG</t>
  </si>
  <si>
    <t>NO.509, LEBUH CHULIA</t>
  </si>
  <si>
    <t>70, JLN DATO KRAMAT</t>
  </si>
  <si>
    <t>431-F,LEBUH CHULIA</t>
  </si>
  <si>
    <t>156, LORONG HUTTON</t>
  </si>
  <si>
    <t>72, PENANG ROAD</t>
  </si>
  <si>
    <t>90, JLN TRANSFER</t>
  </si>
  <si>
    <t>511,CHULIA STREET</t>
  </si>
  <si>
    <t>184, JALAN MEGAZINE</t>
  </si>
  <si>
    <t>COURTYARD BY MARRIOTT PENANG</t>
  </si>
  <si>
    <t>218D, JALAN MACALISTER, TROPICANA 218 MACALISTER, GEORGETOWN</t>
  </si>
  <si>
    <t>04-2972300</t>
  </si>
  <si>
    <t>SENARAI PREMIS PENGINAPAN PELANCONG YANG BERDAFTAR DI NEGERI PULAU PINANG</t>
  </si>
  <si>
    <t>2791, JALAN CHAIN FERRY, TAMAN INDERAWASIH, PERAI</t>
  </si>
  <si>
    <t>NO. 1620, JALAN PERMATANG BATU, TAMAN INDUSTRI PERMATANG BATU, BUKIT MERTAJAM</t>
  </si>
  <si>
    <t>123, LEBUH NOORDIN, GEORGETOWN</t>
  </si>
  <si>
    <t>04-530 0008</t>
  </si>
  <si>
    <t>413, LEBUH CHULIA, GEORGETOWN</t>
  </si>
  <si>
    <t> 04-370 7000</t>
  </si>
  <si>
    <t>CHEONG FATT TZE THE BLUE MANSION</t>
  </si>
  <si>
    <t>14, LEBUH LEITH, GEORGETOWN</t>
  </si>
  <si>
    <t>04-2620006</t>
  </si>
  <si>
    <t>3096, JALAN BARU, BANDAR PERAI JAYA, PERAI</t>
  </si>
  <si>
    <t>04-3828888</t>
  </si>
  <si>
    <t>04-3828800</t>
  </si>
  <si>
    <t>06.01.2024</t>
  </si>
  <si>
    <t>DR HOTEL</t>
  </si>
  <si>
    <t>NO. 12-A, B &amp; C, LINTANG SUNGAI TIRAM 5, BAYAN LEPAS</t>
  </si>
  <si>
    <t>04-6443443</t>
  </si>
  <si>
    <t>04-2263737</t>
  </si>
  <si>
    <t>NO. 166, JALAN ARGYLL, GEORGETOWN</t>
  </si>
  <si>
    <t>OZO GEORGETOWN PENANG</t>
  </si>
  <si>
    <t>BATU FERINGGI BEACH, BATU FERRINGHI</t>
  </si>
  <si>
    <t> 04-262 2177</t>
  </si>
  <si>
    <t> 04-262 3888</t>
  </si>
  <si>
    <t>016-3301515</t>
  </si>
  <si>
    <t>NO. 509, LEBUH CHULIA, GEORGETOWN</t>
  </si>
  <si>
    <t>15, LEBUH LEITH, GEORGETOWN</t>
  </si>
  <si>
    <t>8, GAT LEBUH GEREJA, GEORGETOWN</t>
  </si>
  <si>
    <t>22A, JALAN VERVEA 10, VERVEA, BANDAR CASSIA</t>
  </si>
  <si>
    <t>BATU FERRINGHI BEACH, BATU FERRINGHI</t>
  </si>
  <si>
    <t>04-2622622</t>
  </si>
  <si>
    <t>04-2637541</t>
  </si>
  <si>
    <t>04-2972323</t>
  </si>
  <si>
    <t>NO. 15, JALAN TELUK BAHANG, TELUK BAHANG</t>
  </si>
  <si>
    <t>04-8881000</t>
  </si>
  <si>
    <t>013-5116688 / 04-5882911</t>
  </si>
  <si>
    <t>04-5882311</t>
  </si>
  <si>
    <t>04-2175888</t>
  </si>
  <si>
    <t>90, JALAN MAYANG PASIR, TAMAN SRI TUNAS, BAYAN BARU</t>
  </si>
  <si>
    <t>1-700-81-0249</t>
  </si>
  <si>
    <t>012-5386448</t>
  </si>
  <si>
    <t>04-3991906</t>
  </si>
  <si>
    <t>04-2170900</t>
  </si>
  <si>
    <t>04-2271237</t>
  </si>
  <si>
    <t>04-2622276</t>
  </si>
  <si>
    <t>04-2629888</t>
  </si>
  <si>
    <t>04-2629883</t>
  </si>
  <si>
    <t>04-5486999</t>
  </si>
  <si>
    <t xml:space="preserve">3406, JALAN MACHANG BUBOK 2, BUKIT MERTAJAM </t>
  </si>
  <si>
    <t>04-2229988</t>
  </si>
  <si>
    <t>04-2262819</t>
  </si>
  <si>
    <t>HOTEL SERI MALAYSIA PULAU PINANG</t>
  </si>
  <si>
    <t>NO. 533, JALAN C.M. HASHIM, TANJUNG TOKONG</t>
  </si>
  <si>
    <t xml:space="preserve">04-3733233 </t>
  </si>
  <si>
    <t>04-3735533</t>
  </si>
  <si>
    <t>04-2260400</t>
  </si>
  <si>
    <t>339, JALAN TELUK BAHANG, BATU FERRINGHI</t>
  </si>
  <si>
    <t>04-8861111</t>
  </si>
  <si>
    <t>NO. 5, JAALN PENANG, GEORGETOWN</t>
  </si>
  <si>
    <t>NO.11, LEBUH TENGGIRI 2, PUSAT BANDAR SEBERANG JAYA, PERAI</t>
  </si>
  <si>
    <t>04-2291897</t>
  </si>
  <si>
    <t xml:space="preserve"> 04 - 3777788</t>
  </si>
  <si>
    <t>04 -8868686</t>
  </si>
  <si>
    <t>56, JALAN LOW YAT, BATU FERRINGHI</t>
  </si>
  <si>
    <t>NO. 28, JALAN TELUK KUMBAR, BAYAN LEPAS</t>
  </si>
  <si>
    <t>04-62828880</t>
  </si>
  <si>
    <t>NO. 3079, JALAN LAGUNA 1, PERAI</t>
  </si>
  <si>
    <t>GRAND ORIENT HOTEL PERAI</t>
  </si>
  <si>
    <t>NO. 1, JALAN BUKIT JAMBUL, BAYAN LEPAS</t>
  </si>
  <si>
    <t>04-6327000</t>
  </si>
  <si>
    <t>04-6444175</t>
  </si>
  <si>
    <t>04-2266060</t>
  </si>
  <si>
    <t>04-2265959</t>
  </si>
  <si>
    <t>04-2190000</t>
  </si>
  <si>
    <t>04-2190101</t>
  </si>
  <si>
    <t>04-5055988</t>
  </si>
  <si>
    <t>04-5050688</t>
  </si>
  <si>
    <t>04-2643388</t>
  </si>
  <si>
    <t>04-2641188</t>
  </si>
  <si>
    <t>NO. 183, JALAN MEGAZINE, GEORGETOWN</t>
  </si>
  <si>
    <t xml:space="preserve"> 04-2266411</t>
  </si>
  <si>
    <t>04-2618360</t>
  </si>
  <si>
    <t>527, JALAN TANJUNG BUNGAH, TANJUNG BUNGAH</t>
  </si>
  <si>
    <t>04-2290111</t>
  </si>
  <si>
    <t>04-2290333</t>
  </si>
  <si>
    <t>NO. 77, PERSIARAN BAYAN INDAH, BAYAN LEPAS</t>
  </si>
  <si>
    <t>505, JALAN TANJUNG BUNGAH, TANJUNG BUNGAH</t>
  </si>
  <si>
    <t>572, JALAN SULTAN AZLAN SHAH, SUNGAI NIBONG, PULAU PINANG</t>
  </si>
  <si>
    <t>04-6590809 / 04-6682447</t>
  </si>
  <si>
    <t>A ONE HOTEL</t>
  </si>
  <si>
    <t>BROADWAY BUDGET HOTEL</t>
  </si>
  <si>
    <t>MANSION ONE SUITES</t>
  </si>
  <si>
    <t>URBAN H HOTEL</t>
  </si>
  <si>
    <t>LE EMBASSY HOTEL</t>
  </si>
  <si>
    <t>MACALISTER TERRACES HOTEL</t>
  </si>
  <si>
    <t>10.02.2024</t>
  </si>
  <si>
    <t>NO. 1, JALAN PERNIAGAAN SERI TAMBUN, PUSAT PERNIAGAAN SERI TAMBUN, SIMPANG AMPAT</t>
  </si>
  <si>
    <t>NO. 11, JALAN TELUK BAHANG, BALIK PULAU</t>
  </si>
  <si>
    <t>516-G, JALAN C.M. HASHIM, TANJUNG BUNGAH</t>
  </si>
  <si>
    <t>STRA</t>
  </si>
  <si>
    <t>WANG'S HOTEL</t>
  </si>
  <si>
    <t>04-2189918</t>
  </si>
  <si>
    <t>04-2628908</t>
  </si>
  <si>
    <t>04-5832000</t>
  </si>
  <si>
    <t>04-5832001</t>
  </si>
  <si>
    <t>04-5307532</t>
  </si>
  <si>
    <t>04-2265730</t>
  </si>
  <si>
    <t>04-2501288</t>
  </si>
  <si>
    <t>04-2501286</t>
  </si>
  <si>
    <t>04-2610657</t>
  </si>
  <si>
    <t>04-5305611</t>
  </si>
  <si>
    <t>111, HUTTON LANE, GEORGETOWN</t>
  </si>
  <si>
    <t>04-622323</t>
  </si>
  <si>
    <t>04-2503636</t>
  </si>
  <si>
    <t>04-2633669</t>
  </si>
  <si>
    <t> 04-2288211</t>
  </si>
  <si>
    <t>04-2295869</t>
  </si>
  <si>
    <t>04-8812167</t>
  </si>
  <si>
    <t>04-8812818</t>
  </si>
  <si>
    <t>04-3052585</t>
  </si>
  <si>
    <t>04-2628560</t>
  </si>
  <si>
    <t>04-2635297</t>
  </si>
  <si>
    <t>04-2626141</t>
  </si>
  <si>
    <t>04-2637906</t>
  </si>
  <si>
    <t>04-2267906</t>
  </si>
  <si>
    <t>04-2263656</t>
  </si>
  <si>
    <t> 04-2299922</t>
  </si>
  <si>
    <t>04-3323599</t>
  </si>
  <si>
    <t>04-3333399</t>
  </si>
  <si>
    <t>04-2634179/170</t>
  </si>
  <si>
    <t>29, JALAN DATO KERAMAT, GEORGETOWN</t>
  </si>
  <si>
    <t>39, MUNTRI STREET, GEORGETOWN</t>
  </si>
  <si>
    <t>04-2687403</t>
  </si>
  <si>
    <t>90, JALAN RANGOON, GEORGETOWN</t>
  </si>
  <si>
    <t>04-2998888</t>
  </si>
  <si>
    <t>MASSON HOTEL</t>
  </si>
  <si>
    <t>24, JALAN TODAK 2, SEBERANG JAYA, PERAI</t>
  </si>
  <si>
    <t>04-3866999</t>
  </si>
  <si>
    <t>WESLEY HOTEL</t>
  </si>
  <si>
    <t>NO. 33, JALAN JURU SENTRAL, JURU SENTRAL, BUKIT MERTAJAM</t>
  </si>
  <si>
    <t>04-264 2372</t>
  </si>
  <si>
    <t>04-261 5526</t>
  </si>
  <si>
    <t>04-227 2798</t>
  </si>
  <si>
    <t>2, IRVING ROAD, GEORGETOWN</t>
  </si>
  <si>
    <t>04-540 3366</t>
  </si>
  <si>
    <t>04-2299071</t>
  </si>
  <si>
    <t>NO. 253G-3-3, WISMA SOON, JALAN BURMAH</t>
  </si>
  <si>
    <t>105, LEBUH MELAYU, GEORGETOWN</t>
  </si>
  <si>
    <t>15,17 &amp; 19, LEBUH CINTRA, GEORGETOWN</t>
  </si>
  <si>
    <t> 04-540 4888</t>
  </si>
  <si>
    <t>NO. 550-G, JALAN TANJUNG BUNGAH</t>
  </si>
  <si>
    <t>04-7710888</t>
  </si>
  <si>
    <t>17M, TAMAN SRI DAMAI, LEBUHRAYA BATU LANCHANG</t>
  </si>
  <si>
    <t>NO. 139, JALAN PINTAL TALI, GEORGETOWN</t>
  </si>
  <si>
    <t>NO. 52, JALAN BARU FERRINGHI</t>
  </si>
  <si>
    <t>NO. 47, JALAN BATU FERRINGHI</t>
  </si>
  <si>
    <t>2148, JALAN BERTAM, KEPALA BATAS</t>
  </si>
  <si>
    <t>359 (2A)</t>
  </si>
  <si>
    <t>15.03.2024</t>
  </si>
  <si>
    <t>WANG'S HERITAGE HOTEL @ DELUXCIOUS</t>
  </si>
  <si>
    <t>04-2285337</t>
  </si>
  <si>
    <t>SKY RESIDENCE PRAI @ THE ASCOTT LIMITED</t>
  </si>
  <si>
    <t>012-4109338</t>
  </si>
  <si>
    <t>DE VIEW HOTEL</t>
  </si>
  <si>
    <t>012-4856361</t>
  </si>
  <si>
    <t>HILLSIDE RETREAT</t>
  </si>
  <si>
    <t>012-4958951</t>
  </si>
  <si>
    <t>THE GRAND MULIA</t>
  </si>
  <si>
    <t>013-5465768</t>
  </si>
  <si>
    <t>SUNSHINE MOTEL</t>
  </si>
  <si>
    <t>04-5373888</t>
  </si>
  <si>
    <t>HOTEL PALM MANSION SUITES</t>
  </si>
  <si>
    <t>RAIA HOTEL PULAU PINANG</t>
  </si>
  <si>
    <t>12, JALAN BURMA, GEORGETOWN</t>
  </si>
  <si>
    <t>75, PERSIARAN GURNEY, GEORGETOWN</t>
  </si>
  <si>
    <t>LOT 50522, MUKIM 11, JALAN KEBUN NENAS, BUKIT MERTAJAM</t>
  </si>
  <si>
    <t>JALAN TUNNEL, BUKIT BENDERA, AYER ITAM</t>
  </si>
  <si>
    <t>494, KG BUKIT BERANGAN, GUAR PERAHU, KUBANG SEMANG</t>
  </si>
  <si>
    <t>4, 6, 8, 10, 12 TINGKAT 1, LORONG KG BARU 1, BUKIT MERTAJAM</t>
  </si>
  <si>
    <t>18, JALAN PASAR, GEORGETOWN</t>
  </si>
  <si>
    <t>LOT 5789 &amp; 5790 JALAN DATO ISMAIL HASHIM, BAYAN LEPAS</t>
  </si>
  <si>
    <t>04-2613609</t>
  </si>
  <si>
    <t>04-6412284</t>
  </si>
  <si>
    <t>04-2276363</t>
  </si>
  <si>
    <t>47, MUNTRI STREET, GEORGETOWN</t>
  </si>
  <si>
    <t>04-2644021</t>
  </si>
  <si>
    <t>MOONTREE47</t>
  </si>
  <si>
    <t>04-5404040</t>
  </si>
  <si>
    <t>012-4114883</t>
  </si>
  <si>
    <t>017-8692779</t>
  </si>
  <si>
    <t>DCOZY HOTEL</t>
  </si>
  <si>
    <t>014-9050403</t>
  </si>
  <si>
    <t>012-4731568</t>
  </si>
  <si>
    <t>012-6678801</t>
  </si>
  <si>
    <t>ATTA HOTEL BUKIT MERTAJAM</t>
  </si>
  <si>
    <t>GREAT SHANGHAI GUEST HOUSE</t>
  </si>
  <si>
    <t>THE JOUR'NEY HOTEL</t>
  </si>
  <si>
    <t>11, SOLOK BETEK 1, TAMAN SERI JAYA, BUKIT MERTAJAM</t>
  </si>
  <si>
    <t>60-60A, TRANSFER ROAD, GEORGETOWN</t>
  </si>
  <si>
    <t>50 &amp; 52, LEBUH LEITH, GEORGETOWN</t>
  </si>
  <si>
    <t>18.05.2024</t>
  </si>
  <si>
    <t>TUTUP BERMULA 31.03.2021</t>
  </si>
  <si>
    <t>02.04.2024</t>
  </si>
  <si>
    <t>2916 (3B)</t>
  </si>
  <si>
    <t>154 (2A)</t>
  </si>
  <si>
    <t>57-29 &amp; 30, MANSION ONE, JALAN SULTAN AHMAD SHAH, GEORGETOWN</t>
  </si>
  <si>
    <t>67, 69, 71 &amp; 73, LORONG MACALISTER, GEORGETOWN</t>
  </si>
  <si>
    <t>06.07.2024</t>
  </si>
  <si>
    <t>TINGKAT 1 &amp; 2, 170, LIVINGSTON TOWER, JALAN ARGYLL, GEORGETOWN</t>
  </si>
  <si>
    <t>04-3710200</t>
  </si>
  <si>
    <t>04-2628550</t>
  </si>
  <si>
    <t>04-2635597</t>
  </si>
  <si>
    <t>76, 78, 80, 82, 84, 86 &amp; 88, LEBUH CHINA, GEORGETOWN</t>
  </si>
  <si>
    <t>1 ,LEBUH KURAU 5 ,TAMAN CHAI LENG TAMAN CHAI LENG, PERAI</t>
  </si>
  <si>
    <t>33, 35 &amp; 37, LORONG TAMBUN INDAH 11, TAMAN TAMBUN INDAH, TAMBUN INDAH</t>
  </si>
  <si>
    <t>04-5883935</t>
  </si>
  <si>
    <t>09.08.2024</t>
  </si>
  <si>
    <t>PERMANANTLY CLOSED 15.11.2021</t>
  </si>
  <si>
    <t xml:space="preserve">BAYVIEW HOTEL GEORGETOWN </t>
  </si>
  <si>
    <t>AC HOTEL PENANG BUKIT JAMBUL</t>
  </si>
  <si>
    <t>04-6468000</t>
  </si>
  <si>
    <t>213, JALAN BUKIT GAMBIR, BUKIT JAMBUL, BAYAN LEPAS</t>
  </si>
  <si>
    <t>016-4593485</t>
  </si>
  <si>
    <t>171, JALAN C.Y. CHOY, GEORGETOWN</t>
  </si>
  <si>
    <t>CYC HERITAGE HOTEL</t>
  </si>
  <si>
    <t>802 (2A)</t>
  </si>
  <si>
    <t>THE GURNEY RESORT HOTEL &amp; RESIDENCES</t>
  </si>
  <si>
    <t>04-370 5000</t>
  </si>
  <si>
    <t>CHARITON HOTEL (BAGAN)</t>
  </si>
  <si>
    <t>NO. 2 &amp; 4, LORONG KG JAWA, OFF JALAN BAGAN LUAR, BUTTERWORTH</t>
  </si>
  <si>
    <t>018-7075305</t>
  </si>
  <si>
    <t>19.11.2024</t>
  </si>
  <si>
    <t>PERMANANTLY CLOSED</t>
  </si>
  <si>
    <t>NO. 4907, JLN KAMPONG BENGGALI</t>
  </si>
  <si>
    <t>NO.7, JLN MAYANG PASIR 2</t>
  </si>
  <si>
    <t>WHITE HOUSE HOTEL (TUKAR KEPADA GRAND INN)</t>
  </si>
  <si>
    <t>HOTEL SINGAPORE (TUKAR KEPADA WASSAP YOUTH)</t>
  </si>
  <si>
    <t>CATHAY HOTEL (TUKAR KEPADA LOOP HOTEL)</t>
  </si>
  <si>
    <t>23, LORONG CINTA, 10200 GEORGETOWN, PULAU PINANG</t>
  </si>
  <si>
    <t>25</t>
  </si>
  <si>
    <t>31.12.2024</t>
  </si>
  <si>
    <t> 04-263 9963</t>
  </si>
  <si>
    <t>6, GAT LEBUH MELAYU, GEORGETOWN</t>
  </si>
  <si>
    <t>PEMERIKSAAN RENEWAL TELAH DILAKSANAKAN PADA 08.03.2022</t>
  </si>
  <si>
    <t>NOTA :</t>
  </si>
  <si>
    <t>HOTEL RESORT</t>
  </si>
  <si>
    <t>08.03.2025</t>
  </si>
  <si>
    <t>PEMERIKSAAN RENEWAL TELAH DILAKSANAKAN PADA 01.03.2022</t>
  </si>
  <si>
    <t>PEMERIKSAAN RENEWAL TELAH DILAKSANAKAN PADA 23.02.2022</t>
  </si>
  <si>
    <t>PEMERIKSAAN RENEWAL TELAH DILAKSANAKAN PADA 21.02.2022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</si>
</sst>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0;[Red]0.00"/>
  </numFmts>
  <fonts count="13" x14ac:knownFonts="1">
    <font>
      <sz val="10"/>
      <name val="Arial"/>
    </font>
    <font>
      <sz val="10"/>
      <name val="Arial"/>
      <family val="2"/>
    </font>
    <font>
      <sz val="10"/>
      <name val="Maiandra GD"/>
      <family val="2"/>
    </font>
    <font>
      <b/>
      <sz val="10"/>
      <name val="Maiandra GD"/>
      <family val="2"/>
    </font>
    <font>
      <u/>
      <sz val="9"/>
      <color theme="10"/>
      <name val="Arial"/>
      <family val="2"/>
    </font>
    <font>
      <u/>
      <sz val="10"/>
      <name val="Maiandra GD"/>
      <family val="2"/>
    </font>
    <font>
      <sz val="10"/>
      <color rgb="FFFF0000"/>
      <name val="Maiandra GD"/>
      <family val="2"/>
    </font>
    <font>
      <sz val="10"/>
      <color rgb="FF000000"/>
      <name val="Maiandra GD"/>
      <family val="2"/>
    </font>
    <font>
      <u/>
      <sz val="10"/>
      <color theme="10"/>
      <name val="Maiandra GD"/>
      <family val="2"/>
    </font>
    <font>
      <sz val="10"/>
      <color rgb="FF2E243C"/>
      <name val="Maiandra GD"/>
      <family val="2"/>
    </font>
    <font>
      <b/>
      <u/>
      <sz val="10"/>
      <name val="Maiandra GD"/>
      <family val="2"/>
    </font>
    <font>
      <b/>
      <sz val="10"/>
      <color rgb="FF000000"/>
      <name val="Maiandra GD"/>
      <family val="2"/>
    </font>
    <font>
      <b/>
      <u/>
      <sz val="12"/>
      <name val="Maiandra GD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9A6DD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>
      <alignment horizontal="center" vertical="center" wrapText="1"/>
    </xf>
    <xf numFmtId="0" fontId="1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 shrinkToFit="1"/>
    </xf>
    <xf numFmtId="0" fontId="2" fillId="0" borderId="3" xfId="0" quotePrefix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quotePrefix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8" fillId="0" borderId="3" xfId="5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3" fontId="2" fillId="9" borderId="3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3" fontId="2" fillId="10" borderId="3" xfId="0" applyNumberFormat="1" applyFont="1" applyFill="1" applyBorder="1" applyAlignment="1">
      <alignment horizontal="center" vertical="center" wrapText="1"/>
    </xf>
    <xf numFmtId="3" fontId="2" fillId="6" borderId="3" xfId="0" applyNumberFormat="1" applyFont="1" applyFill="1" applyBorder="1" applyAlignment="1">
      <alignment horizontal="center" vertical="center" wrapText="1"/>
    </xf>
    <xf numFmtId="3" fontId="2" fillId="11" borderId="3" xfId="0" applyNumberFormat="1" applyFont="1" applyFill="1" applyBorder="1" applyAlignment="1">
      <alignment horizontal="center" vertical="center" wrapText="1"/>
    </xf>
    <xf numFmtId="3" fontId="2" fillId="2" borderId="3" xfId="0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 vertical="center" wrapText="1"/>
    </xf>
    <xf numFmtId="0" fontId="2" fillId="11" borderId="0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3" fontId="2" fillId="4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3" xfId="0" quotePrefix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vertical="center" wrapText="1"/>
    </xf>
    <xf numFmtId="0" fontId="2" fillId="10" borderId="3" xfId="0" quotePrefix="1" applyFont="1" applyFill="1" applyBorder="1" applyAlignment="1">
      <alignment horizontal="center" vertical="center" wrapText="1"/>
    </xf>
    <xf numFmtId="0" fontId="2" fillId="9" borderId="3" xfId="0" quotePrefix="1" applyFont="1" applyFill="1" applyBorder="1" applyAlignment="1">
      <alignment horizontal="center" vertical="center" wrapText="1"/>
    </xf>
    <xf numFmtId="0" fontId="2" fillId="0" borderId="0" xfId="0" quotePrefix="1" applyFont="1" applyFill="1" applyBorder="1" applyAlignment="1">
      <alignment horizontal="center" vertical="center" wrapText="1"/>
    </xf>
    <xf numFmtId="0" fontId="2" fillId="6" borderId="3" xfId="0" quotePrefix="1" applyFont="1" applyFill="1" applyBorder="1" applyAlignment="1">
      <alignment horizontal="center" vertical="center" wrapText="1"/>
    </xf>
    <xf numFmtId="0" fontId="2" fillId="11" borderId="3" xfId="0" quotePrefix="1" applyFont="1" applyFill="1" applyBorder="1" applyAlignment="1">
      <alignment horizontal="center" vertical="center" wrapText="1"/>
    </xf>
    <xf numFmtId="0" fontId="2" fillId="3" borderId="3" xfId="0" quotePrefix="1" applyFont="1" applyFill="1" applyBorder="1" applyAlignment="1">
      <alignment horizontal="center" vertical="center" wrapText="1"/>
    </xf>
    <xf numFmtId="0" fontId="2" fillId="4" borderId="3" xfId="0" quotePrefix="1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5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2" fillId="9" borderId="3" xfId="0" applyNumberFormat="1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 shrinkToFit="1"/>
    </xf>
    <xf numFmtId="0" fontId="8" fillId="0" borderId="3" xfId="5" applyFont="1" applyBorder="1" applyAlignment="1" applyProtection="1">
      <alignment horizontal="center" vertical="center" wrapText="1"/>
    </xf>
    <xf numFmtId="0" fontId="2" fillId="0" borderId="3" xfId="0" quotePrefix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3" xfId="0" quotePrefix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2" fillId="0" borderId="0" xfId="0" quotePrefix="1" applyFont="1" applyFill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2" fillId="0" borderId="0" xfId="0" applyFont="1" applyFill="1" applyAlignment="1">
      <alignment vertical="center" wrapText="1"/>
    </xf>
    <xf numFmtId="0" fontId="2" fillId="0" borderId="2" xfId="0" quotePrefix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 shrinkToFit="1"/>
    </xf>
    <xf numFmtId="49" fontId="2" fillId="0" borderId="0" xfId="0" applyNumberFormat="1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 wrapText="1"/>
    </xf>
    <xf numFmtId="0" fontId="2" fillId="0" borderId="3" xfId="0" quotePrefix="1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9" fontId="3" fillId="0" borderId="4" xfId="0" applyNumberFormat="1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horizontal="center" vertical="center" wrapText="1"/>
    </xf>
    <xf numFmtId="9" fontId="3" fillId="0" borderId="1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</cellXfs>
  <cellStyles count="6">
    <cellStyle name="Hyperlink" xfId="5" builtinId="8"/>
    <cellStyle name="Normal" xfId="0" builtinId="0"/>
    <cellStyle name="Normal 2" xfId="1"/>
    <cellStyle name="Normal 3" xfId="2"/>
    <cellStyle name="Normal 4" xfId="3"/>
    <cellStyle name="Normal 5" xfId="4"/>
  </cellStyles>
  <dxfs count="0"/>
  <tableStyles count="0" defaultTableStyle="TableStyleMedium2" defaultPivotStyle="PivotStyleLight16"/>
  <colors>
    <mruColors>
      <color rgb="FFFF0000"/>
      <color rgb="FF79A6DD"/>
      <color rgb="FFFF6699"/>
      <color rgb="FFFFFF66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5"/>
  </sheetPr>
  <dimension ref="A1:I402"/>
  <sheetViews>
    <sheetView view="pageBreakPreview" zoomScaleNormal="80" zoomScaleSheetLayoutView="100" workbookViewId="0">
      <selection activeCell="K9" sqref="K9"/>
    </sheetView>
  </sheetViews>
  <sheetFormatPr defaultColWidth="15.7109375" defaultRowHeight="12.75" x14ac:dyDescent="0.2"/>
  <cols>
    <col min="1" max="1" width="6.140625" style="1" customWidth="1"/>
    <col min="2" max="2" width="16.7109375" style="1" customWidth="1"/>
    <col min="3" max="4" width="36.7109375" style="1" customWidth="1"/>
    <col min="5" max="5" width="10.7109375" style="1" customWidth="1"/>
    <col min="6" max="6" width="15.7109375" style="1" customWidth="1"/>
    <col min="7" max="8" width="15.7109375" style="1"/>
    <col min="9" max="9" width="10.7109375" style="1" customWidth="1"/>
    <col min="10" max="16384" width="15.7109375" style="1"/>
  </cols>
  <sheetData>
    <row r="1" spans="1:9" ht="18" customHeight="1" x14ac:dyDescent="0.2">
      <c r="A1" s="90" t="s">
        <v>1355</v>
      </c>
      <c r="B1" s="90"/>
      <c r="C1" s="90"/>
      <c r="D1" s="90"/>
      <c r="E1" s="90"/>
      <c r="F1" s="90"/>
      <c r="G1" s="90"/>
      <c r="H1" s="90"/>
      <c r="I1" s="90"/>
    </row>
    <row r="2" spans="1:9" ht="20.25" customHeight="1" x14ac:dyDescent="0.2">
      <c r="A2" s="90" t="s">
        <v>545</v>
      </c>
      <c r="B2" s="90"/>
      <c r="C2" s="90"/>
      <c r="D2" s="90"/>
      <c r="E2" s="90"/>
      <c r="F2" s="90"/>
      <c r="G2" s="90"/>
      <c r="H2" s="90"/>
      <c r="I2" s="90"/>
    </row>
    <row r="4" spans="1:9" ht="20.25" customHeight="1" x14ac:dyDescent="0.2">
      <c r="A4" s="108" t="s">
        <v>300</v>
      </c>
      <c r="B4" s="109" t="s">
        <v>810</v>
      </c>
      <c r="C4" s="108" t="s">
        <v>811</v>
      </c>
      <c r="D4" s="108" t="s">
        <v>812</v>
      </c>
      <c r="E4" s="108" t="s">
        <v>304</v>
      </c>
      <c r="F4" s="108" t="s">
        <v>305</v>
      </c>
      <c r="G4" s="108" t="s">
        <v>813</v>
      </c>
      <c r="H4" s="108" t="s">
        <v>814</v>
      </c>
      <c r="I4" s="108" t="s">
        <v>815</v>
      </c>
    </row>
    <row r="5" spans="1:9" ht="38.25" customHeight="1" x14ac:dyDescent="0.2">
      <c r="A5" s="108"/>
      <c r="B5" s="109"/>
      <c r="C5" s="108"/>
      <c r="D5" s="108"/>
      <c r="E5" s="108"/>
      <c r="F5" s="108"/>
      <c r="G5" s="108"/>
      <c r="H5" s="108"/>
      <c r="I5" s="108"/>
    </row>
    <row r="6" spans="1:9" s="31" customFormat="1" ht="50.1" customHeight="1" x14ac:dyDescent="0.2">
      <c r="A6" s="5">
        <v>1</v>
      </c>
      <c r="B6" s="5">
        <v>1</v>
      </c>
      <c r="C6" s="12" t="s">
        <v>851</v>
      </c>
      <c r="D6" s="12" t="s">
        <v>1142</v>
      </c>
      <c r="E6" s="12">
        <v>10350</v>
      </c>
      <c r="F6" s="12" t="s">
        <v>852</v>
      </c>
      <c r="G6" s="5" t="s">
        <v>1</v>
      </c>
      <c r="H6" s="5" t="s">
        <v>2</v>
      </c>
      <c r="I6" s="8">
        <v>320</v>
      </c>
    </row>
    <row r="7" spans="1:9" s="31" customFormat="1" ht="50.1" customHeight="1" x14ac:dyDescent="0.2">
      <c r="A7" s="5">
        <f>A6+1</f>
        <v>2</v>
      </c>
      <c r="B7" s="5">
        <v>104</v>
      </c>
      <c r="C7" s="12" t="s">
        <v>986</v>
      </c>
      <c r="D7" s="12" t="s">
        <v>1410</v>
      </c>
      <c r="E7" s="12">
        <v>11100</v>
      </c>
      <c r="F7" s="12" t="s">
        <v>852</v>
      </c>
      <c r="G7" s="5" t="s">
        <v>1411</v>
      </c>
      <c r="H7" s="5" t="s">
        <v>4</v>
      </c>
      <c r="I7" s="8">
        <v>365</v>
      </c>
    </row>
    <row r="8" spans="1:9" s="31" customFormat="1" ht="50.1" customHeight="1" x14ac:dyDescent="0.2">
      <c r="A8" s="5">
        <f>A7+1</f>
        <v>3</v>
      </c>
      <c r="B8" s="5">
        <v>106</v>
      </c>
      <c r="C8" s="12" t="s">
        <v>853</v>
      </c>
      <c r="D8" s="12" t="s">
        <v>1016</v>
      </c>
      <c r="E8" s="12">
        <v>10250</v>
      </c>
      <c r="F8" s="12" t="s">
        <v>852</v>
      </c>
      <c r="G8" s="12" t="s">
        <v>1403</v>
      </c>
      <c r="H8" s="12" t="s">
        <v>1404</v>
      </c>
      <c r="I8" s="8">
        <v>368</v>
      </c>
    </row>
    <row r="9" spans="1:9" s="31" customFormat="1" ht="50.1" customHeight="1" x14ac:dyDescent="0.2">
      <c r="A9" s="5">
        <f t="shared" ref="A9:A72" si="0">A8+1</f>
        <v>4</v>
      </c>
      <c r="B9" s="5">
        <v>107</v>
      </c>
      <c r="C9" s="12" t="s">
        <v>988</v>
      </c>
      <c r="D9" s="12" t="s">
        <v>1017</v>
      </c>
      <c r="E9" s="12">
        <v>10000</v>
      </c>
      <c r="F9" s="12" t="s">
        <v>852</v>
      </c>
      <c r="G9" s="5" t="s">
        <v>1434</v>
      </c>
      <c r="H9" s="5" t="s">
        <v>9</v>
      </c>
      <c r="I9" s="8">
        <v>451</v>
      </c>
    </row>
    <row r="10" spans="1:9" s="31" customFormat="1" ht="50.1" customHeight="1" x14ac:dyDescent="0.2">
      <c r="A10" s="21">
        <f t="shared" si="0"/>
        <v>5</v>
      </c>
      <c r="B10" s="21">
        <v>109</v>
      </c>
      <c r="C10" s="21" t="s">
        <v>854</v>
      </c>
      <c r="D10" s="21" t="s">
        <v>1018</v>
      </c>
      <c r="E10" s="21">
        <v>10000</v>
      </c>
      <c r="F10" s="21" t="s">
        <v>852</v>
      </c>
      <c r="G10" s="21" t="s">
        <v>10</v>
      </c>
      <c r="H10" s="21" t="s">
        <v>11</v>
      </c>
      <c r="I10" s="35">
        <v>97</v>
      </c>
    </row>
    <row r="11" spans="1:9" s="31" customFormat="1" ht="50.1" customHeight="1" x14ac:dyDescent="0.2">
      <c r="A11" s="5">
        <f t="shared" si="0"/>
        <v>6</v>
      </c>
      <c r="B11" s="5">
        <v>110</v>
      </c>
      <c r="C11" s="12" t="s">
        <v>855</v>
      </c>
      <c r="D11" s="12" t="s">
        <v>1019</v>
      </c>
      <c r="E11" s="12">
        <v>10400</v>
      </c>
      <c r="F11" s="12" t="s">
        <v>852</v>
      </c>
      <c r="G11" s="5" t="s">
        <v>14</v>
      </c>
      <c r="H11" s="5" t="s">
        <v>1414</v>
      </c>
      <c r="I11" s="8">
        <v>250</v>
      </c>
    </row>
    <row r="12" spans="1:9" s="31" customFormat="1" ht="50.1" customHeight="1" x14ac:dyDescent="0.2">
      <c r="A12" s="5">
        <f t="shared" si="0"/>
        <v>7</v>
      </c>
      <c r="B12" s="5">
        <v>4181</v>
      </c>
      <c r="C12" s="12" t="s">
        <v>856</v>
      </c>
      <c r="D12" s="12" t="s">
        <v>1413</v>
      </c>
      <c r="E12" s="12">
        <v>13700</v>
      </c>
      <c r="F12" s="12" t="s">
        <v>442</v>
      </c>
      <c r="G12" s="5" t="s">
        <v>1415</v>
      </c>
      <c r="H12" s="5" t="s">
        <v>17</v>
      </c>
      <c r="I12" s="8">
        <v>202</v>
      </c>
    </row>
    <row r="13" spans="1:9" s="32" customFormat="1" ht="50.1" customHeight="1" x14ac:dyDescent="0.2">
      <c r="A13" s="20">
        <f t="shared" si="0"/>
        <v>8</v>
      </c>
      <c r="B13" s="20">
        <v>113</v>
      </c>
      <c r="C13" s="20" t="s">
        <v>857</v>
      </c>
      <c r="D13" s="20" t="s">
        <v>1020</v>
      </c>
      <c r="E13" s="20">
        <v>11200</v>
      </c>
      <c r="F13" s="20" t="s">
        <v>852</v>
      </c>
      <c r="G13" s="20" t="s">
        <v>20</v>
      </c>
      <c r="H13" s="20" t="s">
        <v>21</v>
      </c>
      <c r="I13" s="33">
        <v>318</v>
      </c>
    </row>
    <row r="14" spans="1:9" s="32" customFormat="1" ht="50.1" customHeight="1" x14ac:dyDescent="0.2">
      <c r="A14" s="20">
        <f t="shared" si="0"/>
        <v>9</v>
      </c>
      <c r="B14" s="20">
        <v>115</v>
      </c>
      <c r="C14" s="20" t="s">
        <v>858</v>
      </c>
      <c r="D14" s="20" t="s">
        <v>1021</v>
      </c>
      <c r="E14" s="20">
        <v>10300</v>
      </c>
      <c r="F14" s="20" t="s">
        <v>852</v>
      </c>
      <c r="G14" s="20" t="s">
        <v>24</v>
      </c>
      <c r="H14" s="20" t="s">
        <v>25</v>
      </c>
      <c r="I14" s="33">
        <v>188</v>
      </c>
    </row>
    <row r="15" spans="1:9" s="31" customFormat="1" ht="50.1" customHeight="1" x14ac:dyDescent="0.2">
      <c r="A15" s="5">
        <f t="shared" si="0"/>
        <v>10</v>
      </c>
      <c r="B15" s="5">
        <v>116</v>
      </c>
      <c r="C15" s="12" t="s">
        <v>859</v>
      </c>
      <c r="D15" s="12" t="s">
        <v>1375</v>
      </c>
      <c r="E15" s="12">
        <v>11100</v>
      </c>
      <c r="F15" s="12" t="s">
        <v>852</v>
      </c>
      <c r="G15" s="5" t="s">
        <v>495</v>
      </c>
      <c r="H15" s="5" t="s">
        <v>414</v>
      </c>
      <c r="I15" s="8">
        <v>387</v>
      </c>
    </row>
    <row r="16" spans="1:9" s="31" customFormat="1" ht="50.1" customHeight="1" x14ac:dyDescent="0.2">
      <c r="A16" s="5">
        <f t="shared" si="0"/>
        <v>11</v>
      </c>
      <c r="B16" s="5" t="s">
        <v>1558</v>
      </c>
      <c r="C16" s="12" t="s">
        <v>1572</v>
      </c>
      <c r="D16" s="12" t="s">
        <v>1022</v>
      </c>
      <c r="E16" s="12">
        <v>10200</v>
      </c>
      <c r="F16" s="12" t="s">
        <v>852</v>
      </c>
      <c r="G16" s="5" t="s">
        <v>26</v>
      </c>
      <c r="H16" s="5" t="s">
        <v>27</v>
      </c>
      <c r="I16" s="8">
        <v>333</v>
      </c>
    </row>
    <row r="17" spans="1:9" s="32" customFormat="1" ht="50.1" customHeight="1" x14ac:dyDescent="0.2">
      <c r="A17" s="20">
        <f t="shared" si="0"/>
        <v>12</v>
      </c>
      <c r="B17" s="20">
        <v>156</v>
      </c>
      <c r="C17" s="20" t="s">
        <v>861</v>
      </c>
      <c r="D17" s="20" t="s">
        <v>862</v>
      </c>
      <c r="E17" s="20">
        <v>11100</v>
      </c>
      <c r="F17" s="20" t="s">
        <v>852</v>
      </c>
      <c r="G17" s="20" t="s">
        <v>29</v>
      </c>
      <c r="H17" s="20" t="s">
        <v>30</v>
      </c>
      <c r="I17" s="33">
        <v>347</v>
      </c>
    </row>
    <row r="18" spans="1:9" s="31" customFormat="1" ht="50.1" customHeight="1" x14ac:dyDescent="0.2">
      <c r="A18" s="5">
        <f t="shared" si="0"/>
        <v>13</v>
      </c>
      <c r="B18" s="5">
        <v>159</v>
      </c>
      <c r="C18" s="12" t="s">
        <v>863</v>
      </c>
      <c r="D18" s="12" t="s">
        <v>1383</v>
      </c>
      <c r="E18" s="12">
        <v>11100</v>
      </c>
      <c r="F18" s="12" t="s">
        <v>852</v>
      </c>
      <c r="G18" s="5" t="s">
        <v>1472</v>
      </c>
      <c r="H18" s="5" t="s">
        <v>1471</v>
      </c>
      <c r="I18" s="8">
        <v>310</v>
      </c>
    </row>
    <row r="19" spans="1:9" ht="50.1" customHeight="1" x14ac:dyDescent="0.2">
      <c r="A19" s="22">
        <f t="shared" si="0"/>
        <v>14</v>
      </c>
      <c r="B19" s="22">
        <v>160</v>
      </c>
      <c r="C19" s="22" t="s">
        <v>864</v>
      </c>
      <c r="D19" s="22" t="s">
        <v>1023</v>
      </c>
      <c r="E19" s="22">
        <v>11950</v>
      </c>
      <c r="F19" s="22" t="s">
        <v>987</v>
      </c>
      <c r="G19" s="22" t="s">
        <v>35</v>
      </c>
      <c r="H19" s="22" t="s">
        <v>36</v>
      </c>
      <c r="I19" s="36">
        <v>150</v>
      </c>
    </row>
    <row r="20" spans="1:9" ht="50.1" customHeight="1" x14ac:dyDescent="0.2">
      <c r="A20" s="5">
        <f t="shared" si="0"/>
        <v>15</v>
      </c>
      <c r="B20" s="5">
        <v>161</v>
      </c>
      <c r="C20" s="12" t="s">
        <v>865</v>
      </c>
      <c r="D20" s="12" t="s">
        <v>1436</v>
      </c>
      <c r="E20" s="12">
        <v>11200</v>
      </c>
      <c r="F20" s="12" t="s">
        <v>852</v>
      </c>
      <c r="G20" s="5" t="s">
        <v>37</v>
      </c>
      <c r="H20" s="5" t="s">
        <v>38</v>
      </c>
      <c r="I20" s="8">
        <v>295</v>
      </c>
    </row>
    <row r="21" spans="1:9" ht="50.1" customHeight="1" x14ac:dyDescent="0.2">
      <c r="A21" s="5">
        <f t="shared" si="0"/>
        <v>16</v>
      </c>
      <c r="B21" s="5">
        <v>162</v>
      </c>
      <c r="C21" s="12" t="s">
        <v>866</v>
      </c>
      <c r="D21" s="12" t="s">
        <v>1422</v>
      </c>
      <c r="E21" s="12">
        <v>11900</v>
      </c>
      <c r="F21" s="12" t="s">
        <v>987</v>
      </c>
      <c r="G21" s="5" t="s">
        <v>1423</v>
      </c>
      <c r="H21" s="5" t="s">
        <v>1424</v>
      </c>
      <c r="I21" s="8">
        <v>662</v>
      </c>
    </row>
    <row r="22" spans="1:9" ht="50.1" customHeight="1" x14ac:dyDescent="0.2">
      <c r="A22" s="5">
        <f t="shared" si="0"/>
        <v>17</v>
      </c>
      <c r="B22" s="5">
        <v>248</v>
      </c>
      <c r="C22" s="12" t="s">
        <v>867</v>
      </c>
      <c r="D22" s="12" t="s">
        <v>1383</v>
      </c>
      <c r="E22" s="12">
        <v>11100</v>
      </c>
      <c r="F22" s="12" t="s">
        <v>852</v>
      </c>
      <c r="G22" s="5" t="s">
        <v>413</v>
      </c>
      <c r="H22" s="5" t="s">
        <v>415</v>
      </c>
      <c r="I22" s="8">
        <v>304</v>
      </c>
    </row>
    <row r="23" spans="1:9" ht="50.1" customHeight="1" x14ac:dyDescent="0.2">
      <c r="A23" s="5">
        <f t="shared" si="0"/>
        <v>18</v>
      </c>
      <c r="B23" s="5">
        <v>354</v>
      </c>
      <c r="C23" s="12" t="s">
        <v>868</v>
      </c>
      <c r="D23" s="12" t="s">
        <v>1412</v>
      </c>
      <c r="E23" s="12">
        <v>10000</v>
      </c>
      <c r="F23" s="12" t="s">
        <v>852</v>
      </c>
      <c r="G23" s="5" t="s">
        <v>40</v>
      </c>
      <c r="H23" s="5" t="s">
        <v>41</v>
      </c>
      <c r="I23" s="8">
        <v>231</v>
      </c>
    </row>
    <row r="24" spans="1:9" ht="50.1" customHeight="1" x14ac:dyDescent="0.2">
      <c r="A24" s="21">
        <f t="shared" si="0"/>
        <v>19</v>
      </c>
      <c r="B24" s="21">
        <v>355</v>
      </c>
      <c r="C24" s="21" t="s">
        <v>869</v>
      </c>
      <c r="D24" s="21" t="s">
        <v>1031</v>
      </c>
      <c r="E24" s="21">
        <v>10200</v>
      </c>
      <c r="F24" s="21" t="s">
        <v>852</v>
      </c>
      <c r="G24" t="s">
        <v>1494</v>
      </c>
      <c r="H24" s="21"/>
      <c r="I24" s="35">
        <v>25</v>
      </c>
    </row>
    <row r="25" spans="1:9" ht="50.1" customHeight="1" x14ac:dyDescent="0.2">
      <c r="A25" s="5">
        <f t="shared" si="0"/>
        <v>20</v>
      </c>
      <c r="B25" s="5">
        <v>357</v>
      </c>
      <c r="C25" s="12" t="s">
        <v>870</v>
      </c>
      <c r="D25" s="12" t="s">
        <v>1104</v>
      </c>
      <c r="E25" s="12">
        <v>13600</v>
      </c>
      <c r="F25" s="12" t="s">
        <v>442</v>
      </c>
      <c r="G25" s="5" t="s">
        <v>43</v>
      </c>
      <c r="H25" s="5" t="s">
        <v>1395</v>
      </c>
      <c r="I25" s="8">
        <v>402</v>
      </c>
    </row>
    <row r="26" spans="1:9" ht="50.1" customHeight="1" x14ac:dyDescent="0.2">
      <c r="A26" s="5">
        <f t="shared" si="0"/>
        <v>21</v>
      </c>
      <c r="B26" s="5">
        <v>358</v>
      </c>
      <c r="C26" s="12" t="s">
        <v>871</v>
      </c>
      <c r="D26" s="12" t="s">
        <v>1024</v>
      </c>
      <c r="E26" s="12">
        <v>10200</v>
      </c>
      <c r="F26" s="12" t="s">
        <v>852</v>
      </c>
      <c r="G26" s="5" t="s">
        <v>46</v>
      </c>
      <c r="H26" s="5" t="s">
        <v>47</v>
      </c>
      <c r="I26" s="8">
        <v>232</v>
      </c>
    </row>
    <row r="27" spans="1:9" s="31" customFormat="1" ht="50.1" customHeight="1" x14ac:dyDescent="0.2">
      <c r="A27" s="5">
        <f t="shared" si="0"/>
        <v>22</v>
      </c>
      <c r="B27" s="5" t="s">
        <v>1511</v>
      </c>
      <c r="C27" s="5" t="s">
        <v>872</v>
      </c>
      <c r="D27" s="5" t="s">
        <v>1025</v>
      </c>
      <c r="E27" s="5">
        <v>11200</v>
      </c>
      <c r="F27" s="5" t="s">
        <v>852</v>
      </c>
      <c r="G27" s="3" t="s">
        <v>1455</v>
      </c>
      <c r="H27" s="5"/>
      <c r="I27" s="8">
        <v>20</v>
      </c>
    </row>
    <row r="28" spans="1:9" ht="50.1" customHeight="1" x14ac:dyDescent="0.2">
      <c r="A28" s="20">
        <f t="shared" si="0"/>
        <v>23</v>
      </c>
      <c r="B28" s="20">
        <v>360</v>
      </c>
      <c r="C28" s="20" t="s">
        <v>873</v>
      </c>
      <c r="D28" s="20" t="s">
        <v>1030</v>
      </c>
      <c r="E28" s="20">
        <v>10400</v>
      </c>
      <c r="F28" s="20" t="s">
        <v>852</v>
      </c>
      <c r="G28" s="20"/>
      <c r="H28" s="20"/>
      <c r="I28" s="33">
        <v>8</v>
      </c>
    </row>
    <row r="29" spans="1:9" ht="50.1" customHeight="1" x14ac:dyDescent="0.2">
      <c r="A29" s="5">
        <f t="shared" si="0"/>
        <v>24</v>
      </c>
      <c r="B29" s="5">
        <v>361</v>
      </c>
      <c r="C29" s="12" t="s">
        <v>874</v>
      </c>
      <c r="D29" s="12" t="s">
        <v>1026</v>
      </c>
      <c r="E29" s="12">
        <v>10400</v>
      </c>
      <c r="F29" s="12" t="s">
        <v>852</v>
      </c>
      <c r="G29" s="5" t="s">
        <v>1479</v>
      </c>
      <c r="H29" s="5" t="s">
        <v>1478</v>
      </c>
      <c r="I29" s="8">
        <v>54</v>
      </c>
    </row>
    <row r="30" spans="1:9" ht="50.1" customHeight="1" x14ac:dyDescent="0.2">
      <c r="A30" s="21">
        <f t="shared" si="0"/>
        <v>25</v>
      </c>
      <c r="B30" s="21">
        <v>362</v>
      </c>
      <c r="C30" s="21" t="s">
        <v>875</v>
      </c>
      <c r="D30" s="21" t="s">
        <v>1027</v>
      </c>
      <c r="E30" s="21">
        <v>10200</v>
      </c>
      <c r="F30" s="21" t="s">
        <v>852</v>
      </c>
      <c r="G30" s="21" t="s">
        <v>49</v>
      </c>
      <c r="H30" s="21"/>
      <c r="I30" s="35">
        <v>24</v>
      </c>
    </row>
    <row r="31" spans="1:9" ht="50.1" customHeight="1" x14ac:dyDescent="0.2">
      <c r="A31" s="5">
        <f t="shared" si="0"/>
        <v>26</v>
      </c>
      <c r="B31" s="5">
        <v>363</v>
      </c>
      <c r="C31" s="12" t="s">
        <v>876</v>
      </c>
      <c r="D31" s="12" t="s">
        <v>1028</v>
      </c>
      <c r="E31" s="12">
        <v>10200</v>
      </c>
      <c r="F31" s="12" t="s">
        <v>852</v>
      </c>
      <c r="G31" t="s">
        <v>1495</v>
      </c>
      <c r="H31" s="7"/>
      <c r="I31" s="8">
        <v>16</v>
      </c>
    </row>
    <row r="32" spans="1:9" ht="50.1" customHeight="1" x14ac:dyDescent="0.2">
      <c r="A32" s="20">
        <f t="shared" si="0"/>
        <v>27</v>
      </c>
      <c r="B32" s="20">
        <v>364</v>
      </c>
      <c r="C32" s="20" t="s">
        <v>877</v>
      </c>
      <c r="D32" s="20" t="s">
        <v>1029</v>
      </c>
      <c r="E32" s="20">
        <v>10000</v>
      </c>
      <c r="F32" s="20" t="s">
        <v>852</v>
      </c>
      <c r="G32" s="20"/>
      <c r="H32" s="20"/>
      <c r="I32" s="33">
        <v>24</v>
      </c>
    </row>
    <row r="33" spans="1:9" ht="50.1" customHeight="1" x14ac:dyDescent="0.2">
      <c r="A33" s="5">
        <f t="shared" si="0"/>
        <v>28</v>
      </c>
      <c r="B33" s="5">
        <v>365</v>
      </c>
      <c r="C33" s="12" t="s">
        <v>878</v>
      </c>
      <c r="D33" s="12" t="s">
        <v>1032</v>
      </c>
      <c r="E33" s="12">
        <v>12200</v>
      </c>
      <c r="F33" s="12" t="s">
        <v>879</v>
      </c>
      <c r="G33" s="19" t="s">
        <v>1473</v>
      </c>
      <c r="H33" s="5" t="s">
        <v>54</v>
      </c>
      <c r="I33" s="8">
        <v>10</v>
      </c>
    </row>
    <row r="34" spans="1:9" ht="50.1" customHeight="1" x14ac:dyDescent="0.2">
      <c r="A34" s="20">
        <f t="shared" si="0"/>
        <v>29</v>
      </c>
      <c r="B34" s="20">
        <v>366</v>
      </c>
      <c r="C34" s="20" t="s">
        <v>880</v>
      </c>
      <c r="D34" s="20" t="s">
        <v>1061</v>
      </c>
      <c r="E34" s="20">
        <v>10050</v>
      </c>
      <c r="F34" s="20" t="s">
        <v>852</v>
      </c>
      <c r="G34" s="20"/>
      <c r="H34" s="20"/>
      <c r="I34" s="33">
        <v>5</v>
      </c>
    </row>
    <row r="35" spans="1:9" s="32" customFormat="1" ht="50.1" customHeight="1" x14ac:dyDescent="0.2">
      <c r="A35" s="30">
        <f t="shared" si="0"/>
        <v>30</v>
      </c>
      <c r="B35" s="30">
        <v>369</v>
      </c>
      <c r="C35" s="30" t="s">
        <v>881</v>
      </c>
      <c r="D35" s="30" t="s">
        <v>1033</v>
      </c>
      <c r="E35" s="30">
        <v>10500</v>
      </c>
      <c r="F35" s="30" t="s">
        <v>852</v>
      </c>
      <c r="G35" t="s">
        <v>1480</v>
      </c>
      <c r="H35" s="30"/>
      <c r="I35" s="38">
        <v>52</v>
      </c>
    </row>
    <row r="36" spans="1:9" ht="50.1" customHeight="1" x14ac:dyDescent="0.2">
      <c r="A36" s="5">
        <f t="shared" si="0"/>
        <v>31</v>
      </c>
      <c r="B36" s="5">
        <v>370</v>
      </c>
      <c r="C36" s="12" t="s">
        <v>882</v>
      </c>
      <c r="D36" s="12" t="s">
        <v>1034</v>
      </c>
      <c r="E36" s="12">
        <v>10500</v>
      </c>
      <c r="F36" s="12" t="s">
        <v>852</v>
      </c>
      <c r="G36" s="5" t="s">
        <v>57</v>
      </c>
      <c r="H36" s="5" t="s">
        <v>58</v>
      </c>
      <c r="I36" s="8">
        <v>31</v>
      </c>
    </row>
    <row r="37" spans="1:9" s="32" customFormat="1" ht="50.1" customHeight="1" x14ac:dyDescent="0.2">
      <c r="A37" s="20">
        <f t="shared" si="0"/>
        <v>32</v>
      </c>
      <c r="B37" s="20">
        <v>371</v>
      </c>
      <c r="C37" s="20" t="s">
        <v>883</v>
      </c>
      <c r="D37" s="20" t="s">
        <v>1035</v>
      </c>
      <c r="E37" s="20">
        <v>10400</v>
      </c>
      <c r="F37" s="20" t="s">
        <v>852</v>
      </c>
      <c r="G37" s="20"/>
      <c r="H37" s="20"/>
      <c r="I37" s="33">
        <v>9</v>
      </c>
    </row>
    <row r="38" spans="1:9" ht="50.1" customHeight="1" x14ac:dyDescent="0.2">
      <c r="A38" s="5">
        <f t="shared" si="0"/>
        <v>33</v>
      </c>
      <c r="B38" s="5">
        <v>2410</v>
      </c>
      <c r="C38" s="12" t="s">
        <v>884</v>
      </c>
      <c r="D38" s="12" t="s">
        <v>1036</v>
      </c>
      <c r="E38" s="12">
        <v>12000</v>
      </c>
      <c r="F38" s="12" t="s">
        <v>879</v>
      </c>
      <c r="G38" s="5" t="s">
        <v>1482</v>
      </c>
      <c r="H38" s="5" t="s">
        <v>1481</v>
      </c>
      <c r="I38" s="8">
        <v>54</v>
      </c>
    </row>
    <row r="39" spans="1:9" s="32" customFormat="1" ht="50.1" customHeight="1" x14ac:dyDescent="0.2">
      <c r="A39" s="24">
        <f t="shared" si="0"/>
        <v>34</v>
      </c>
      <c r="B39" s="24">
        <v>373</v>
      </c>
      <c r="C39" s="24" t="s">
        <v>885</v>
      </c>
      <c r="D39" s="24" t="s">
        <v>1037</v>
      </c>
      <c r="E39" s="24">
        <v>11950</v>
      </c>
      <c r="F39" s="24" t="s">
        <v>852</v>
      </c>
      <c r="G39" s="24" t="s">
        <v>59</v>
      </c>
      <c r="H39" s="24" t="s">
        <v>60</v>
      </c>
      <c r="I39" s="37">
        <v>238</v>
      </c>
    </row>
    <row r="40" spans="1:9" ht="50.1" customHeight="1" x14ac:dyDescent="0.2">
      <c r="A40" s="5">
        <f t="shared" si="0"/>
        <v>35</v>
      </c>
      <c r="B40" s="5">
        <v>381</v>
      </c>
      <c r="C40" s="12" t="s">
        <v>886</v>
      </c>
      <c r="D40" s="12" t="s">
        <v>1038</v>
      </c>
      <c r="E40" s="12">
        <v>10000</v>
      </c>
      <c r="F40" s="12" t="s">
        <v>852</v>
      </c>
      <c r="G40" s="5" t="s">
        <v>62</v>
      </c>
      <c r="H40" s="5" t="s">
        <v>63</v>
      </c>
      <c r="I40" s="8">
        <v>126</v>
      </c>
    </row>
    <row r="41" spans="1:9" ht="50.1" customHeight="1" x14ac:dyDescent="0.2">
      <c r="A41" s="5">
        <f t="shared" si="0"/>
        <v>36</v>
      </c>
      <c r="B41" s="30" t="s">
        <v>831</v>
      </c>
      <c r="C41" s="12" t="s">
        <v>887</v>
      </c>
      <c r="D41" s="12" t="s">
        <v>1379</v>
      </c>
      <c r="E41" s="12">
        <v>10200</v>
      </c>
      <c r="F41" s="12" t="s">
        <v>852</v>
      </c>
      <c r="G41" s="19" t="s">
        <v>1456</v>
      </c>
      <c r="H41" s="5"/>
      <c r="I41" s="8">
        <v>21</v>
      </c>
    </row>
    <row r="42" spans="1:9" ht="50.1" customHeight="1" x14ac:dyDescent="0.2">
      <c r="A42" s="5">
        <f t="shared" si="0"/>
        <v>37</v>
      </c>
      <c r="B42" s="5">
        <v>383</v>
      </c>
      <c r="C42" s="12" t="s">
        <v>888</v>
      </c>
      <c r="D42" s="12" t="s">
        <v>1039</v>
      </c>
      <c r="E42" s="12">
        <v>10400</v>
      </c>
      <c r="F42" s="12" t="s">
        <v>442</v>
      </c>
      <c r="G42" s="5" t="s">
        <v>65</v>
      </c>
      <c r="H42" s="5" t="s">
        <v>65</v>
      </c>
      <c r="I42" s="8">
        <v>50</v>
      </c>
    </row>
    <row r="43" spans="1:9" s="32" customFormat="1" ht="50.1" customHeight="1" x14ac:dyDescent="0.2">
      <c r="A43" s="20">
        <f t="shared" si="0"/>
        <v>38</v>
      </c>
      <c r="B43" s="20">
        <v>384</v>
      </c>
      <c r="C43" s="20" t="s">
        <v>890</v>
      </c>
      <c r="D43" s="20" t="s">
        <v>1452</v>
      </c>
      <c r="E43" s="20">
        <v>11200</v>
      </c>
      <c r="F43" s="20" t="s">
        <v>852</v>
      </c>
      <c r="G43" s="20" t="s">
        <v>67</v>
      </c>
      <c r="H43" s="20" t="s">
        <v>68</v>
      </c>
      <c r="I43" s="33">
        <v>22</v>
      </c>
    </row>
    <row r="44" spans="1:9" ht="50.1" customHeight="1" x14ac:dyDescent="0.2">
      <c r="A44" s="5">
        <f t="shared" si="0"/>
        <v>39</v>
      </c>
      <c r="B44" s="5">
        <v>385</v>
      </c>
      <c r="C44" s="12" t="s">
        <v>891</v>
      </c>
      <c r="D44" s="12" t="s">
        <v>1040</v>
      </c>
      <c r="E44" s="12">
        <v>10000</v>
      </c>
      <c r="F44" s="12" t="s">
        <v>852</v>
      </c>
      <c r="G44" s="5" t="s">
        <v>69</v>
      </c>
      <c r="H44" s="5" t="s">
        <v>70</v>
      </c>
      <c r="I44" s="8">
        <v>76</v>
      </c>
    </row>
    <row r="45" spans="1:9" s="32" customFormat="1" ht="50.1" customHeight="1" x14ac:dyDescent="0.2">
      <c r="A45" s="20">
        <f>A68+1</f>
        <v>63</v>
      </c>
      <c r="B45" s="20">
        <v>3969</v>
      </c>
      <c r="C45" s="20" t="s">
        <v>892</v>
      </c>
      <c r="D45" s="20" t="s">
        <v>1005</v>
      </c>
      <c r="E45" s="20">
        <v>10050</v>
      </c>
      <c r="F45" s="20" t="s">
        <v>852</v>
      </c>
      <c r="G45" s="20" t="s">
        <v>416</v>
      </c>
      <c r="H45" s="20" t="s">
        <v>417</v>
      </c>
      <c r="I45" s="33">
        <v>142</v>
      </c>
    </row>
    <row r="46" spans="1:9" ht="50.1" customHeight="1" x14ac:dyDescent="0.2">
      <c r="A46" s="5">
        <f>A44+1</f>
        <v>40</v>
      </c>
      <c r="B46" s="5">
        <v>608</v>
      </c>
      <c r="C46" s="12" t="s">
        <v>893</v>
      </c>
      <c r="D46" s="12" t="s">
        <v>1143</v>
      </c>
      <c r="E46" s="12">
        <v>10150</v>
      </c>
      <c r="F46" s="12" t="s">
        <v>852</v>
      </c>
      <c r="G46" s="5" t="s">
        <v>72</v>
      </c>
      <c r="H46" s="5" t="s">
        <v>54</v>
      </c>
      <c r="I46" s="8">
        <v>18</v>
      </c>
    </row>
    <row r="47" spans="1:9" ht="50.1" customHeight="1" x14ac:dyDescent="0.2">
      <c r="A47" s="5">
        <f t="shared" si="0"/>
        <v>41</v>
      </c>
      <c r="B47" s="5">
        <v>610</v>
      </c>
      <c r="C47" s="12" t="s">
        <v>894</v>
      </c>
      <c r="D47" s="12" t="s">
        <v>1041</v>
      </c>
      <c r="E47" s="12">
        <v>10200</v>
      </c>
      <c r="F47" s="12" t="s">
        <v>852</v>
      </c>
      <c r="G47" s="5" t="s">
        <v>1476</v>
      </c>
      <c r="H47" s="5" t="s">
        <v>1477</v>
      </c>
      <c r="I47" s="8">
        <v>57</v>
      </c>
    </row>
    <row r="48" spans="1:9" ht="50.1" customHeight="1" x14ac:dyDescent="0.2">
      <c r="A48" s="22">
        <f t="shared" si="0"/>
        <v>42</v>
      </c>
      <c r="B48" s="22">
        <v>612</v>
      </c>
      <c r="C48" s="22" t="s">
        <v>895</v>
      </c>
      <c r="D48" s="22" t="s">
        <v>1042</v>
      </c>
      <c r="E48" s="22">
        <v>10200</v>
      </c>
      <c r="F48" s="22" t="s">
        <v>852</v>
      </c>
      <c r="G48" s="22" t="s">
        <v>76</v>
      </c>
      <c r="H48" s="22" t="s">
        <v>54</v>
      </c>
      <c r="I48" s="36">
        <v>34</v>
      </c>
    </row>
    <row r="49" spans="1:9" s="32" customFormat="1" ht="50.1" customHeight="1" x14ac:dyDescent="0.2">
      <c r="A49" s="20">
        <f t="shared" si="0"/>
        <v>43</v>
      </c>
      <c r="B49" s="20">
        <v>615</v>
      </c>
      <c r="C49" s="20" t="s">
        <v>896</v>
      </c>
      <c r="D49" s="20" t="s">
        <v>1043</v>
      </c>
      <c r="E49" s="20">
        <v>10200</v>
      </c>
      <c r="F49" s="20" t="s">
        <v>852</v>
      </c>
      <c r="G49" s="20" t="s">
        <v>77</v>
      </c>
      <c r="H49" s="20" t="s">
        <v>78</v>
      </c>
      <c r="I49" s="33">
        <v>38</v>
      </c>
    </row>
    <row r="50" spans="1:9" s="32" customFormat="1" ht="50.1" customHeight="1" x14ac:dyDescent="0.2">
      <c r="A50" s="22">
        <f t="shared" si="0"/>
        <v>44</v>
      </c>
      <c r="B50" s="22">
        <v>616</v>
      </c>
      <c r="C50" s="22" t="s">
        <v>505</v>
      </c>
      <c r="D50" s="22" t="s">
        <v>993</v>
      </c>
      <c r="E50" s="22">
        <v>10050</v>
      </c>
      <c r="F50" s="22" t="s">
        <v>852</v>
      </c>
      <c r="G50" s="22" t="s">
        <v>79</v>
      </c>
      <c r="H50" s="22" t="s">
        <v>1460</v>
      </c>
      <c r="I50" s="36">
        <v>20</v>
      </c>
    </row>
    <row r="51" spans="1:9" ht="50.1" customHeight="1" x14ac:dyDescent="0.2">
      <c r="A51" s="5">
        <f t="shared" si="0"/>
        <v>45</v>
      </c>
      <c r="B51" s="5">
        <v>618</v>
      </c>
      <c r="C51" s="12" t="s">
        <v>897</v>
      </c>
      <c r="D51" s="12" t="s">
        <v>1044</v>
      </c>
      <c r="E51" s="12">
        <v>10450</v>
      </c>
      <c r="F51" s="12" t="s">
        <v>852</v>
      </c>
      <c r="G51" s="5" t="s">
        <v>81</v>
      </c>
      <c r="H51" s="5" t="s">
        <v>82</v>
      </c>
      <c r="I51" s="8">
        <v>47</v>
      </c>
    </row>
    <row r="52" spans="1:9" ht="50.1" customHeight="1" x14ac:dyDescent="0.2">
      <c r="A52" s="5">
        <f>A53+1</f>
        <v>47</v>
      </c>
      <c r="B52" s="5">
        <v>653</v>
      </c>
      <c r="C52" s="12" t="s">
        <v>898</v>
      </c>
      <c r="D52" s="12" t="s">
        <v>1045</v>
      </c>
      <c r="E52" s="12">
        <v>10200</v>
      </c>
      <c r="F52" s="12" t="s">
        <v>852</v>
      </c>
      <c r="G52" s="5" t="s">
        <v>85</v>
      </c>
      <c r="H52" s="5" t="s">
        <v>54</v>
      </c>
      <c r="I52" s="8">
        <v>62</v>
      </c>
    </row>
    <row r="53" spans="1:9" s="32" customFormat="1" ht="50.1" customHeight="1" x14ac:dyDescent="0.2">
      <c r="A53" s="20">
        <f>A51+1</f>
        <v>46</v>
      </c>
      <c r="B53" s="20">
        <v>652</v>
      </c>
      <c r="C53" s="20" t="s">
        <v>899</v>
      </c>
      <c r="D53" s="20" t="s">
        <v>1046</v>
      </c>
      <c r="E53" s="20">
        <v>10000</v>
      </c>
      <c r="F53" s="20" t="s">
        <v>852</v>
      </c>
      <c r="G53" s="20" t="s">
        <v>84</v>
      </c>
      <c r="H53" s="20">
        <v>4.2623540999999996</v>
      </c>
      <c r="I53" s="33">
        <v>45</v>
      </c>
    </row>
    <row r="54" spans="1:9" s="32" customFormat="1" ht="50.1" customHeight="1" x14ac:dyDescent="0.2">
      <c r="A54" s="21">
        <f>A52+1</f>
        <v>48</v>
      </c>
      <c r="B54" s="21" t="s">
        <v>1579</v>
      </c>
      <c r="C54" s="21" t="s">
        <v>1580</v>
      </c>
      <c r="D54" s="21" t="s">
        <v>1047</v>
      </c>
      <c r="E54" s="21">
        <v>10250</v>
      </c>
      <c r="F54" s="21" t="s">
        <v>852</v>
      </c>
      <c r="G54" t="s">
        <v>1361</v>
      </c>
      <c r="H54" s="21" t="s">
        <v>1581</v>
      </c>
      <c r="I54" s="35">
        <v>259</v>
      </c>
    </row>
    <row r="55" spans="1:9" ht="50.1" customHeight="1" x14ac:dyDescent="0.2">
      <c r="A55" s="5">
        <f t="shared" si="0"/>
        <v>49</v>
      </c>
      <c r="B55" s="5">
        <v>804</v>
      </c>
      <c r="C55" s="12" t="s">
        <v>900</v>
      </c>
      <c r="D55" s="12" t="s">
        <v>1048</v>
      </c>
      <c r="E55" s="12">
        <v>10450</v>
      </c>
      <c r="F55" s="12" t="s">
        <v>852</v>
      </c>
      <c r="G55" t="s">
        <v>1469</v>
      </c>
      <c r="H55" s="5" t="s">
        <v>1470</v>
      </c>
      <c r="I55" s="8">
        <v>76</v>
      </c>
    </row>
    <row r="56" spans="1:9" s="32" customFormat="1" ht="50.1" customHeight="1" x14ac:dyDescent="0.2">
      <c r="A56" s="20">
        <f t="shared" si="0"/>
        <v>50</v>
      </c>
      <c r="B56" s="20">
        <v>805</v>
      </c>
      <c r="C56" s="20" t="s">
        <v>901</v>
      </c>
      <c r="D56" s="20" t="s">
        <v>1049</v>
      </c>
      <c r="E56" s="20">
        <v>12100</v>
      </c>
      <c r="F56" s="20" t="s">
        <v>879</v>
      </c>
      <c r="G56" s="20"/>
      <c r="H56" s="20"/>
      <c r="I56" s="33">
        <v>9</v>
      </c>
    </row>
    <row r="57" spans="1:9" s="32" customFormat="1" ht="50.1" customHeight="1" x14ac:dyDescent="0.2">
      <c r="A57" s="20">
        <f t="shared" si="0"/>
        <v>51</v>
      </c>
      <c r="B57" s="20">
        <v>807</v>
      </c>
      <c r="C57" s="20" t="s">
        <v>902</v>
      </c>
      <c r="D57" s="20" t="s">
        <v>991</v>
      </c>
      <c r="E57" s="20">
        <v>10050</v>
      </c>
      <c r="F57" s="20" t="s">
        <v>852</v>
      </c>
      <c r="G57" s="20" t="s">
        <v>88</v>
      </c>
      <c r="H57" s="20" t="s">
        <v>89</v>
      </c>
      <c r="I57" s="33">
        <v>96</v>
      </c>
    </row>
    <row r="58" spans="1:9" ht="50.1" customHeight="1" x14ac:dyDescent="0.2">
      <c r="A58" s="5">
        <f t="shared" si="0"/>
        <v>52</v>
      </c>
      <c r="B58" s="5">
        <v>938</v>
      </c>
      <c r="C58" s="12" t="s">
        <v>903</v>
      </c>
      <c r="D58" s="12" t="s">
        <v>1050</v>
      </c>
      <c r="E58" s="12">
        <v>11900</v>
      </c>
      <c r="F58" s="12" t="s">
        <v>852</v>
      </c>
      <c r="G58" s="5" t="s">
        <v>135</v>
      </c>
      <c r="H58" s="5" t="s">
        <v>136</v>
      </c>
      <c r="I58" s="8">
        <v>14</v>
      </c>
    </row>
    <row r="59" spans="1:9" ht="50.1" customHeight="1" x14ac:dyDescent="0.2">
      <c r="A59" s="20">
        <f t="shared" si="0"/>
        <v>53</v>
      </c>
      <c r="B59" s="20">
        <v>939</v>
      </c>
      <c r="C59" s="20" t="s">
        <v>904</v>
      </c>
      <c r="D59" s="20" t="s">
        <v>1051</v>
      </c>
      <c r="E59" s="20">
        <v>10200</v>
      </c>
      <c r="F59" s="20" t="s">
        <v>852</v>
      </c>
      <c r="G59" s="20" t="s">
        <v>93</v>
      </c>
      <c r="H59" s="20" t="s">
        <v>54</v>
      </c>
      <c r="I59" s="33">
        <v>40</v>
      </c>
    </row>
    <row r="60" spans="1:9" ht="50.1" customHeight="1" x14ac:dyDescent="0.2">
      <c r="A60" s="5">
        <f t="shared" si="0"/>
        <v>54</v>
      </c>
      <c r="B60" s="5">
        <v>940</v>
      </c>
      <c r="C60" s="12" t="s">
        <v>905</v>
      </c>
      <c r="D60" s="12" t="s">
        <v>1055</v>
      </c>
      <c r="E60" s="12">
        <v>14000</v>
      </c>
      <c r="F60" s="12" t="s">
        <v>442</v>
      </c>
      <c r="G60" s="19" t="s">
        <v>1464</v>
      </c>
      <c r="H60" s="5"/>
      <c r="I60" s="8">
        <v>16</v>
      </c>
    </row>
    <row r="61" spans="1:9" ht="50.1" customHeight="1" x14ac:dyDescent="0.2">
      <c r="A61" s="20">
        <f t="shared" si="0"/>
        <v>55</v>
      </c>
      <c r="B61" s="20">
        <v>941</v>
      </c>
      <c r="C61" s="20" t="s">
        <v>906</v>
      </c>
      <c r="D61" s="20" t="s">
        <v>1052</v>
      </c>
      <c r="E61" s="20">
        <v>10000</v>
      </c>
      <c r="F61" s="20" t="s">
        <v>852</v>
      </c>
      <c r="G61" s="20" t="s">
        <v>95</v>
      </c>
      <c r="H61" s="20"/>
      <c r="I61" s="33">
        <v>21</v>
      </c>
    </row>
    <row r="62" spans="1:9" ht="50.1" customHeight="1" x14ac:dyDescent="0.2">
      <c r="A62" s="5">
        <f t="shared" si="0"/>
        <v>56</v>
      </c>
      <c r="B62" s="5">
        <v>984</v>
      </c>
      <c r="C62" s="12" t="s">
        <v>907</v>
      </c>
      <c r="D62" s="12" t="s">
        <v>1053</v>
      </c>
      <c r="E62" s="12">
        <v>10200</v>
      </c>
      <c r="F62" s="12" t="s">
        <v>852</v>
      </c>
      <c r="G62" s="5" t="s">
        <v>96</v>
      </c>
      <c r="H62" s="5" t="s">
        <v>97</v>
      </c>
      <c r="I62" s="8">
        <v>27</v>
      </c>
    </row>
    <row r="63" spans="1:9" ht="50.1" customHeight="1" x14ac:dyDescent="0.2">
      <c r="A63" s="5">
        <f t="shared" si="0"/>
        <v>57</v>
      </c>
      <c r="B63" s="5">
        <v>1021</v>
      </c>
      <c r="C63" s="12" t="s">
        <v>908</v>
      </c>
      <c r="D63" s="12" t="s">
        <v>1054</v>
      </c>
      <c r="E63" s="12">
        <v>14000</v>
      </c>
      <c r="F63" s="12" t="s">
        <v>442</v>
      </c>
      <c r="G63" s="5" t="s">
        <v>98</v>
      </c>
      <c r="H63" s="5" t="s">
        <v>99</v>
      </c>
      <c r="I63" s="8">
        <v>147</v>
      </c>
    </row>
    <row r="64" spans="1:9" ht="50.1" customHeight="1" x14ac:dyDescent="0.2">
      <c r="A64" s="20">
        <f t="shared" si="0"/>
        <v>58</v>
      </c>
      <c r="B64" s="20">
        <v>1084</v>
      </c>
      <c r="C64" s="20" t="s">
        <v>909</v>
      </c>
      <c r="D64" s="20" t="s">
        <v>1056</v>
      </c>
      <c r="E64" s="20">
        <v>10000</v>
      </c>
      <c r="F64" s="20" t="s">
        <v>852</v>
      </c>
      <c r="G64" s="20" t="s">
        <v>101</v>
      </c>
      <c r="H64" s="20" t="s">
        <v>102</v>
      </c>
      <c r="I64" s="33">
        <v>24</v>
      </c>
    </row>
    <row r="65" spans="1:9" ht="50.1" customHeight="1" x14ac:dyDescent="0.2">
      <c r="A65" s="20">
        <f t="shared" si="0"/>
        <v>59</v>
      </c>
      <c r="B65" s="20">
        <v>1085</v>
      </c>
      <c r="C65" s="20" t="s">
        <v>910</v>
      </c>
      <c r="D65" s="20" t="s">
        <v>1465</v>
      </c>
      <c r="E65" s="20">
        <v>10500</v>
      </c>
      <c r="F65" s="20" t="s">
        <v>852</v>
      </c>
      <c r="G65" s="67"/>
      <c r="H65" s="68"/>
      <c r="I65" s="33">
        <v>8</v>
      </c>
    </row>
    <row r="66" spans="1:9" s="32" customFormat="1" ht="50.1" customHeight="1" x14ac:dyDescent="0.2">
      <c r="A66" s="20">
        <f t="shared" si="0"/>
        <v>60</v>
      </c>
      <c r="B66" s="20">
        <v>1091</v>
      </c>
      <c r="C66" s="20" t="s">
        <v>911</v>
      </c>
      <c r="D66" s="20" t="s">
        <v>1057</v>
      </c>
      <c r="E66" s="20">
        <v>10050</v>
      </c>
      <c r="F66" s="20" t="s">
        <v>852</v>
      </c>
      <c r="G66" s="20" t="s">
        <v>103</v>
      </c>
      <c r="H66" s="20" t="s">
        <v>104</v>
      </c>
      <c r="I66" s="33">
        <v>11</v>
      </c>
    </row>
    <row r="67" spans="1:9" ht="50.1" customHeight="1" x14ac:dyDescent="0.2">
      <c r="A67" s="5">
        <f t="shared" si="0"/>
        <v>61</v>
      </c>
      <c r="B67" s="5">
        <v>1126</v>
      </c>
      <c r="C67" s="12" t="s">
        <v>912</v>
      </c>
      <c r="D67" s="12" t="s">
        <v>1058</v>
      </c>
      <c r="E67" s="12">
        <v>10000</v>
      </c>
      <c r="F67" s="12" t="s">
        <v>852</v>
      </c>
      <c r="G67" s="5" t="s">
        <v>1483</v>
      </c>
      <c r="H67" s="5" t="s">
        <v>54</v>
      </c>
      <c r="I67" s="8">
        <v>18</v>
      </c>
    </row>
    <row r="68" spans="1:9" ht="50.1" customHeight="1" x14ac:dyDescent="0.2">
      <c r="A68" s="22">
        <f t="shared" si="0"/>
        <v>62</v>
      </c>
      <c r="B68" s="22">
        <v>1127</v>
      </c>
      <c r="C68" s="22" t="s">
        <v>913</v>
      </c>
      <c r="D68" s="22" t="s">
        <v>1059</v>
      </c>
      <c r="E68" s="22">
        <v>10200</v>
      </c>
      <c r="F68" s="22" t="s">
        <v>852</v>
      </c>
      <c r="G68" s="22" t="s">
        <v>1466</v>
      </c>
      <c r="H68" s="22"/>
      <c r="I68" s="36">
        <v>11</v>
      </c>
    </row>
    <row r="69" spans="1:9" s="32" customFormat="1" ht="50.1" customHeight="1" x14ac:dyDescent="0.2">
      <c r="A69" s="22">
        <f>A45+1</f>
        <v>64</v>
      </c>
      <c r="B69" s="22">
        <v>1174</v>
      </c>
      <c r="C69" s="22" t="s">
        <v>914</v>
      </c>
      <c r="D69" s="22" t="s">
        <v>915</v>
      </c>
      <c r="E69" s="22">
        <v>10450</v>
      </c>
      <c r="F69" s="22" t="s">
        <v>852</v>
      </c>
      <c r="G69" s="22" t="s">
        <v>105</v>
      </c>
      <c r="H69" s="22" t="s">
        <v>106</v>
      </c>
      <c r="I69" s="36">
        <v>10</v>
      </c>
    </row>
    <row r="70" spans="1:9" ht="50.1" customHeight="1" x14ac:dyDescent="0.2">
      <c r="A70" s="5">
        <f t="shared" si="0"/>
        <v>65</v>
      </c>
      <c r="B70" s="5">
        <v>1361</v>
      </c>
      <c r="C70" s="12" t="s">
        <v>916</v>
      </c>
      <c r="D70" s="12" t="s">
        <v>1062</v>
      </c>
      <c r="E70" s="12">
        <v>10100</v>
      </c>
      <c r="F70" s="12" t="s">
        <v>852</v>
      </c>
      <c r="G70" s="5" t="s">
        <v>1467</v>
      </c>
      <c r="H70" s="5" t="s">
        <v>1468</v>
      </c>
      <c r="I70" s="8">
        <v>24</v>
      </c>
    </row>
    <row r="71" spans="1:9" ht="50.1" customHeight="1" x14ac:dyDescent="0.2">
      <c r="A71" s="20">
        <f t="shared" si="0"/>
        <v>66</v>
      </c>
      <c r="B71" s="20">
        <v>1363</v>
      </c>
      <c r="C71" s="20" t="s">
        <v>917</v>
      </c>
      <c r="D71" s="20" t="s">
        <v>1060</v>
      </c>
      <c r="E71" s="20">
        <v>12200</v>
      </c>
      <c r="F71" s="20" t="s">
        <v>879</v>
      </c>
      <c r="G71" s="20"/>
      <c r="H71" s="20"/>
      <c r="I71" s="33">
        <v>5</v>
      </c>
    </row>
    <row r="72" spans="1:9" s="32" customFormat="1" ht="50.1" customHeight="1" x14ac:dyDescent="0.2">
      <c r="A72" s="21">
        <f t="shared" si="0"/>
        <v>67</v>
      </c>
      <c r="B72" s="21">
        <v>1383</v>
      </c>
      <c r="C72" s="21" t="s">
        <v>918</v>
      </c>
      <c r="D72" s="21" t="s">
        <v>1497</v>
      </c>
      <c r="E72" s="21">
        <v>10400</v>
      </c>
      <c r="F72" s="21" t="s">
        <v>852</v>
      </c>
      <c r="G72" t="s">
        <v>1496</v>
      </c>
      <c r="H72" s="21"/>
      <c r="I72" s="35">
        <v>18</v>
      </c>
    </row>
    <row r="73" spans="1:9" s="32" customFormat="1" ht="50.1" customHeight="1" x14ac:dyDescent="0.2">
      <c r="A73" s="20">
        <f t="shared" ref="A73:A136" si="1">A72+1</f>
        <v>68</v>
      </c>
      <c r="B73" s="20">
        <v>1421</v>
      </c>
      <c r="C73" s="20" t="s">
        <v>919</v>
      </c>
      <c r="D73" s="20" t="s">
        <v>1063</v>
      </c>
      <c r="E73" s="20">
        <v>12200</v>
      </c>
      <c r="F73" s="20" t="s">
        <v>879</v>
      </c>
      <c r="G73" s="20"/>
      <c r="H73" s="20"/>
      <c r="I73" s="33">
        <v>10</v>
      </c>
    </row>
    <row r="74" spans="1:9" s="32" customFormat="1" ht="50.1" customHeight="1" x14ac:dyDescent="0.2">
      <c r="A74" s="20">
        <f t="shared" si="1"/>
        <v>69</v>
      </c>
      <c r="B74" s="20">
        <v>1460</v>
      </c>
      <c r="C74" s="20" t="s">
        <v>905</v>
      </c>
      <c r="D74" s="20" t="s">
        <v>1065</v>
      </c>
      <c r="E74" s="20">
        <v>10100</v>
      </c>
      <c r="F74" s="20" t="s">
        <v>852</v>
      </c>
      <c r="G74" s="20" t="s">
        <v>1463</v>
      </c>
      <c r="H74" s="20"/>
      <c r="I74" s="33">
        <v>19</v>
      </c>
    </row>
    <row r="75" spans="1:9" ht="50.1" customHeight="1" x14ac:dyDescent="0.2">
      <c r="A75" s="20">
        <f t="shared" si="1"/>
        <v>70</v>
      </c>
      <c r="B75" s="20">
        <v>1469</v>
      </c>
      <c r="C75" s="20" t="s">
        <v>920</v>
      </c>
      <c r="D75" s="20" t="s">
        <v>1064</v>
      </c>
      <c r="E75" s="20">
        <v>10200</v>
      </c>
      <c r="F75" s="20" t="s">
        <v>852</v>
      </c>
      <c r="G75" s="20" t="s">
        <v>1474</v>
      </c>
      <c r="H75" s="20" t="s">
        <v>1475</v>
      </c>
      <c r="I75" s="33">
        <v>21</v>
      </c>
    </row>
    <row r="76" spans="1:9" ht="50.1" customHeight="1" x14ac:dyDescent="0.2">
      <c r="A76" s="5">
        <f t="shared" si="1"/>
        <v>71</v>
      </c>
      <c r="B76" s="5">
        <v>3319</v>
      </c>
      <c r="C76" s="12" t="s">
        <v>921</v>
      </c>
      <c r="D76" s="12" t="s">
        <v>1066</v>
      </c>
      <c r="E76" s="12">
        <v>10300</v>
      </c>
      <c r="F76" s="12" t="s">
        <v>852</v>
      </c>
      <c r="G76" s="60" t="s">
        <v>1384</v>
      </c>
      <c r="H76" s="60" t="s">
        <v>1385</v>
      </c>
      <c r="I76" s="8">
        <v>443</v>
      </c>
    </row>
    <row r="77" spans="1:9" ht="50.1" customHeight="1" x14ac:dyDescent="0.2">
      <c r="A77" s="5">
        <f t="shared" si="1"/>
        <v>72</v>
      </c>
      <c r="B77" s="5">
        <v>1591</v>
      </c>
      <c r="C77" s="12" t="s">
        <v>922</v>
      </c>
      <c r="D77" s="12" t="s">
        <v>1067</v>
      </c>
      <c r="E77" s="12">
        <v>10250</v>
      </c>
      <c r="F77" s="12" t="s">
        <v>852</v>
      </c>
      <c r="G77" s="5" t="s">
        <v>111</v>
      </c>
      <c r="H77" s="5" t="s">
        <v>112</v>
      </c>
      <c r="I77" s="8">
        <v>312</v>
      </c>
    </row>
    <row r="78" spans="1:9" ht="50.1" customHeight="1" x14ac:dyDescent="0.2">
      <c r="A78" s="5">
        <f t="shared" si="1"/>
        <v>73</v>
      </c>
      <c r="B78" s="5">
        <v>4155</v>
      </c>
      <c r="C78" s="12" t="s">
        <v>923</v>
      </c>
      <c r="D78" s="12" t="s">
        <v>924</v>
      </c>
      <c r="E78" s="12">
        <v>10050</v>
      </c>
      <c r="F78" s="12" t="s">
        <v>852</v>
      </c>
      <c r="G78" s="5" t="s">
        <v>113</v>
      </c>
      <c r="H78" s="5" t="s">
        <v>114</v>
      </c>
      <c r="I78" s="8">
        <v>64</v>
      </c>
    </row>
    <row r="79" spans="1:9" ht="50.1" customHeight="1" x14ac:dyDescent="0.2">
      <c r="A79" s="5">
        <f t="shared" si="1"/>
        <v>74</v>
      </c>
      <c r="B79" s="5">
        <v>1703</v>
      </c>
      <c r="C79" s="12" t="s">
        <v>925</v>
      </c>
      <c r="D79" s="12" t="s">
        <v>1068</v>
      </c>
      <c r="E79" s="12">
        <v>13600</v>
      </c>
      <c r="F79" s="12" t="s">
        <v>442</v>
      </c>
      <c r="G79" s="5" t="s">
        <v>116</v>
      </c>
      <c r="H79" s="5" t="s">
        <v>117</v>
      </c>
      <c r="I79" s="8">
        <v>46</v>
      </c>
    </row>
    <row r="80" spans="1:9" s="32" customFormat="1" ht="50.1" customHeight="1" x14ac:dyDescent="0.2">
      <c r="A80" s="20">
        <f t="shared" si="1"/>
        <v>75</v>
      </c>
      <c r="B80" s="20">
        <v>1716</v>
      </c>
      <c r="C80" s="20" t="s">
        <v>926</v>
      </c>
      <c r="D80" s="20" t="s">
        <v>991</v>
      </c>
      <c r="E80" s="20">
        <v>10050</v>
      </c>
      <c r="F80" s="20" t="s">
        <v>852</v>
      </c>
      <c r="G80" s="20" t="s">
        <v>88</v>
      </c>
      <c r="H80" s="20" t="s">
        <v>89</v>
      </c>
      <c r="I80" s="33">
        <v>96</v>
      </c>
    </row>
    <row r="81" spans="1:9" ht="50.1" customHeight="1" x14ac:dyDescent="0.2">
      <c r="A81" s="5">
        <f t="shared" si="1"/>
        <v>76</v>
      </c>
      <c r="B81" s="5">
        <v>1766</v>
      </c>
      <c r="C81" s="12" t="s">
        <v>927</v>
      </c>
      <c r="D81" s="12" t="s">
        <v>1069</v>
      </c>
      <c r="E81" s="12">
        <v>10250</v>
      </c>
      <c r="F81" s="12" t="s">
        <v>852</v>
      </c>
      <c r="G81" s="5" t="s">
        <v>1437</v>
      </c>
      <c r="H81" s="5" t="s">
        <v>1438</v>
      </c>
      <c r="I81" s="8">
        <v>56</v>
      </c>
    </row>
    <row r="82" spans="1:9" s="32" customFormat="1" ht="50.1" customHeight="1" x14ac:dyDescent="0.2">
      <c r="A82" s="20">
        <f t="shared" si="1"/>
        <v>77</v>
      </c>
      <c r="B82" s="20">
        <v>1805</v>
      </c>
      <c r="C82" s="20" t="s">
        <v>928</v>
      </c>
      <c r="D82" s="20" t="s">
        <v>1070</v>
      </c>
      <c r="E82" s="20">
        <v>10500</v>
      </c>
      <c r="F82" s="20" t="s">
        <v>852</v>
      </c>
      <c r="G82" s="20" t="s">
        <v>119</v>
      </c>
      <c r="H82" s="20" t="s">
        <v>120</v>
      </c>
      <c r="I82" s="33">
        <v>275</v>
      </c>
    </row>
    <row r="83" spans="1:9" ht="50.1" customHeight="1" x14ac:dyDescent="0.2">
      <c r="A83" s="5">
        <f t="shared" si="1"/>
        <v>78</v>
      </c>
      <c r="B83" s="5">
        <v>1851</v>
      </c>
      <c r="C83" s="12" t="s">
        <v>929</v>
      </c>
      <c r="D83" s="12" t="s">
        <v>1071</v>
      </c>
      <c r="E83" s="12">
        <v>10400</v>
      </c>
      <c r="F83" s="12" t="s">
        <v>852</v>
      </c>
      <c r="G83" s="5" t="s">
        <v>1425</v>
      </c>
      <c r="H83" s="5" t="s">
        <v>1426</v>
      </c>
      <c r="I83" s="8">
        <v>131</v>
      </c>
    </row>
    <row r="84" spans="1:9" ht="50.1" customHeight="1" x14ac:dyDescent="0.2">
      <c r="A84" s="5">
        <f t="shared" si="1"/>
        <v>79</v>
      </c>
      <c r="B84" s="5">
        <v>1872</v>
      </c>
      <c r="C84" s="12" t="s">
        <v>930</v>
      </c>
      <c r="D84" s="12" t="s">
        <v>1072</v>
      </c>
      <c r="E84" s="12">
        <v>10050</v>
      </c>
      <c r="F84" s="12" t="s">
        <v>852</v>
      </c>
      <c r="G84" s="5" t="s">
        <v>123</v>
      </c>
      <c r="H84" s="5" t="s">
        <v>496</v>
      </c>
      <c r="I84" s="8">
        <v>276</v>
      </c>
    </row>
    <row r="85" spans="1:9" ht="50.1" customHeight="1" x14ac:dyDescent="0.2">
      <c r="A85" s="5">
        <f t="shared" si="1"/>
        <v>80</v>
      </c>
      <c r="B85" s="5">
        <v>2359</v>
      </c>
      <c r="C85" s="12" t="s">
        <v>931</v>
      </c>
      <c r="D85" s="12" t="s">
        <v>1073</v>
      </c>
      <c r="E85" s="12">
        <v>10050</v>
      </c>
      <c r="F85" s="12" t="s">
        <v>852</v>
      </c>
      <c r="G85" s="5" t="s">
        <v>418</v>
      </c>
      <c r="H85" s="5" t="s">
        <v>419</v>
      </c>
      <c r="I85" s="8">
        <v>246</v>
      </c>
    </row>
    <row r="86" spans="1:9" ht="50.1" customHeight="1" x14ac:dyDescent="0.2">
      <c r="A86" s="5">
        <f t="shared" si="1"/>
        <v>81</v>
      </c>
      <c r="B86" s="5">
        <v>1914</v>
      </c>
      <c r="C86" s="12" t="s">
        <v>932</v>
      </c>
      <c r="D86" s="12" t="s">
        <v>1074</v>
      </c>
      <c r="E86" s="12">
        <v>11900</v>
      </c>
      <c r="F86" s="12" t="s">
        <v>987</v>
      </c>
      <c r="G86" s="5" t="s">
        <v>124</v>
      </c>
      <c r="H86" s="5" t="s">
        <v>125</v>
      </c>
      <c r="I86" s="8">
        <v>328</v>
      </c>
    </row>
    <row r="87" spans="1:9" ht="50.1" customHeight="1" x14ac:dyDescent="0.2">
      <c r="A87" s="5">
        <f t="shared" si="1"/>
        <v>82</v>
      </c>
      <c r="B87" s="5">
        <v>1934</v>
      </c>
      <c r="C87" s="12" t="s">
        <v>933</v>
      </c>
      <c r="D87" s="12" t="s">
        <v>934</v>
      </c>
      <c r="E87" s="12">
        <v>11100</v>
      </c>
      <c r="F87" s="12" t="s">
        <v>852</v>
      </c>
      <c r="G87" s="5" t="s">
        <v>1416</v>
      </c>
      <c r="H87" s="5" t="s">
        <v>126</v>
      </c>
      <c r="I87" s="8">
        <v>90</v>
      </c>
    </row>
    <row r="88" spans="1:9" s="32" customFormat="1" ht="50.1" customHeight="1" x14ac:dyDescent="0.2">
      <c r="A88" s="20">
        <f t="shared" si="1"/>
        <v>83</v>
      </c>
      <c r="B88" s="20">
        <v>1941</v>
      </c>
      <c r="C88" s="20" t="s">
        <v>935</v>
      </c>
      <c r="D88" s="20" t="s">
        <v>1075</v>
      </c>
      <c r="E88" s="20">
        <v>11100</v>
      </c>
      <c r="F88" s="20" t="s">
        <v>852</v>
      </c>
      <c r="G88" s="20" t="s">
        <v>127</v>
      </c>
      <c r="H88" s="20" t="s">
        <v>128</v>
      </c>
      <c r="I88" s="33">
        <v>324</v>
      </c>
    </row>
    <row r="89" spans="1:9" ht="50.1" customHeight="1" x14ac:dyDescent="0.2">
      <c r="A89" s="5">
        <f t="shared" si="1"/>
        <v>84</v>
      </c>
      <c r="B89" s="5">
        <v>4282</v>
      </c>
      <c r="C89" s="12" t="s">
        <v>646</v>
      </c>
      <c r="D89" s="12" t="s">
        <v>1076</v>
      </c>
      <c r="E89" s="12">
        <v>12300</v>
      </c>
      <c r="F89" s="12" t="s">
        <v>879</v>
      </c>
      <c r="G89" s="5" t="s">
        <v>130</v>
      </c>
      <c r="H89" s="5" t="s">
        <v>131</v>
      </c>
      <c r="I89" s="8">
        <v>50</v>
      </c>
    </row>
    <row r="90" spans="1:9" ht="50.1" customHeight="1" x14ac:dyDescent="0.2">
      <c r="A90" s="5">
        <f t="shared" si="1"/>
        <v>85</v>
      </c>
      <c r="B90" s="5">
        <v>1971</v>
      </c>
      <c r="C90" s="12" t="s">
        <v>1270</v>
      </c>
      <c r="D90" s="12" t="s">
        <v>1077</v>
      </c>
      <c r="E90" s="12">
        <v>10300</v>
      </c>
      <c r="F90" s="12" t="s">
        <v>852</v>
      </c>
      <c r="G90" s="5" t="s">
        <v>133</v>
      </c>
      <c r="H90" s="5" t="s">
        <v>134</v>
      </c>
      <c r="I90" s="8">
        <v>179</v>
      </c>
    </row>
    <row r="91" spans="1:9" s="32" customFormat="1" ht="50.1" customHeight="1" x14ac:dyDescent="0.2">
      <c r="A91" s="24">
        <f t="shared" si="1"/>
        <v>86</v>
      </c>
      <c r="B91" s="24">
        <v>1999</v>
      </c>
      <c r="C91" s="26" t="s">
        <v>936</v>
      </c>
      <c r="D91" s="26" t="s">
        <v>1078</v>
      </c>
      <c r="E91" s="26">
        <v>11100</v>
      </c>
      <c r="F91" s="26" t="s">
        <v>852</v>
      </c>
      <c r="G91" s="24" t="s">
        <v>135</v>
      </c>
      <c r="H91" s="24" t="s">
        <v>136</v>
      </c>
      <c r="I91" s="37">
        <v>68</v>
      </c>
    </row>
    <row r="92" spans="1:9" s="32" customFormat="1" ht="50.1" customHeight="1" x14ac:dyDescent="0.2">
      <c r="A92" s="22">
        <f t="shared" si="1"/>
        <v>87</v>
      </c>
      <c r="B92" s="22">
        <v>2031</v>
      </c>
      <c r="C92" s="22" t="s">
        <v>937</v>
      </c>
      <c r="D92" s="22" t="s">
        <v>1079</v>
      </c>
      <c r="E92" s="22">
        <v>14000</v>
      </c>
      <c r="F92" s="22" t="s">
        <v>442</v>
      </c>
      <c r="G92" s="22"/>
      <c r="H92" s="22"/>
      <c r="I92" s="36">
        <v>49</v>
      </c>
    </row>
    <row r="93" spans="1:9" s="32" customFormat="1" ht="50.1" customHeight="1" x14ac:dyDescent="0.2">
      <c r="A93" s="22">
        <f>A111+1</f>
        <v>106</v>
      </c>
      <c r="B93" s="22">
        <v>2648</v>
      </c>
      <c r="C93" s="22" t="s">
        <v>937</v>
      </c>
      <c r="D93" s="22" t="s">
        <v>1080</v>
      </c>
      <c r="E93" s="22">
        <v>14000</v>
      </c>
      <c r="F93" s="22" t="s">
        <v>442</v>
      </c>
      <c r="G93" t="s">
        <v>1498</v>
      </c>
      <c r="H93" s="22"/>
      <c r="I93" s="36">
        <v>68</v>
      </c>
    </row>
    <row r="94" spans="1:9" ht="50.1" customHeight="1" x14ac:dyDescent="0.2">
      <c r="A94" s="5">
        <f>A92+1</f>
        <v>88</v>
      </c>
      <c r="B94" s="5">
        <v>2076</v>
      </c>
      <c r="C94" s="12" t="s">
        <v>938</v>
      </c>
      <c r="D94" s="12" t="s">
        <v>1081</v>
      </c>
      <c r="E94" s="12">
        <v>12000</v>
      </c>
      <c r="F94" s="12" t="s">
        <v>879</v>
      </c>
      <c r="G94" s="5" t="s">
        <v>137</v>
      </c>
      <c r="H94" s="5" t="s">
        <v>138</v>
      </c>
      <c r="I94" s="8">
        <v>90</v>
      </c>
    </row>
    <row r="95" spans="1:9" ht="50.1" customHeight="1" x14ac:dyDescent="0.2">
      <c r="A95" s="5">
        <f t="shared" si="1"/>
        <v>89</v>
      </c>
      <c r="B95" s="5">
        <v>2124</v>
      </c>
      <c r="C95" s="12" t="s">
        <v>816</v>
      </c>
      <c r="D95" s="12" t="s">
        <v>1356</v>
      </c>
      <c r="E95" s="12">
        <v>13600</v>
      </c>
      <c r="F95" s="12" t="s">
        <v>442</v>
      </c>
      <c r="G95" s="5" t="s">
        <v>140</v>
      </c>
      <c r="H95" s="5" t="s">
        <v>140</v>
      </c>
      <c r="I95" s="8">
        <v>33</v>
      </c>
    </row>
    <row r="96" spans="1:9" ht="50.1" customHeight="1" x14ac:dyDescent="0.2">
      <c r="A96" s="5">
        <f t="shared" si="1"/>
        <v>90</v>
      </c>
      <c r="B96" s="5">
        <v>2153</v>
      </c>
      <c r="C96" s="12" t="s">
        <v>939</v>
      </c>
      <c r="D96" s="12" t="s">
        <v>1365</v>
      </c>
      <c r="E96" s="12">
        <v>13600</v>
      </c>
      <c r="F96" s="12" t="s">
        <v>442</v>
      </c>
      <c r="G96" s="5" t="s">
        <v>1366</v>
      </c>
      <c r="H96" s="5" t="s">
        <v>1367</v>
      </c>
      <c r="I96" s="8">
        <v>326</v>
      </c>
    </row>
    <row r="97" spans="1:9" ht="50.1" customHeight="1" x14ac:dyDescent="0.2">
      <c r="A97" s="5">
        <f t="shared" si="1"/>
        <v>91</v>
      </c>
      <c r="B97" s="5">
        <v>2171</v>
      </c>
      <c r="C97" s="12" t="s">
        <v>940</v>
      </c>
      <c r="D97" s="12" t="s">
        <v>1082</v>
      </c>
      <c r="E97" s="12">
        <v>10400</v>
      </c>
      <c r="F97" s="12" t="s">
        <v>852</v>
      </c>
      <c r="G97" t="s">
        <v>1499</v>
      </c>
      <c r="H97" s="5"/>
      <c r="I97" s="8">
        <v>62</v>
      </c>
    </row>
    <row r="98" spans="1:9" ht="50.1" customHeight="1" x14ac:dyDescent="0.2">
      <c r="A98" s="5">
        <f t="shared" si="1"/>
        <v>92</v>
      </c>
      <c r="B98" s="5">
        <v>2983</v>
      </c>
      <c r="C98" s="12" t="s">
        <v>941</v>
      </c>
      <c r="D98" s="12" t="s">
        <v>1083</v>
      </c>
      <c r="E98" s="12">
        <v>10200</v>
      </c>
      <c r="F98" s="12" t="s">
        <v>852</v>
      </c>
      <c r="G98" t="s">
        <v>1376</v>
      </c>
      <c r="H98" s="5"/>
      <c r="I98" s="8">
        <v>20</v>
      </c>
    </row>
    <row r="99" spans="1:9" ht="50.1" customHeight="1" x14ac:dyDescent="0.2">
      <c r="A99" s="5">
        <f t="shared" si="1"/>
        <v>93</v>
      </c>
      <c r="B99" s="5">
        <v>3196</v>
      </c>
      <c r="C99" s="12" t="s">
        <v>942</v>
      </c>
      <c r="D99" s="12" t="s">
        <v>1084</v>
      </c>
      <c r="E99" s="12">
        <v>10250</v>
      </c>
      <c r="F99" s="12" t="s">
        <v>852</v>
      </c>
      <c r="G99" s="30" t="s">
        <v>1427</v>
      </c>
      <c r="H99" s="30" t="s">
        <v>1428</v>
      </c>
      <c r="I99" s="8">
        <v>208</v>
      </c>
    </row>
    <row r="100" spans="1:9" ht="50.1" customHeight="1" x14ac:dyDescent="0.2">
      <c r="A100" s="5">
        <f t="shared" si="1"/>
        <v>94</v>
      </c>
      <c r="B100" s="5">
        <v>2299</v>
      </c>
      <c r="C100" s="12" t="s">
        <v>943</v>
      </c>
      <c r="D100" s="12" t="s">
        <v>1085</v>
      </c>
      <c r="E100" s="12">
        <v>13600</v>
      </c>
      <c r="F100" s="12" t="s">
        <v>442</v>
      </c>
      <c r="G100" s="5"/>
      <c r="H100" s="5"/>
      <c r="I100" s="8">
        <v>49</v>
      </c>
    </row>
    <row r="101" spans="1:9" ht="50.1" customHeight="1" x14ac:dyDescent="0.2">
      <c r="A101" s="5">
        <f t="shared" si="1"/>
        <v>95</v>
      </c>
      <c r="B101" s="5">
        <v>2300</v>
      </c>
      <c r="C101" s="12" t="s">
        <v>944</v>
      </c>
      <c r="D101" s="12" t="s">
        <v>997</v>
      </c>
      <c r="E101" s="12">
        <v>11700</v>
      </c>
      <c r="F101" s="12" t="s">
        <v>852</v>
      </c>
      <c r="G101" s="5" t="s">
        <v>143</v>
      </c>
      <c r="H101" s="5" t="s">
        <v>144</v>
      </c>
      <c r="I101" s="8">
        <v>128</v>
      </c>
    </row>
    <row r="102" spans="1:9" ht="50.1" customHeight="1" x14ac:dyDescent="0.2">
      <c r="A102" s="5">
        <f t="shared" si="1"/>
        <v>96</v>
      </c>
      <c r="B102" s="5">
        <v>2346</v>
      </c>
      <c r="C102" s="12" t="s">
        <v>945</v>
      </c>
      <c r="D102" s="12" t="s">
        <v>1020</v>
      </c>
      <c r="E102" s="12">
        <v>11200</v>
      </c>
      <c r="F102" s="12" t="s">
        <v>852</v>
      </c>
      <c r="G102" s="5" t="s">
        <v>145</v>
      </c>
      <c r="H102" t="s">
        <v>817</v>
      </c>
      <c r="I102" s="8">
        <v>280</v>
      </c>
    </row>
    <row r="103" spans="1:9" ht="50.1" customHeight="1" x14ac:dyDescent="0.2">
      <c r="A103" s="5">
        <f t="shared" si="1"/>
        <v>97</v>
      </c>
      <c r="B103" s="5">
        <v>2398</v>
      </c>
      <c r="C103" s="12" t="s">
        <v>946</v>
      </c>
      <c r="D103" s="12" t="s">
        <v>1357</v>
      </c>
      <c r="E103" s="12">
        <v>14000</v>
      </c>
      <c r="F103" s="12" t="s">
        <v>442</v>
      </c>
      <c r="G103" t="s">
        <v>1459</v>
      </c>
      <c r="H103" s="5"/>
      <c r="I103" s="8">
        <v>42</v>
      </c>
    </row>
    <row r="104" spans="1:9" ht="50.1" customHeight="1" x14ac:dyDescent="0.2">
      <c r="A104" s="5">
        <f t="shared" si="1"/>
        <v>98</v>
      </c>
      <c r="B104" s="5">
        <v>2399</v>
      </c>
      <c r="C104" s="12" t="s">
        <v>947</v>
      </c>
      <c r="D104" s="12" t="s">
        <v>1383</v>
      </c>
      <c r="E104" s="12">
        <v>11100</v>
      </c>
      <c r="F104" s="12" t="s">
        <v>852</v>
      </c>
      <c r="G104" s="5" t="s">
        <v>146</v>
      </c>
      <c r="H104" s="5" t="s">
        <v>147</v>
      </c>
      <c r="I104" s="8">
        <v>249</v>
      </c>
    </row>
    <row r="105" spans="1:9" s="32" customFormat="1" ht="50.1" customHeight="1" x14ac:dyDescent="0.2">
      <c r="A105" s="24">
        <f t="shared" si="1"/>
        <v>99</v>
      </c>
      <c r="B105" s="24">
        <v>2527</v>
      </c>
      <c r="C105" s="26" t="s">
        <v>948</v>
      </c>
      <c r="D105" s="26" t="s">
        <v>1086</v>
      </c>
      <c r="E105" s="26">
        <v>10200</v>
      </c>
      <c r="F105" s="26" t="s">
        <v>852</v>
      </c>
      <c r="G105" s="24" t="s">
        <v>818</v>
      </c>
      <c r="H105" s="24"/>
      <c r="I105" s="37">
        <v>38</v>
      </c>
    </row>
    <row r="106" spans="1:9" s="32" customFormat="1" ht="50.1" customHeight="1" x14ac:dyDescent="0.2">
      <c r="A106" s="20">
        <f t="shared" si="1"/>
        <v>100</v>
      </c>
      <c r="B106" s="20">
        <v>2565</v>
      </c>
      <c r="C106" s="20" t="s">
        <v>949</v>
      </c>
      <c r="D106" s="20" t="s">
        <v>1148</v>
      </c>
      <c r="E106" s="20">
        <v>11900</v>
      </c>
      <c r="F106" s="20" t="s">
        <v>987</v>
      </c>
      <c r="G106" s="20" t="s">
        <v>819</v>
      </c>
      <c r="H106" t="s">
        <v>820</v>
      </c>
      <c r="I106" s="33">
        <v>306</v>
      </c>
    </row>
    <row r="107" spans="1:9" ht="50.1" customHeight="1" x14ac:dyDescent="0.2">
      <c r="A107" s="24">
        <f t="shared" si="1"/>
        <v>101</v>
      </c>
      <c r="B107" s="24">
        <v>2566</v>
      </c>
      <c r="C107" s="24" t="s">
        <v>1099</v>
      </c>
      <c r="D107" s="24" t="s">
        <v>1087</v>
      </c>
      <c r="E107" s="24">
        <v>12300</v>
      </c>
      <c r="F107" s="24" t="s">
        <v>879</v>
      </c>
      <c r="G107" s="24" t="s">
        <v>420</v>
      </c>
      <c r="H107" s="24" t="s">
        <v>421</v>
      </c>
      <c r="I107" s="37">
        <v>248</v>
      </c>
    </row>
    <row r="108" spans="1:9" ht="50.1" customHeight="1" x14ac:dyDescent="0.2">
      <c r="A108" s="5">
        <f t="shared" si="1"/>
        <v>102</v>
      </c>
      <c r="B108" s="5">
        <v>2633</v>
      </c>
      <c r="C108" s="12" t="s">
        <v>453</v>
      </c>
      <c r="D108" s="12" t="s">
        <v>1088</v>
      </c>
      <c r="E108" s="12">
        <v>13700</v>
      </c>
      <c r="F108" s="12" t="s">
        <v>442</v>
      </c>
      <c r="G108" s="5" t="s">
        <v>148</v>
      </c>
      <c r="H108" s="5" t="s">
        <v>149</v>
      </c>
      <c r="I108" s="8">
        <v>30</v>
      </c>
    </row>
    <row r="109" spans="1:9" ht="50.1" customHeight="1" x14ac:dyDescent="0.2">
      <c r="A109" s="5">
        <f t="shared" si="1"/>
        <v>103</v>
      </c>
      <c r="B109" s="5">
        <v>2643</v>
      </c>
      <c r="C109" s="12" t="s">
        <v>950</v>
      </c>
      <c r="D109" s="12" t="s">
        <v>1089</v>
      </c>
      <c r="E109" s="12">
        <v>14000</v>
      </c>
      <c r="F109" s="12" t="s">
        <v>442</v>
      </c>
      <c r="G109" s="5" t="s">
        <v>821</v>
      </c>
      <c r="H109" s="5"/>
      <c r="I109" s="8">
        <v>88</v>
      </c>
    </row>
    <row r="110" spans="1:9" ht="50.1" customHeight="1" x14ac:dyDescent="0.2">
      <c r="A110" s="5">
        <f t="shared" si="1"/>
        <v>104</v>
      </c>
      <c r="B110" s="5">
        <v>2646</v>
      </c>
      <c r="C110" s="12" t="s">
        <v>951</v>
      </c>
      <c r="D110" s="12" t="s">
        <v>1094</v>
      </c>
      <c r="E110" s="12">
        <v>10200</v>
      </c>
      <c r="F110" s="12" t="s">
        <v>852</v>
      </c>
      <c r="G110" s="5" t="s">
        <v>822</v>
      </c>
      <c r="H110" s="5"/>
      <c r="I110" s="8">
        <v>10</v>
      </c>
    </row>
    <row r="111" spans="1:9" s="32" customFormat="1" ht="50.1" customHeight="1" x14ac:dyDescent="0.2">
      <c r="A111" s="30">
        <f t="shared" si="1"/>
        <v>105</v>
      </c>
      <c r="B111" s="30">
        <v>2647</v>
      </c>
      <c r="C111" s="30" t="s">
        <v>952</v>
      </c>
      <c r="D111" s="30" t="s">
        <v>1152</v>
      </c>
      <c r="E111" s="30">
        <v>12200</v>
      </c>
      <c r="F111" s="30" t="s">
        <v>879</v>
      </c>
      <c r="G111" s="30" t="s">
        <v>823</v>
      </c>
      <c r="H111" s="30"/>
      <c r="I111" s="38">
        <v>10</v>
      </c>
    </row>
    <row r="112" spans="1:9" ht="50.1" customHeight="1" x14ac:dyDescent="0.2">
      <c r="A112" s="5">
        <f>A93+1</f>
        <v>107</v>
      </c>
      <c r="B112" s="5">
        <v>2674</v>
      </c>
      <c r="C112" s="12" t="s">
        <v>953</v>
      </c>
      <c r="D112" s="12" t="s">
        <v>1090</v>
      </c>
      <c r="E112" s="12">
        <v>10400</v>
      </c>
      <c r="F112" s="12" t="s">
        <v>852</v>
      </c>
      <c r="G112" s="5" t="s">
        <v>152</v>
      </c>
      <c r="H112" s="5" t="s">
        <v>153</v>
      </c>
      <c r="I112" s="8">
        <v>137</v>
      </c>
    </row>
    <row r="113" spans="1:9" ht="50.1" customHeight="1" x14ac:dyDescent="0.2">
      <c r="A113" s="5">
        <f t="shared" si="1"/>
        <v>108</v>
      </c>
      <c r="B113" s="5">
        <v>2675</v>
      </c>
      <c r="C113" s="12" t="s">
        <v>954</v>
      </c>
      <c r="D113" s="12" t="s">
        <v>1091</v>
      </c>
      <c r="E113" s="12">
        <v>10400</v>
      </c>
      <c r="F113" s="12" t="s">
        <v>852</v>
      </c>
      <c r="G113" s="5" t="s">
        <v>155</v>
      </c>
      <c r="H113" s="5" t="s">
        <v>156</v>
      </c>
      <c r="I113" s="8">
        <v>45</v>
      </c>
    </row>
    <row r="114" spans="1:9" ht="50.1" customHeight="1" x14ac:dyDescent="0.2">
      <c r="A114" s="5">
        <f t="shared" si="1"/>
        <v>109</v>
      </c>
      <c r="B114" s="5">
        <v>2676</v>
      </c>
      <c r="C114" s="12" t="s">
        <v>955</v>
      </c>
      <c r="D114" s="12" t="s">
        <v>1096</v>
      </c>
      <c r="E114" s="12">
        <v>12200</v>
      </c>
      <c r="F114" s="12" t="s">
        <v>879</v>
      </c>
      <c r="G114" s="5" t="s">
        <v>157</v>
      </c>
      <c r="H114" s="5" t="s">
        <v>158</v>
      </c>
      <c r="I114" s="8">
        <v>123</v>
      </c>
    </row>
    <row r="115" spans="1:9" ht="50.1" customHeight="1" x14ac:dyDescent="0.2">
      <c r="A115" s="5">
        <f t="shared" si="1"/>
        <v>110</v>
      </c>
      <c r="B115" s="5" t="s">
        <v>1557</v>
      </c>
      <c r="C115" s="12" t="s">
        <v>647</v>
      </c>
      <c r="D115" s="12" t="s">
        <v>1092</v>
      </c>
      <c r="E115" s="12">
        <v>10400</v>
      </c>
      <c r="F115" s="12" t="s">
        <v>852</v>
      </c>
      <c r="G115" s="5" t="s">
        <v>422</v>
      </c>
      <c r="H115" s="5" t="s">
        <v>1409</v>
      </c>
      <c r="I115" s="8">
        <v>131</v>
      </c>
    </row>
    <row r="116" spans="1:9" ht="50.1" customHeight="1" x14ac:dyDescent="0.2">
      <c r="A116" s="24">
        <f t="shared" si="1"/>
        <v>111</v>
      </c>
      <c r="B116" s="24">
        <v>2809</v>
      </c>
      <c r="C116" s="24" t="s">
        <v>994</v>
      </c>
      <c r="D116" s="24" t="s">
        <v>1153</v>
      </c>
      <c r="E116" s="24">
        <v>10200</v>
      </c>
      <c r="F116" s="24" t="s">
        <v>852</v>
      </c>
      <c r="G116" s="24" t="s">
        <v>159</v>
      </c>
      <c r="H116" s="24" t="s">
        <v>159</v>
      </c>
      <c r="I116" s="37">
        <v>18</v>
      </c>
    </row>
    <row r="117" spans="1:9" ht="50.1" customHeight="1" x14ac:dyDescent="0.2">
      <c r="A117" s="24">
        <f t="shared" si="1"/>
        <v>112</v>
      </c>
      <c r="B117" s="24">
        <v>2842</v>
      </c>
      <c r="C117" s="24" t="s">
        <v>1138</v>
      </c>
      <c r="D117" s="24" t="s">
        <v>1139</v>
      </c>
      <c r="E117" s="24">
        <v>11700</v>
      </c>
      <c r="F117" s="24" t="s">
        <v>852</v>
      </c>
      <c r="G117" s="24" t="s">
        <v>160</v>
      </c>
      <c r="H117" s="24" t="s">
        <v>161</v>
      </c>
      <c r="I117" s="37">
        <v>13</v>
      </c>
    </row>
    <row r="118" spans="1:9" s="32" customFormat="1" ht="50.1" customHeight="1" x14ac:dyDescent="0.2">
      <c r="A118" s="22">
        <f t="shared" si="1"/>
        <v>113</v>
      </c>
      <c r="B118" s="22">
        <v>2917</v>
      </c>
      <c r="C118" s="22" t="s">
        <v>956</v>
      </c>
      <c r="D118" s="22" t="s">
        <v>1151</v>
      </c>
      <c r="E118" s="22">
        <v>10400</v>
      </c>
      <c r="F118" s="22" t="s">
        <v>852</v>
      </c>
      <c r="G118" s="22" t="s">
        <v>162</v>
      </c>
      <c r="H118" s="22" t="s">
        <v>163</v>
      </c>
      <c r="I118" s="36">
        <v>45</v>
      </c>
    </row>
    <row r="119" spans="1:9" ht="50.1" customHeight="1" x14ac:dyDescent="0.2">
      <c r="A119" s="5">
        <f t="shared" si="1"/>
        <v>114</v>
      </c>
      <c r="B119" s="5">
        <v>4240</v>
      </c>
      <c r="C119" s="12" t="s">
        <v>497</v>
      </c>
      <c r="D119" s="12" t="s">
        <v>1440</v>
      </c>
      <c r="E119" s="12">
        <v>11200</v>
      </c>
      <c r="F119" s="12" t="s">
        <v>852</v>
      </c>
      <c r="G119" s="5" t="s">
        <v>164</v>
      </c>
      <c r="H119" s="5" t="s">
        <v>165</v>
      </c>
      <c r="I119" s="8">
        <v>220</v>
      </c>
    </row>
    <row r="120" spans="1:9" s="32" customFormat="1" ht="50.1" customHeight="1" x14ac:dyDescent="0.2">
      <c r="A120" s="21">
        <f t="shared" si="1"/>
        <v>115</v>
      </c>
      <c r="B120" s="21">
        <v>2982</v>
      </c>
      <c r="C120" s="21" t="s">
        <v>957</v>
      </c>
      <c r="D120" s="21" t="s">
        <v>1154</v>
      </c>
      <c r="E120" s="21">
        <v>10200</v>
      </c>
      <c r="F120" s="21" t="s">
        <v>852</v>
      </c>
      <c r="G120" s="21" t="s">
        <v>166</v>
      </c>
      <c r="H120" s="21" t="s">
        <v>167</v>
      </c>
      <c r="I120" s="35">
        <v>41</v>
      </c>
    </row>
    <row r="121" spans="1:9" s="32" customFormat="1" ht="50.1" customHeight="1" x14ac:dyDescent="0.2">
      <c r="A121" s="30">
        <f t="shared" si="1"/>
        <v>116</v>
      </c>
      <c r="B121" s="30">
        <v>2989</v>
      </c>
      <c r="C121" s="30" t="s">
        <v>996</v>
      </c>
      <c r="D121" s="30" t="s">
        <v>1155</v>
      </c>
      <c r="E121" s="30">
        <v>10200</v>
      </c>
      <c r="F121" s="30" t="s">
        <v>852</v>
      </c>
      <c r="G121" t="s">
        <v>1377</v>
      </c>
      <c r="H121" s="30"/>
      <c r="I121" s="38">
        <v>92</v>
      </c>
    </row>
    <row r="122" spans="1:9" s="32" customFormat="1" ht="50.1" customHeight="1" x14ac:dyDescent="0.2">
      <c r="A122" s="30">
        <f t="shared" si="1"/>
        <v>117</v>
      </c>
      <c r="B122" s="30" t="s">
        <v>800</v>
      </c>
      <c r="C122" s="30" t="s">
        <v>824</v>
      </c>
      <c r="D122" s="30" t="s">
        <v>1156</v>
      </c>
      <c r="E122" s="30">
        <v>10050</v>
      </c>
      <c r="F122" s="30" t="s">
        <v>852</v>
      </c>
      <c r="G122" s="30" t="s">
        <v>170</v>
      </c>
      <c r="H122" s="30"/>
      <c r="I122" s="30">
        <v>45</v>
      </c>
    </row>
    <row r="123" spans="1:9" s="32" customFormat="1" ht="50.1" customHeight="1" x14ac:dyDescent="0.2">
      <c r="A123" s="20">
        <f t="shared" si="1"/>
        <v>118</v>
      </c>
      <c r="B123" s="20">
        <v>3032</v>
      </c>
      <c r="C123" s="20" t="s">
        <v>899</v>
      </c>
      <c r="D123" s="20" t="s">
        <v>1157</v>
      </c>
      <c r="E123" s="20">
        <v>10000</v>
      </c>
      <c r="F123" s="20" t="s">
        <v>852</v>
      </c>
      <c r="G123" s="20" t="s">
        <v>84</v>
      </c>
      <c r="H123" s="20" t="s">
        <v>84</v>
      </c>
      <c r="I123" s="33">
        <v>45</v>
      </c>
    </row>
    <row r="124" spans="1:9" ht="50.1" customHeight="1" x14ac:dyDescent="0.2">
      <c r="A124" s="5">
        <f t="shared" si="1"/>
        <v>119</v>
      </c>
      <c r="B124" s="5">
        <v>3033</v>
      </c>
      <c r="C124" s="12" t="s">
        <v>958</v>
      </c>
      <c r="D124" s="12" t="s">
        <v>1158</v>
      </c>
      <c r="E124" s="12">
        <v>10300</v>
      </c>
      <c r="F124" s="12" t="s">
        <v>852</v>
      </c>
      <c r="G124" s="5" t="s">
        <v>171</v>
      </c>
      <c r="H124" s="5" t="s">
        <v>172</v>
      </c>
      <c r="I124" s="8">
        <v>50</v>
      </c>
    </row>
    <row r="125" spans="1:9" ht="50.1" customHeight="1" x14ac:dyDescent="0.2">
      <c r="A125" s="5">
        <f t="shared" si="1"/>
        <v>120</v>
      </c>
      <c r="B125" s="5">
        <v>3063</v>
      </c>
      <c r="C125" s="12" t="s">
        <v>959</v>
      </c>
      <c r="D125" s="12" t="s">
        <v>1159</v>
      </c>
      <c r="E125" s="12">
        <v>10200</v>
      </c>
      <c r="F125" s="12" t="s">
        <v>852</v>
      </c>
      <c r="G125" s="5" t="s">
        <v>173</v>
      </c>
      <c r="H125" s="5" t="s">
        <v>174</v>
      </c>
      <c r="I125" s="8">
        <v>17</v>
      </c>
    </row>
    <row r="126" spans="1:9" ht="50.1" customHeight="1" x14ac:dyDescent="0.2">
      <c r="A126" s="5">
        <f t="shared" si="1"/>
        <v>121</v>
      </c>
      <c r="B126" s="5">
        <v>3124</v>
      </c>
      <c r="C126" s="12" t="s">
        <v>960</v>
      </c>
      <c r="D126" s="12" t="s">
        <v>995</v>
      </c>
      <c r="E126" s="12">
        <v>11200</v>
      </c>
      <c r="F126" s="12" t="s">
        <v>852</v>
      </c>
      <c r="G126" s="5" t="s">
        <v>176</v>
      </c>
      <c r="H126" s="5" t="s">
        <v>177</v>
      </c>
      <c r="I126" s="8">
        <v>126</v>
      </c>
    </row>
    <row r="127" spans="1:9" ht="50.1" customHeight="1" x14ac:dyDescent="0.2">
      <c r="A127" s="5">
        <f t="shared" si="1"/>
        <v>122</v>
      </c>
      <c r="B127" s="5">
        <v>3269</v>
      </c>
      <c r="C127" s="12" t="s">
        <v>961</v>
      </c>
      <c r="D127" s="12" t="s">
        <v>1112</v>
      </c>
      <c r="E127" s="12">
        <v>13700</v>
      </c>
      <c r="F127" s="12" t="s">
        <v>442</v>
      </c>
      <c r="G127" s="5" t="s">
        <v>179</v>
      </c>
      <c r="H127" s="5" t="s">
        <v>180</v>
      </c>
      <c r="I127" s="8">
        <v>303</v>
      </c>
    </row>
    <row r="128" spans="1:9" ht="50.1" customHeight="1" x14ac:dyDescent="0.2">
      <c r="A128" s="5">
        <f t="shared" si="1"/>
        <v>123</v>
      </c>
      <c r="B128" s="5">
        <v>3274</v>
      </c>
      <c r="C128" s="12" t="s">
        <v>962</v>
      </c>
      <c r="D128" s="12" t="s">
        <v>1439</v>
      </c>
      <c r="E128" s="12">
        <v>11900</v>
      </c>
      <c r="F128" s="12" t="s">
        <v>987</v>
      </c>
      <c r="G128" s="5" t="s">
        <v>182</v>
      </c>
      <c r="H128" s="5" t="s">
        <v>183</v>
      </c>
      <c r="I128" s="8">
        <v>20</v>
      </c>
    </row>
    <row r="129" spans="1:9" ht="50.1" customHeight="1" x14ac:dyDescent="0.2">
      <c r="A129" s="5">
        <f t="shared" si="1"/>
        <v>124</v>
      </c>
      <c r="B129" s="5">
        <v>3278</v>
      </c>
      <c r="C129" s="12" t="s">
        <v>963</v>
      </c>
      <c r="D129" s="12" t="s">
        <v>1500</v>
      </c>
      <c r="E129" s="12">
        <v>10350</v>
      </c>
      <c r="F129" s="12" t="s">
        <v>214</v>
      </c>
      <c r="G129" s="5" t="s">
        <v>184</v>
      </c>
      <c r="H129" s="5" t="s">
        <v>185</v>
      </c>
      <c r="I129" s="8">
        <v>46</v>
      </c>
    </row>
    <row r="130" spans="1:9" ht="50.1" customHeight="1" x14ac:dyDescent="0.2">
      <c r="A130" s="5">
        <f t="shared" si="1"/>
        <v>125</v>
      </c>
      <c r="B130" s="5">
        <v>3327</v>
      </c>
      <c r="C130" s="12" t="s">
        <v>964</v>
      </c>
      <c r="D130" s="12" t="s">
        <v>1137</v>
      </c>
      <c r="E130" s="12">
        <v>10000</v>
      </c>
      <c r="F130" s="12" t="s">
        <v>852</v>
      </c>
      <c r="G130" s="5" t="s">
        <v>186</v>
      </c>
      <c r="H130" s="5" t="s">
        <v>187</v>
      </c>
      <c r="I130" s="8">
        <v>48</v>
      </c>
    </row>
    <row r="131" spans="1:9" s="32" customFormat="1" ht="50.1" customHeight="1" x14ac:dyDescent="0.2">
      <c r="A131" s="20">
        <f t="shared" si="1"/>
        <v>126</v>
      </c>
      <c r="B131" s="20">
        <v>3328</v>
      </c>
      <c r="C131" s="20" t="s">
        <v>965</v>
      </c>
      <c r="D131" s="20" t="s">
        <v>966</v>
      </c>
      <c r="E131" s="20">
        <v>11900</v>
      </c>
      <c r="F131" s="20" t="s">
        <v>238</v>
      </c>
      <c r="G131" s="20" t="s">
        <v>188</v>
      </c>
      <c r="H131" s="20" t="s">
        <v>188</v>
      </c>
      <c r="I131" s="33">
        <v>306</v>
      </c>
    </row>
    <row r="132" spans="1:9" ht="50.1" customHeight="1" x14ac:dyDescent="0.2">
      <c r="A132" s="5">
        <f t="shared" si="1"/>
        <v>127</v>
      </c>
      <c r="B132" s="5">
        <v>3341</v>
      </c>
      <c r="C132" s="12" t="s">
        <v>967</v>
      </c>
      <c r="D132" s="12" t="s">
        <v>1417</v>
      </c>
      <c r="E132" s="12">
        <v>11100</v>
      </c>
      <c r="F132" s="12" t="s">
        <v>852</v>
      </c>
      <c r="G132" s="5" t="s">
        <v>423</v>
      </c>
      <c r="H132" s="5" t="s">
        <v>424</v>
      </c>
      <c r="I132" s="8">
        <v>316</v>
      </c>
    </row>
    <row r="133" spans="1:9" s="32" customFormat="1" ht="50.1" customHeight="1" x14ac:dyDescent="0.2">
      <c r="A133" s="21">
        <f t="shared" si="1"/>
        <v>128</v>
      </c>
      <c r="B133" s="21">
        <v>3366</v>
      </c>
      <c r="C133" s="21" t="s">
        <v>968</v>
      </c>
      <c r="D133" s="21" t="s">
        <v>1501</v>
      </c>
      <c r="E133" s="21">
        <v>10100</v>
      </c>
      <c r="F133" s="21" t="s">
        <v>852</v>
      </c>
      <c r="G133" s="21" t="s">
        <v>189</v>
      </c>
      <c r="H133" s="21" t="s">
        <v>189</v>
      </c>
      <c r="I133" s="35">
        <v>9</v>
      </c>
    </row>
    <row r="134" spans="1:9" ht="50.1" customHeight="1" x14ac:dyDescent="0.2">
      <c r="A134" s="5">
        <f t="shared" si="1"/>
        <v>129</v>
      </c>
      <c r="B134" s="5" t="s">
        <v>627</v>
      </c>
      <c r="C134" s="12" t="s">
        <v>648</v>
      </c>
      <c r="D134" s="12" t="s">
        <v>1433</v>
      </c>
      <c r="E134" s="12">
        <v>10300</v>
      </c>
      <c r="F134" s="12" t="s">
        <v>852</v>
      </c>
      <c r="G134" s="5" t="s">
        <v>649</v>
      </c>
      <c r="H134" s="5" t="s">
        <v>1431</v>
      </c>
      <c r="I134" s="8">
        <v>415</v>
      </c>
    </row>
    <row r="135" spans="1:9" ht="50.1" customHeight="1" x14ac:dyDescent="0.2">
      <c r="A135" s="5">
        <f t="shared" si="1"/>
        <v>130</v>
      </c>
      <c r="B135" s="5">
        <v>3383</v>
      </c>
      <c r="C135" s="12" t="s">
        <v>989</v>
      </c>
      <c r="D135" s="12" t="s">
        <v>1358</v>
      </c>
      <c r="E135" s="12">
        <v>10300</v>
      </c>
      <c r="F135" s="12" t="s">
        <v>852</v>
      </c>
      <c r="G135" s="5" t="s">
        <v>190</v>
      </c>
      <c r="H135" s="5" t="s">
        <v>1432</v>
      </c>
      <c r="I135" s="8">
        <v>234</v>
      </c>
    </row>
    <row r="136" spans="1:9" ht="50.1" customHeight="1" x14ac:dyDescent="0.2">
      <c r="A136" s="5">
        <f t="shared" si="1"/>
        <v>131</v>
      </c>
      <c r="B136" s="5">
        <v>3387</v>
      </c>
      <c r="C136" s="12" t="s">
        <v>970</v>
      </c>
      <c r="D136" s="12" t="s">
        <v>1502</v>
      </c>
      <c r="E136" s="12">
        <v>10100</v>
      </c>
      <c r="F136" s="12" t="s">
        <v>852</v>
      </c>
      <c r="G136" s="5" t="s">
        <v>192</v>
      </c>
      <c r="H136" s="5" t="s">
        <v>192</v>
      </c>
      <c r="I136" s="8">
        <v>8</v>
      </c>
    </row>
    <row r="137" spans="1:9" ht="50.1" customHeight="1" x14ac:dyDescent="0.2">
      <c r="A137" s="5">
        <f t="shared" ref="A137:A200" si="2">A136+1</f>
        <v>132</v>
      </c>
      <c r="B137" s="5">
        <v>3393</v>
      </c>
      <c r="C137" s="12" t="s">
        <v>453</v>
      </c>
      <c r="D137" s="12" t="s">
        <v>1120</v>
      </c>
      <c r="E137" s="12">
        <v>14000</v>
      </c>
      <c r="F137" s="12" t="s">
        <v>442</v>
      </c>
      <c r="G137" t="s">
        <v>1359</v>
      </c>
      <c r="H137" s="5"/>
      <c r="I137" s="8">
        <v>27</v>
      </c>
    </row>
    <row r="138" spans="1:9" ht="50.1" customHeight="1" x14ac:dyDescent="0.2">
      <c r="A138" s="5">
        <f t="shared" si="2"/>
        <v>133</v>
      </c>
      <c r="B138" s="5">
        <v>3398</v>
      </c>
      <c r="C138" s="12" t="s">
        <v>971</v>
      </c>
      <c r="D138" s="12" t="s">
        <v>1114</v>
      </c>
      <c r="E138" s="12">
        <v>14000</v>
      </c>
      <c r="F138" s="12" t="s">
        <v>442</v>
      </c>
      <c r="G138" t="s">
        <v>1503</v>
      </c>
      <c r="H138" s="5"/>
      <c r="I138" s="8">
        <v>48</v>
      </c>
    </row>
    <row r="139" spans="1:9" s="32" customFormat="1" ht="50.1" customHeight="1" x14ac:dyDescent="0.2">
      <c r="A139" s="30">
        <f t="shared" si="2"/>
        <v>134</v>
      </c>
      <c r="B139" s="30">
        <v>3414</v>
      </c>
      <c r="C139" s="30" t="s">
        <v>972</v>
      </c>
      <c r="D139" s="30" t="s">
        <v>1360</v>
      </c>
      <c r="E139" s="30">
        <v>10200</v>
      </c>
      <c r="F139" s="30" t="s">
        <v>852</v>
      </c>
      <c r="G139" s="30" t="s">
        <v>425</v>
      </c>
      <c r="H139" s="30" t="s">
        <v>194</v>
      </c>
      <c r="I139" s="38">
        <v>48</v>
      </c>
    </row>
    <row r="140" spans="1:9" ht="50.1" customHeight="1" x14ac:dyDescent="0.2">
      <c r="A140" s="5">
        <f t="shared" si="2"/>
        <v>135</v>
      </c>
      <c r="B140" s="5">
        <v>3439</v>
      </c>
      <c r="C140" s="12" t="s">
        <v>973</v>
      </c>
      <c r="D140" s="12" t="s">
        <v>1128</v>
      </c>
      <c r="E140" s="12">
        <v>14100</v>
      </c>
      <c r="F140" s="12" t="s">
        <v>512</v>
      </c>
      <c r="G140" s="11" t="s">
        <v>1389</v>
      </c>
      <c r="H140" s="5" t="s">
        <v>1390</v>
      </c>
      <c r="I140" s="8">
        <v>48</v>
      </c>
    </row>
    <row r="141" spans="1:9" ht="50.1" customHeight="1" x14ac:dyDescent="0.2">
      <c r="A141" s="22">
        <f t="shared" si="2"/>
        <v>136</v>
      </c>
      <c r="B141" s="22">
        <v>3419</v>
      </c>
      <c r="C141" s="22" t="s">
        <v>974</v>
      </c>
      <c r="D141" s="22" t="s">
        <v>1136</v>
      </c>
      <c r="E141" s="22">
        <v>10200</v>
      </c>
      <c r="F141" s="22" t="s">
        <v>852</v>
      </c>
      <c r="G141" s="56" t="s">
        <v>1461</v>
      </c>
      <c r="H141" s="22" t="s">
        <v>1462</v>
      </c>
      <c r="I141" s="36">
        <v>34</v>
      </c>
    </row>
    <row r="142" spans="1:9" ht="50.1" customHeight="1" x14ac:dyDescent="0.2">
      <c r="A142" s="5">
        <f t="shared" si="2"/>
        <v>137</v>
      </c>
      <c r="B142" s="39"/>
      <c r="C142" s="12" t="s">
        <v>975</v>
      </c>
      <c r="D142" s="12"/>
      <c r="E142" s="12"/>
      <c r="F142" s="12"/>
      <c r="G142" s="11"/>
      <c r="H142" s="5"/>
      <c r="I142" s="8">
        <v>323</v>
      </c>
    </row>
    <row r="143" spans="1:9" ht="50.1" customHeight="1" x14ac:dyDescent="0.2">
      <c r="A143" s="5">
        <f t="shared" si="2"/>
        <v>138</v>
      </c>
      <c r="B143" s="5">
        <v>3523</v>
      </c>
      <c r="C143" s="12" t="s">
        <v>976</v>
      </c>
      <c r="D143" s="12" t="s">
        <v>998</v>
      </c>
      <c r="E143" s="12">
        <v>11950</v>
      </c>
      <c r="F143" s="12" t="s">
        <v>987</v>
      </c>
      <c r="G143" s="5" t="s">
        <v>426</v>
      </c>
      <c r="H143" s="5" t="s">
        <v>427</v>
      </c>
      <c r="I143" s="8">
        <v>246</v>
      </c>
    </row>
    <row r="144" spans="1:9" ht="50.1" customHeight="1" x14ac:dyDescent="0.2">
      <c r="A144" s="5">
        <f t="shared" si="2"/>
        <v>139</v>
      </c>
      <c r="B144" s="5">
        <v>3629</v>
      </c>
      <c r="C144" s="12" t="s">
        <v>977</v>
      </c>
      <c r="D144" s="12" t="s">
        <v>978</v>
      </c>
      <c r="E144" s="12">
        <v>14200</v>
      </c>
      <c r="F144" s="12" t="s">
        <v>512</v>
      </c>
      <c r="G144" s="11" t="s">
        <v>1457</v>
      </c>
      <c r="H144" s="5" t="s">
        <v>1458</v>
      </c>
      <c r="I144" s="8">
        <v>20</v>
      </c>
    </row>
    <row r="145" spans="1:9" ht="50.1" customHeight="1" x14ac:dyDescent="0.2">
      <c r="A145" s="22">
        <f t="shared" si="2"/>
        <v>140</v>
      </c>
      <c r="B145" s="22">
        <v>3631</v>
      </c>
      <c r="C145" s="22" t="s">
        <v>1405</v>
      </c>
      <c r="D145" s="22" t="s">
        <v>990</v>
      </c>
      <c r="E145" s="22">
        <v>11950</v>
      </c>
      <c r="F145" s="22" t="s">
        <v>987</v>
      </c>
      <c r="G145" s="22" t="s">
        <v>35</v>
      </c>
      <c r="H145" s="22" t="s">
        <v>36</v>
      </c>
      <c r="I145" s="36">
        <v>150</v>
      </c>
    </row>
    <row r="146" spans="1:9" ht="50.1" customHeight="1" x14ac:dyDescent="0.2">
      <c r="A146" s="5">
        <f t="shared" si="2"/>
        <v>141</v>
      </c>
      <c r="B146" s="5">
        <v>3632</v>
      </c>
      <c r="C146" s="12" t="s">
        <v>979</v>
      </c>
      <c r="D146" s="12" t="s">
        <v>1100</v>
      </c>
      <c r="E146" s="12">
        <v>13200</v>
      </c>
      <c r="F146" s="12" t="s">
        <v>879</v>
      </c>
      <c r="G146" s="11" t="s">
        <v>428</v>
      </c>
      <c r="H146" s="5" t="s">
        <v>429</v>
      </c>
      <c r="I146" s="8">
        <v>100</v>
      </c>
    </row>
    <row r="147" spans="1:9" ht="50.1" customHeight="1" x14ac:dyDescent="0.2">
      <c r="A147" s="5">
        <f t="shared" si="2"/>
        <v>142</v>
      </c>
      <c r="B147" s="5">
        <v>3645</v>
      </c>
      <c r="C147" s="12" t="s">
        <v>430</v>
      </c>
      <c r="D147" s="12" t="s">
        <v>1161</v>
      </c>
      <c r="E147" s="12">
        <v>10400</v>
      </c>
      <c r="F147" s="12" t="s">
        <v>852</v>
      </c>
      <c r="G147" s="11" t="s">
        <v>431</v>
      </c>
      <c r="H147" s="5"/>
      <c r="I147" s="8">
        <v>38</v>
      </c>
    </row>
    <row r="148" spans="1:9" ht="50.1" customHeight="1" x14ac:dyDescent="0.2">
      <c r="A148" s="5">
        <f t="shared" si="2"/>
        <v>143</v>
      </c>
      <c r="B148" s="5">
        <v>3692</v>
      </c>
      <c r="C148" s="12" t="s">
        <v>1140</v>
      </c>
      <c r="D148" s="12" t="s">
        <v>1162</v>
      </c>
      <c r="E148" s="12">
        <v>10500</v>
      </c>
      <c r="F148" s="12" t="s">
        <v>852</v>
      </c>
      <c r="G148" s="11" t="s">
        <v>198</v>
      </c>
      <c r="H148" s="5"/>
      <c r="I148" s="8">
        <v>5</v>
      </c>
    </row>
    <row r="149" spans="1:9" ht="50.1" customHeight="1" x14ac:dyDescent="0.2">
      <c r="A149" s="5">
        <f t="shared" si="2"/>
        <v>144</v>
      </c>
      <c r="B149" s="5"/>
      <c r="C149" s="12" t="s">
        <v>980</v>
      </c>
      <c r="D149" s="12" t="s">
        <v>1002</v>
      </c>
      <c r="E149" s="12">
        <v>10300</v>
      </c>
      <c r="F149" s="12" t="s">
        <v>852</v>
      </c>
      <c r="G149" s="11" t="s">
        <v>199</v>
      </c>
      <c r="H149" s="5" t="s">
        <v>200</v>
      </c>
      <c r="I149" s="8">
        <v>196</v>
      </c>
    </row>
    <row r="150" spans="1:9" ht="50.1" customHeight="1" x14ac:dyDescent="0.2">
      <c r="A150" s="5">
        <f t="shared" si="2"/>
        <v>145</v>
      </c>
      <c r="B150" s="5">
        <v>3644</v>
      </c>
      <c r="C150" s="12" t="s">
        <v>432</v>
      </c>
      <c r="D150" s="12" t="s">
        <v>1014</v>
      </c>
      <c r="E150" s="12">
        <v>10300</v>
      </c>
      <c r="F150" s="12" t="s">
        <v>852</v>
      </c>
      <c r="G150" s="11" t="s">
        <v>433</v>
      </c>
      <c r="H150" s="5" t="s">
        <v>434</v>
      </c>
      <c r="I150" s="8">
        <v>16</v>
      </c>
    </row>
    <row r="151" spans="1:9" ht="50.1" customHeight="1" x14ac:dyDescent="0.2">
      <c r="A151" s="5">
        <f t="shared" si="2"/>
        <v>146</v>
      </c>
      <c r="B151" s="5">
        <v>3646</v>
      </c>
      <c r="C151" s="12" t="s">
        <v>981</v>
      </c>
      <c r="D151" s="12" t="s">
        <v>1116</v>
      </c>
      <c r="E151" s="12">
        <v>14000</v>
      </c>
      <c r="F151" s="12" t="s">
        <v>442</v>
      </c>
      <c r="G151" s="11" t="s">
        <v>1429</v>
      </c>
      <c r="H151" s="5" t="s">
        <v>1430</v>
      </c>
      <c r="I151" s="8">
        <v>195</v>
      </c>
    </row>
    <row r="152" spans="1:9" ht="50.1" customHeight="1" x14ac:dyDescent="0.2">
      <c r="A152" s="5">
        <f t="shared" si="2"/>
        <v>147</v>
      </c>
      <c r="B152" s="5">
        <v>3723</v>
      </c>
      <c r="C152" s="12" t="s">
        <v>982</v>
      </c>
      <c r="D152" s="12" t="s">
        <v>1117</v>
      </c>
      <c r="E152" s="12">
        <v>13700</v>
      </c>
      <c r="F152" s="12" t="s">
        <v>442</v>
      </c>
      <c r="G152" s="11" t="s">
        <v>201</v>
      </c>
      <c r="H152" s="5" t="s">
        <v>202</v>
      </c>
      <c r="I152" s="8">
        <v>40</v>
      </c>
    </row>
    <row r="153" spans="1:9" ht="50.1" customHeight="1" x14ac:dyDescent="0.2">
      <c r="A153" s="5">
        <f t="shared" si="2"/>
        <v>148</v>
      </c>
      <c r="B153" s="5">
        <v>2937</v>
      </c>
      <c r="C153" s="12" t="s">
        <v>1250</v>
      </c>
      <c r="D153" s="12" t="s">
        <v>1418</v>
      </c>
      <c r="E153" s="12">
        <v>11920</v>
      </c>
      <c r="F153" s="12" t="s">
        <v>987</v>
      </c>
      <c r="G153" s="11" t="s">
        <v>1419</v>
      </c>
      <c r="H153" s="5" t="s">
        <v>435</v>
      </c>
      <c r="I153" s="8">
        <v>221</v>
      </c>
    </row>
    <row r="154" spans="1:9" ht="50.1" customHeight="1" x14ac:dyDescent="0.2">
      <c r="A154" s="5">
        <f t="shared" si="2"/>
        <v>149</v>
      </c>
      <c r="B154" s="5">
        <v>3757</v>
      </c>
      <c r="C154" s="12" t="s">
        <v>983</v>
      </c>
      <c r="D154" s="12" t="s">
        <v>1402</v>
      </c>
      <c r="E154" s="12">
        <v>14020</v>
      </c>
      <c r="F154" s="12" t="s">
        <v>442</v>
      </c>
      <c r="G154" s="11" t="s">
        <v>1401</v>
      </c>
      <c r="H154" s="5"/>
      <c r="I154" s="8">
        <v>39</v>
      </c>
    </row>
    <row r="155" spans="1:9" ht="50.1" customHeight="1" x14ac:dyDescent="0.2">
      <c r="A155" s="5">
        <f t="shared" si="2"/>
        <v>150</v>
      </c>
      <c r="B155" s="5">
        <v>3771</v>
      </c>
      <c r="C155" s="12" t="s">
        <v>984</v>
      </c>
      <c r="D155" s="61" t="s">
        <v>1450</v>
      </c>
      <c r="E155" s="12">
        <v>14100</v>
      </c>
      <c r="F155" s="12" t="s">
        <v>512</v>
      </c>
      <c r="G155" s="11" t="s">
        <v>204</v>
      </c>
      <c r="H155" s="5"/>
      <c r="I155" s="8">
        <v>94</v>
      </c>
    </row>
    <row r="156" spans="1:9" ht="50.1" customHeight="1" x14ac:dyDescent="0.2">
      <c r="A156" s="5">
        <f t="shared" si="2"/>
        <v>151</v>
      </c>
      <c r="B156" s="5">
        <v>3775</v>
      </c>
      <c r="C156" s="12" t="s">
        <v>205</v>
      </c>
      <c r="D156" s="12" t="s">
        <v>1003</v>
      </c>
      <c r="E156" s="12">
        <v>11200</v>
      </c>
      <c r="F156" s="12" t="s">
        <v>852</v>
      </c>
      <c r="G156" s="11" t="s">
        <v>206</v>
      </c>
      <c r="H156" s="5" t="s">
        <v>207</v>
      </c>
      <c r="I156" s="8">
        <v>50</v>
      </c>
    </row>
    <row r="157" spans="1:9" s="32" customFormat="1" ht="50.1" customHeight="1" x14ac:dyDescent="0.2">
      <c r="A157" s="30">
        <f t="shared" si="2"/>
        <v>152</v>
      </c>
      <c r="B157" s="30">
        <v>3785</v>
      </c>
      <c r="C157" s="30" t="s">
        <v>208</v>
      </c>
      <c r="D157" s="30" t="s">
        <v>1504</v>
      </c>
      <c r="E157" s="30">
        <v>11200</v>
      </c>
      <c r="F157" s="30" t="s">
        <v>852</v>
      </c>
      <c r="G157" s="50" t="s">
        <v>209</v>
      </c>
      <c r="H157" s="30" t="s">
        <v>210</v>
      </c>
      <c r="I157" s="38">
        <v>15</v>
      </c>
    </row>
    <row r="158" spans="1:9" ht="50.1" customHeight="1" x14ac:dyDescent="0.2">
      <c r="A158" s="5">
        <f t="shared" si="2"/>
        <v>153</v>
      </c>
      <c r="B158" s="5">
        <v>3799</v>
      </c>
      <c r="C158" s="12" t="s">
        <v>211</v>
      </c>
      <c r="D158" s="12" t="s">
        <v>1102</v>
      </c>
      <c r="E158" s="12">
        <v>12000</v>
      </c>
      <c r="F158" s="12" t="s">
        <v>879</v>
      </c>
      <c r="G158" s="11" t="s">
        <v>212</v>
      </c>
      <c r="H158" s="5" t="s">
        <v>1505</v>
      </c>
      <c r="I158" s="8">
        <v>45</v>
      </c>
    </row>
    <row r="159" spans="1:9" ht="50.1" customHeight="1" x14ac:dyDescent="0.2">
      <c r="A159" s="5">
        <f t="shared" si="2"/>
        <v>154</v>
      </c>
      <c r="B159" s="5">
        <v>4169</v>
      </c>
      <c r="C159" s="12" t="s">
        <v>213</v>
      </c>
      <c r="D159" s="12" t="s">
        <v>1001</v>
      </c>
      <c r="E159" s="12">
        <v>10100</v>
      </c>
      <c r="F159" s="12" t="s">
        <v>852</v>
      </c>
      <c r="G159" s="11" t="s">
        <v>215</v>
      </c>
      <c r="H159" s="5" t="s">
        <v>216</v>
      </c>
      <c r="I159" s="8">
        <v>117</v>
      </c>
    </row>
    <row r="160" spans="1:9" ht="50.1" customHeight="1" x14ac:dyDescent="0.2">
      <c r="A160" s="5">
        <f t="shared" si="2"/>
        <v>155</v>
      </c>
      <c r="B160" s="5">
        <v>3392</v>
      </c>
      <c r="C160" s="12" t="s">
        <v>217</v>
      </c>
      <c r="D160" s="12" t="s">
        <v>1392</v>
      </c>
      <c r="E160" s="12">
        <v>11950</v>
      </c>
      <c r="F160" s="12" t="s">
        <v>987</v>
      </c>
      <c r="G160" t="s">
        <v>1394</v>
      </c>
      <c r="H160" t="s">
        <v>1393</v>
      </c>
      <c r="I160" s="8">
        <v>44</v>
      </c>
    </row>
    <row r="161" spans="1:9" ht="50.1" customHeight="1" x14ac:dyDescent="0.2">
      <c r="A161" s="5">
        <f t="shared" si="2"/>
        <v>156</v>
      </c>
      <c r="B161" s="5">
        <v>3829</v>
      </c>
      <c r="C161" s="12" t="s">
        <v>219</v>
      </c>
      <c r="D161" s="12" t="s">
        <v>1506</v>
      </c>
      <c r="E161" s="12">
        <v>11600</v>
      </c>
      <c r="F161" s="12" t="s">
        <v>852</v>
      </c>
      <c r="G161" s="11" t="s">
        <v>220</v>
      </c>
      <c r="H161" s="5" t="s">
        <v>221</v>
      </c>
      <c r="I161" s="8">
        <v>32</v>
      </c>
    </row>
    <row r="162" spans="1:9" ht="50.1" customHeight="1" x14ac:dyDescent="0.2">
      <c r="A162" s="5">
        <f t="shared" si="2"/>
        <v>157</v>
      </c>
      <c r="B162" s="5">
        <v>3830</v>
      </c>
      <c r="C162" s="12" t="s">
        <v>222</v>
      </c>
      <c r="D162" s="12" t="s">
        <v>1009</v>
      </c>
      <c r="E162" s="12">
        <v>10050</v>
      </c>
      <c r="F162" s="12" t="s">
        <v>852</v>
      </c>
      <c r="G162" s="11" t="s">
        <v>223</v>
      </c>
      <c r="H162" s="5" t="s">
        <v>224</v>
      </c>
      <c r="I162" s="8">
        <v>231</v>
      </c>
    </row>
    <row r="163" spans="1:9" ht="50.1" customHeight="1" x14ac:dyDescent="0.2">
      <c r="A163" s="5">
        <f t="shared" si="2"/>
        <v>158</v>
      </c>
      <c r="B163" s="5">
        <v>3852</v>
      </c>
      <c r="C163" s="12" t="s">
        <v>225</v>
      </c>
      <c r="D163" s="12" t="s">
        <v>1163</v>
      </c>
      <c r="E163" s="12">
        <v>10400</v>
      </c>
      <c r="F163" s="12" t="s">
        <v>852</v>
      </c>
      <c r="G163" s="11" t="s">
        <v>226</v>
      </c>
      <c r="H163" s="5" t="s">
        <v>227</v>
      </c>
      <c r="I163" s="8">
        <v>37</v>
      </c>
    </row>
    <row r="164" spans="1:9" ht="50.1" customHeight="1" x14ac:dyDescent="0.2">
      <c r="A164" s="5">
        <f t="shared" si="2"/>
        <v>159</v>
      </c>
      <c r="B164" s="5">
        <v>3866</v>
      </c>
      <c r="C164" s="12" t="s">
        <v>228</v>
      </c>
      <c r="D164" s="12" t="s">
        <v>1164</v>
      </c>
      <c r="E164" s="12">
        <v>10050</v>
      </c>
      <c r="F164" s="12" t="s">
        <v>852</v>
      </c>
      <c r="G164" s="11" t="s">
        <v>230</v>
      </c>
      <c r="H164" s="5" t="s">
        <v>231</v>
      </c>
      <c r="I164" s="8">
        <v>48</v>
      </c>
    </row>
    <row r="165" spans="1:9" ht="50.1" customHeight="1" x14ac:dyDescent="0.2">
      <c r="A165" s="5">
        <f t="shared" si="2"/>
        <v>160</v>
      </c>
      <c r="B165" s="5">
        <v>3897</v>
      </c>
      <c r="C165" s="12" t="s">
        <v>232</v>
      </c>
      <c r="D165" s="12" t="s">
        <v>1507</v>
      </c>
      <c r="E165" s="12">
        <v>10100</v>
      </c>
      <c r="F165" s="12" t="s">
        <v>852</v>
      </c>
      <c r="G165" s="11" t="s">
        <v>233</v>
      </c>
      <c r="H165" s="5"/>
      <c r="I165" s="8">
        <v>43</v>
      </c>
    </row>
    <row r="166" spans="1:9" ht="50.1" customHeight="1" x14ac:dyDescent="0.2">
      <c r="A166" s="5">
        <f t="shared" si="2"/>
        <v>161</v>
      </c>
      <c r="B166" s="5">
        <v>3898</v>
      </c>
      <c r="C166" s="12" t="s">
        <v>234</v>
      </c>
      <c r="D166" s="12" t="s">
        <v>235</v>
      </c>
      <c r="E166" s="12">
        <v>11100</v>
      </c>
      <c r="F166" s="12" t="s">
        <v>852</v>
      </c>
      <c r="G166" s="11" t="s">
        <v>236</v>
      </c>
      <c r="H166" s="5"/>
      <c r="I166" s="8">
        <v>11</v>
      </c>
    </row>
    <row r="167" spans="1:9" ht="50.1" customHeight="1" x14ac:dyDescent="0.2">
      <c r="A167" s="5">
        <f t="shared" si="2"/>
        <v>162</v>
      </c>
      <c r="B167" s="5">
        <v>3899</v>
      </c>
      <c r="C167" s="12" t="s">
        <v>237</v>
      </c>
      <c r="D167" s="12" t="s">
        <v>1165</v>
      </c>
      <c r="E167" s="12">
        <v>11900</v>
      </c>
      <c r="F167" s="12" t="s">
        <v>987</v>
      </c>
      <c r="G167" s="11" t="s">
        <v>239</v>
      </c>
      <c r="H167" s="5"/>
      <c r="I167" s="8">
        <v>2</v>
      </c>
    </row>
    <row r="168" spans="1:9" ht="50.1" customHeight="1" x14ac:dyDescent="0.2">
      <c r="A168" s="5">
        <f t="shared" si="2"/>
        <v>163</v>
      </c>
      <c r="B168" s="5">
        <v>3943</v>
      </c>
      <c r="C168" s="12" t="s">
        <v>437</v>
      </c>
      <c r="D168" s="12" t="s">
        <v>1508</v>
      </c>
      <c r="E168" s="12">
        <v>11100</v>
      </c>
      <c r="F168" s="12" t="s">
        <v>852</v>
      </c>
      <c r="G168" s="11" t="s">
        <v>439</v>
      </c>
      <c r="H168" s="5"/>
      <c r="I168" s="8">
        <v>20</v>
      </c>
    </row>
    <row r="169" spans="1:9" ht="50.1" customHeight="1" x14ac:dyDescent="0.2">
      <c r="A169" s="5">
        <f t="shared" si="2"/>
        <v>164</v>
      </c>
      <c r="B169" s="5">
        <v>3944</v>
      </c>
      <c r="C169" s="12" t="s">
        <v>440</v>
      </c>
      <c r="D169" s="12" t="s">
        <v>1509</v>
      </c>
      <c r="E169" s="12">
        <v>11100</v>
      </c>
      <c r="F169" s="12" t="s">
        <v>852</v>
      </c>
      <c r="G169" s="11" t="s">
        <v>441</v>
      </c>
      <c r="H169" s="5"/>
      <c r="I169" s="8">
        <v>14</v>
      </c>
    </row>
    <row r="170" spans="1:9" ht="50.1" customHeight="1" x14ac:dyDescent="0.2">
      <c r="A170" s="5">
        <f t="shared" si="2"/>
        <v>165</v>
      </c>
      <c r="B170" s="5">
        <v>3945</v>
      </c>
      <c r="C170" s="12" t="s">
        <v>1421</v>
      </c>
      <c r="D170" s="12" t="s">
        <v>1420</v>
      </c>
      <c r="E170" s="12">
        <v>13700</v>
      </c>
      <c r="F170" s="12" t="s">
        <v>442</v>
      </c>
      <c r="G170" s="11" t="s">
        <v>443</v>
      </c>
      <c r="H170" s="5" t="s">
        <v>444</v>
      </c>
      <c r="I170" s="8">
        <v>46</v>
      </c>
    </row>
    <row r="171" spans="1:9" ht="50.1" customHeight="1" x14ac:dyDescent="0.2">
      <c r="A171" s="5">
        <f t="shared" si="2"/>
        <v>166</v>
      </c>
      <c r="B171" s="5">
        <v>3961</v>
      </c>
      <c r="C171" s="12" t="s">
        <v>445</v>
      </c>
      <c r="D171" s="12" t="s">
        <v>1166</v>
      </c>
      <c r="E171" s="12">
        <v>10200</v>
      </c>
      <c r="F171" s="12" t="s">
        <v>852</v>
      </c>
      <c r="G171" s="11" t="s">
        <v>446</v>
      </c>
      <c r="H171" s="5"/>
      <c r="I171" s="8">
        <v>9</v>
      </c>
    </row>
    <row r="172" spans="1:9" ht="50.1" customHeight="1" x14ac:dyDescent="0.2">
      <c r="A172" s="5">
        <f t="shared" si="2"/>
        <v>167</v>
      </c>
      <c r="B172" s="5">
        <v>3962</v>
      </c>
      <c r="C172" s="12" t="s">
        <v>447</v>
      </c>
      <c r="D172" s="12" t="s">
        <v>1167</v>
      </c>
      <c r="E172" s="12">
        <v>14000</v>
      </c>
      <c r="F172" s="12" t="s">
        <v>442</v>
      </c>
      <c r="G172" s="11" t="s">
        <v>448</v>
      </c>
      <c r="H172" s="5" t="s">
        <v>449</v>
      </c>
      <c r="I172" s="8">
        <v>31</v>
      </c>
    </row>
    <row r="173" spans="1:9" ht="50.1" customHeight="1" x14ac:dyDescent="0.2">
      <c r="A173" s="5">
        <f t="shared" si="2"/>
        <v>168</v>
      </c>
      <c r="B173" s="5">
        <v>3978</v>
      </c>
      <c r="C173" s="12" t="s">
        <v>450</v>
      </c>
      <c r="D173" s="12" t="s">
        <v>1011</v>
      </c>
      <c r="E173" s="12">
        <v>10400</v>
      </c>
      <c r="F173" s="12" t="s">
        <v>852</v>
      </c>
      <c r="G173" s="11" t="s">
        <v>451</v>
      </c>
      <c r="H173" s="5" t="s">
        <v>452</v>
      </c>
      <c r="I173" s="8">
        <v>100</v>
      </c>
    </row>
    <row r="174" spans="1:9" ht="50.1" customHeight="1" x14ac:dyDescent="0.2">
      <c r="A174" s="5">
        <f t="shared" si="2"/>
        <v>169</v>
      </c>
      <c r="B174" s="5">
        <v>3979</v>
      </c>
      <c r="C174" s="12" t="s">
        <v>453</v>
      </c>
      <c r="D174" s="12" t="s">
        <v>1118</v>
      </c>
      <c r="E174" s="12">
        <v>14000</v>
      </c>
      <c r="F174" s="12" t="s">
        <v>442</v>
      </c>
      <c r="G174" s="11" t="s">
        <v>454</v>
      </c>
      <c r="H174" s="5" t="s">
        <v>455</v>
      </c>
      <c r="I174" s="8">
        <v>27</v>
      </c>
    </row>
    <row r="175" spans="1:9" ht="50.1" customHeight="1" x14ac:dyDescent="0.2">
      <c r="A175" s="5">
        <f t="shared" si="2"/>
        <v>170</v>
      </c>
      <c r="B175" s="5">
        <v>4027</v>
      </c>
      <c r="C175" s="12" t="s">
        <v>456</v>
      </c>
      <c r="D175" s="12" t="s">
        <v>1168</v>
      </c>
      <c r="E175" s="12">
        <v>10300</v>
      </c>
      <c r="F175" s="12" t="s">
        <v>852</v>
      </c>
      <c r="G175" s="11" t="s">
        <v>457</v>
      </c>
      <c r="H175" s="5"/>
      <c r="I175" s="8">
        <v>20</v>
      </c>
    </row>
    <row r="176" spans="1:9" ht="50.1" customHeight="1" x14ac:dyDescent="0.2">
      <c r="A176" s="5">
        <f t="shared" si="2"/>
        <v>171</v>
      </c>
      <c r="B176" s="5">
        <v>4037</v>
      </c>
      <c r="C176" s="12" t="s">
        <v>458</v>
      </c>
      <c r="D176" s="12" t="s">
        <v>1169</v>
      </c>
      <c r="E176" s="12">
        <v>10300</v>
      </c>
      <c r="F176" s="12" t="s">
        <v>852</v>
      </c>
      <c r="G176" s="11" t="s">
        <v>459</v>
      </c>
      <c r="H176" s="5"/>
      <c r="I176" s="8">
        <v>5</v>
      </c>
    </row>
    <row r="177" spans="1:9" ht="50.1" customHeight="1" x14ac:dyDescent="0.2">
      <c r="A177" s="5">
        <f t="shared" si="2"/>
        <v>172</v>
      </c>
      <c r="B177" s="5">
        <v>4038</v>
      </c>
      <c r="C177" s="12" t="s">
        <v>461</v>
      </c>
      <c r="D177" s="12" t="s">
        <v>1170</v>
      </c>
      <c r="E177" s="12">
        <v>10200</v>
      </c>
      <c r="F177" s="12" t="s">
        <v>852</v>
      </c>
      <c r="G177" s="11" t="s">
        <v>462</v>
      </c>
      <c r="H177" s="5"/>
      <c r="I177" s="8">
        <v>21</v>
      </c>
    </row>
    <row r="178" spans="1:9" ht="50.1" customHeight="1" x14ac:dyDescent="0.2">
      <c r="A178" s="5">
        <f t="shared" si="2"/>
        <v>173</v>
      </c>
      <c r="B178" s="5">
        <v>4182</v>
      </c>
      <c r="C178" s="12" t="s">
        <v>498</v>
      </c>
      <c r="D178" s="12" t="s">
        <v>1171</v>
      </c>
      <c r="E178" s="12">
        <v>10300</v>
      </c>
      <c r="F178" s="12" t="s">
        <v>852</v>
      </c>
      <c r="G178" s="11" t="s">
        <v>463</v>
      </c>
      <c r="H178" s="5"/>
      <c r="I178" s="8">
        <v>8</v>
      </c>
    </row>
    <row r="179" spans="1:9" ht="50.1" customHeight="1" x14ac:dyDescent="0.2">
      <c r="A179" s="5">
        <f t="shared" si="2"/>
        <v>174</v>
      </c>
      <c r="B179" s="5" t="s">
        <v>650</v>
      </c>
      <c r="C179" s="12" t="s">
        <v>651</v>
      </c>
      <c r="D179" s="12" t="s">
        <v>1406</v>
      </c>
      <c r="E179" s="12">
        <v>11200</v>
      </c>
      <c r="F179" s="12" t="s">
        <v>852</v>
      </c>
      <c r="G179" s="12" t="s">
        <v>1407</v>
      </c>
      <c r="H179" s="12" t="s">
        <v>1408</v>
      </c>
      <c r="I179" s="8">
        <v>240</v>
      </c>
    </row>
    <row r="180" spans="1:9" ht="50.1" customHeight="1" x14ac:dyDescent="0.2">
      <c r="A180" s="5">
        <f t="shared" si="2"/>
        <v>175</v>
      </c>
      <c r="B180" s="5">
        <v>4140</v>
      </c>
      <c r="C180" s="12" t="s">
        <v>464</v>
      </c>
      <c r="D180" s="12" t="s">
        <v>1172</v>
      </c>
      <c r="E180" s="12">
        <v>10100</v>
      </c>
      <c r="F180" s="12" t="s">
        <v>852</v>
      </c>
      <c r="G180" s="11" t="s">
        <v>465</v>
      </c>
      <c r="H180" s="5"/>
      <c r="I180" s="8">
        <v>8</v>
      </c>
    </row>
    <row r="181" spans="1:9" ht="50.1" customHeight="1" x14ac:dyDescent="0.2">
      <c r="A181" s="5">
        <f t="shared" si="2"/>
        <v>176</v>
      </c>
      <c r="B181" s="5">
        <v>4108</v>
      </c>
      <c r="C181" s="12" t="s">
        <v>466</v>
      </c>
      <c r="D181" s="12" t="s">
        <v>1173</v>
      </c>
      <c r="E181" s="12">
        <v>13500</v>
      </c>
      <c r="F181" s="12" t="s">
        <v>442</v>
      </c>
      <c r="G181" s="11" t="s">
        <v>467</v>
      </c>
      <c r="H181" s="5"/>
      <c r="I181" s="8">
        <v>51</v>
      </c>
    </row>
    <row r="182" spans="1:9" s="32" customFormat="1" ht="50.1" customHeight="1" x14ac:dyDescent="0.2">
      <c r="A182" s="21">
        <f t="shared" si="2"/>
        <v>177</v>
      </c>
      <c r="B182" s="21">
        <v>4109</v>
      </c>
      <c r="C182" s="21" t="s">
        <v>985</v>
      </c>
      <c r="D182" s="21" t="s">
        <v>1174</v>
      </c>
      <c r="E182" s="21">
        <v>10300</v>
      </c>
      <c r="F182" s="21" t="s">
        <v>852</v>
      </c>
      <c r="G182" s="53" t="s">
        <v>1399</v>
      </c>
      <c r="H182" s="21" t="s">
        <v>1400</v>
      </c>
      <c r="I182" s="35">
        <v>49</v>
      </c>
    </row>
    <row r="183" spans="1:9" ht="50.1" customHeight="1" x14ac:dyDescent="0.2">
      <c r="A183" s="5">
        <f t="shared" si="2"/>
        <v>178</v>
      </c>
      <c r="B183" s="5">
        <v>4110</v>
      </c>
      <c r="C183" s="12" t="s">
        <v>468</v>
      </c>
      <c r="D183" s="12" t="s">
        <v>1510</v>
      </c>
      <c r="E183" s="12">
        <v>13200</v>
      </c>
      <c r="F183" s="12" t="s">
        <v>879</v>
      </c>
      <c r="G183" s="11" t="s">
        <v>469</v>
      </c>
      <c r="H183" s="5"/>
      <c r="I183" s="8">
        <v>10</v>
      </c>
    </row>
    <row r="184" spans="1:9" ht="50.1" customHeight="1" x14ac:dyDescent="0.2">
      <c r="A184" s="5">
        <f t="shared" si="2"/>
        <v>179</v>
      </c>
      <c r="B184" s="5">
        <v>4111</v>
      </c>
      <c r="C184" s="12" t="s">
        <v>499</v>
      </c>
      <c r="D184" s="12" t="s">
        <v>1141</v>
      </c>
      <c r="E184" s="12">
        <v>13200</v>
      </c>
      <c r="F184" s="12" t="s">
        <v>879</v>
      </c>
      <c r="G184" s="11" t="s">
        <v>470</v>
      </c>
      <c r="H184" s="5"/>
      <c r="I184" s="8">
        <v>6</v>
      </c>
    </row>
    <row r="185" spans="1:9" s="32" customFormat="1" ht="50.1" customHeight="1" x14ac:dyDescent="0.2">
      <c r="A185" s="20">
        <f t="shared" si="2"/>
        <v>180</v>
      </c>
      <c r="B185" s="20">
        <v>4112</v>
      </c>
      <c r="C185" s="20" t="s">
        <v>471</v>
      </c>
      <c r="D185" s="20" t="s">
        <v>1006</v>
      </c>
      <c r="E185" s="20">
        <v>11900</v>
      </c>
      <c r="F185" s="20" t="s">
        <v>987</v>
      </c>
      <c r="G185" s="54" t="s">
        <v>472</v>
      </c>
      <c r="H185" s="20" t="s">
        <v>473</v>
      </c>
      <c r="I185" s="33">
        <v>80</v>
      </c>
    </row>
    <row r="186" spans="1:9" ht="50.1" customHeight="1" x14ac:dyDescent="0.2">
      <c r="A186" s="5">
        <f t="shared" si="2"/>
        <v>181</v>
      </c>
      <c r="B186" s="5">
        <v>4130</v>
      </c>
      <c r="C186" s="12" t="s">
        <v>500</v>
      </c>
      <c r="D186" s="12" t="s">
        <v>1135</v>
      </c>
      <c r="E186" s="12">
        <v>14000</v>
      </c>
      <c r="F186" s="12" t="s">
        <v>442</v>
      </c>
      <c r="G186" s="11" t="s">
        <v>501</v>
      </c>
      <c r="H186" s="5"/>
      <c r="I186" s="8">
        <v>32</v>
      </c>
    </row>
    <row r="187" spans="1:9" ht="50.1" customHeight="1" x14ac:dyDescent="0.2">
      <c r="A187" s="5">
        <f t="shared" si="2"/>
        <v>182</v>
      </c>
      <c r="B187" s="5">
        <v>4131</v>
      </c>
      <c r="C187" s="12" t="s">
        <v>502</v>
      </c>
      <c r="D187" s="12" t="s">
        <v>1113</v>
      </c>
      <c r="E187" s="12">
        <v>14000</v>
      </c>
      <c r="F187" s="12" t="s">
        <v>442</v>
      </c>
      <c r="G187" s="11" t="s">
        <v>503</v>
      </c>
      <c r="H187" s="5" t="s">
        <v>504</v>
      </c>
      <c r="I187" s="8">
        <v>10</v>
      </c>
    </row>
    <row r="188" spans="1:9" s="32" customFormat="1" ht="50.1" customHeight="1" x14ac:dyDescent="0.2">
      <c r="A188" s="22">
        <f t="shared" si="2"/>
        <v>183</v>
      </c>
      <c r="B188" s="22">
        <v>4132</v>
      </c>
      <c r="C188" s="22" t="s">
        <v>505</v>
      </c>
      <c r="D188" s="22" t="s">
        <v>992</v>
      </c>
      <c r="E188" s="22">
        <v>10050</v>
      </c>
      <c r="F188" s="22" t="s">
        <v>852</v>
      </c>
      <c r="G188" s="56" t="s">
        <v>79</v>
      </c>
      <c r="H188" s="22" t="s">
        <v>1460</v>
      </c>
      <c r="I188" s="36">
        <v>20</v>
      </c>
    </row>
    <row r="189" spans="1:9" ht="50.1" customHeight="1" x14ac:dyDescent="0.2">
      <c r="A189" s="5">
        <f t="shared" si="2"/>
        <v>184</v>
      </c>
      <c r="B189" s="5">
        <v>4172</v>
      </c>
      <c r="C189" s="12" t="s">
        <v>474</v>
      </c>
      <c r="D189" s="12" t="s">
        <v>1133</v>
      </c>
      <c r="E189" s="12">
        <v>13700</v>
      </c>
      <c r="F189" s="12" t="s">
        <v>442</v>
      </c>
      <c r="G189" s="11" t="s">
        <v>475</v>
      </c>
      <c r="H189" s="5" t="s">
        <v>476</v>
      </c>
      <c r="I189" s="8">
        <v>24</v>
      </c>
    </row>
    <row r="190" spans="1:9" ht="50.1" customHeight="1" x14ac:dyDescent="0.2">
      <c r="A190" s="5">
        <f t="shared" si="2"/>
        <v>185</v>
      </c>
      <c r="B190" s="5">
        <v>4245</v>
      </c>
      <c r="C190" s="12" t="s">
        <v>506</v>
      </c>
      <c r="D190" s="12" t="s">
        <v>1119</v>
      </c>
      <c r="E190" s="12">
        <v>14000</v>
      </c>
      <c r="F190" s="12" t="s">
        <v>442</v>
      </c>
      <c r="G190" s="11" t="s">
        <v>507</v>
      </c>
      <c r="H190" s="5" t="s">
        <v>508</v>
      </c>
      <c r="I190" s="8">
        <v>38</v>
      </c>
    </row>
    <row r="191" spans="1:9" s="32" customFormat="1" ht="50.1" customHeight="1" x14ac:dyDescent="0.2">
      <c r="A191" s="30">
        <f t="shared" si="2"/>
        <v>186</v>
      </c>
      <c r="B191" s="30">
        <v>4271</v>
      </c>
      <c r="C191" s="30" t="s">
        <v>510</v>
      </c>
      <c r="D191" s="30" t="s">
        <v>1175</v>
      </c>
      <c r="E191" s="30">
        <v>10300</v>
      </c>
      <c r="F191" s="30" t="s">
        <v>852</v>
      </c>
      <c r="G191" s="50" t="s">
        <v>1396</v>
      </c>
      <c r="H191" s="30" t="s">
        <v>1397</v>
      </c>
      <c r="I191" s="38">
        <v>80</v>
      </c>
    </row>
    <row r="192" spans="1:9" ht="50.1" customHeight="1" x14ac:dyDescent="0.2">
      <c r="A192" s="5">
        <f t="shared" si="2"/>
        <v>187</v>
      </c>
      <c r="B192" s="5">
        <v>4523</v>
      </c>
      <c r="C192" s="12" t="s">
        <v>511</v>
      </c>
      <c r="D192" s="12" t="s">
        <v>1122</v>
      </c>
      <c r="E192" s="12">
        <v>14120</v>
      </c>
      <c r="F192" s="12" t="s">
        <v>512</v>
      </c>
      <c r="G192" s="11" t="s">
        <v>513</v>
      </c>
      <c r="H192" s="5"/>
      <c r="I192" s="8">
        <v>48</v>
      </c>
    </row>
    <row r="193" spans="1:9" ht="50.1" customHeight="1" x14ac:dyDescent="0.2">
      <c r="A193" s="5">
        <f t="shared" si="2"/>
        <v>188</v>
      </c>
      <c r="B193" s="5">
        <v>4524</v>
      </c>
      <c r="C193" s="12" t="s">
        <v>514</v>
      </c>
      <c r="D193" s="12" t="s">
        <v>1106</v>
      </c>
      <c r="E193" s="12">
        <v>14100</v>
      </c>
      <c r="F193" s="12" t="s">
        <v>512</v>
      </c>
      <c r="G193" s="11" t="s">
        <v>515</v>
      </c>
      <c r="H193" s="5"/>
      <c r="I193" s="8">
        <v>24</v>
      </c>
    </row>
    <row r="194" spans="1:9" ht="50.1" customHeight="1" x14ac:dyDescent="0.2">
      <c r="A194" s="5">
        <f t="shared" si="2"/>
        <v>189</v>
      </c>
      <c r="B194" s="5">
        <v>4525</v>
      </c>
      <c r="C194" s="12" t="s">
        <v>516</v>
      </c>
      <c r="D194" s="12" t="s">
        <v>1176</v>
      </c>
      <c r="E194" s="12">
        <v>10400</v>
      </c>
      <c r="F194" s="12" t="s">
        <v>852</v>
      </c>
      <c r="G194" s="11" t="s">
        <v>517</v>
      </c>
      <c r="H194" s="5"/>
      <c r="I194" s="8">
        <v>13</v>
      </c>
    </row>
    <row r="195" spans="1:9" ht="50.1" customHeight="1" x14ac:dyDescent="0.2">
      <c r="A195" s="5">
        <f t="shared" si="2"/>
        <v>190</v>
      </c>
      <c r="B195" s="5">
        <v>4526</v>
      </c>
      <c r="C195" s="12" t="s">
        <v>518</v>
      </c>
      <c r="D195" s="12" t="s">
        <v>1109</v>
      </c>
      <c r="E195" s="12">
        <v>14000</v>
      </c>
      <c r="F195" s="12" t="s">
        <v>442</v>
      </c>
      <c r="G195" s="11" t="s">
        <v>519</v>
      </c>
      <c r="H195" s="5"/>
      <c r="I195" s="8">
        <v>50</v>
      </c>
    </row>
    <row r="196" spans="1:9" s="32" customFormat="1" ht="50.1" customHeight="1" x14ac:dyDescent="0.2">
      <c r="A196" s="30">
        <f t="shared" si="2"/>
        <v>191</v>
      </c>
      <c r="B196" s="30">
        <v>4527</v>
      </c>
      <c r="C196" s="30" t="s">
        <v>520</v>
      </c>
      <c r="D196" s="30" t="s">
        <v>1177</v>
      </c>
      <c r="E196" s="30">
        <v>10100</v>
      </c>
      <c r="F196" s="30" t="s">
        <v>852</v>
      </c>
      <c r="G196" s="50" t="s">
        <v>521</v>
      </c>
      <c r="H196" s="30"/>
      <c r="I196" s="38">
        <v>20</v>
      </c>
    </row>
    <row r="197" spans="1:9" ht="50.1" customHeight="1" x14ac:dyDescent="0.2">
      <c r="A197" s="5">
        <f t="shared" si="2"/>
        <v>192</v>
      </c>
      <c r="B197" s="5">
        <v>4528</v>
      </c>
      <c r="C197" s="12" t="s">
        <v>522</v>
      </c>
      <c r="D197" s="12" t="s">
        <v>1178</v>
      </c>
      <c r="E197" s="12">
        <v>10300</v>
      </c>
      <c r="F197" s="12" t="s">
        <v>852</v>
      </c>
      <c r="G197" s="11" t="s">
        <v>523</v>
      </c>
      <c r="H197" s="5"/>
      <c r="I197" s="8">
        <v>43</v>
      </c>
    </row>
    <row r="198" spans="1:9" ht="50.1" customHeight="1" x14ac:dyDescent="0.2">
      <c r="A198" s="5">
        <f t="shared" si="2"/>
        <v>193</v>
      </c>
      <c r="B198" s="5">
        <v>4529</v>
      </c>
      <c r="C198" s="12" t="s">
        <v>524</v>
      </c>
      <c r="D198" s="12" t="s">
        <v>1179</v>
      </c>
      <c r="E198" s="12">
        <v>10450</v>
      </c>
      <c r="F198" s="12" t="s">
        <v>852</v>
      </c>
      <c r="G198" s="11" t="s">
        <v>525</v>
      </c>
      <c r="H198" s="5"/>
      <c r="I198" s="8">
        <v>14</v>
      </c>
    </row>
    <row r="199" spans="1:9" ht="50.1" customHeight="1" x14ac:dyDescent="0.2">
      <c r="A199" s="5">
        <f t="shared" si="2"/>
        <v>194</v>
      </c>
      <c r="B199" s="5">
        <v>4530</v>
      </c>
      <c r="C199" s="12" t="s">
        <v>526</v>
      </c>
      <c r="D199" s="12" t="s">
        <v>1180</v>
      </c>
      <c r="E199" s="12">
        <v>10050</v>
      </c>
      <c r="F199" s="12" t="s">
        <v>852</v>
      </c>
      <c r="G199" s="11" t="s">
        <v>527</v>
      </c>
      <c r="H199" s="5"/>
      <c r="I199" s="8">
        <v>39</v>
      </c>
    </row>
    <row r="200" spans="1:9" s="32" customFormat="1" ht="50.1" customHeight="1" x14ac:dyDescent="0.2">
      <c r="A200" s="21">
        <f t="shared" si="2"/>
        <v>195</v>
      </c>
      <c r="B200" s="21">
        <v>4531</v>
      </c>
      <c r="C200" s="21" t="s">
        <v>528</v>
      </c>
      <c r="D200" s="21" t="s">
        <v>1181</v>
      </c>
      <c r="E200" s="21">
        <v>10050</v>
      </c>
      <c r="F200" s="21" t="s">
        <v>852</v>
      </c>
      <c r="G200" s="53" t="s">
        <v>529</v>
      </c>
      <c r="H200" s="21"/>
      <c r="I200" s="35">
        <v>25</v>
      </c>
    </row>
    <row r="201" spans="1:9" s="32" customFormat="1" ht="50.1" customHeight="1" x14ac:dyDescent="0.2">
      <c r="A201" s="30">
        <f t="shared" ref="A201:A264" si="3">A200+1</f>
        <v>196</v>
      </c>
      <c r="B201" s="30">
        <v>4532</v>
      </c>
      <c r="C201" s="30" t="s">
        <v>530</v>
      </c>
      <c r="D201" s="30" t="s">
        <v>1182</v>
      </c>
      <c r="E201" s="30">
        <v>10300</v>
      </c>
      <c r="F201" s="30" t="s">
        <v>852</v>
      </c>
      <c r="G201" s="50" t="s">
        <v>531</v>
      </c>
      <c r="H201" s="30"/>
      <c r="I201" s="38">
        <v>25</v>
      </c>
    </row>
    <row r="202" spans="1:9" s="32" customFormat="1" ht="50.1" customHeight="1" x14ac:dyDescent="0.2">
      <c r="A202" s="21">
        <f t="shared" si="3"/>
        <v>197</v>
      </c>
      <c r="B202" s="21">
        <v>4533</v>
      </c>
      <c r="C202" s="21" t="s">
        <v>532</v>
      </c>
      <c r="D202" s="21" t="s">
        <v>1183</v>
      </c>
      <c r="E202" s="21">
        <v>10100</v>
      </c>
      <c r="F202" s="21" t="s">
        <v>852</v>
      </c>
      <c r="G202" s="53" t="s">
        <v>533</v>
      </c>
      <c r="H202" s="21"/>
      <c r="I202" s="35">
        <v>12</v>
      </c>
    </row>
    <row r="203" spans="1:9" s="32" customFormat="1" ht="50.1" customHeight="1" x14ac:dyDescent="0.2">
      <c r="A203" s="30">
        <f t="shared" si="3"/>
        <v>198</v>
      </c>
      <c r="B203" s="30">
        <v>4534</v>
      </c>
      <c r="C203" s="30" t="s">
        <v>534</v>
      </c>
      <c r="D203" s="30" t="s">
        <v>1184</v>
      </c>
      <c r="E203" s="30">
        <v>10200</v>
      </c>
      <c r="F203" s="30" t="s">
        <v>852</v>
      </c>
      <c r="G203" s="50" t="s">
        <v>535</v>
      </c>
      <c r="H203" s="30"/>
      <c r="I203" s="38">
        <v>16</v>
      </c>
    </row>
    <row r="204" spans="1:9" ht="50.1" customHeight="1" x14ac:dyDescent="0.2">
      <c r="A204" s="21">
        <f t="shared" si="3"/>
        <v>199</v>
      </c>
      <c r="B204" s="21">
        <v>4535</v>
      </c>
      <c r="C204" s="21" t="s">
        <v>536</v>
      </c>
      <c r="D204" s="21" t="s">
        <v>1185</v>
      </c>
      <c r="E204" s="21">
        <v>10200</v>
      </c>
      <c r="F204" s="21" t="s">
        <v>852</v>
      </c>
      <c r="G204" s="53" t="s">
        <v>537</v>
      </c>
      <c r="H204" s="21"/>
      <c r="I204" s="35">
        <v>11</v>
      </c>
    </row>
    <row r="205" spans="1:9" s="32" customFormat="1" ht="50.1" customHeight="1" x14ac:dyDescent="0.2">
      <c r="A205" s="30">
        <f t="shared" si="3"/>
        <v>200</v>
      </c>
      <c r="B205" s="30">
        <v>4570</v>
      </c>
      <c r="C205" s="30" t="s">
        <v>538</v>
      </c>
      <c r="D205" s="30" t="s">
        <v>1186</v>
      </c>
      <c r="E205" s="30">
        <v>10200</v>
      </c>
      <c r="F205" s="30" t="s">
        <v>852</v>
      </c>
      <c r="G205" s="50" t="s">
        <v>652</v>
      </c>
      <c r="H205" s="30"/>
      <c r="I205" s="38">
        <v>18</v>
      </c>
    </row>
    <row r="206" spans="1:9" ht="50.1" customHeight="1" x14ac:dyDescent="0.2">
      <c r="A206" s="20">
        <f t="shared" si="3"/>
        <v>201</v>
      </c>
      <c r="B206" s="20">
        <v>4571</v>
      </c>
      <c r="C206" s="20" t="s">
        <v>539</v>
      </c>
      <c r="D206" s="20" t="s">
        <v>1187</v>
      </c>
      <c r="E206" s="20">
        <v>10050</v>
      </c>
      <c r="F206" s="20" t="s">
        <v>852</v>
      </c>
      <c r="G206" s="54" t="s">
        <v>653</v>
      </c>
      <c r="H206" s="20"/>
      <c r="I206" s="33">
        <v>54</v>
      </c>
    </row>
    <row r="207" spans="1:9" s="32" customFormat="1" ht="50.1" customHeight="1" x14ac:dyDescent="0.2">
      <c r="A207" s="21">
        <f t="shared" si="3"/>
        <v>202</v>
      </c>
      <c r="B207" s="21">
        <v>4572</v>
      </c>
      <c r="C207" s="21" t="s">
        <v>540</v>
      </c>
      <c r="D207" s="21" t="s">
        <v>1188</v>
      </c>
      <c r="E207" s="21">
        <v>10200</v>
      </c>
      <c r="F207" s="21" t="s">
        <v>852</v>
      </c>
      <c r="G207" s="53" t="s">
        <v>654</v>
      </c>
      <c r="H207" s="21"/>
      <c r="I207" s="35">
        <v>16</v>
      </c>
    </row>
    <row r="208" spans="1:9" ht="50.1" customHeight="1" x14ac:dyDescent="0.2">
      <c r="A208" s="5">
        <f t="shared" si="3"/>
        <v>203</v>
      </c>
      <c r="B208" s="5">
        <v>4573</v>
      </c>
      <c r="C208" s="12" t="s">
        <v>655</v>
      </c>
      <c r="D208" s="12" t="s">
        <v>1126</v>
      </c>
      <c r="E208" s="12">
        <v>14100</v>
      </c>
      <c r="F208" s="12" t="s">
        <v>512</v>
      </c>
      <c r="G208" s="11" t="s">
        <v>656</v>
      </c>
      <c r="H208" s="5"/>
      <c r="I208" s="8">
        <v>42</v>
      </c>
    </row>
    <row r="209" spans="1:9" ht="50.1" customHeight="1" x14ac:dyDescent="0.2">
      <c r="A209" s="5">
        <f t="shared" si="3"/>
        <v>204</v>
      </c>
      <c r="B209" s="5">
        <v>4574</v>
      </c>
      <c r="C209" s="12" t="s">
        <v>541</v>
      </c>
      <c r="D209" s="12" t="s">
        <v>1190</v>
      </c>
      <c r="E209" s="12">
        <v>11400</v>
      </c>
      <c r="F209" s="12" t="s">
        <v>852</v>
      </c>
      <c r="G209" s="11" t="s">
        <v>657</v>
      </c>
      <c r="H209" s="5"/>
      <c r="I209" s="8">
        <v>31</v>
      </c>
    </row>
    <row r="210" spans="1:9" ht="50.1" customHeight="1" x14ac:dyDescent="0.2">
      <c r="A210" s="5">
        <f t="shared" si="3"/>
        <v>205</v>
      </c>
      <c r="B210" s="5">
        <v>4575</v>
      </c>
      <c r="C210" s="12" t="s">
        <v>542</v>
      </c>
      <c r="D210" s="12" t="s">
        <v>1189</v>
      </c>
      <c r="E210" s="12">
        <v>10400</v>
      </c>
      <c r="F210" s="12" t="s">
        <v>852</v>
      </c>
      <c r="G210" s="11" t="s">
        <v>658</v>
      </c>
      <c r="H210" s="5" t="s">
        <v>659</v>
      </c>
      <c r="I210" s="8">
        <v>46</v>
      </c>
    </row>
    <row r="211" spans="1:9" ht="50.1" customHeight="1" x14ac:dyDescent="0.2">
      <c r="A211" s="5">
        <f t="shared" si="3"/>
        <v>206</v>
      </c>
      <c r="B211" s="5">
        <v>4576</v>
      </c>
      <c r="C211" s="12" t="s">
        <v>543</v>
      </c>
      <c r="D211" s="12" t="s">
        <v>1191</v>
      </c>
      <c r="E211" s="12">
        <v>10400</v>
      </c>
      <c r="F211" s="12" t="s">
        <v>852</v>
      </c>
      <c r="G211" s="11" t="s">
        <v>660</v>
      </c>
      <c r="H211" s="5"/>
      <c r="I211" s="8">
        <v>25</v>
      </c>
    </row>
    <row r="212" spans="1:9" ht="50.1" customHeight="1" x14ac:dyDescent="0.2">
      <c r="A212" s="5">
        <f t="shared" si="3"/>
        <v>207</v>
      </c>
      <c r="B212" s="5">
        <v>4577</v>
      </c>
      <c r="C212" s="12" t="s">
        <v>544</v>
      </c>
      <c r="D212" s="12" t="s">
        <v>1192</v>
      </c>
      <c r="E212" s="12">
        <v>10300</v>
      </c>
      <c r="F212" s="12" t="s">
        <v>852</v>
      </c>
      <c r="G212" s="11" t="s">
        <v>661</v>
      </c>
      <c r="H212" s="5"/>
      <c r="I212" s="8">
        <v>16</v>
      </c>
    </row>
    <row r="213" spans="1:9" ht="50.1" customHeight="1" x14ac:dyDescent="0.2">
      <c r="A213" s="5">
        <f t="shared" si="3"/>
        <v>208</v>
      </c>
      <c r="B213" s="5">
        <v>4639</v>
      </c>
      <c r="C213" s="12" t="s">
        <v>546</v>
      </c>
      <c r="D213" s="12" t="s">
        <v>1193</v>
      </c>
      <c r="E213" s="12">
        <v>11000</v>
      </c>
      <c r="F213" s="12" t="s">
        <v>987</v>
      </c>
      <c r="G213" s="11" t="s">
        <v>662</v>
      </c>
      <c r="H213" s="5"/>
      <c r="I213" s="8">
        <v>8</v>
      </c>
    </row>
    <row r="214" spans="1:9" ht="50.1" customHeight="1" x14ac:dyDescent="0.2">
      <c r="A214" s="5">
        <f t="shared" si="3"/>
        <v>209</v>
      </c>
      <c r="B214" s="5">
        <v>4640</v>
      </c>
      <c r="C214" s="12" t="s">
        <v>547</v>
      </c>
      <c r="D214" s="12" t="s">
        <v>1101</v>
      </c>
      <c r="E214" s="12">
        <v>13200</v>
      </c>
      <c r="F214" s="12" t="s">
        <v>879</v>
      </c>
      <c r="G214" s="11" t="s">
        <v>663</v>
      </c>
      <c r="H214" s="5"/>
      <c r="I214" s="8">
        <v>8</v>
      </c>
    </row>
    <row r="215" spans="1:9" ht="50.1" customHeight="1" x14ac:dyDescent="0.2">
      <c r="A215" s="5">
        <f t="shared" si="3"/>
        <v>210</v>
      </c>
      <c r="B215" s="5">
        <v>4641</v>
      </c>
      <c r="C215" s="12" t="s">
        <v>664</v>
      </c>
      <c r="D215" s="12" t="s">
        <v>1000</v>
      </c>
      <c r="E215" s="12">
        <v>10400</v>
      </c>
      <c r="F215" s="12" t="s">
        <v>852</v>
      </c>
      <c r="G215" s="11" t="s">
        <v>665</v>
      </c>
      <c r="H215" s="5"/>
      <c r="I215" s="8">
        <v>90</v>
      </c>
    </row>
    <row r="216" spans="1:9" ht="50.1" customHeight="1" x14ac:dyDescent="0.2">
      <c r="A216" s="5">
        <f t="shared" si="3"/>
        <v>211</v>
      </c>
      <c r="B216" s="5">
        <v>4642</v>
      </c>
      <c r="C216" s="12" t="s">
        <v>548</v>
      </c>
      <c r="D216" s="12" t="s">
        <v>1484</v>
      </c>
      <c r="E216" s="12">
        <v>10150</v>
      </c>
      <c r="F216" s="12" t="s">
        <v>852</v>
      </c>
      <c r="G216" s="11" t="s">
        <v>666</v>
      </c>
      <c r="H216" s="5" t="s">
        <v>659</v>
      </c>
      <c r="I216" s="8">
        <v>15</v>
      </c>
    </row>
    <row r="217" spans="1:9" ht="50.1" customHeight="1" x14ac:dyDescent="0.2">
      <c r="A217" s="5">
        <f t="shared" si="3"/>
        <v>212</v>
      </c>
      <c r="B217" s="5">
        <v>4643</v>
      </c>
      <c r="C217" s="12" t="s">
        <v>549</v>
      </c>
      <c r="D217" s="12" t="s">
        <v>1194</v>
      </c>
      <c r="E217" s="12">
        <v>10200</v>
      </c>
      <c r="F217" s="12" t="s">
        <v>852</v>
      </c>
      <c r="G217" s="11" t="s">
        <v>667</v>
      </c>
      <c r="H217" s="5"/>
      <c r="I217" s="8">
        <v>15</v>
      </c>
    </row>
    <row r="218" spans="1:9" s="32" customFormat="1" ht="50.1" customHeight="1" x14ac:dyDescent="0.2">
      <c r="A218" s="21">
        <f t="shared" si="3"/>
        <v>213</v>
      </c>
      <c r="B218" s="21">
        <v>4644</v>
      </c>
      <c r="C218" s="21" t="s">
        <v>550</v>
      </c>
      <c r="D218" s="21" t="s">
        <v>1130</v>
      </c>
      <c r="E218" s="21">
        <v>12000</v>
      </c>
      <c r="F218" s="21" t="s">
        <v>879</v>
      </c>
      <c r="G218" s="53" t="s">
        <v>668</v>
      </c>
      <c r="H218" s="21"/>
      <c r="I218" s="35">
        <v>36</v>
      </c>
    </row>
    <row r="219" spans="1:9" ht="50.1" customHeight="1" x14ac:dyDescent="0.2">
      <c r="A219" s="5">
        <f t="shared" si="3"/>
        <v>214</v>
      </c>
      <c r="B219" s="5">
        <v>4701</v>
      </c>
      <c r="C219" s="12" t="s">
        <v>556</v>
      </c>
      <c r="D219" s="19" t="s">
        <v>1380</v>
      </c>
      <c r="E219" s="12">
        <v>10200</v>
      </c>
      <c r="F219" s="12" t="s">
        <v>852</v>
      </c>
      <c r="G219" s="11" t="s">
        <v>669</v>
      </c>
      <c r="H219" s="5"/>
      <c r="I219" s="8">
        <v>35</v>
      </c>
    </row>
    <row r="220" spans="1:9" ht="50.1" customHeight="1" x14ac:dyDescent="0.2">
      <c r="A220" s="5">
        <f t="shared" si="3"/>
        <v>215</v>
      </c>
      <c r="B220" s="5">
        <v>4702</v>
      </c>
      <c r="C220" s="12" t="s">
        <v>557</v>
      </c>
      <c r="D220" s="12" t="s">
        <v>670</v>
      </c>
      <c r="E220" s="12">
        <v>13700</v>
      </c>
      <c r="F220" s="12" t="s">
        <v>671</v>
      </c>
      <c r="G220" s="11" t="s">
        <v>672</v>
      </c>
      <c r="H220" s="5"/>
      <c r="I220" s="8">
        <v>21</v>
      </c>
    </row>
    <row r="221" spans="1:9" ht="50.1" customHeight="1" x14ac:dyDescent="0.2">
      <c r="A221" s="5">
        <f t="shared" si="3"/>
        <v>216</v>
      </c>
      <c r="B221" s="5">
        <v>4703</v>
      </c>
      <c r="C221" s="12" t="s">
        <v>558</v>
      </c>
      <c r="D221" s="12" t="s">
        <v>1441</v>
      </c>
      <c r="E221" s="12">
        <v>11900</v>
      </c>
      <c r="F221" s="12" t="s">
        <v>852</v>
      </c>
      <c r="G221" s="11" t="s">
        <v>1442</v>
      </c>
      <c r="H221" s="5"/>
      <c r="I221" s="8">
        <v>29</v>
      </c>
    </row>
    <row r="222" spans="1:9" ht="50.1" customHeight="1" x14ac:dyDescent="0.2">
      <c r="A222" s="5">
        <f t="shared" si="3"/>
        <v>217</v>
      </c>
      <c r="B222" s="5">
        <v>4704</v>
      </c>
      <c r="C222" s="12" t="s">
        <v>559</v>
      </c>
      <c r="D222" s="12" t="s">
        <v>1195</v>
      </c>
      <c r="E222" s="12">
        <v>14000</v>
      </c>
      <c r="F222" s="12" t="s">
        <v>442</v>
      </c>
      <c r="G222" s="11" t="s">
        <v>673</v>
      </c>
      <c r="H222" s="5"/>
      <c r="I222" s="8">
        <v>15</v>
      </c>
    </row>
    <row r="223" spans="1:9" s="32" customFormat="1" ht="50.1" customHeight="1" x14ac:dyDescent="0.2">
      <c r="A223" s="21">
        <f t="shared" si="3"/>
        <v>218</v>
      </c>
      <c r="B223" s="21">
        <v>4705</v>
      </c>
      <c r="C223" s="21" t="s">
        <v>1015</v>
      </c>
      <c r="D223" s="21" t="s">
        <v>1197</v>
      </c>
      <c r="E223" s="21">
        <v>10050</v>
      </c>
      <c r="F223" s="21" t="s">
        <v>852</v>
      </c>
      <c r="G223" s="53" t="s">
        <v>533</v>
      </c>
      <c r="H223" s="21"/>
      <c r="I223" s="35">
        <v>5</v>
      </c>
    </row>
    <row r="224" spans="1:9" s="32" customFormat="1" ht="50.1" customHeight="1" x14ac:dyDescent="0.2">
      <c r="A224" s="20">
        <f t="shared" si="3"/>
        <v>219</v>
      </c>
      <c r="B224" s="20">
        <v>4706</v>
      </c>
      <c r="C224" s="20" t="s">
        <v>560</v>
      </c>
      <c r="D224" s="20" t="s">
        <v>1196</v>
      </c>
      <c r="E224" s="20">
        <v>10470</v>
      </c>
      <c r="F224" s="20" t="s">
        <v>852</v>
      </c>
      <c r="G224" s="54" t="s">
        <v>674</v>
      </c>
      <c r="H224" s="20"/>
      <c r="I224" s="33">
        <v>255</v>
      </c>
    </row>
    <row r="225" spans="1:9" ht="50.1" customHeight="1" x14ac:dyDescent="0.2">
      <c r="A225" s="5">
        <f t="shared" si="3"/>
        <v>220</v>
      </c>
      <c r="B225" s="5">
        <v>4707</v>
      </c>
      <c r="C225" s="12" t="s">
        <v>561</v>
      </c>
      <c r="D225" s="12" t="s">
        <v>1381</v>
      </c>
      <c r="E225" s="12">
        <v>10200</v>
      </c>
      <c r="F225" s="12" t="s">
        <v>852</v>
      </c>
      <c r="G225" s="11" t="s">
        <v>1391</v>
      </c>
      <c r="H225" s="5"/>
      <c r="I225" s="8">
        <v>162</v>
      </c>
    </row>
    <row r="226" spans="1:9" ht="50.1" customHeight="1" x14ac:dyDescent="0.2">
      <c r="A226" s="20">
        <f t="shared" si="3"/>
        <v>221</v>
      </c>
      <c r="B226" s="20">
        <v>4708</v>
      </c>
      <c r="C226" s="20" t="s">
        <v>562</v>
      </c>
      <c r="D226" s="20" t="s">
        <v>1198</v>
      </c>
      <c r="E226" s="20">
        <v>10050</v>
      </c>
      <c r="F226" s="20" t="s">
        <v>852</v>
      </c>
      <c r="G226" s="54" t="s">
        <v>675</v>
      </c>
      <c r="H226" s="20"/>
      <c r="I226" s="33">
        <v>19</v>
      </c>
    </row>
    <row r="227" spans="1:9" s="32" customFormat="1" ht="50.1" customHeight="1" x14ac:dyDescent="0.2">
      <c r="A227" s="21">
        <f t="shared" si="3"/>
        <v>222</v>
      </c>
      <c r="B227" s="21">
        <v>4709</v>
      </c>
      <c r="C227" s="21" t="s">
        <v>563</v>
      </c>
      <c r="D227" s="21" t="s">
        <v>1199</v>
      </c>
      <c r="E227" s="21">
        <v>10300</v>
      </c>
      <c r="F227" s="21" t="s">
        <v>852</v>
      </c>
      <c r="G227" s="53" t="s">
        <v>533</v>
      </c>
      <c r="H227" s="21"/>
      <c r="I227" s="35">
        <v>4</v>
      </c>
    </row>
    <row r="228" spans="1:9" ht="50.1" customHeight="1" x14ac:dyDescent="0.2">
      <c r="A228" s="5">
        <f t="shared" si="3"/>
        <v>223</v>
      </c>
      <c r="B228" s="5">
        <v>4710</v>
      </c>
      <c r="C228" s="12" t="s">
        <v>564</v>
      </c>
      <c r="D228" s="12" t="s">
        <v>1485</v>
      </c>
      <c r="E228" s="12">
        <v>10200</v>
      </c>
      <c r="F228" s="12" t="s">
        <v>852</v>
      </c>
      <c r="G228" s="11" t="s">
        <v>676</v>
      </c>
      <c r="H228" s="5"/>
      <c r="I228" s="8">
        <v>28</v>
      </c>
    </row>
    <row r="229" spans="1:9" ht="50.1" customHeight="1" x14ac:dyDescent="0.2">
      <c r="A229" s="5">
        <f t="shared" si="3"/>
        <v>224</v>
      </c>
      <c r="B229" s="5">
        <v>4711</v>
      </c>
      <c r="C229" s="12" t="s">
        <v>565</v>
      </c>
      <c r="D229" s="12" t="s">
        <v>1150</v>
      </c>
      <c r="E229" s="12">
        <v>10350</v>
      </c>
      <c r="F229" s="12" t="s">
        <v>852</v>
      </c>
      <c r="G229" s="11" t="s">
        <v>677</v>
      </c>
      <c r="H229" s="5"/>
      <c r="I229" s="8">
        <v>10</v>
      </c>
    </row>
    <row r="230" spans="1:9" ht="50.1" customHeight="1" x14ac:dyDescent="0.2">
      <c r="A230" s="21">
        <f t="shared" si="3"/>
        <v>225</v>
      </c>
      <c r="B230" s="21">
        <v>4712</v>
      </c>
      <c r="C230" s="21" t="s">
        <v>566</v>
      </c>
      <c r="D230" s="21" t="s">
        <v>1200</v>
      </c>
      <c r="E230" s="21">
        <v>10100</v>
      </c>
      <c r="F230" s="21" t="s">
        <v>852</v>
      </c>
      <c r="G230" s="53" t="s">
        <v>678</v>
      </c>
      <c r="H230" s="21"/>
      <c r="I230" s="35">
        <v>32</v>
      </c>
    </row>
    <row r="231" spans="1:9" ht="50.1" customHeight="1" x14ac:dyDescent="0.2">
      <c r="A231" s="5">
        <f t="shared" si="3"/>
        <v>226</v>
      </c>
      <c r="B231" s="5">
        <v>4713</v>
      </c>
      <c r="C231" s="12" t="s">
        <v>567</v>
      </c>
      <c r="D231" s="12" t="s">
        <v>1201</v>
      </c>
      <c r="E231" s="12">
        <v>10400</v>
      </c>
      <c r="F231" s="12" t="s">
        <v>852</v>
      </c>
      <c r="G231" s="11" t="s">
        <v>679</v>
      </c>
      <c r="H231" s="5"/>
      <c r="I231" s="8">
        <v>12</v>
      </c>
    </row>
    <row r="232" spans="1:9" s="32" customFormat="1" ht="50.1" customHeight="1" x14ac:dyDescent="0.2">
      <c r="A232" s="21">
        <f t="shared" si="3"/>
        <v>227</v>
      </c>
      <c r="B232" s="21">
        <v>4714</v>
      </c>
      <c r="C232" s="21" t="s">
        <v>568</v>
      </c>
      <c r="D232" s="21" t="s">
        <v>1202</v>
      </c>
      <c r="E232" s="21">
        <v>11600</v>
      </c>
      <c r="F232" s="21" t="s">
        <v>852</v>
      </c>
      <c r="G232" s="53" t="s">
        <v>680</v>
      </c>
      <c r="H232" s="21"/>
      <c r="I232" s="35">
        <v>70</v>
      </c>
    </row>
    <row r="233" spans="1:9" s="32" customFormat="1" ht="50.1" customHeight="1" x14ac:dyDescent="0.2">
      <c r="A233" s="22">
        <f t="shared" si="3"/>
        <v>228</v>
      </c>
      <c r="B233" s="22">
        <v>4827</v>
      </c>
      <c r="C233" s="22" t="s">
        <v>582</v>
      </c>
      <c r="D233" s="22" t="s">
        <v>1203</v>
      </c>
      <c r="E233" s="22">
        <v>10300</v>
      </c>
      <c r="F233" s="22" t="s">
        <v>852</v>
      </c>
      <c r="G233" s="56" t="s">
        <v>681</v>
      </c>
      <c r="H233" s="22"/>
      <c r="I233" s="36">
        <v>32</v>
      </c>
    </row>
    <row r="234" spans="1:9" ht="50.1" customHeight="1" x14ac:dyDescent="0.2">
      <c r="A234" s="5">
        <f t="shared" si="3"/>
        <v>229</v>
      </c>
      <c r="B234" s="5">
        <v>4828</v>
      </c>
      <c r="C234" s="12" t="s">
        <v>583</v>
      </c>
      <c r="D234" s="12" t="s">
        <v>1121</v>
      </c>
      <c r="E234" s="12">
        <v>13700</v>
      </c>
      <c r="F234" s="12" t="s">
        <v>442</v>
      </c>
      <c r="G234" s="11" t="s">
        <v>682</v>
      </c>
      <c r="H234" s="5"/>
      <c r="I234" s="8">
        <v>30</v>
      </c>
    </row>
    <row r="235" spans="1:9" ht="50.1" customHeight="1" x14ac:dyDescent="0.2">
      <c r="A235" s="5">
        <f t="shared" si="3"/>
        <v>230</v>
      </c>
      <c r="B235" s="5">
        <v>4829</v>
      </c>
      <c r="C235" s="12" t="s">
        <v>584</v>
      </c>
      <c r="D235" s="12" t="s">
        <v>1131</v>
      </c>
      <c r="E235" s="12">
        <v>12100</v>
      </c>
      <c r="F235" s="12" t="s">
        <v>879</v>
      </c>
      <c r="G235" s="11" t="s">
        <v>683</v>
      </c>
      <c r="H235" s="5"/>
      <c r="I235" s="8">
        <v>40</v>
      </c>
    </row>
    <row r="236" spans="1:9" ht="50.1" customHeight="1" x14ac:dyDescent="0.2">
      <c r="A236" s="5">
        <f t="shared" si="3"/>
        <v>231</v>
      </c>
      <c r="B236" s="5">
        <v>4830</v>
      </c>
      <c r="C236" s="12" t="s">
        <v>585</v>
      </c>
      <c r="D236" s="12" t="s">
        <v>684</v>
      </c>
      <c r="E236" s="12">
        <v>10400</v>
      </c>
      <c r="F236" s="12" t="s">
        <v>852</v>
      </c>
      <c r="G236" s="11" t="s">
        <v>685</v>
      </c>
      <c r="H236" s="5"/>
      <c r="I236" s="8">
        <v>47</v>
      </c>
    </row>
    <row r="237" spans="1:9" s="32" customFormat="1" ht="50.1" customHeight="1" x14ac:dyDescent="0.2">
      <c r="A237" s="20">
        <f t="shared" si="3"/>
        <v>232</v>
      </c>
      <c r="B237" s="20">
        <v>4841</v>
      </c>
      <c r="C237" s="20" t="s">
        <v>586</v>
      </c>
      <c r="D237" s="20" t="s">
        <v>1204</v>
      </c>
      <c r="E237" s="20">
        <v>10050</v>
      </c>
      <c r="F237" s="20" t="s">
        <v>852</v>
      </c>
      <c r="G237" s="54" t="s">
        <v>686</v>
      </c>
      <c r="H237" s="20"/>
      <c r="I237" s="33">
        <v>13</v>
      </c>
    </row>
    <row r="238" spans="1:9" ht="50.1" customHeight="1" x14ac:dyDescent="0.2">
      <c r="A238" s="5">
        <f t="shared" si="3"/>
        <v>233</v>
      </c>
      <c r="B238" s="5">
        <v>4832</v>
      </c>
      <c r="C238" s="12" t="s">
        <v>587</v>
      </c>
      <c r="D238" s="12" t="s">
        <v>1205</v>
      </c>
      <c r="E238" s="12">
        <v>10200</v>
      </c>
      <c r="F238" s="12" t="s">
        <v>852</v>
      </c>
      <c r="G238" s="11" t="s">
        <v>687</v>
      </c>
      <c r="H238" s="5"/>
      <c r="I238" s="8">
        <v>16</v>
      </c>
    </row>
    <row r="239" spans="1:9" s="32" customFormat="1" ht="50.1" customHeight="1" x14ac:dyDescent="0.2">
      <c r="A239" s="21">
        <f t="shared" si="3"/>
        <v>234</v>
      </c>
      <c r="B239" s="21">
        <v>4833</v>
      </c>
      <c r="C239" s="21" t="s">
        <v>588</v>
      </c>
      <c r="D239" s="21" t="s">
        <v>1206</v>
      </c>
      <c r="E239" s="21">
        <v>10050</v>
      </c>
      <c r="F239" s="21" t="s">
        <v>852</v>
      </c>
      <c r="G239" s="53" t="s">
        <v>533</v>
      </c>
      <c r="H239" s="21"/>
      <c r="I239" s="35">
        <v>7</v>
      </c>
    </row>
    <row r="240" spans="1:9" ht="50.1" customHeight="1" x14ac:dyDescent="0.2">
      <c r="A240" s="5">
        <f t="shared" si="3"/>
        <v>235</v>
      </c>
      <c r="B240" s="5">
        <v>4834</v>
      </c>
      <c r="C240" s="12" t="s">
        <v>589</v>
      </c>
      <c r="D240" s="12" t="s">
        <v>1207</v>
      </c>
      <c r="E240" s="12">
        <v>10400</v>
      </c>
      <c r="F240" s="12" t="s">
        <v>852</v>
      </c>
      <c r="G240" s="11" t="s">
        <v>688</v>
      </c>
      <c r="H240" s="5"/>
      <c r="I240" s="8">
        <v>8</v>
      </c>
    </row>
    <row r="241" spans="1:9" ht="50.1" customHeight="1" x14ac:dyDescent="0.2">
      <c r="A241" s="5">
        <f t="shared" si="3"/>
        <v>236</v>
      </c>
      <c r="B241" s="5">
        <v>4835</v>
      </c>
      <c r="C241" s="12" t="s">
        <v>590</v>
      </c>
      <c r="D241" s="12" t="s">
        <v>1208</v>
      </c>
      <c r="E241" s="12">
        <v>10050</v>
      </c>
      <c r="F241" s="12" t="s">
        <v>852</v>
      </c>
      <c r="G241" s="11" t="s">
        <v>689</v>
      </c>
      <c r="H241" s="5"/>
      <c r="I241" s="8">
        <v>14</v>
      </c>
    </row>
    <row r="242" spans="1:9" ht="50.1" customHeight="1" x14ac:dyDescent="0.2">
      <c r="A242" s="5">
        <f t="shared" si="3"/>
        <v>237</v>
      </c>
      <c r="B242" s="5">
        <v>4836</v>
      </c>
      <c r="C242" s="12" t="s">
        <v>591</v>
      </c>
      <c r="D242" s="12" t="s">
        <v>1209</v>
      </c>
      <c r="E242" s="12">
        <v>10200</v>
      </c>
      <c r="F242" s="12" t="s">
        <v>852</v>
      </c>
      <c r="G242" s="11" t="s">
        <v>690</v>
      </c>
      <c r="H242" s="5"/>
      <c r="I242" s="8">
        <v>6</v>
      </c>
    </row>
    <row r="243" spans="1:9" s="32" customFormat="1" ht="50.1" customHeight="1" x14ac:dyDescent="0.2">
      <c r="A243" s="21">
        <f t="shared" si="3"/>
        <v>238</v>
      </c>
      <c r="B243" s="21">
        <v>4837</v>
      </c>
      <c r="C243" s="21" t="s">
        <v>592</v>
      </c>
      <c r="D243" s="21" t="s">
        <v>1210</v>
      </c>
      <c r="E243" s="21">
        <v>10300</v>
      </c>
      <c r="F243" s="21" t="s">
        <v>852</v>
      </c>
      <c r="G243" s="53" t="s">
        <v>533</v>
      </c>
      <c r="H243" s="21"/>
      <c r="I243" s="35">
        <v>10</v>
      </c>
    </row>
    <row r="244" spans="1:9" s="32" customFormat="1" ht="50.1" customHeight="1" x14ac:dyDescent="0.2">
      <c r="A244" s="22">
        <f t="shared" si="3"/>
        <v>239</v>
      </c>
      <c r="B244" s="22">
        <v>4838</v>
      </c>
      <c r="C244" s="22" t="s">
        <v>593</v>
      </c>
      <c r="D244" s="22" t="s">
        <v>1145</v>
      </c>
      <c r="E244" s="22">
        <v>11300</v>
      </c>
      <c r="F244" s="22" t="s">
        <v>852</v>
      </c>
      <c r="G244" s="56" t="s">
        <v>691</v>
      </c>
      <c r="H244" s="22"/>
      <c r="I244" s="36">
        <v>10</v>
      </c>
    </row>
    <row r="245" spans="1:9" s="32" customFormat="1" ht="50.1" customHeight="1" x14ac:dyDescent="0.2">
      <c r="A245" s="21">
        <f t="shared" si="3"/>
        <v>240</v>
      </c>
      <c r="B245" s="21">
        <v>4839</v>
      </c>
      <c r="C245" s="21" t="s">
        <v>594</v>
      </c>
      <c r="D245" s="21" t="s">
        <v>1211</v>
      </c>
      <c r="E245" s="21">
        <v>10300</v>
      </c>
      <c r="F245" s="21" t="s">
        <v>852</v>
      </c>
      <c r="G245" s="53" t="s">
        <v>692</v>
      </c>
      <c r="H245" s="21"/>
      <c r="I245" s="35">
        <v>57</v>
      </c>
    </row>
    <row r="246" spans="1:9" ht="50.1" customHeight="1" x14ac:dyDescent="0.2">
      <c r="A246" s="5">
        <f t="shared" si="3"/>
        <v>241</v>
      </c>
      <c r="B246" s="5">
        <v>4840</v>
      </c>
      <c r="C246" s="12" t="s">
        <v>595</v>
      </c>
      <c r="D246" s="12" t="s">
        <v>1212</v>
      </c>
      <c r="E246" s="12">
        <v>10200</v>
      </c>
      <c r="F246" s="12" t="s">
        <v>852</v>
      </c>
      <c r="G246" s="11" t="s">
        <v>693</v>
      </c>
      <c r="H246" s="5"/>
      <c r="I246" s="8">
        <v>33</v>
      </c>
    </row>
    <row r="247" spans="1:9" ht="50.1" customHeight="1" x14ac:dyDescent="0.2">
      <c r="A247" s="24">
        <f t="shared" si="3"/>
        <v>242</v>
      </c>
      <c r="B247" s="24">
        <v>4841</v>
      </c>
      <c r="C247" s="24" t="s">
        <v>596</v>
      </c>
      <c r="D247" s="24" t="s">
        <v>1213</v>
      </c>
      <c r="E247" s="24">
        <v>11700</v>
      </c>
      <c r="F247" s="24" t="s">
        <v>852</v>
      </c>
      <c r="G247" s="57" t="s">
        <v>695</v>
      </c>
      <c r="H247" s="24"/>
      <c r="I247" s="37">
        <v>30</v>
      </c>
    </row>
    <row r="248" spans="1:9" s="32" customFormat="1" ht="50.1" customHeight="1" x14ac:dyDescent="0.2">
      <c r="A248" s="30">
        <f t="shared" si="3"/>
        <v>243</v>
      </c>
      <c r="B248" s="30">
        <v>4842</v>
      </c>
      <c r="C248" s="30" t="s">
        <v>597</v>
      </c>
      <c r="D248" s="30" t="s">
        <v>1004</v>
      </c>
      <c r="E248" s="30">
        <v>10050</v>
      </c>
      <c r="F248" s="30" t="s">
        <v>852</v>
      </c>
      <c r="G248" s="50" t="s">
        <v>696</v>
      </c>
      <c r="H248" s="30"/>
      <c r="I248" s="38">
        <v>16</v>
      </c>
    </row>
    <row r="249" spans="1:9" s="32" customFormat="1" ht="50.1" customHeight="1" x14ac:dyDescent="0.2">
      <c r="A249" s="20">
        <f>A248+1</f>
        <v>244</v>
      </c>
      <c r="B249" s="20">
        <v>4843</v>
      </c>
      <c r="C249" s="20" t="s">
        <v>598</v>
      </c>
      <c r="D249" s="20" t="s">
        <v>1107</v>
      </c>
      <c r="E249" s="20">
        <v>13700</v>
      </c>
      <c r="F249" s="20" t="s">
        <v>442</v>
      </c>
      <c r="G249" s="54" t="s">
        <v>697</v>
      </c>
      <c r="H249" s="20"/>
      <c r="I249" s="33">
        <v>44</v>
      </c>
    </row>
    <row r="250" spans="1:9" ht="50.1" customHeight="1" x14ac:dyDescent="0.2">
      <c r="A250" s="5">
        <f>A249+1</f>
        <v>245</v>
      </c>
      <c r="B250" s="5">
        <v>4844</v>
      </c>
      <c r="C250" s="12" t="s">
        <v>599</v>
      </c>
      <c r="D250" s="12" t="s">
        <v>1214</v>
      </c>
      <c r="E250" s="12">
        <v>10300</v>
      </c>
      <c r="F250" s="12" t="s">
        <v>852</v>
      </c>
      <c r="G250" s="11" t="s">
        <v>698</v>
      </c>
      <c r="H250" s="5"/>
      <c r="I250" s="8">
        <v>8</v>
      </c>
    </row>
    <row r="251" spans="1:9" ht="50.1" customHeight="1" x14ac:dyDescent="0.2">
      <c r="A251" s="5">
        <f t="shared" si="3"/>
        <v>246</v>
      </c>
      <c r="B251" s="5">
        <v>4845</v>
      </c>
      <c r="C251" s="12" t="s">
        <v>600</v>
      </c>
      <c r="D251" s="12" t="s">
        <v>1127</v>
      </c>
      <c r="E251" s="12">
        <v>14100</v>
      </c>
      <c r="F251" s="12" t="s">
        <v>512</v>
      </c>
      <c r="G251" s="11" t="s">
        <v>699</v>
      </c>
      <c r="H251" s="5"/>
      <c r="I251" s="8">
        <v>21</v>
      </c>
    </row>
    <row r="252" spans="1:9" ht="50.1" customHeight="1" x14ac:dyDescent="0.2">
      <c r="A252" s="5">
        <f t="shared" si="3"/>
        <v>247</v>
      </c>
      <c r="B252" s="5">
        <v>4846</v>
      </c>
      <c r="C252" s="12" t="s">
        <v>700</v>
      </c>
      <c r="D252" s="12" t="s">
        <v>999</v>
      </c>
      <c r="E252" s="12">
        <v>10470</v>
      </c>
      <c r="F252" s="12" t="s">
        <v>852</v>
      </c>
      <c r="G252" s="11" t="s">
        <v>701</v>
      </c>
      <c r="H252" s="5"/>
      <c r="I252" s="8">
        <v>43</v>
      </c>
    </row>
    <row r="253" spans="1:9" ht="50.1" customHeight="1" x14ac:dyDescent="0.2">
      <c r="A253" s="5">
        <f t="shared" si="3"/>
        <v>248</v>
      </c>
      <c r="B253" s="5">
        <v>5054</v>
      </c>
      <c r="C253" s="12" t="s">
        <v>1125</v>
      </c>
      <c r="D253" s="12" t="s">
        <v>702</v>
      </c>
      <c r="E253" s="12">
        <v>14100</v>
      </c>
      <c r="F253" s="12" t="s">
        <v>512</v>
      </c>
      <c r="G253" s="11" t="s">
        <v>703</v>
      </c>
      <c r="H253" s="5"/>
      <c r="I253" s="8">
        <v>25</v>
      </c>
    </row>
    <row r="254" spans="1:9" ht="50.1" customHeight="1" x14ac:dyDescent="0.2">
      <c r="A254" s="5">
        <f t="shared" si="3"/>
        <v>249</v>
      </c>
      <c r="B254" s="5">
        <v>5055</v>
      </c>
      <c r="C254" s="12" t="s">
        <v>569</v>
      </c>
      <c r="D254" s="12" t="s">
        <v>1108</v>
      </c>
      <c r="E254" s="12">
        <v>14000</v>
      </c>
      <c r="F254" s="12" t="s">
        <v>442</v>
      </c>
      <c r="G254" s="11" t="s">
        <v>704</v>
      </c>
      <c r="H254" s="5"/>
      <c r="I254" s="8">
        <v>27</v>
      </c>
    </row>
    <row r="255" spans="1:9" s="32" customFormat="1" ht="50.1" customHeight="1" x14ac:dyDescent="0.2">
      <c r="A255" s="21">
        <f t="shared" si="3"/>
        <v>250</v>
      </c>
      <c r="B255" s="21">
        <v>5056</v>
      </c>
      <c r="C255" s="21" t="s">
        <v>570</v>
      </c>
      <c r="D255" s="21" t="s">
        <v>1203</v>
      </c>
      <c r="E255" s="21">
        <v>10300</v>
      </c>
      <c r="F255" s="21" t="s">
        <v>852</v>
      </c>
      <c r="G255" s="53" t="s">
        <v>705</v>
      </c>
      <c r="H255" s="21" t="s">
        <v>1398</v>
      </c>
      <c r="I255" s="35">
        <v>32</v>
      </c>
    </row>
    <row r="256" spans="1:9" ht="50.1" customHeight="1" x14ac:dyDescent="0.2">
      <c r="A256" s="24">
        <f t="shared" si="3"/>
        <v>251</v>
      </c>
      <c r="B256" s="24">
        <v>5057</v>
      </c>
      <c r="C256" s="24" t="s">
        <v>1111</v>
      </c>
      <c r="D256" s="24" t="s">
        <v>1110</v>
      </c>
      <c r="E256" s="24">
        <v>13600</v>
      </c>
      <c r="F256" s="24" t="s">
        <v>442</v>
      </c>
      <c r="G256" s="57" t="s">
        <v>706</v>
      </c>
      <c r="H256" s="24"/>
      <c r="I256" s="37">
        <v>48</v>
      </c>
    </row>
    <row r="257" spans="1:9" ht="50.1" customHeight="1" x14ac:dyDescent="0.2">
      <c r="A257" s="5">
        <f t="shared" si="3"/>
        <v>252</v>
      </c>
      <c r="B257" s="5">
        <v>5058</v>
      </c>
      <c r="C257" s="12" t="s">
        <v>571</v>
      </c>
      <c r="D257" s="12" t="s">
        <v>1105</v>
      </c>
      <c r="E257" s="12">
        <v>13700</v>
      </c>
      <c r="F257" s="12" t="s">
        <v>442</v>
      </c>
      <c r="G257" s="11" t="s">
        <v>707</v>
      </c>
      <c r="H257" s="5"/>
      <c r="I257" s="8">
        <v>19</v>
      </c>
    </row>
    <row r="258" spans="1:9" s="32" customFormat="1" ht="50.1" customHeight="1" x14ac:dyDescent="0.2">
      <c r="A258" s="21">
        <f t="shared" si="3"/>
        <v>253</v>
      </c>
      <c r="B258" s="21">
        <v>5059</v>
      </c>
      <c r="C258" s="21" t="s">
        <v>572</v>
      </c>
      <c r="D258" s="21" t="s">
        <v>1215</v>
      </c>
      <c r="E258" s="21">
        <v>10050</v>
      </c>
      <c r="F258" s="21" t="s">
        <v>852</v>
      </c>
      <c r="G258" s="53" t="s">
        <v>533</v>
      </c>
      <c r="H258" s="21"/>
      <c r="I258" s="35">
        <v>8</v>
      </c>
    </row>
    <row r="259" spans="1:9" ht="50.1" customHeight="1" x14ac:dyDescent="0.2">
      <c r="A259" s="5">
        <f t="shared" si="3"/>
        <v>254</v>
      </c>
      <c r="B259" s="5">
        <v>5060</v>
      </c>
      <c r="C259" s="12" t="s">
        <v>573</v>
      </c>
      <c r="D259" s="12" t="s">
        <v>1129</v>
      </c>
      <c r="E259" s="12">
        <v>13200</v>
      </c>
      <c r="F259" s="12" t="s">
        <v>879</v>
      </c>
      <c r="G259" s="11" t="s">
        <v>708</v>
      </c>
      <c r="H259" s="5"/>
      <c r="I259" s="8">
        <v>22</v>
      </c>
    </row>
    <row r="260" spans="1:9" ht="50.1" customHeight="1" x14ac:dyDescent="0.2">
      <c r="A260" s="5">
        <f t="shared" si="3"/>
        <v>255</v>
      </c>
      <c r="B260" s="5">
        <v>5061</v>
      </c>
      <c r="C260" s="12" t="s">
        <v>574</v>
      </c>
      <c r="D260" s="12" t="s">
        <v>1132</v>
      </c>
      <c r="E260" s="12">
        <v>13200</v>
      </c>
      <c r="F260" s="12" t="s">
        <v>879</v>
      </c>
      <c r="G260" s="11" t="s">
        <v>709</v>
      </c>
      <c r="H260" s="5"/>
      <c r="I260" s="8">
        <v>22</v>
      </c>
    </row>
    <row r="261" spans="1:9" ht="50.1" customHeight="1" x14ac:dyDescent="0.2">
      <c r="A261" s="5">
        <f t="shared" si="3"/>
        <v>256</v>
      </c>
      <c r="B261" s="5">
        <v>5062</v>
      </c>
      <c r="C261" s="12" t="s">
        <v>710</v>
      </c>
      <c r="D261" s="12" t="s">
        <v>1134</v>
      </c>
      <c r="E261" s="12">
        <v>13500</v>
      </c>
      <c r="F261" s="12" t="s">
        <v>442</v>
      </c>
      <c r="G261" s="11" t="s">
        <v>711</v>
      </c>
      <c r="H261" s="5"/>
      <c r="I261" s="8">
        <v>29</v>
      </c>
    </row>
    <row r="262" spans="1:9" ht="50.1" customHeight="1" x14ac:dyDescent="0.2">
      <c r="A262" s="5">
        <f t="shared" si="3"/>
        <v>257</v>
      </c>
      <c r="B262" s="5">
        <v>5063</v>
      </c>
      <c r="C262" s="12" t="s">
        <v>575</v>
      </c>
      <c r="D262" s="12" t="s">
        <v>1216</v>
      </c>
      <c r="E262" s="12">
        <v>10300</v>
      </c>
      <c r="F262" s="12" t="s">
        <v>852</v>
      </c>
      <c r="G262" s="11" t="s">
        <v>712</v>
      </c>
      <c r="H262" s="5"/>
      <c r="I262" s="8">
        <v>89</v>
      </c>
    </row>
    <row r="263" spans="1:9" ht="50.1" customHeight="1" x14ac:dyDescent="0.2">
      <c r="A263" s="5">
        <f t="shared" si="3"/>
        <v>258</v>
      </c>
      <c r="B263" s="5">
        <v>5064</v>
      </c>
      <c r="C263" s="12" t="s">
        <v>576</v>
      </c>
      <c r="D263" s="12" t="s">
        <v>1115</v>
      </c>
      <c r="E263" s="12">
        <v>14000</v>
      </c>
      <c r="F263" s="12" t="s">
        <v>442</v>
      </c>
      <c r="G263" s="11" t="s">
        <v>713</v>
      </c>
      <c r="H263" s="5"/>
      <c r="I263" s="8">
        <v>78</v>
      </c>
    </row>
    <row r="264" spans="1:9" ht="50.1" customHeight="1" x14ac:dyDescent="0.2">
      <c r="A264" s="5">
        <f t="shared" si="3"/>
        <v>259</v>
      </c>
      <c r="B264" s="5">
        <v>5065</v>
      </c>
      <c r="C264" s="12" t="s">
        <v>577</v>
      </c>
      <c r="D264" s="12" t="s">
        <v>1095</v>
      </c>
      <c r="E264" s="12">
        <v>12000</v>
      </c>
      <c r="F264" s="12" t="s">
        <v>879</v>
      </c>
      <c r="G264" s="11" t="s">
        <v>714</v>
      </c>
      <c r="H264" s="5"/>
      <c r="I264" s="8">
        <v>14</v>
      </c>
    </row>
    <row r="265" spans="1:9" ht="50.1" customHeight="1" x14ac:dyDescent="0.2">
      <c r="A265" s="24">
        <f t="shared" ref="A265:A314" si="4">A264+1</f>
        <v>260</v>
      </c>
      <c r="B265" s="24">
        <v>5066</v>
      </c>
      <c r="C265" s="24" t="s">
        <v>1124</v>
      </c>
      <c r="D265" s="24" t="s">
        <v>1123</v>
      </c>
      <c r="E265" s="24">
        <v>14200</v>
      </c>
      <c r="F265" s="24" t="s">
        <v>512</v>
      </c>
      <c r="G265" s="57" t="s">
        <v>715</v>
      </c>
      <c r="H265" s="24"/>
      <c r="I265" s="37">
        <v>26</v>
      </c>
    </row>
    <row r="266" spans="1:9" s="32" customFormat="1" ht="50.1" customHeight="1" x14ac:dyDescent="0.2">
      <c r="A266" s="21">
        <f t="shared" si="4"/>
        <v>261</v>
      </c>
      <c r="B266" s="21">
        <v>5067</v>
      </c>
      <c r="C266" s="21" t="s">
        <v>578</v>
      </c>
      <c r="D266" s="21" t="s">
        <v>1217</v>
      </c>
      <c r="E266" s="21">
        <v>10200</v>
      </c>
      <c r="F266" s="21" t="s">
        <v>852</v>
      </c>
      <c r="G266" s="53" t="s">
        <v>716</v>
      </c>
      <c r="H266" s="21"/>
      <c r="I266" s="35">
        <v>48</v>
      </c>
    </row>
    <row r="267" spans="1:9" ht="50.1" customHeight="1" x14ac:dyDescent="0.2">
      <c r="A267" s="5">
        <f t="shared" si="4"/>
        <v>262</v>
      </c>
      <c r="B267" s="5">
        <v>5068</v>
      </c>
      <c r="C267" s="12" t="s">
        <v>579</v>
      </c>
      <c r="D267" s="12" t="s">
        <v>1218</v>
      </c>
      <c r="E267" s="12">
        <v>11900</v>
      </c>
      <c r="F267" s="12" t="s">
        <v>987</v>
      </c>
      <c r="G267" s="11" t="s">
        <v>717</v>
      </c>
      <c r="H267" s="5"/>
      <c r="I267" s="8">
        <v>20</v>
      </c>
    </row>
    <row r="268" spans="1:9" ht="50.1" customHeight="1" x14ac:dyDescent="0.2">
      <c r="A268" s="5">
        <f t="shared" si="4"/>
        <v>263</v>
      </c>
      <c r="B268" s="5">
        <v>5069</v>
      </c>
      <c r="C268" s="12" t="s">
        <v>580</v>
      </c>
      <c r="D268" s="12" t="s">
        <v>1146</v>
      </c>
      <c r="E268" s="12">
        <v>10100</v>
      </c>
      <c r="F268" s="12" t="s">
        <v>852</v>
      </c>
      <c r="G268" s="11" t="s">
        <v>718</v>
      </c>
      <c r="H268" s="5" t="s">
        <v>1435</v>
      </c>
      <c r="I268" s="8">
        <v>12</v>
      </c>
    </row>
    <row r="269" spans="1:9" s="32" customFormat="1" ht="50.1" customHeight="1" x14ac:dyDescent="0.2">
      <c r="A269" s="22">
        <f t="shared" si="4"/>
        <v>264</v>
      </c>
      <c r="B269" s="22">
        <v>5070</v>
      </c>
      <c r="C269" s="22" t="s">
        <v>719</v>
      </c>
      <c r="D269" s="22" t="s">
        <v>1149</v>
      </c>
      <c r="E269" s="22">
        <v>10400</v>
      </c>
      <c r="F269" s="22" t="s">
        <v>852</v>
      </c>
      <c r="G269" s="56" t="s">
        <v>162</v>
      </c>
      <c r="H269" s="22"/>
      <c r="I269" s="36">
        <v>45</v>
      </c>
    </row>
    <row r="270" spans="1:9" ht="50.1" customHeight="1" x14ac:dyDescent="0.2">
      <c r="A270" s="5">
        <f t="shared" si="4"/>
        <v>265</v>
      </c>
      <c r="B270" s="5">
        <v>5071</v>
      </c>
      <c r="C270" s="12" t="s">
        <v>720</v>
      </c>
      <c r="D270" s="12" t="s">
        <v>1103</v>
      </c>
      <c r="E270" s="12">
        <v>13700</v>
      </c>
      <c r="F270" s="12" t="s">
        <v>442</v>
      </c>
      <c r="G270" s="11" t="s">
        <v>1486</v>
      </c>
      <c r="H270" s="5"/>
      <c r="I270" s="8">
        <v>33</v>
      </c>
    </row>
    <row r="271" spans="1:9" ht="50.1" customHeight="1" x14ac:dyDescent="0.2">
      <c r="A271" s="5">
        <f t="shared" si="4"/>
        <v>266</v>
      </c>
      <c r="B271" s="5">
        <v>5072</v>
      </c>
      <c r="C271" s="12" t="s">
        <v>581</v>
      </c>
      <c r="D271" s="12" t="s">
        <v>721</v>
      </c>
      <c r="E271" s="12">
        <v>11100</v>
      </c>
      <c r="F271" s="12" t="s">
        <v>852</v>
      </c>
      <c r="G271" s="11" t="s">
        <v>722</v>
      </c>
      <c r="H271" s="5"/>
      <c r="I271" s="8">
        <v>17</v>
      </c>
    </row>
    <row r="272" spans="1:9" ht="50.1" customHeight="1" x14ac:dyDescent="0.2">
      <c r="A272" s="5">
        <f t="shared" si="4"/>
        <v>267</v>
      </c>
      <c r="B272" s="5">
        <v>5073</v>
      </c>
      <c r="C272" s="12" t="s">
        <v>723</v>
      </c>
      <c r="D272" s="12" t="s">
        <v>724</v>
      </c>
      <c r="E272" s="12">
        <v>11200</v>
      </c>
      <c r="F272" s="12" t="s">
        <v>852</v>
      </c>
      <c r="G272" s="11" t="s">
        <v>725</v>
      </c>
      <c r="H272" s="5"/>
      <c r="I272" s="8">
        <v>12</v>
      </c>
    </row>
    <row r="273" spans="1:9" ht="50.1" customHeight="1" x14ac:dyDescent="0.2">
      <c r="A273" s="21">
        <f t="shared" si="4"/>
        <v>268</v>
      </c>
      <c r="B273" s="21">
        <v>5115</v>
      </c>
      <c r="C273" s="21" t="s">
        <v>606</v>
      </c>
      <c r="D273" s="21" t="s">
        <v>726</v>
      </c>
      <c r="E273" s="21">
        <v>11050</v>
      </c>
      <c r="F273" s="21" t="s">
        <v>987</v>
      </c>
      <c r="G273" s="53" t="s">
        <v>727</v>
      </c>
      <c r="H273" s="21"/>
      <c r="I273" s="35">
        <v>19</v>
      </c>
    </row>
    <row r="274" spans="1:9" ht="50.1" customHeight="1" x14ac:dyDescent="0.2">
      <c r="A274" s="5">
        <f t="shared" si="4"/>
        <v>269</v>
      </c>
      <c r="B274" s="5">
        <v>5116</v>
      </c>
      <c r="C274" s="12" t="s">
        <v>607</v>
      </c>
      <c r="D274" s="12" t="s">
        <v>1219</v>
      </c>
      <c r="E274" s="12">
        <v>11960</v>
      </c>
      <c r="F274" s="12" t="s">
        <v>987</v>
      </c>
      <c r="G274" s="11" t="s">
        <v>728</v>
      </c>
      <c r="H274" s="19"/>
      <c r="I274" s="8">
        <v>34</v>
      </c>
    </row>
    <row r="275" spans="1:9" ht="50.1" customHeight="1" x14ac:dyDescent="0.2">
      <c r="A275" s="21">
        <f t="shared" si="4"/>
        <v>270</v>
      </c>
      <c r="B275" s="21">
        <v>5117</v>
      </c>
      <c r="C275" s="21" t="s">
        <v>608</v>
      </c>
      <c r="D275" s="21" t="s">
        <v>729</v>
      </c>
      <c r="E275" s="21">
        <v>11100</v>
      </c>
      <c r="F275" s="21" t="s">
        <v>852</v>
      </c>
      <c r="G275" s="53" t="s">
        <v>730</v>
      </c>
      <c r="H275" s="21"/>
      <c r="I275" s="35">
        <v>24</v>
      </c>
    </row>
    <row r="276" spans="1:9" s="31" customFormat="1" ht="50.1" customHeight="1" x14ac:dyDescent="0.2">
      <c r="A276" s="5">
        <f t="shared" si="4"/>
        <v>271</v>
      </c>
      <c r="B276" s="5">
        <v>5118</v>
      </c>
      <c r="C276" s="5" t="s">
        <v>731</v>
      </c>
      <c r="D276" s="5" t="s">
        <v>1596</v>
      </c>
      <c r="E276" s="5">
        <v>10300</v>
      </c>
      <c r="F276" s="5" t="s">
        <v>852</v>
      </c>
      <c r="G276" t="s">
        <v>1595</v>
      </c>
      <c r="H276" s="5"/>
      <c r="I276" s="8">
        <v>8</v>
      </c>
    </row>
    <row r="277" spans="1:9" s="32" customFormat="1" ht="50.1" customHeight="1" x14ac:dyDescent="0.2">
      <c r="A277" s="23">
        <f t="shared" si="4"/>
        <v>272</v>
      </c>
      <c r="B277" s="23">
        <v>5119</v>
      </c>
      <c r="C277" s="27" t="s">
        <v>609</v>
      </c>
      <c r="D277" s="27" t="s">
        <v>1221</v>
      </c>
      <c r="E277" s="27">
        <v>11700</v>
      </c>
      <c r="F277" s="27" t="s">
        <v>852</v>
      </c>
      <c r="G277" s="58" t="s">
        <v>733</v>
      </c>
      <c r="H277" s="23"/>
      <c r="I277" s="40">
        <v>60</v>
      </c>
    </row>
    <row r="278" spans="1:9" s="31" customFormat="1" ht="50.1" customHeight="1" x14ac:dyDescent="0.2">
      <c r="A278" s="5">
        <f t="shared" si="4"/>
        <v>273</v>
      </c>
      <c r="B278" s="5">
        <v>5120</v>
      </c>
      <c r="C278" s="5" t="s">
        <v>610</v>
      </c>
      <c r="D278" s="5" t="s">
        <v>1220</v>
      </c>
      <c r="E278" s="5">
        <v>10200</v>
      </c>
      <c r="F278" s="5" t="s">
        <v>852</v>
      </c>
      <c r="G278" s="11" t="s">
        <v>732</v>
      </c>
      <c r="H278" s="5"/>
      <c r="I278" s="8">
        <v>15</v>
      </c>
    </row>
    <row r="279" spans="1:9" ht="50.1" customHeight="1" x14ac:dyDescent="0.2">
      <c r="A279" s="5">
        <f t="shared" si="4"/>
        <v>274</v>
      </c>
      <c r="B279" s="5">
        <v>5121</v>
      </c>
      <c r="C279" s="12" t="s">
        <v>611</v>
      </c>
      <c r="D279" s="12" t="s">
        <v>734</v>
      </c>
      <c r="E279" s="12">
        <v>10470</v>
      </c>
      <c r="F279" s="12" t="s">
        <v>852</v>
      </c>
      <c r="G279" s="11" t="s">
        <v>735</v>
      </c>
      <c r="H279" s="5"/>
      <c r="I279" s="8">
        <v>15</v>
      </c>
    </row>
    <row r="280" spans="1:9" ht="50.1" customHeight="1" x14ac:dyDescent="0.2">
      <c r="A280" s="5">
        <f t="shared" si="4"/>
        <v>275</v>
      </c>
      <c r="B280" s="5">
        <v>5122</v>
      </c>
      <c r="C280" s="12" t="s">
        <v>612</v>
      </c>
      <c r="D280" s="12" t="s">
        <v>1222</v>
      </c>
      <c r="E280" s="12">
        <v>10200</v>
      </c>
      <c r="F280" s="12" t="s">
        <v>852</v>
      </c>
      <c r="G280" s="11" t="s">
        <v>736</v>
      </c>
      <c r="H280" s="5"/>
      <c r="I280" s="8">
        <v>18</v>
      </c>
    </row>
    <row r="281" spans="1:9" ht="50.1" customHeight="1" x14ac:dyDescent="0.2">
      <c r="A281" s="5">
        <f t="shared" si="4"/>
        <v>276</v>
      </c>
      <c r="B281" s="5">
        <v>5123</v>
      </c>
      <c r="C281" s="12" t="s">
        <v>613</v>
      </c>
      <c r="D281" s="12" t="s">
        <v>1160</v>
      </c>
      <c r="E281" s="12">
        <v>10050</v>
      </c>
      <c r="F281" s="12" t="s">
        <v>852</v>
      </c>
      <c r="G281" s="11" t="s">
        <v>737</v>
      </c>
      <c r="H281" s="5"/>
      <c r="I281" s="8">
        <v>29</v>
      </c>
    </row>
    <row r="282" spans="1:9" s="32" customFormat="1" ht="50.1" customHeight="1" x14ac:dyDescent="0.2">
      <c r="A282" s="30">
        <f t="shared" si="4"/>
        <v>277</v>
      </c>
      <c r="B282" s="30">
        <v>5124</v>
      </c>
      <c r="C282" s="30" t="s">
        <v>614</v>
      </c>
      <c r="D282" s="30" t="s">
        <v>1223</v>
      </c>
      <c r="E282" s="30">
        <v>10200</v>
      </c>
      <c r="F282" s="30" t="s">
        <v>852</v>
      </c>
      <c r="G282" s="50" t="s">
        <v>738</v>
      </c>
      <c r="H282" s="30"/>
      <c r="I282" s="38">
        <v>6</v>
      </c>
    </row>
    <row r="283" spans="1:9" s="32" customFormat="1" ht="50.1" customHeight="1" x14ac:dyDescent="0.2">
      <c r="A283" s="20">
        <f t="shared" si="4"/>
        <v>278</v>
      </c>
      <c r="B283" s="20">
        <v>5125</v>
      </c>
      <c r="C283" s="20" t="s">
        <v>615</v>
      </c>
      <c r="D283" s="20" t="s">
        <v>1224</v>
      </c>
      <c r="E283" s="20">
        <v>10100</v>
      </c>
      <c r="F283" s="20" t="s">
        <v>852</v>
      </c>
      <c r="G283" s="54" t="s">
        <v>739</v>
      </c>
      <c r="H283" s="20"/>
      <c r="I283" s="33">
        <v>20</v>
      </c>
    </row>
    <row r="284" spans="1:9" ht="50.1" customHeight="1" x14ac:dyDescent="0.2">
      <c r="A284" s="5">
        <f t="shared" si="4"/>
        <v>279</v>
      </c>
      <c r="B284" s="5">
        <v>5126</v>
      </c>
      <c r="C284" s="12" t="s">
        <v>616</v>
      </c>
      <c r="D284" s="12" t="s">
        <v>1225</v>
      </c>
      <c r="E284" s="12">
        <v>10100</v>
      </c>
      <c r="F284" s="12" t="s">
        <v>852</v>
      </c>
      <c r="G284" s="11" t="s">
        <v>740</v>
      </c>
      <c r="H284" s="5"/>
      <c r="I284" s="8">
        <v>22</v>
      </c>
    </row>
    <row r="285" spans="1:9" s="32" customFormat="1" ht="50.1" customHeight="1" x14ac:dyDescent="0.2">
      <c r="A285" s="23">
        <f t="shared" si="4"/>
        <v>280</v>
      </c>
      <c r="B285" s="23">
        <v>5127</v>
      </c>
      <c r="C285" s="27" t="s">
        <v>617</v>
      </c>
      <c r="D285" s="27" t="s">
        <v>1228</v>
      </c>
      <c r="E285" s="27">
        <v>10150</v>
      </c>
      <c r="F285" s="27" t="s">
        <v>852</v>
      </c>
      <c r="G285" s="58" t="s">
        <v>741</v>
      </c>
      <c r="H285" s="23"/>
      <c r="I285" s="40">
        <v>55</v>
      </c>
    </row>
    <row r="286" spans="1:9" ht="50.1" customHeight="1" x14ac:dyDescent="0.2">
      <c r="A286" s="5">
        <f t="shared" si="4"/>
        <v>281</v>
      </c>
      <c r="B286" s="5">
        <v>5128</v>
      </c>
      <c r="C286" s="12" t="s">
        <v>618</v>
      </c>
      <c r="D286" s="12" t="s">
        <v>1227</v>
      </c>
      <c r="E286" s="12">
        <v>10150</v>
      </c>
      <c r="F286" s="12" t="s">
        <v>852</v>
      </c>
      <c r="G286" s="11" t="s">
        <v>742</v>
      </c>
      <c r="H286" s="5"/>
      <c r="I286" s="8">
        <v>23</v>
      </c>
    </row>
    <row r="287" spans="1:9" ht="50.1" customHeight="1" x14ac:dyDescent="0.2">
      <c r="A287" s="21">
        <f t="shared" si="4"/>
        <v>282</v>
      </c>
      <c r="B287" s="21">
        <v>5129</v>
      </c>
      <c r="C287" s="21" t="s">
        <v>619</v>
      </c>
      <c r="D287" s="21" t="s">
        <v>1226</v>
      </c>
      <c r="E287" s="21">
        <v>10300</v>
      </c>
      <c r="F287" s="21" t="s">
        <v>852</v>
      </c>
      <c r="G287" s="53" t="s">
        <v>743</v>
      </c>
      <c r="H287" s="21"/>
      <c r="I287" s="35">
        <v>5</v>
      </c>
    </row>
    <row r="288" spans="1:9" ht="50.1" customHeight="1" x14ac:dyDescent="0.2">
      <c r="A288" s="5">
        <f t="shared" si="4"/>
        <v>283</v>
      </c>
      <c r="B288" s="5">
        <v>5130</v>
      </c>
      <c r="C288" s="12" t="s">
        <v>620</v>
      </c>
      <c r="D288" s="12" t="s">
        <v>744</v>
      </c>
      <c r="E288" s="12">
        <v>10200</v>
      </c>
      <c r="F288" s="12" t="s">
        <v>852</v>
      </c>
      <c r="G288" s="11" t="s">
        <v>745</v>
      </c>
      <c r="H288" s="5"/>
      <c r="I288" s="8">
        <v>34</v>
      </c>
    </row>
    <row r="289" spans="1:9" ht="50.1" customHeight="1" x14ac:dyDescent="0.2">
      <c r="A289" s="5">
        <f t="shared" si="4"/>
        <v>284</v>
      </c>
      <c r="B289" s="5">
        <v>5131</v>
      </c>
      <c r="C289" s="12" t="s">
        <v>621</v>
      </c>
      <c r="D289" s="12" t="s">
        <v>1229</v>
      </c>
      <c r="E289" s="12">
        <v>11100</v>
      </c>
      <c r="F289" s="12" t="s">
        <v>852</v>
      </c>
      <c r="G289" s="11" t="s">
        <v>746</v>
      </c>
      <c r="H289" s="5"/>
      <c r="I289" s="8">
        <v>19</v>
      </c>
    </row>
    <row r="290" spans="1:9" ht="50.1" customHeight="1" x14ac:dyDescent="0.2">
      <c r="A290" s="5">
        <f t="shared" si="4"/>
        <v>285</v>
      </c>
      <c r="B290" s="5">
        <v>5132</v>
      </c>
      <c r="C290" s="12" t="s">
        <v>622</v>
      </c>
      <c r="D290" s="12" t="s">
        <v>1230</v>
      </c>
      <c r="E290" s="12">
        <v>14200</v>
      </c>
      <c r="F290" s="12" t="s">
        <v>512</v>
      </c>
      <c r="G290" s="11" t="s">
        <v>747</v>
      </c>
      <c r="H290" s="5"/>
      <c r="I290" s="8">
        <v>66</v>
      </c>
    </row>
    <row r="291" spans="1:9" ht="50.1" customHeight="1" x14ac:dyDescent="0.2">
      <c r="A291" s="5">
        <f t="shared" si="4"/>
        <v>286</v>
      </c>
      <c r="B291" s="5">
        <v>5133</v>
      </c>
      <c r="C291" s="12" t="s">
        <v>623</v>
      </c>
      <c r="D291" s="12" t="s">
        <v>1231</v>
      </c>
      <c r="E291" s="12">
        <v>14000</v>
      </c>
      <c r="F291" s="12" t="s">
        <v>889</v>
      </c>
      <c r="G291" s="11" t="s">
        <v>748</v>
      </c>
      <c r="H291" s="5"/>
      <c r="I291" s="8">
        <v>30</v>
      </c>
    </row>
    <row r="292" spans="1:9" ht="50.1" customHeight="1" x14ac:dyDescent="0.2">
      <c r="A292" s="5">
        <f t="shared" si="4"/>
        <v>287</v>
      </c>
      <c r="B292" s="5">
        <v>5134</v>
      </c>
      <c r="C292" s="12" t="s">
        <v>749</v>
      </c>
      <c r="D292" s="12" t="s">
        <v>1232</v>
      </c>
      <c r="E292" s="12">
        <v>10300</v>
      </c>
      <c r="F292" s="12" t="s">
        <v>852</v>
      </c>
      <c r="G292" s="11" t="s">
        <v>750</v>
      </c>
      <c r="H292" s="5"/>
      <c r="I292" s="8">
        <v>8</v>
      </c>
    </row>
    <row r="293" spans="1:9" ht="50.1" customHeight="1" x14ac:dyDescent="0.2">
      <c r="A293" s="5">
        <f t="shared" si="4"/>
        <v>288</v>
      </c>
      <c r="B293" s="5">
        <v>5135</v>
      </c>
      <c r="C293" s="12" t="s">
        <v>624</v>
      </c>
      <c r="D293" s="12" t="s">
        <v>1233</v>
      </c>
      <c r="E293" s="12">
        <v>10300</v>
      </c>
      <c r="F293" s="12" t="s">
        <v>852</v>
      </c>
      <c r="G293" s="11" t="s">
        <v>751</v>
      </c>
      <c r="H293" s="5"/>
      <c r="I293" s="8">
        <v>16</v>
      </c>
    </row>
    <row r="294" spans="1:9" ht="50.1" customHeight="1" x14ac:dyDescent="0.2">
      <c r="A294" s="5">
        <f t="shared" si="4"/>
        <v>289</v>
      </c>
      <c r="B294" s="5">
        <v>5136</v>
      </c>
      <c r="C294" s="12" t="s">
        <v>1097</v>
      </c>
      <c r="D294" s="12" t="s">
        <v>1098</v>
      </c>
      <c r="E294" s="12">
        <v>12300</v>
      </c>
      <c r="F294" s="12" t="s">
        <v>879</v>
      </c>
      <c r="G294" s="11" t="s">
        <v>752</v>
      </c>
      <c r="H294" s="5"/>
      <c r="I294" s="8">
        <v>12</v>
      </c>
    </row>
    <row r="295" spans="1:9" ht="50.1" customHeight="1" x14ac:dyDescent="0.2">
      <c r="A295" s="5">
        <f t="shared" si="4"/>
        <v>290</v>
      </c>
      <c r="B295" s="5">
        <v>5137</v>
      </c>
      <c r="C295" s="12" t="s">
        <v>625</v>
      </c>
      <c r="D295" s="12" t="s">
        <v>753</v>
      </c>
      <c r="E295" s="12">
        <v>10470</v>
      </c>
      <c r="F295" s="12" t="s">
        <v>852</v>
      </c>
      <c r="G295" s="11" t="s">
        <v>754</v>
      </c>
      <c r="H295" s="5"/>
      <c r="I295" s="8">
        <v>98</v>
      </c>
    </row>
    <row r="296" spans="1:9" ht="50.1" customHeight="1" x14ac:dyDescent="0.2">
      <c r="A296" s="5">
        <f t="shared" si="4"/>
        <v>291</v>
      </c>
      <c r="B296" s="5">
        <v>5184</v>
      </c>
      <c r="C296" s="12" t="s">
        <v>626</v>
      </c>
      <c r="D296" s="12" t="s">
        <v>1093</v>
      </c>
      <c r="E296" s="12">
        <v>10300</v>
      </c>
      <c r="F296" s="12" t="s">
        <v>852</v>
      </c>
      <c r="G296" s="11" t="s">
        <v>755</v>
      </c>
      <c r="H296" s="5"/>
      <c r="I296" s="8">
        <v>43</v>
      </c>
    </row>
    <row r="297" spans="1:9" ht="50.1" customHeight="1" x14ac:dyDescent="0.2">
      <c r="A297" s="5">
        <f t="shared" si="4"/>
        <v>292</v>
      </c>
      <c r="B297" s="5">
        <v>5388</v>
      </c>
      <c r="C297" s="12" t="s">
        <v>756</v>
      </c>
      <c r="D297" s="12" t="s">
        <v>757</v>
      </c>
      <c r="E297" s="12">
        <v>11050</v>
      </c>
      <c r="F297" s="12" t="s">
        <v>987</v>
      </c>
      <c r="G297" s="11" t="s">
        <v>758</v>
      </c>
      <c r="H297" s="5"/>
      <c r="I297" s="8">
        <v>25</v>
      </c>
    </row>
    <row r="298" spans="1:9" ht="50.1" customHeight="1" x14ac:dyDescent="0.2">
      <c r="A298" s="5">
        <f t="shared" si="4"/>
        <v>293</v>
      </c>
      <c r="B298" s="5">
        <v>5389</v>
      </c>
      <c r="C298" s="12" t="s">
        <v>759</v>
      </c>
      <c r="D298" s="12" t="s">
        <v>1013</v>
      </c>
      <c r="E298" s="12">
        <v>10300</v>
      </c>
      <c r="F298" s="12" t="s">
        <v>852</v>
      </c>
      <c r="G298" s="11" t="s">
        <v>760</v>
      </c>
      <c r="H298" s="5"/>
      <c r="I298" s="8">
        <v>43</v>
      </c>
    </row>
    <row r="299" spans="1:9" ht="50.1" customHeight="1" x14ac:dyDescent="0.2">
      <c r="A299" s="5">
        <f t="shared" si="4"/>
        <v>294</v>
      </c>
      <c r="B299" s="5">
        <v>5541</v>
      </c>
      <c r="C299" s="12" t="s">
        <v>1008</v>
      </c>
      <c r="D299" s="12" t="s">
        <v>1007</v>
      </c>
      <c r="E299" s="12">
        <v>11950</v>
      </c>
      <c r="F299" s="12" t="s">
        <v>987</v>
      </c>
      <c r="G299" s="11" t="s">
        <v>761</v>
      </c>
      <c r="H299" s="5"/>
      <c r="I299" s="8">
        <v>20</v>
      </c>
    </row>
    <row r="300" spans="1:9" ht="50.1" customHeight="1" x14ac:dyDescent="0.2">
      <c r="A300" s="5">
        <f t="shared" si="4"/>
        <v>295</v>
      </c>
      <c r="B300" s="5">
        <v>5542</v>
      </c>
      <c r="C300" s="12" t="s">
        <v>762</v>
      </c>
      <c r="D300" s="12" t="s">
        <v>763</v>
      </c>
      <c r="E300" s="12">
        <v>11950</v>
      </c>
      <c r="F300" s="12" t="s">
        <v>987</v>
      </c>
      <c r="G300" s="11" t="s">
        <v>764</v>
      </c>
      <c r="H300" s="5"/>
      <c r="I300" s="8">
        <v>17</v>
      </c>
    </row>
    <row r="301" spans="1:9" ht="50.1" customHeight="1" x14ac:dyDescent="0.2">
      <c r="A301" s="5">
        <f t="shared" si="4"/>
        <v>296</v>
      </c>
      <c r="B301" s="5">
        <v>5543</v>
      </c>
      <c r="C301" s="12" t="s">
        <v>765</v>
      </c>
      <c r="D301" s="12" t="s">
        <v>1234</v>
      </c>
      <c r="E301" s="12">
        <v>10400</v>
      </c>
      <c r="F301" s="12" t="s">
        <v>852</v>
      </c>
      <c r="G301" s="11" t="s">
        <v>766</v>
      </c>
      <c r="H301" s="5"/>
      <c r="I301" s="8">
        <v>25</v>
      </c>
    </row>
    <row r="302" spans="1:9" ht="50.1" customHeight="1" x14ac:dyDescent="0.2">
      <c r="A302" s="21">
        <f t="shared" si="4"/>
        <v>297</v>
      </c>
      <c r="B302" s="21">
        <v>5544</v>
      </c>
      <c r="C302" s="21" t="s">
        <v>767</v>
      </c>
      <c r="D302" s="21" t="s">
        <v>1487</v>
      </c>
      <c r="E302" s="21">
        <v>10400</v>
      </c>
      <c r="F302" s="21" t="s">
        <v>852</v>
      </c>
      <c r="G302" s="53" t="s">
        <v>768</v>
      </c>
      <c r="H302" s="21"/>
      <c r="I302" s="35">
        <v>24</v>
      </c>
    </row>
    <row r="303" spans="1:9" ht="50.1" customHeight="1" x14ac:dyDescent="0.2">
      <c r="A303" s="5">
        <f t="shared" si="4"/>
        <v>298</v>
      </c>
      <c r="B303" s="5">
        <v>5545</v>
      </c>
      <c r="C303" s="12" t="s">
        <v>769</v>
      </c>
      <c r="D303" s="12" t="s">
        <v>770</v>
      </c>
      <c r="E303" s="12">
        <v>14300</v>
      </c>
      <c r="F303" s="12" t="s">
        <v>512</v>
      </c>
      <c r="G303" s="11" t="s">
        <v>771</v>
      </c>
      <c r="H303" s="5"/>
      <c r="I303" s="8">
        <v>20</v>
      </c>
    </row>
    <row r="304" spans="1:9" ht="50.1" customHeight="1" x14ac:dyDescent="0.2">
      <c r="A304" s="5">
        <f t="shared" si="4"/>
        <v>299</v>
      </c>
      <c r="B304" s="5">
        <v>5599</v>
      </c>
      <c r="C304" s="12" t="s">
        <v>772</v>
      </c>
      <c r="D304" s="12" t="s">
        <v>1235</v>
      </c>
      <c r="E304" s="12">
        <v>10000</v>
      </c>
      <c r="F304" s="12" t="s">
        <v>852</v>
      </c>
      <c r="G304" s="11" t="s">
        <v>773</v>
      </c>
      <c r="H304" s="5"/>
      <c r="I304" s="8">
        <v>34</v>
      </c>
    </row>
    <row r="305" spans="1:9" ht="50.1" customHeight="1" x14ac:dyDescent="0.2">
      <c r="A305" s="5">
        <f t="shared" si="4"/>
        <v>300</v>
      </c>
      <c r="B305" s="5">
        <v>5600</v>
      </c>
      <c r="C305" s="12" t="s">
        <v>774</v>
      </c>
      <c r="D305" s="12" t="s">
        <v>775</v>
      </c>
      <c r="E305" s="12">
        <v>11100</v>
      </c>
      <c r="F305" s="12" t="s">
        <v>852</v>
      </c>
      <c r="G305" s="11" t="s">
        <v>776</v>
      </c>
      <c r="H305" s="5"/>
      <c r="I305" s="8">
        <v>21</v>
      </c>
    </row>
    <row r="306" spans="1:9" ht="50.1" customHeight="1" x14ac:dyDescent="0.2">
      <c r="A306" s="47">
        <f t="shared" si="4"/>
        <v>301</v>
      </c>
      <c r="B306" s="47">
        <v>5601</v>
      </c>
      <c r="C306" s="47" t="s">
        <v>777</v>
      </c>
      <c r="D306" s="47" t="s">
        <v>1144</v>
      </c>
      <c r="E306" s="47">
        <v>10200</v>
      </c>
      <c r="F306" s="47" t="s">
        <v>852</v>
      </c>
      <c r="G306" s="59" t="s">
        <v>778</v>
      </c>
      <c r="H306" s="47"/>
      <c r="I306" s="48">
        <v>11</v>
      </c>
    </row>
    <row r="307" spans="1:9" ht="50.1" customHeight="1" x14ac:dyDescent="0.2">
      <c r="A307" s="21">
        <f t="shared" si="4"/>
        <v>302</v>
      </c>
      <c r="B307" s="21">
        <v>5602</v>
      </c>
      <c r="C307" s="21" t="s">
        <v>779</v>
      </c>
      <c r="D307" s="21" t="s">
        <v>1147</v>
      </c>
      <c r="E307" s="21">
        <v>10100</v>
      </c>
      <c r="F307" s="21" t="s">
        <v>852</v>
      </c>
      <c r="G307" s="53" t="s">
        <v>780</v>
      </c>
      <c r="H307" s="21"/>
      <c r="I307" s="35">
        <v>14</v>
      </c>
    </row>
    <row r="308" spans="1:9" ht="50.1" customHeight="1" x14ac:dyDescent="0.2">
      <c r="A308" s="5">
        <f t="shared" si="4"/>
        <v>303</v>
      </c>
      <c r="B308" s="5">
        <v>5603</v>
      </c>
      <c r="C308" s="12" t="s">
        <v>781</v>
      </c>
      <c r="D308" s="12" t="s">
        <v>782</v>
      </c>
      <c r="E308" s="12">
        <v>11950</v>
      </c>
      <c r="F308" s="12" t="s">
        <v>987</v>
      </c>
      <c r="G308" s="11" t="s">
        <v>783</v>
      </c>
      <c r="H308" s="5"/>
      <c r="I308" s="8">
        <v>40</v>
      </c>
    </row>
    <row r="309" spans="1:9" ht="50.1" customHeight="1" x14ac:dyDescent="0.2">
      <c r="A309" s="5">
        <f t="shared" si="4"/>
        <v>304</v>
      </c>
      <c r="B309" s="5">
        <v>5604</v>
      </c>
      <c r="C309" s="12" t="s">
        <v>784</v>
      </c>
      <c r="D309" s="12" t="s">
        <v>1012</v>
      </c>
      <c r="E309" s="12">
        <v>10050</v>
      </c>
      <c r="F309" s="12" t="s">
        <v>852</v>
      </c>
      <c r="G309" s="11" t="s">
        <v>785</v>
      </c>
      <c r="H309" s="5"/>
      <c r="I309" s="8">
        <v>10</v>
      </c>
    </row>
    <row r="310" spans="1:9" ht="50.1" customHeight="1" x14ac:dyDescent="0.2">
      <c r="A310" s="5">
        <f t="shared" si="4"/>
        <v>305</v>
      </c>
      <c r="B310" s="5">
        <v>5605</v>
      </c>
      <c r="C310" s="12" t="s">
        <v>786</v>
      </c>
      <c r="D310" s="12" t="s">
        <v>1236</v>
      </c>
      <c r="E310" s="12">
        <v>10100</v>
      </c>
      <c r="F310" s="12" t="s">
        <v>852</v>
      </c>
      <c r="G310" s="11" t="s">
        <v>1378</v>
      </c>
      <c r="H310" s="5"/>
      <c r="I310" s="8">
        <v>31</v>
      </c>
    </row>
    <row r="311" spans="1:9" ht="50.1" customHeight="1" x14ac:dyDescent="0.2">
      <c r="A311" s="5">
        <f t="shared" si="4"/>
        <v>306</v>
      </c>
      <c r="B311" s="5">
        <v>5606</v>
      </c>
      <c r="C311" s="12" t="s">
        <v>787</v>
      </c>
      <c r="D311" s="12" t="s">
        <v>788</v>
      </c>
      <c r="E311" s="12">
        <v>10470</v>
      </c>
      <c r="F311" s="12" t="s">
        <v>852</v>
      </c>
      <c r="G311" s="11" t="s">
        <v>789</v>
      </c>
      <c r="H311" s="5"/>
      <c r="I311" s="8">
        <v>21</v>
      </c>
    </row>
    <row r="312" spans="1:9" ht="50.1" customHeight="1" x14ac:dyDescent="0.2">
      <c r="A312" s="5">
        <f t="shared" si="4"/>
        <v>307</v>
      </c>
      <c r="B312" s="5">
        <v>5607</v>
      </c>
      <c r="C312" s="12" t="s">
        <v>790</v>
      </c>
      <c r="D312" s="12" t="s">
        <v>791</v>
      </c>
      <c r="E312" s="12">
        <v>11050</v>
      </c>
      <c r="F312" s="12" t="s">
        <v>987</v>
      </c>
      <c r="G312" s="11" t="s">
        <v>792</v>
      </c>
      <c r="H312" s="5"/>
      <c r="I312" s="8">
        <v>18</v>
      </c>
    </row>
    <row r="313" spans="1:9" ht="50.1" customHeight="1" x14ac:dyDescent="0.2">
      <c r="A313" s="5">
        <f t="shared" si="4"/>
        <v>308</v>
      </c>
      <c r="B313" s="5">
        <v>5621</v>
      </c>
      <c r="C313" s="12" t="s">
        <v>795</v>
      </c>
      <c r="D313" s="12" t="s">
        <v>1237</v>
      </c>
      <c r="E313" s="12">
        <v>10100</v>
      </c>
      <c r="F313" s="12" t="s">
        <v>852</v>
      </c>
      <c r="G313" s="11" t="s">
        <v>796</v>
      </c>
      <c r="H313" s="5"/>
      <c r="I313" s="8">
        <v>18</v>
      </c>
    </row>
    <row r="314" spans="1:9" ht="50.1" customHeight="1" x14ac:dyDescent="0.2">
      <c r="A314" s="5">
        <f t="shared" si="4"/>
        <v>309</v>
      </c>
      <c r="B314" s="5">
        <v>5640</v>
      </c>
      <c r="C314" s="12" t="s">
        <v>797</v>
      </c>
      <c r="D314" s="12" t="s">
        <v>1238</v>
      </c>
      <c r="E314" s="12">
        <v>11600</v>
      </c>
      <c r="F314" s="12" t="s">
        <v>852</v>
      </c>
      <c r="G314" s="11" t="s">
        <v>798</v>
      </c>
      <c r="H314" s="5"/>
      <c r="I314" s="8">
        <v>49</v>
      </c>
    </row>
    <row r="315" spans="1:9" ht="50.1" customHeight="1" x14ac:dyDescent="0.2">
      <c r="A315" s="5">
        <f>A314+1</f>
        <v>310</v>
      </c>
      <c r="B315" s="12">
        <v>5653</v>
      </c>
      <c r="C315" s="12" t="s">
        <v>799</v>
      </c>
      <c r="D315" s="12" t="s">
        <v>1239</v>
      </c>
      <c r="E315" s="12">
        <v>10200</v>
      </c>
      <c r="F315" s="12" t="s">
        <v>852</v>
      </c>
      <c r="G315" s="12" t="s">
        <v>825</v>
      </c>
      <c r="H315" s="12"/>
      <c r="I315" s="12">
        <v>140</v>
      </c>
    </row>
    <row r="316" spans="1:9" ht="50.1" customHeight="1" x14ac:dyDescent="0.2">
      <c r="A316" s="5">
        <f>A315+1</f>
        <v>311</v>
      </c>
      <c r="B316" s="12">
        <v>5686</v>
      </c>
      <c r="C316" s="12" t="s">
        <v>826</v>
      </c>
      <c r="D316" s="12" t="s">
        <v>1382</v>
      </c>
      <c r="E316" s="12">
        <v>14100</v>
      </c>
      <c r="F316" s="12" t="s">
        <v>512</v>
      </c>
      <c r="G316" s="12" t="s">
        <v>827</v>
      </c>
      <c r="H316" s="12"/>
      <c r="I316" s="12">
        <v>89</v>
      </c>
    </row>
    <row r="317" spans="1:9" s="32" customFormat="1" ht="50.1" customHeight="1" x14ac:dyDescent="0.2">
      <c r="A317" s="30">
        <f>A316+1</f>
        <v>312</v>
      </c>
      <c r="B317" s="30">
        <v>5691</v>
      </c>
      <c r="C317" s="30" t="s">
        <v>828</v>
      </c>
      <c r="D317" s="30" t="s">
        <v>1010</v>
      </c>
      <c r="E317" s="30">
        <v>10400</v>
      </c>
      <c r="F317" s="30" t="s">
        <v>852</v>
      </c>
      <c r="G317" s="30" t="s">
        <v>829</v>
      </c>
      <c r="H317" s="30"/>
      <c r="I317" s="30">
        <v>78</v>
      </c>
    </row>
    <row r="318" spans="1:9" ht="50.1" customHeight="1" x14ac:dyDescent="0.2">
      <c r="A318" s="5">
        <f>A317+1</f>
        <v>313</v>
      </c>
      <c r="B318" s="12">
        <v>5713</v>
      </c>
      <c r="C318" s="12" t="s">
        <v>835</v>
      </c>
      <c r="D318" s="12" t="s">
        <v>1240</v>
      </c>
      <c r="E318" s="12">
        <v>10150</v>
      </c>
      <c r="F318" s="12" t="s">
        <v>852</v>
      </c>
      <c r="G318" s="13" t="s">
        <v>837</v>
      </c>
      <c r="H318" s="12"/>
      <c r="I318" s="12">
        <v>51</v>
      </c>
    </row>
    <row r="319" spans="1:9" ht="50.1" customHeight="1" x14ac:dyDescent="0.2">
      <c r="A319" s="5">
        <f t="shared" ref="A319:A324" si="5">A318+1</f>
        <v>314</v>
      </c>
      <c r="B319" s="12">
        <v>5716</v>
      </c>
      <c r="C319" s="12" t="s">
        <v>836</v>
      </c>
      <c r="D319" s="12" t="s">
        <v>1387</v>
      </c>
      <c r="E319" s="12">
        <v>11050</v>
      </c>
      <c r="F319" s="12" t="s">
        <v>987</v>
      </c>
      <c r="G319" s="13" t="s">
        <v>1388</v>
      </c>
      <c r="H319" s="13" t="s">
        <v>1388</v>
      </c>
      <c r="I319" s="12">
        <v>160</v>
      </c>
    </row>
    <row r="320" spans="1:9" ht="50.1" customHeight="1" x14ac:dyDescent="0.2">
      <c r="A320" s="5">
        <f t="shared" si="5"/>
        <v>315</v>
      </c>
      <c r="B320" s="12">
        <v>5717</v>
      </c>
      <c r="C320" s="12" t="s">
        <v>838</v>
      </c>
      <c r="D320" s="63" t="s">
        <v>1451</v>
      </c>
      <c r="E320" s="12">
        <v>11050</v>
      </c>
      <c r="F320" s="12" t="s">
        <v>987</v>
      </c>
      <c r="G320" s="13" t="s">
        <v>839</v>
      </c>
      <c r="H320" s="12"/>
      <c r="I320" s="12">
        <v>250</v>
      </c>
    </row>
    <row r="321" spans="1:9" ht="50.1" customHeight="1" x14ac:dyDescent="0.2">
      <c r="A321" s="5">
        <f t="shared" si="5"/>
        <v>316</v>
      </c>
      <c r="B321" s="12">
        <v>5741</v>
      </c>
      <c r="C321" s="12" t="s">
        <v>1352</v>
      </c>
      <c r="D321" s="12" t="s">
        <v>1353</v>
      </c>
      <c r="E321" s="12">
        <v>10400</v>
      </c>
      <c r="F321" s="12" t="s">
        <v>852</v>
      </c>
      <c r="G321" s="13" t="s">
        <v>1354</v>
      </c>
      <c r="H321" s="12" t="s">
        <v>1386</v>
      </c>
      <c r="I321" s="12">
        <v>199</v>
      </c>
    </row>
    <row r="322" spans="1:9" ht="50.1" customHeight="1" x14ac:dyDescent="0.2">
      <c r="A322" s="5">
        <f t="shared" si="5"/>
        <v>317</v>
      </c>
      <c r="B322" s="12">
        <v>5744</v>
      </c>
      <c r="C322" s="12" t="s">
        <v>1369</v>
      </c>
      <c r="D322" s="12" t="s">
        <v>1370</v>
      </c>
      <c r="E322" s="12">
        <v>11900</v>
      </c>
      <c r="F322" s="12" t="s">
        <v>987</v>
      </c>
      <c r="G322" s="13" t="s">
        <v>1371</v>
      </c>
      <c r="H322" s="12"/>
      <c r="I322" s="12">
        <v>26</v>
      </c>
    </row>
    <row r="323" spans="1:9" ht="50.1" customHeight="1" x14ac:dyDescent="0.2">
      <c r="A323" s="5">
        <f t="shared" si="5"/>
        <v>318</v>
      </c>
      <c r="B323" s="12">
        <v>5745</v>
      </c>
      <c r="C323" s="12" t="s">
        <v>1374</v>
      </c>
      <c r="D323" s="12" t="s">
        <v>1373</v>
      </c>
      <c r="E323" s="12">
        <v>10500</v>
      </c>
      <c r="F323" s="12" t="s">
        <v>852</v>
      </c>
      <c r="G323" s="12" t="s">
        <v>1372</v>
      </c>
      <c r="H323" s="12"/>
      <c r="I323" s="12">
        <v>141</v>
      </c>
    </row>
    <row r="324" spans="1:9" ht="50.1" customHeight="1" x14ac:dyDescent="0.2">
      <c r="A324" s="65">
        <f t="shared" si="5"/>
        <v>319</v>
      </c>
      <c r="B324" s="64">
        <v>5749</v>
      </c>
      <c r="C324" s="64" t="s">
        <v>1362</v>
      </c>
      <c r="D324" s="64" t="s">
        <v>1363</v>
      </c>
      <c r="E324" s="64">
        <v>10200</v>
      </c>
      <c r="F324" s="64" t="s">
        <v>852</v>
      </c>
      <c r="G324" s="64" t="s">
        <v>1364</v>
      </c>
      <c r="H324" s="64"/>
      <c r="I324" s="64">
        <v>18</v>
      </c>
    </row>
    <row r="325" spans="1:9" ht="50.1" customHeight="1" x14ac:dyDescent="0.2">
      <c r="A325" s="5">
        <v>320</v>
      </c>
      <c r="B325" s="5">
        <v>5753</v>
      </c>
      <c r="C325" s="5" t="s">
        <v>1489</v>
      </c>
      <c r="D325" s="5" t="s">
        <v>1490</v>
      </c>
      <c r="E325" s="5">
        <v>13700</v>
      </c>
      <c r="F325" s="5" t="s">
        <v>442</v>
      </c>
      <c r="G325" s="4" t="s">
        <v>1491</v>
      </c>
      <c r="H325" s="5"/>
      <c r="I325" s="5">
        <v>39</v>
      </c>
    </row>
    <row r="326" spans="1:9" ht="50.1" customHeight="1" x14ac:dyDescent="0.2">
      <c r="A326" s="5">
        <v>321</v>
      </c>
      <c r="B326" s="5">
        <v>5756</v>
      </c>
      <c r="C326" s="5" t="s">
        <v>1492</v>
      </c>
      <c r="D326" s="5" t="s">
        <v>1493</v>
      </c>
      <c r="E326" s="5">
        <v>14000</v>
      </c>
      <c r="F326" s="5" t="s">
        <v>442</v>
      </c>
      <c r="G326" s="4" t="s">
        <v>1488</v>
      </c>
      <c r="H326" s="5"/>
      <c r="I326" s="5">
        <v>60</v>
      </c>
    </row>
    <row r="327" spans="1:9" s="9" customFormat="1" ht="48.95" customHeight="1" x14ac:dyDescent="0.2">
      <c r="A327" s="4">
        <f t="shared" ref="A327:A331" si="6">A326+1</f>
        <v>322</v>
      </c>
      <c r="B327" s="12">
        <v>5768</v>
      </c>
      <c r="C327" s="12" t="s">
        <v>1454</v>
      </c>
      <c r="D327" s="12" t="s">
        <v>1528</v>
      </c>
      <c r="E327" s="12">
        <v>10250</v>
      </c>
      <c r="F327" s="12" t="s">
        <v>852</v>
      </c>
      <c r="G327" s="12" t="s">
        <v>1514</v>
      </c>
      <c r="H327" s="69"/>
      <c r="I327" s="12">
        <v>40</v>
      </c>
    </row>
    <row r="328" spans="1:9" s="9" customFormat="1" ht="48.95" customHeight="1" x14ac:dyDescent="0.2">
      <c r="A328" s="4">
        <f t="shared" si="6"/>
        <v>323</v>
      </c>
      <c r="B328" s="12">
        <v>5772</v>
      </c>
      <c r="C328" s="12" t="s">
        <v>1515</v>
      </c>
      <c r="D328" s="12" t="s">
        <v>1529</v>
      </c>
      <c r="E328" s="12">
        <v>14000</v>
      </c>
      <c r="F328" s="12" t="s">
        <v>442</v>
      </c>
      <c r="G328" s="12" t="s">
        <v>1516</v>
      </c>
      <c r="H328" s="69"/>
      <c r="I328" s="12">
        <v>168</v>
      </c>
    </row>
    <row r="329" spans="1:9" s="9" customFormat="1" ht="48.95" customHeight="1" x14ac:dyDescent="0.2">
      <c r="A329" s="4">
        <f t="shared" si="6"/>
        <v>324</v>
      </c>
      <c r="B329" s="12">
        <v>5775</v>
      </c>
      <c r="C329" s="12" t="s">
        <v>1517</v>
      </c>
      <c r="D329" s="12" t="s">
        <v>1533</v>
      </c>
      <c r="E329" s="12">
        <v>11500</v>
      </c>
      <c r="F329" s="12" t="s">
        <v>852</v>
      </c>
      <c r="G329" s="12" t="s">
        <v>1518</v>
      </c>
      <c r="H329" s="69"/>
      <c r="I329" s="12">
        <v>195</v>
      </c>
    </row>
    <row r="330" spans="1:9" s="3" customFormat="1" ht="48.95" customHeight="1" x14ac:dyDescent="0.2">
      <c r="A330" s="4">
        <f t="shared" si="6"/>
        <v>325</v>
      </c>
      <c r="B330" s="5">
        <v>5791</v>
      </c>
      <c r="C330" s="5" t="s">
        <v>1519</v>
      </c>
      <c r="D330" s="5" t="s">
        <v>1530</v>
      </c>
      <c r="E330" s="5">
        <v>11300</v>
      </c>
      <c r="F330" s="5" t="s">
        <v>852</v>
      </c>
      <c r="G330" s="5" t="s">
        <v>1520</v>
      </c>
      <c r="H330" s="62"/>
      <c r="I330" s="5">
        <v>8</v>
      </c>
    </row>
    <row r="331" spans="1:9" s="83" customFormat="1" ht="48.95" customHeight="1" x14ac:dyDescent="0.2">
      <c r="A331" s="4">
        <f t="shared" si="6"/>
        <v>326</v>
      </c>
      <c r="B331" s="5">
        <v>5792</v>
      </c>
      <c r="C331" s="5" t="s">
        <v>1521</v>
      </c>
      <c r="D331" s="5" t="s">
        <v>1531</v>
      </c>
      <c r="E331" s="5">
        <v>14400</v>
      </c>
      <c r="F331" s="5" t="s">
        <v>442</v>
      </c>
      <c r="G331" s="5" t="s">
        <v>1522</v>
      </c>
      <c r="H331" s="28"/>
      <c r="I331" s="5">
        <v>16</v>
      </c>
    </row>
    <row r="332" spans="1:9" s="83" customFormat="1" ht="48.95" customHeight="1" x14ac:dyDescent="0.2">
      <c r="A332" s="4">
        <f>A331+1</f>
        <v>327</v>
      </c>
      <c r="B332" s="5">
        <v>5793</v>
      </c>
      <c r="C332" s="5" t="s">
        <v>1523</v>
      </c>
      <c r="D332" s="5" t="s">
        <v>1532</v>
      </c>
      <c r="E332" s="5">
        <v>14000</v>
      </c>
      <c r="F332" s="5" t="s">
        <v>442</v>
      </c>
      <c r="G332" s="5" t="s">
        <v>1524</v>
      </c>
      <c r="H332" s="28"/>
      <c r="I332" s="5">
        <v>25</v>
      </c>
    </row>
    <row r="333" spans="1:9" s="31" customFormat="1" ht="48.95" customHeight="1" x14ac:dyDescent="0.2">
      <c r="A333" s="5">
        <f>A332+1</f>
        <v>328</v>
      </c>
      <c r="B333" s="5">
        <v>5797</v>
      </c>
      <c r="C333" s="5" t="s">
        <v>1525</v>
      </c>
      <c r="D333" s="5" t="s">
        <v>1566</v>
      </c>
      <c r="E333" s="5">
        <v>10200</v>
      </c>
      <c r="F333" s="5" t="s">
        <v>852</v>
      </c>
      <c r="G333" s="5" t="s">
        <v>1535</v>
      </c>
      <c r="H333" s="62"/>
      <c r="I333" s="5">
        <v>7</v>
      </c>
    </row>
    <row r="334" spans="1:9" s="31" customFormat="1" ht="48.95" customHeight="1" x14ac:dyDescent="0.2">
      <c r="A334" s="5">
        <f t="shared" ref="A334:A336" si="7">A333+1</f>
        <v>329</v>
      </c>
      <c r="B334" s="5">
        <v>5798</v>
      </c>
      <c r="C334" s="5" t="s">
        <v>1526</v>
      </c>
      <c r="D334" s="5" t="s">
        <v>1534</v>
      </c>
      <c r="E334" s="5">
        <v>11900</v>
      </c>
      <c r="F334" s="5" t="s">
        <v>987</v>
      </c>
      <c r="G334" s="5" t="s">
        <v>1536</v>
      </c>
      <c r="H334" s="62"/>
      <c r="I334" s="5">
        <v>134</v>
      </c>
    </row>
    <row r="335" spans="1:9" s="31" customFormat="1" ht="48.95" customHeight="1" x14ac:dyDescent="0.2">
      <c r="A335" s="5">
        <f t="shared" si="7"/>
        <v>330</v>
      </c>
      <c r="B335" s="5">
        <v>5799</v>
      </c>
      <c r="C335" s="5" t="s">
        <v>1447</v>
      </c>
      <c r="D335" s="5" t="s">
        <v>1527</v>
      </c>
      <c r="E335" s="5">
        <v>10050</v>
      </c>
      <c r="F335" s="5" t="s">
        <v>852</v>
      </c>
      <c r="G335" s="5" t="s">
        <v>1537</v>
      </c>
      <c r="H335" s="62"/>
      <c r="I335" s="5">
        <v>33</v>
      </c>
    </row>
    <row r="336" spans="1:9" s="31" customFormat="1" ht="48.95" customHeight="1" x14ac:dyDescent="0.2">
      <c r="A336" s="5">
        <f t="shared" si="7"/>
        <v>331</v>
      </c>
      <c r="B336" s="5">
        <v>5807</v>
      </c>
      <c r="C336" s="5" t="s">
        <v>1540</v>
      </c>
      <c r="D336" s="72" t="s">
        <v>1538</v>
      </c>
      <c r="E336" s="5">
        <v>10200</v>
      </c>
      <c r="F336" s="5" t="s">
        <v>852</v>
      </c>
      <c r="G336" s="4" t="s">
        <v>1539</v>
      </c>
      <c r="H336" s="62"/>
      <c r="I336" s="5">
        <v>8</v>
      </c>
    </row>
    <row r="337" spans="1:9" s="31" customFormat="1" ht="48.95" customHeight="1" x14ac:dyDescent="0.2">
      <c r="A337" s="5">
        <f t="shared" ref="A337:A349" si="8">A336+1</f>
        <v>332</v>
      </c>
      <c r="B337" s="4">
        <v>5769</v>
      </c>
      <c r="C337" s="5" t="s">
        <v>1513</v>
      </c>
      <c r="D337" s="5" t="s">
        <v>1198</v>
      </c>
      <c r="E337" s="4">
        <v>10050</v>
      </c>
      <c r="F337" s="4" t="s">
        <v>852</v>
      </c>
      <c r="G337" s="70" t="s">
        <v>675</v>
      </c>
      <c r="H337" s="5"/>
      <c r="I337" s="6">
        <v>19</v>
      </c>
    </row>
    <row r="338" spans="1:9" s="31" customFormat="1" ht="48.95" customHeight="1" x14ac:dyDescent="0.2">
      <c r="A338" s="5">
        <f t="shared" si="8"/>
        <v>333</v>
      </c>
      <c r="B338" s="5">
        <v>5808</v>
      </c>
      <c r="C338" s="5" t="s">
        <v>1548</v>
      </c>
      <c r="D338" s="5" t="s">
        <v>1551</v>
      </c>
      <c r="E338" s="5">
        <v>14000</v>
      </c>
      <c r="F338" s="5" t="s">
        <v>442</v>
      </c>
      <c r="G338" s="5" t="s">
        <v>1541</v>
      </c>
      <c r="H338" s="5"/>
      <c r="I338" s="8">
        <v>50</v>
      </c>
    </row>
    <row r="339" spans="1:9" s="31" customFormat="1" ht="48.95" customHeight="1" x14ac:dyDescent="0.2">
      <c r="A339" s="5">
        <f t="shared" si="8"/>
        <v>334</v>
      </c>
      <c r="B339" s="5">
        <v>5809</v>
      </c>
      <c r="C339" s="5" t="s">
        <v>1549</v>
      </c>
      <c r="D339" s="5" t="s">
        <v>1553</v>
      </c>
      <c r="E339" s="5">
        <v>10200</v>
      </c>
      <c r="F339" s="5" t="s">
        <v>852</v>
      </c>
      <c r="G339" s="5" t="s">
        <v>1542</v>
      </c>
      <c r="H339" s="5"/>
      <c r="I339" s="8">
        <v>4</v>
      </c>
    </row>
    <row r="340" spans="1:9" s="31" customFormat="1" ht="48.95" customHeight="1" x14ac:dyDescent="0.2">
      <c r="A340" s="5">
        <f t="shared" si="8"/>
        <v>335</v>
      </c>
      <c r="B340" s="5">
        <v>5807</v>
      </c>
      <c r="C340" s="5" t="s">
        <v>1544</v>
      </c>
      <c r="D340" s="5" t="s">
        <v>1567</v>
      </c>
      <c r="E340" s="5">
        <v>13700</v>
      </c>
      <c r="F340" s="5" t="s">
        <v>442</v>
      </c>
      <c r="G340" s="5" t="s">
        <v>1543</v>
      </c>
      <c r="H340" s="5"/>
      <c r="I340" s="8">
        <v>36</v>
      </c>
    </row>
    <row r="341" spans="1:9" s="31" customFormat="1" ht="48.95" customHeight="1" x14ac:dyDescent="0.2">
      <c r="A341" s="5">
        <f t="shared" si="8"/>
        <v>336</v>
      </c>
      <c r="B341" s="5">
        <v>5806</v>
      </c>
      <c r="C341" s="5" t="s">
        <v>1550</v>
      </c>
      <c r="D341" s="5" t="s">
        <v>1552</v>
      </c>
      <c r="E341" s="5">
        <v>10050</v>
      </c>
      <c r="F341" s="5" t="s">
        <v>852</v>
      </c>
      <c r="G341" s="5" t="s">
        <v>1545</v>
      </c>
      <c r="H341" s="5"/>
      <c r="I341" s="8">
        <v>49</v>
      </c>
    </row>
    <row r="342" spans="1:9" s="31" customFormat="1" ht="48.95" customHeight="1" x14ac:dyDescent="0.2">
      <c r="A342" s="5">
        <f t="shared" si="8"/>
        <v>337</v>
      </c>
      <c r="B342" s="5">
        <v>5837</v>
      </c>
      <c r="C342" s="5" t="s">
        <v>1448</v>
      </c>
      <c r="D342" s="5" t="s">
        <v>1560</v>
      </c>
      <c r="E342" s="5">
        <v>10400</v>
      </c>
      <c r="F342" s="5" t="s">
        <v>852</v>
      </c>
      <c r="G342" s="5" t="s">
        <v>1546</v>
      </c>
      <c r="H342" s="5"/>
      <c r="I342" s="8">
        <v>20</v>
      </c>
    </row>
    <row r="343" spans="1:9" s="31" customFormat="1" ht="48.95" customHeight="1" x14ac:dyDescent="0.2">
      <c r="A343" s="5">
        <f t="shared" si="8"/>
        <v>338</v>
      </c>
      <c r="B343" s="5">
        <v>5845</v>
      </c>
      <c r="C343" s="5" t="s">
        <v>1445</v>
      </c>
      <c r="D343" s="5" t="s">
        <v>1559</v>
      </c>
      <c r="E343" s="5">
        <v>10050</v>
      </c>
      <c r="F343" s="5" t="s">
        <v>852</v>
      </c>
      <c r="G343" s="5" t="s">
        <v>1547</v>
      </c>
      <c r="H343" s="5"/>
      <c r="I343" s="8">
        <v>34</v>
      </c>
    </row>
    <row r="344" spans="1:9" s="31" customFormat="1" ht="48.95" customHeight="1" x14ac:dyDescent="0.2">
      <c r="A344" s="5">
        <f t="shared" si="8"/>
        <v>339</v>
      </c>
      <c r="B344" s="5">
        <v>5856</v>
      </c>
      <c r="C344" s="5" t="s">
        <v>1444</v>
      </c>
      <c r="D344" s="5" t="s">
        <v>1064</v>
      </c>
      <c r="E344" s="5">
        <v>10200</v>
      </c>
      <c r="F344" s="5" t="s">
        <v>852</v>
      </c>
      <c r="G344" s="4" t="s">
        <v>1564</v>
      </c>
      <c r="H344" s="4" t="s">
        <v>1565</v>
      </c>
      <c r="I344" s="8">
        <v>18</v>
      </c>
    </row>
    <row r="345" spans="1:9" s="31" customFormat="1" ht="48.95" customHeight="1" x14ac:dyDescent="0.2">
      <c r="A345" s="5">
        <f t="shared" si="8"/>
        <v>340</v>
      </c>
      <c r="B345" s="5">
        <v>5857</v>
      </c>
      <c r="C345" s="5" t="s">
        <v>1446</v>
      </c>
      <c r="D345" s="5" t="s">
        <v>1562</v>
      </c>
      <c r="E345" s="5">
        <v>10050</v>
      </c>
      <c r="F345" s="5" t="s">
        <v>852</v>
      </c>
      <c r="G345" s="4" t="s">
        <v>1563</v>
      </c>
      <c r="H345" s="66"/>
      <c r="I345" s="8">
        <v>36</v>
      </c>
    </row>
    <row r="346" spans="1:9" s="31" customFormat="1" ht="48.95" customHeight="1" x14ac:dyDescent="0.2">
      <c r="A346" s="5">
        <f t="shared" si="8"/>
        <v>341</v>
      </c>
      <c r="B346" s="5">
        <v>5864</v>
      </c>
      <c r="C346" s="5" t="s">
        <v>1443</v>
      </c>
      <c r="D346" s="5" t="s">
        <v>1568</v>
      </c>
      <c r="E346" s="5">
        <v>14100</v>
      </c>
      <c r="F346" s="5" t="s">
        <v>512</v>
      </c>
      <c r="G346" s="4" t="s">
        <v>1569</v>
      </c>
      <c r="H346" s="5"/>
      <c r="I346" s="8">
        <v>24</v>
      </c>
    </row>
    <row r="347" spans="1:9" s="31" customFormat="1" ht="48.95" customHeight="1" x14ac:dyDescent="0.2">
      <c r="A347" s="5">
        <f t="shared" si="8"/>
        <v>342</v>
      </c>
      <c r="B347" s="5"/>
      <c r="C347" s="3" t="s">
        <v>1578</v>
      </c>
      <c r="D347" s="3" t="s">
        <v>1577</v>
      </c>
      <c r="E347" s="5">
        <v>10300</v>
      </c>
      <c r="F347" s="5" t="s">
        <v>852</v>
      </c>
      <c r="G347" s="84" t="s">
        <v>1576</v>
      </c>
      <c r="H347" s="5"/>
      <c r="I347" s="8">
        <v>85</v>
      </c>
    </row>
    <row r="348" spans="1:9" s="31" customFormat="1" ht="48.95" customHeight="1" x14ac:dyDescent="0.2">
      <c r="A348" s="5">
        <f t="shared" si="8"/>
        <v>343</v>
      </c>
      <c r="B348" s="5">
        <v>5882</v>
      </c>
      <c r="C348" s="5" t="s">
        <v>1573</v>
      </c>
      <c r="D348" s="5" t="s">
        <v>1575</v>
      </c>
      <c r="E348" s="5">
        <v>11950</v>
      </c>
      <c r="F348" s="5" t="s">
        <v>987</v>
      </c>
      <c r="G348" s="65" t="s">
        <v>1574</v>
      </c>
      <c r="H348" s="5"/>
      <c r="I348" s="8">
        <v>423</v>
      </c>
    </row>
    <row r="349" spans="1:9" s="31" customFormat="1" ht="48.95" customHeight="1" x14ac:dyDescent="0.2">
      <c r="A349" s="5">
        <f t="shared" si="8"/>
        <v>344</v>
      </c>
      <c r="B349" s="5">
        <v>5903</v>
      </c>
      <c r="C349" s="5" t="s">
        <v>1582</v>
      </c>
      <c r="D349" s="5" t="s">
        <v>1583</v>
      </c>
      <c r="E349" s="5">
        <v>12000</v>
      </c>
      <c r="F349" s="29" t="s">
        <v>879</v>
      </c>
      <c r="G349" s="11" t="s">
        <v>1584</v>
      </c>
      <c r="H349" s="25"/>
      <c r="I349" s="8">
        <v>36</v>
      </c>
    </row>
    <row r="350" spans="1:9" s="31" customFormat="1" ht="48.95" customHeight="1" x14ac:dyDescent="0.2">
      <c r="A350" s="5"/>
      <c r="B350" s="5"/>
      <c r="C350" s="12"/>
      <c r="D350" s="12"/>
      <c r="E350" s="5"/>
      <c r="F350" s="5"/>
      <c r="G350" s="18"/>
      <c r="H350" s="5"/>
      <c r="I350" s="8"/>
    </row>
    <row r="351" spans="1:9" s="31" customFormat="1" ht="48.95" customHeight="1" x14ac:dyDescent="0.2">
      <c r="A351" s="5"/>
      <c r="B351" s="5"/>
      <c r="C351" s="12"/>
      <c r="D351" s="12"/>
      <c r="E351" s="5"/>
      <c r="F351" s="5"/>
      <c r="G351" s="12"/>
      <c r="H351" s="5"/>
      <c r="I351" s="8"/>
    </row>
    <row r="352" spans="1:9" s="31" customFormat="1" ht="48.95" customHeight="1" x14ac:dyDescent="0.2">
      <c r="A352" s="5"/>
      <c r="B352" s="5"/>
      <c r="C352" s="12"/>
      <c r="D352" s="12"/>
      <c r="E352" s="5"/>
      <c r="F352" s="5"/>
      <c r="G352" s="12"/>
      <c r="H352" s="5"/>
      <c r="I352" s="8"/>
    </row>
    <row r="353" spans="1:9" s="31" customFormat="1" ht="48.95" customHeight="1" x14ac:dyDescent="0.2">
      <c r="A353" s="5"/>
      <c r="B353" s="5"/>
      <c r="C353" s="12"/>
      <c r="D353" s="12"/>
      <c r="E353" s="5"/>
      <c r="F353" s="5"/>
      <c r="G353" s="12"/>
      <c r="H353" s="5"/>
      <c r="I353" s="8"/>
    </row>
    <row r="354" spans="1:9" s="31" customFormat="1" ht="48.95" customHeight="1" x14ac:dyDescent="0.2">
      <c r="A354" s="5"/>
      <c r="B354" s="5"/>
      <c r="C354" s="12"/>
      <c r="D354" s="12"/>
      <c r="E354" s="5"/>
      <c r="F354" s="5"/>
      <c r="G354" s="12"/>
      <c r="H354" s="5"/>
      <c r="I354" s="8"/>
    </row>
    <row r="355" spans="1:9" s="31" customFormat="1" ht="48.95" customHeight="1" x14ac:dyDescent="0.2">
      <c r="A355" s="5"/>
      <c r="B355" s="5"/>
      <c r="C355" s="12"/>
      <c r="D355" s="12"/>
      <c r="E355" s="5"/>
      <c r="F355" s="5"/>
      <c r="G355" s="12"/>
      <c r="H355" s="5"/>
      <c r="I355" s="8"/>
    </row>
    <row r="356" spans="1:9" s="31" customFormat="1" ht="48.95" customHeight="1" x14ac:dyDescent="0.2">
      <c r="A356" s="5"/>
      <c r="B356" s="5"/>
      <c r="C356" s="12"/>
      <c r="D356" s="12"/>
      <c r="E356" s="5"/>
      <c r="F356" s="5"/>
      <c r="G356" s="12"/>
      <c r="H356" s="5"/>
      <c r="I356" s="8"/>
    </row>
    <row r="357" spans="1:9" s="31" customFormat="1" ht="48.95" customHeight="1" x14ac:dyDescent="0.2">
      <c r="A357" s="5"/>
      <c r="B357" s="5"/>
      <c r="C357" s="12"/>
      <c r="D357" s="12"/>
      <c r="E357" s="5"/>
      <c r="F357" s="5"/>
      <c r="G357" s="12"/>
      <c r="H357" s="5"/>
      <c r="I357" s="8"/>
    </row>
    <row r="358" spans="1:9" s="31" customFormat="1" ht="48.95" customHeight="1" x14ac:dyDescent="0.2">
      <c r="A358" s="5"/>
      <c r="B358" s="5"/>
      <c r="C358" s="12"/>
      <c r="D358" s="12"/>
      <c r="E358" s="5"/>
      <c r="F358" s="5"/>
      <c r="G358" s="12"/>
      <c r="H358" s="5"/>
      <c r="I358" s="8"/>
    </row>
    <row r="359" spans="1:9" ht="48.95" customHeight="1" x14ac:dyDescent="0.2">
      <c r="A359" s="5"/>
      <c r="B359" s="5"/>
      <c r="C359" s="5"/>
      <c r="D359" s="5"/>
      <c r="E359" s="5"/>
      <c r="F359" s="5"/>
      <c r="G359" s="5"/>
      <c r="H359" s="5"/>
      <c r="I359" s="5"/>
    </row>
    <row r="360" spans="1:9" ht="48.95" customHeight="1" x14ac:dyDescent="0.2">
      <c r="A360" s="5"/>
      <c r="B360" s="5"/>
      <c r="C360" s="5"/>
      <c r="D360" s="5"/>
      <c r="E360" s="5"/>
      <c r="F360" s="5"/>
      <c r="G360" s="5"/>
      <c r="H360" s="5"/>
      <c r="I360" s="5"/>
    </row>
    <row r="361" spans="1:9" ht="24.95" customHeight="1" x14ac:dyDescent="0.2">
      <c r="A361" s="41"/>
      <c r="B361" s="15"/>
      <c r="C361" s="15"/>
      <c r="D361" s="15"/>
      <c r="E361" s="16"/>
      <c r="F361" s="15"/>
      <c r="G361" s="15"/>
      <c r="H361" s="15"/>
      <c r="I361" s="15"/>
    </row>
    <row r="362" spans="1:9" ht="24.95" customHeight="1" x14ac:dyDescent="0.2">
      <c r="A362" s="42"/>
      <c r="B362" s="15" t="s">
        <v>847</v>
      </c>
      <c r="C362" s="15"/>
      <c r="D362" s="15"/>
      <c r="E362" s="16"/>
      <c r="F362" s="15"/>
      <c r="G362" s="15"/>
      <c r="H362" s="15"/>
      <c r="I362" s="17">
        <f>SUM(I6:I344)</f>
        <v>25910</v>
      </c>
    </row>
    <row r="363" spans="1:9" ht="24.95" customHeight="1" x14ac:dyDescent="0.2">
      <c r="A363" s="43"/>
      <c r="B363" s="15" t="s">
        <v>849</v>
      </c>
      <c r="C363" s="15"/>
      <c r="D363" s="15"/>
      <c r="E363" s="16"/>
      <c r="F363" s="15"/>
      <c r="G363" s="15"/>
      <c r="H363" s="15"/>
      <c r="I363" s="15"/>
    </row>
    <row r="364" spans="1:9" ht="24.95" customHeight="1" x14ac:dyDescent="0.2">
      <c r="A364" s="44"/>
      <c r="B364" s="15" t="s">
        <v>850</v>
      </c>
      <c r="C364" s="15"/>
      <c r="D364" s="15"/>
      <c r="E364" s="16"/>
      <c r="F364" s="15"/>
      <c r="G364" s="15"/>
      <c r="H364" s="15"/>
      <c r="I364" s="15"/>
    </row>
    <row r="365" spans="1:9" ht="24.95" customHeight="1" x14ac:dyDescent="0.2">
      <c r="A365" s="45"/>
      <c r="B365" s="15" t="s">
        <v>848</v>
      </c>
      <c r="C365" s="15"/>
      <c r="D365" s="15"/>
      <c r="E365" s="16"/>
      <c r="F365" s="15"/>
      <c r="G365" s="15"/>
      <c r="H365" s="15"/>
      <c r="I365" s="17"/>
    </row>
    <row r="366" spans="1:9" ht="24.95" customHeight="1" x14ac:dyDescent="0.2">
      <c r="A366" s="46"/>
      <c r="B366" s="15" t="s">
        <v>1453</v>
      </c>
      <c r="C366" s="15"/>
      <c r="D366" s="15"/>
      <c r="E366" s="16"/>
      <c r="F366" s="15"/>
      <c r="G366" s="15"/>
      <c r="H366" s="15"/>
      <c r="I366" s="15"/>
    </row>
    <row r="367" spans="1:9" s="34" customFormat="1" ht="24.95" customHeight="1" x14ac:dyDescent="0.2">
      <c r="C367" s="15"/>
      <c r="D367" s="15"/>
      <c r="E367" s="16"/>
      <c r="F367" s="15"/>
      <c r="G367" s="15"/>
      <c r="H367" s="15"/>
      <c r="I367" s="15"/>
    </row>
    <row r="368" spans="1:9" s="34" customFormat="1" ht="24.95" customHeight="1" x14ac:dyDescent="0.2">
      <c r="C368" s="15"/>
      <c r="D368" s="15"/>
      <c r="E368" s="16"/>
      <c r="F368" s="15"/>
      <c r="G368" s="15"/>
      <c r="H368" s="15"/>
      <c r="I368" s="15"/>
    </row>
    <row r="369" spans="1:9" s="34" customFormat="1" ht="24.95" customHeight="1" x14ac:dyDescent="0.2">
      <c r="C369" s="15"/>
      <c r="D369" s="15"/>
      <c r="E369" s="16"/>
      <c r="F369" s="15"/>
      <c r="G369" s="15"/>
      <c r="H369" s="15"/>
      <c r="I369" s="15"/>
    </row>
    <row r="370" spans="1:9" s="34" customFormat="1" ht="24.95" customHeight="1" x14ac:dyDescent="0.2">
      <c r="A370" s="41"/>
      <c r="B370" s="15"/>
      <c r="C370" s="15"/>
      <c r="D370" s="15"/>
      <c r="E370" s="16"/>
      <c r="F370" s="15"/>
      <c r="G370" s="15"/>
      <c r="H370" s="15"/>
      <c r="I370" s="15"/>
    </row>
    <row r="376" spans="1:9" ht="20.25" customHeight="1" x14ac:dyDescent="0.2">
      <c r="A376" s="107" t="s">
        <v>830</v>
      </c>
      <c r="B376" s="107"/>
    </row>
    <row r="377" spans="1:9" ht="20.25" customHeight="1" x14ac:dyDescent="0.2">
      <c r="B377" s="2"/>
    </row>
    <row r="378" spans="1:9" s="2" customFormat="1" ht="20.25" customHeight="1" x14ac:dyDescent="0.2">
      <c r="A378" s="103" t="s">
        <v>300</v>
      </c>
      <c r="B378" s="105" t="s">
        <v>810</v>
      </c>
      <c r="C378" s="103" t="s">
        <v>811</v>
      </c>
      <c r="D378" s="103" t="s">
        <v>812</v>
      </c>
      <c r="E378" s="103" t="s">
        <v>304</v>
      </c>
      <c r="F378" s="103" t="s">
        <v>305</v>
      </c>
      <c r="G378" s="103" t="s">
        <v>813</v>
      </c>
      <c r="H378" s="103" t="s">
        <v>814</v>
      </c>
      <c r="I378" s="103" t="s">
        <v>815</v>
      </c>
    </row>
    <row r="379" spans="1:9" s="2" customFormat="1" ht="38.25" customHeight="1" x14ac:dyDescent="0.2">
      <c r="A379" s="104"/>
      <c r="B379" s="106"/>
      <c r="C379" s="104"/>
      <c r="D379" s="104"/>
      <c r="E379" s="104"/>
      <c r="F379" s="104"/>
      <c r="G379" s="104"/>
      <c r="H379" s="104"/>
      <c r="I379" s="104"/>
    </row>
    <row r="380" spans="1:9" s="31" customFormat="1" ht="20.25" customHeight="1" x14ac:dyDescent="0.2">
      <c r="A380" s="5">
        <v>1</v>
      </c>
      <c r="B380" s="5">
        <v>367</v>
      </c>
      <c r="C380" s="5" t="s">
        <v>240</v>
      </c>
      <c r="D380" s="5" t="s">
        <v>241</v>
      </c>
      <c r="E380" s="5">
        <v>10100</v>
      </c>
      <c r="F380" s="5" t="s">
        <v>0</v>
      </c>
      <c r="G380" s="5"/>
      <c r="H380" s="5"/>
      <c r="I380" s="8">
        <v>19</v>
      </c>
    </row>
    <row r="381" spans="1:9" x14ac:dyDescent="0.2">
      <c r="A381" s="5">
        <v>2</v>
      </c>
      <c r="B381" s="5">
        <v>368</v>
      </c>
      <c r="C381" s="5" t="s">
        <v>242</v>
      </c>
      <c r="D381" s="5" t="s">
        <v>243</v>
      </c>
      <c r="E381" s="5">
        <v>10500</v>
      </c>
      <c r="F381" s="5" t="s">
        <v>7</v>
      </c>
      <c r="G381" s="5"/>
      <c r="H381" s="5"/>
      <c r="I381" s="8"/>
    </row>
    <row r="382" spans="1:9" x14ac:dyDescent="0.2">
      <c r="A382" s="5">
        <v>3</v>
      </c>
      <c r="B382" s="5">
        <v>377</v>
      </c>
      <c r="C382" s="5" t="s">
        <v>244</v>
      </c>
      <c r="D382" s="5" t="s">
        <v>245</v>
      </c>
      <c r="E382" s="5">
        <v>10200</v>
      </c>
      <c r="F382" s="5" t="s">
        <v>0</v>
      </c>
      <c r="G382" s="5"/>
      <c r="H382" s="5"/>
      <c r="I382" s="8">
        <v>22</v>
      </c>
    </row>
    <row r="383" spans="1:9" x14ac:dyDescent="0.2">
      <c r="A383" s="5">
        <v>4</v>
      </c>
      <c r="B383" s="5">
        <v>613</v>
      </c>
      <c r="C383" s="5" t="s">
        <v>246</v>
      </c>
      <c r="D383" s="5" t="s">
        <v>247</v>
      </c>
      <c r="E383" s="5">
        <v>10100</v>
      </c>
      <c r="F383" s="5" t="s">
        <v>7</v>
      </c>
      <c r="G383" s="5"/>
      <c r="H383" s="5"/>
      <c r="I383" s="8">
        <v>6</v>
      </c>
    </row>
    <row r="384" spans="1:9" x14ac:dyDescent="0.2">
      <c r="A384" s="5">
        <v>5</v>
      </c>
      <c r="B384" s="5">
        <v>614</v>
      </c>
      <c r="C384" s="5" t="s">
        <v>248</v>
      </c>
      <c r="D384" s="5" t="s">
        <v>249</v>
      </c>
      <c r="E384" s="5">
        <v>10150</v>
      </c>
      <c r="F384" s="5" t="s">
        <v>7</v>
      </c>
      <c r="G384" s="5"/>
      <c r="H384" s="5"/>
      <c r="I384" s="8">
        <v>6</v>
      </c>
    </row>
    <row r="385" spans="1:9" x14ac:dyDescent="0.2">
      <c r="A385" s="5">
        <v>6</v>
      </c>
      <c r="B385" s="5">
        <v>617</v>
      </c>
      <c r="C385" s="5" t="s">
        <v>250</v>
      </c>
      <c r="D385" s="5" t="s">
        <v>251</v>
      </c>
      <c r="E385" s="5">
        <v>10200</v>
      </c>
      <c r="F385" s="5" t="s">
        <v>0</v>
      </c>
      <c r="G385" s="5"/>
      <c r="H385" s="5"/>
      <c r="I385" s="8">
        <v>30</v>
      </c>
    </row>
    <row r="386" spans="1:9" x14ac:dyDescent="0.2">
      <c r="A386" s="5">
        <v>7</v>
      </c>
      <c r="B386" s="5">
        <v>803</v>
      </c>
      <c r="C386" s="5" t="s">
        <v>252</v>
      </c>
      <c r="D386" s="5" t="s">
        <v>253</v>
      </c>
      <c r="E386" s="5">
        <v>10100</v>
      </c>
      <c r="F386" s="5" t="s">
        <v>7</v>
      </c>
      <c r="G386" s="5"/>
      <c r="H386" s="5"/>
      <c r="I386" s="8">
        <v>6</v>
      </c>
    </row>
    <row r="387" spans="1:9" x14ac:dyDescent="0.2">
      <c r="A387" s="5">
        <v>8</v>
      </c>
      <c r="B387" s="5">
        <v>983</v>
      </c>
      <c r="C387" s="5" t="s">
        <v>254</v>
      </c>
      <c r="D387" s="5" t="s">
        <v>255</v>
      </c>
      <c r="E387" s="5">
        <v>10400</v>
      </c>
      <c r="F387" s="5" t="s">
        <v>7</v>
      </c>
      <c r="G387" s="5"/>
      <c r="H387" s="5"/>
      <c r="I387" s="8">
        <v>6</v>
      </c>
    </row>
    <row r="388" spans="1:9" x14ac:dyDescent="0.2">
      <c r="A388" s="5">
        <v>9</v>
      </c>
      <c r="B388" s="5">
        <v>1020</v>
      </c>
      <c r="C388" s="5" t="s">
        <v>256</v>
      </c>
      <c r="D388" s="5" t="s">
        <v>257</v>
      </c>
      <c r="E388" s="5">
        <v>10400</v>
      </c>
      <c r="F388" s="5" t="s">
        <v>7</v>
      </c>
      <c r="G388" s="5"/>
      <c r="H388" s="5"/>
      <c r="I388" s="8">
        <v>20</v>
      </c>
    </row>
    <row r="389" spans="1:9" x14ac:dyDescent="0.2">
      <c r="A389" s="5">
        <v>10</v>
      </c>
      <c r="B389" s="5">
        <v>1083</v>
      </c>
      <c r="C389" s="5" t="s">
        <v>258</v>
      </c>
      <c r="D389" s="5" t="s">
        <v>259</v>
      </c>
      <c r="E389" s="5">
        <v>10200</v>
      </c>
      <c r="F389" s="5" t="s">
        <v>7</v>
      </c>
      <c r="G389" s="5"/>
      <c r="H389" s="5"/>
      <c r="I389" s="8">
        <v>8</v>
      </c>
    </row>
    <row r="390" spans="1:9" x14ac:dyDescent="0.2">
      <c r="A390" s="5">
        <v>11</v>
      </c>
      <c r="B390" s="5">
        <v>1404</v>
      </c>
      <c r="C390" s="5" t="s">
        <v>260</v>
      </c>
      <c r="D390" s="5" t="s">
        <v>261</v>
      </c>
      <c r="E390" s="5">
        <v>10100</v>
      </c>
      <c r="F390" s="5" t="s">
        <v>7</v>
      </c>
      <c r="G390" s="5"/>
      <c r="H390" s="5"/>
      <c r="I390" s="8">
        <v>7</v>
      </c>
    </row>
    <row r="391" spans="1:9" x14ac:dyDescent="0.2">
      <c r="A391" s="5">
        <v>12</v>
      </c>
      <c r="B391" s="5">
        <v>379</v>
      </c>
      <c r="C391" s="5" t="s">
        <v>262</v>
      </c>
      <c r="D391" s="5" t="s">
        <v>263</v>
      </c>
      <c r="E391" s="5">
        <v>10470</v>
      </c>
      <c r="F391" s="5" t="s">
        <v>175</v>
      </c>
      <c r="G391" s="5" t="s">
        <v>264</v>
      </c>
      <c r="H391" s="5" t="s">
        <v>54</v>
      </c>
      <c r="I391" s="8">
        <v>24</v>
      </c>
    </row>
    <row r="392" spans="1:9" ht="25.5" x14ac:dyDescent="0.2">
      <c r="A392" s="5">
        <v>13</v>
      </c>
      <c r="B392" s="5">
        <v>375</v>
      </c>
      <c r="C392" s="5" t="s">
        <v>265</v>
      </c>
      <c r="D392" s="5" t="s">
        <v>266</v>
      </c>
      <c r="E392" s="5">
        <v>10400</v>
      </c>
      <c r="F392" s="5" t="s">
        <v>7</v>
      </c>
      <c r="G392" s="5" t="s">
        <v>121</v>
      </c>
      <c r="H392" s="5" t="s">
        <v>122</v>
      </c>
      <c r="I392" s="8">
        <v>98</v>
      </c>
    </row>
    <row r="393" spans="1:9" x14ac:dyDescent="0.2">
      <c r="A393" s="5">
        <v>14</v>
      </c>
      <c r="B393" s="5">
        <v>155</v>
      </c>
      <c r="C393" s="5" t="s">
        <v>267</v>
      </c>
      <c r="D393" s="5" t="s">
        <v>28</v>
      </c>
      <c r="E393" s="5">
        <v>11100</v>
      </c>
      <c r="F393" s="5" t="s">
        <v>28</v>
      </c>
      <c r="G393" s="5" t="s">
        <v>268</v>
      </c>
      <c r="H393" s="5" t="s">
        <v>147</v>
      </c>
      <c r="I393" s="8">
        <v>180</v>
      </c>
    </row>
    <row r="394" spans="1:9" x14ac:dyDescent="0.2">
      <c r="A394" s="5">
        <v>15</v>
      </c>
      <c r="B394" s="5">
        <v>374</v>
      </c>
      <c r="C394" s="5" t="s">
        <v>269</v>
      </c>
      <c r="D394" s="5" t="s">
        <v>270</v>
      </c>
      <c r="E394" s="5">
        <v>12000</v>
      </c>
      <c r="F394" s="5" t="s">
        <v>42</v>
      </c>
      <c r="G394" s="5"/>
      <c r="H394" s="10"/>
      <c r="I394" s="8"/>
    </row>
    <row r="395" spans="1:9" x14ac:dyDescent="0.2">
      <c r="A395" s="5">
        <v>16</v>
      </c>
      <c r="B395" s="5">
        <v>108</v>
      </c>
      <c r="C395" s="5" t="s">
        <v>271</v>
      </c>
      <c r="D395" s="5" t="s">
        <v>272</v>
      </c>
      <c r="E395" s="5">
        <v>11500</v>
      </c>
      <c r="F395" s="5" t="s">
        <v>273</v>
      </c>
      <c r="G395" s="5" t="s">
        <v>274</v>
      </c>
      <c r="H395" s="5" t="s">
        <v>275</v>
      </c>
      <c r="I395" s="8">
        <v>438</v>
      </c>
    </row>
    <row r="396" spans="1:9" x14ac:dyDescent="0.2">
      <c r="A396" s="5">
        <v>17</v>
      </c>
      <c r="B396" s="5">
        <v>112</v>
      </c>
      <c r="C396" s="5" t="s">
        <v>276</v>
      </c>
      <c r="D396" s="5" t="s">
        <v>277</v>
      </c>
      <c r="E396" s="5">
        <v>11200</v>
      </c>
      <c r="F396" s="5" t="s">
        <v>19</v>
      </c>
      <c r="G396" s="5" t="s">
        <v>278</v>
      </c>
      <c r="H396" s="5" t="s">
        <v>279</v>
      </c>
      <c r="I396" s="8">
        <v>279</v>
      </c>
    </row>
    <row r="397" spans="1:9" x14ac:dyDescent="0.2">
      <c r="A397" s="5">
        <v>18</v>
      </c>
      <c r="B397" s="5">
        <v>609</v>
      </c>
      <c r="C397" s="5" t="s">
        <v>280</v>
      </c>
      <c r="D397" s="5" t="s">
        <v>281</v>
      </c>
      <c r="E397" s="5">
        <v>10470</v>
      </c>
      <c r="F397" s="5" t="s">
        <v>7</v>
      </c>
      <c r="G397" s="5" t="s">
        <v>282</v>
      </c>
      <c r="H397" s="5" t="s">
        <v>282</v>
      </c>
      <c r="I397" s="8">
        <v>20</v>
      </c>
    </row>
    <row r="398" spans="1:9" x14ac:dyDescent="0.2">
      <c r="A398" s="5">
        <v>19</v>
      </c>
      <c r="B398" s="5">
        <v>380</v>
      </c>
      <c r="C398" s="5" t="s">
        <v>283</v>
      </c>
      <c r="D398" s="5" t="s">
        <v>284</v>
      </c>
      <c r="E398" s="5">
        <v>11200</v>
      </c>
      <c r="F398" s="5" t="s">
        <v>19</v>
      </c>
      <c r="G398" s="5" t="s">
        <v>285</v>
      </c>
      <c r="H398" s="5" t="s">
        <v>286</v>
      </c>
      <c r="I398" s="8">
        <v>200</v>
      </c>
    </row>
    <row r="399" spans="1:9" x14ac:dyDescent="0.2">
      <c r="A399" s="5">
        <v>20</v>
      </c>
      <c r="B399" s="5">
        <v>611</v>
      </c>
      <c r="C399" s="5" t="s">
        <v>287</v>
      </c>
      <c r="D399" s="5" t="s">
        <v>288</v>
      </c>
      <c r="E399" s="5">
        <v>10400</v>
      </c>
      <c r="F399" s="5" t="s">
        <v>7</v>
      </c>
      <c r="G399" s="5"/>
      <c r="H399" s="5"/>
      <c r="I399" s="8">
        <v>10</v>
      </c>
    </row>
    <row r="400" spans="1:9" x14ac:dyDescent="0.2">
      <c r="A400" s="5">
        <v>21</v>
      </c>
      <c r="B400" s="5">
        <v>376</v>
      </c>
      <c r="C400" s="5" t="s">
        <v>289</v>
      </c>
      <c r="D400" s="5" t="s">
        <v>290</v>
      </c>
      <c r="E400" s="5">
        <v>10400</v>
      </c>
      <c r="F400" s="5" t="s">
        <v>7</v>
      </c>
      <c r="G400" s="5" t="s">
        <v>291</v>
      </c>
      <c r="H400" s="5" t="s">
        <v>292</v>
      </c>
      <c r="I400" s="8">
        <v>121</v>
      </c>
    </row>
    <row r="401" spans="1:9" x14ac:dyDescent="0.2">
      <c r="A401" s="5">
        <v>22</v>
      </c>
      <c r="B401" s="5">
        <v>806</v>
      </c>
      <c r="C401" s="5" t="s">
        <v>293</v>
      </c>
      <c r="D401" s="5" t="s">
        <v>294</v>
      </c>
      <c r="E401" s="5">
        <v>10050</v>
      </c>
      <c r="F401" s="5" t="s">
        <v>7</v>
      </c>
      <c r="G401" s="5"/>
      <c r="H401" s="5"/>
      <c r="I401" s="8">
        <v>9</v>
      </c>
    </row>
    <row r="402" spans="1:9" x14ac:dyDescent="0.2">
      <c r="A402" s="5">
        <v>23</v>
      </c>
      <c r="B402" s="5">
        <v>356</v>
      </c>
      <c r="C402" s="5" t="s">
        <v>295</v>
      </c>
      <c r="D402" s="5" t="s">
        <v>296</v>
      </c>
      <c r="E402" s="5">
        <v>11200</v>
      </c>
      <c r="F402" s="5" t="s">
        <v>175</v>
      </c>
      <c r="G402" s="5" t="s">
        <v>297</v>
      </c>
      <c r="H402" s="5" t="s">
        <v>298</v>
      </c>
      <c r="I402" s="8">
        <v>126</v>
      </c>
    </row>
  </sheetData>
  <dataConsolidate/>
  <mergeCells count="19">
    <mergeCell ref="H4:H5"/>
    <mergeCell ref="I4:I5"/>
    <mergeCell ref="A376:B376"/>
    <mergeCell ref="D4:D5"/>
    <mergeCell ref="E4:E5"/>
    <mergeCell ref="F4:F5"/>
    <mergeCell ref="G4:G5"/>
    <mergeCell ref="A4:A5"/>
    <mergeCell ref="B4:B5"/>
    <mergeCell ref="C4:C5"/>
    <mergeCell ref="F378:F379"/>
    <mergeCell ref="G378:G379"/>
    <mergeCell ref="H378:H379"/>
    <mergeCell ref="I378:I379"/>
    <mergeCell ref="A378:A379"/>
    <mergeCell ref="B378:B379"/>
    <mergeCell ref="C378:C379"/>
    <mergeCell ref="D378:D379"/>
    <mergeCell ref="E378:E379"/>
  </mergeCells>
  <printOptions horizontalCentered="1"/>
  <pageMargins left="0.196850393700787" right="0.196850393700787" top="0.59055118110236204" bottom="0.59055118110236204" header="0.511811023622047" footer="0.511811023622047"/>
  <pageSetup paperSize="9" scale="6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5"/>
  </sheetPr>
  <dimension ref="A1:M12"/>
  <sheetViews>
    <sheetView topLeftCell="A66" zoomScale="60" zoomScaleNormal="60" zoomScaleSheetLayoutView="100" workbookViewId="0">
      <selection activeCell="K10" sqref="K10"/>
    </sheetView>
  </sheetViews>
  <sheetFormatPr defaultColWidth="9.140625" defaultRowHeight="39.950000000000003" customHeight="1" x14ac:dyDescent="0.2"/>
  <cols>
    <col min="1" max="1" width="6.140625" style="15" customWidth="1"/>
    <col min="2" max="2" width="9.140625" style="15" customWidth="1"/>
    <col min="3" max="3" width="40.7109375" style="15" customWidth="1"/>
    <col min="4" max="4" width="45.7109375" style="15" customWidth="1"/>
    <col min="5" max="10" width="15.7109375" style="15" customWidth="1"/>
    <col min="11" max="16384" width="9.140625" style="15"/>
  </cols>
  <sheetData>
    <row r="1" spans="1:13" ht="39.950000000000003" customHeight="1" x14ac:dyDescent="0.2">
      <c r="A1" s="126" t="s">
        <v>493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3" ht="39.950000000000003" customHeight="1" x14ac:dyDescent="0.2">
      <c r="A2" s="127" t="s">
        <v>545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3" s="41" customFormat="1" ht="39.950000000000003" customHeight="1" x14ac:dyDescent="0.2">
      <c r="A3" s="120" t="s">
        <v>300</v>
      </c>
      <c r="B3" s="120" t="s">
        <v>301</v>
      </c>
      <c r="C3" s="128" t="s">
        <v>302</v>
      </c>
      <c r="D3" s="120" t="s">
        <v>303</v>
      </c>
      <c r="E3" s="116" t="s">
        <v>304</v>
      </c>
      <c r="F3" s="120" t="s">
        <v>305</v>
      </c>
      <c r="G3" s="120" t="s">
        <v>306</v>
      </c>
      <c r="H3" s="120" t="s">
        <v>307</v>
      </c>
      <c r="I3" s="87"/>
      <c r="J3" s="86"/>
    </row>
    <row r="4" spans="1:13" s="41" customFormat="1" ht="39.950000000000003" customHeight="1" x14ac:dyDescent="0.2">
      <c r="A4" s="120"/>
      <c r="B4" s="120"/>
      <c r="C4" s="128"/>
      <c r="D4" s="120"/>
      <c r="E4" s="117"/>
      <c r="F4" s="120"/>
      <c r="G4" s="120"/>
      <c r="H4" s="120"/>
      <c r="I4" s="119" t="s">
        <v>360</v>
      </c>
      <c r="J4" s="124" t="s">
        <v>310</v>
      </c>
    </row>
    <row r="5" spans="1:13" s="41" customFormat="1" ht="39.950000000000003" customHeight="1" x14ac:dyDescent="0.2">
      <c r="A5" s="116"/>
      <c r="B5" s="116"/>
      <c r="C5" s="129"/>
      <c r="D5" s="116"/>
      <c r="E5" s="117"/>
      <c r="F5" s="116"/>
      <c r="G5" s="116"/>
      <c r="H5" s="116"/>
      <c r="I5" s="114"/>
      <c r="J5" s="125"/>
    </row>
    <row r="6" spans="1:13" ht="39.950000000000003" customHeight="1" x14ac:dyDescent="0.2">
      <c r="A6" s="30">
        <v>1</v>
      </c>
      <c r="B6" s="30">
        <v>2431</v>
      </c>
      <c r="C6" s="52" t="s">
        <v>1262</v>
      </c>
      <c r="D6" s="52" t="s">
        <v>1263</v>
      </c>
      <c r="E6" s="30">
        <v>11100</v>
      </c>
      <c r="F6" s="30" t="s">
        <v>987</v>
      </c>
      <c r="G6" s="30" t="s">
        <v>352</v>
      </c>
      <c r="H6" s="30" t="s">
        <v>353</v>
      </c>
      <c r="I6" s="30" t="s">
        <v>406</v>
      </c>
      <c r="J6" s="30" t="s">
        <v>407</v>
      </c>
      <c r="K6" s="110" t="s">
        <v>1603</v>
      </c>
      <c r="L6" s="111"/>
      <c r="M6" s="111"/>
    </row>
    <row r="7" spans="1:13" ht="39.950000000000003" customHeight="1" x14ac:dyDescent="0.2">
      <c r="A7" s="30">
        <v>2</v>
      </c>
      <c r="B7" s="30">
        <v>38</v>
      </c>
      <c r="C7" s="52" t="s">
        <v>1277</v>
      </c>
      <c r="D7" s="52" t="s">
        <v>1351</v>
      </c>
      <c r="E7" s="51">
        <v>10300</v>
      </c>
      <c r="F7" s="51" t="s">
        <v>214</v>
      </c>
      <c r="G7" s="30" t="s">
        <v>109</v>
      </c>
      <c r="H7" s="30" t="s">
        <v>110</v>
      </c>
      <c r="I7" s="30" t="s">
        <v>3</v>
      </c>
      <c r="J7" s="30" t="s">
        <v>494</v>
      </c>
      <c r="K7" s="110" t="s">
        <v>1603</v>
      </c>
      <c r="L7" s="111"/>
      <c r="M7" s="111"/>
    </row>
    <row r="8" spans="1:13" ht="39.950000000000003" customHeight="1" x14ac:dyDescent="0.2">
      <c r="A8" s="30">
        <v>3</v>
      </c>
      <c r="B8" s="30">
        <v>248</v>
      </c>
      <c r="C8" s="52" t="s">
        <v>867</v>
      </c>
      <c r="D8" s="52" t="s">
        <v>1242</v>
      </c>
      <c r="E8" s="30">
        <v>11100</v>
      </c>
      <c r="F8" s="30" t="s">
        <v>987</v>
      </c>
      <c r="G8" s="30" t="s">
        <v>369</v>
      </c>
      <c r="H8" s="30" t="s">
        <v>370</v>
      </c>
      <c r="I8" s="30" t="s">
        <v>406</v>
      </c>
      <c r="J8" s="30" t="s">
        <v>494</v>
      </c>
    </row>
    <row r="10" spans="1:13" s="41" customFormat="1" ht="39.950000000000003" customHeight="1" x14ac:dyDescent="0.2">
      <c r="B10" s="82" t="s">
        <v>1598</v>
      </c>
      <c r="C10" s="82"/>
    </row>
    <row r="11" spans="1:13" s="41" customFormat="1" ht="39.950000000000003" customHeight="1" x14ac:dyDescent="0.2">
      <c r="B11" s="82" t="s">
        <v>3</v>
      </c>
      <c r="C11" s="82" t="s">
        <v>436</v>
      </c>
    </row>
    <row r="12" spans="1:13" s="41" customFormat="1" ht="39.950000000000003" customHeight="1" x14ac:dyDescent="0.2">
      <c r="B12" s="82" t="s">
        <v>406</v>
      </c>
      <c r="C12" s="82" t="s">
        <v>1599</v>
      </c>
    </row>
  </sheetData>
  <sortState ref="A6:BYP8">
    <sortCondition ref="C6:C8"/>
  </sortState>
  <dataConsolidate/>
  <mergeCells count="14">
    <mergeCell ref="K6:M6"/>
    <mergeCell ref="K7:M7"/>
    <mergeCell ref="J4:J5"/>
    <mergeCell ref="I4:I5"/>
    <mergeCell ref="A1:J1"/>
    <mergeCell ref="A2:J2"/>
    <mergeCell ref="A3:A5"/>
    <mergeCell ref="B3:B5"/>
    <mergeCell ref="C3:C5"/>
    <mergeCell ref="D3:D5"/>
    <mergeCell ref="E3:E5"/>
    <mergeCell ref="F3:F5"/>
    <mergeCell ref="G3:G5"/>
    <mergeCell ref="H3:H5"/>
  </mergeCells>
  <printOptions horizontalCentered="1"/>
  <pageMargins left="0.196850393700787" right="0.196850393700787" top="0.59055118110236204" bottom="0.59055118110236204" header="0.511811023622047" footer="0.511811023622047"/>
  <pageSetup paperSize="9" scale="45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5"/>
  </sheetPr>
  <dimension ref="A1:BXZ13"/>
  <sheetViews>
    <sheetView topLeftCell="A46" zoomScale="60" zoomScaleNormal="60" zoomScaleSheetLayoutView="100" workbookViewId="0">
      <selection activeCell="D10" sqref="D10"/>
    </sheetView>
  </sheetViews>
  <sheetFormatPr defaultColWidth="9.140625" defaultRowHeight="39.950000000000003" customHeight="1" x14ac:dyDescent="0.2"/>
  <cols>
    <col min="1" max="1" width="6.140625" style="15" customWidth="1"/>
    <col min="2" max="2" width="8.85546875" style="15" customWidth="1"/>
    <col min="3" max="4" width="50.7109375" style="15" customWidth="1"/>
    <col min="5" max="8" width="15.7109375" style="15" customWidth="1"/>
    <col min="9" max="9" width="18.140625" style="15" customWidth="1"/>
    <col min="10" max="10" width="17.140625" style="15" customWidth="1"/>
    <col min="11" max="13" width="15.7109375" style="15" customWidth="1"/>
    <col min="14" max="2002" width="9.140625" style="49"/>
    <col min="2003" max="16384" width="9.140625" style="15"/>
  </cols>
  <sheetData>
    <row r="1" spans="1:13" ht="39.950000000000003" customHeight="1" x14ac:dyDescent="0.2">
      <c r="A1" s="126" t="s">
        <v>842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</row>
    <row r="2" spans="1:13" ht="39.950000000000003" customHeight="1" x14ac:dyDescent="0.2">
      <c r="A2" s="127" t="s">
        <v>545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s="41" customFormat="1" ht="39.950000000000003" customHeight="1" x14ac:dyDescent="0.2">
      <c r="A3" s="116" t="s">
        <v>300</v>
      </c>
      <c r="B3" s="116" t="s">
        <v>301</v>
      </c>
      <c r="C3" s="116" t="s">
        <v>302</v>
      </c>
      <c r="D3" s="116" t="s">
        <v>303</v>
      </c>
      <c r="E3" s="116" t="s">
        <v>304</v>
      </c>
      <c r="F3" s="116" t="s">
        <v>305</v>
      </c>
      <c r="G3" s="116" t="s">
        <v>306</v>
      </c>
      <c r="H3" s="116" t="s">
        <v>307</v>
      </c>
      <c r="I3" s="116" t="s">
        <v>308</v>
      </c>
      <c r="J3" s="116" t="s">
        <v>309</v>
      </c>
      <c r="K3" s="130"/>
      <c r="L3" s="130"/>
      <c r="M3" s="130"/>
    </row>
    <row r="4" spans="1:13" s="41" customFormat="1" ht="39.950000000000003" customHeight="1" x14ac:dyDescent="0.2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114" t="s">
        <v>360</v>
      </c>
      <c r="L4" s="114" t="s">
        <v>845</v>
      </c>
      <c r="M4" s="114" t="s">
        <v>310</v>
      </c>
    </row>
    <row r="5" spans="1:13" s="41" customFormat="1" ht="39.950000000000003" customHeight="1" x14ac:dyDescent="0.2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5"/>
      <c r="L5" s="115"/>
      <c r="M5" s="115"/>
    </row>
    <row r="6" spans="1:13" s="41" customFormat="1" ht="39.950000000000003" customHeight="1" x14ac:dyDescent="0.2">
      <c r="A6" s="11" t="s">
        <v>311</v>
      </c>
      <c r="B6" s="5">
        <v>3269</v>
      </c>
      <c r="C6" s="71" t="s">
        <v>178</v>
      </c>
      <c r="D6" s="71" t="s">
        <v>371</v>
      </c>
      <c r="E6" s="5">
        <v>13700</v>
      </c>
      <c r="F6" s="5" t="s">
        <v>94</v>
      </c>
      <c r="G6" s="5" t="s">
        <v>372</v>
      </c>
      <c r="H6" s="5" t="s">
        <v>373</v>
      </c>
      <c r="I6" s="5" t="s">
        <v>181</v>
      </c>
      <c r="J6" s="5" t="s">
        <v>408</v>
      </c>
      <c r="K6" s="11" t="s">
        <v>3</v>
      </c>
      <c r="L6" s="5" t="s">
        <v>844</v>
      </c>
      <c r="M6" s="11" t="s">
        <v>846</v>
      </c>
    </row>
    <row r="7" spans="1:13" s="41" customFormat="1" ht="39.950000000000003" customHeight="1" x14ac:dyDescent="0.2">
      <c r="A7" s="11" t="s">
        <v>312</v>
      </c>
      <c r="B7" s="5">
        <v>3523</v>
      </c>
      <c r="C7" s="80" t="s">
        <v>196</v>
      </c>
      <c r="D7" s="71" t="s">
        <v>802</v>
      </c>
      <c r="E7" s="5">
        <v>11950</v>
      </c>
      <c r="F7" s="5" t="s">
        <v>339</v>
      </c>
      <c r="G7" s="11" t="s">
        <v>349</v>
      </c>
      <c r="H7" s="5" t="s">
        <v>803</v>
      </c>
      <c r="I7" s="5" t="s">
        <v>197</v>
      </c>
      <c r="J7" s="5" t="s">
        <v>804</v>
      </c>
      <c r="K7" s="11" t="s">
        <v>3</v>
      </c>
      <c r="L7" s="5" t="s">
        <v>843</v>
      </c>
      <c r="M7" s="11" t="s">
        <v>846</v>
      </c>
    </row>
    <row r="8" spans="1:13" s="41" customFormat="1" ht="39.950000000000003" customHeight="1" x14ac:dyDescent="0.2">
      <c r="A8" s="11" t="s">
        <v>313</v>
      </c>
      <c r="B8" s="5">
        <v>110</v>
      </c>
      <c r="C8" s="80" t="s">
        <v>13</v>
      </c>
      <c r="D8" s="71" t="s">
        <v>332</v>
      </c>
      <c r="E8" s="5">
        <v>10400</v>
      </c>
      <c r="F8" s="5" t="s">
        <v>0</v>
      </c>
      <c r="G8" s="5" t="s">
        <v>333</v>
      </c>
      <c r="H8" s="5" t="s">
        <v>334</v>
      </c>
      <c r="I8" s="5" t="s">
        <v>5</v>
      </c>
      <c r="J8" s="5">
        <v>1994</v>
      </c>
      <c r="K8" s="11" t="s">
        <v>3</v>
      </c>
      <c r="L8" s="77" t="s">
        <v>843</v>
      </c>
      <c r="M8" s="11" t="s">
        <v>846</v>
      </c>
    </row>
    <row r="9" spans="1:13" s="41" customFormat="1" ht="59.25" customHeight="1" x14ac:dyDescent="0.2">
      <c r="A9" s="11" t="s">
        <v>314</v>
      </c>
      <c r="B9" s="5">
        <v>4181</v>
      </c>
      <c r="C9" s="81" t="s">
        <v>16</v>
      </c>
      <c r="D9" s="71" t="s">
        <v>484</v>
      </c>
      <c r="E9" s="4">
        <v>13700</v>
      </c>
      <c r="F9" s="5" t="s">
        <v>94</v>
      </c>
      <c r="G9" s="5" t="s">
        <v>485</v>
      </c>
      <c r="H9" s="5" t="s">
        <v>486</v>
      </c>
      <c r="I9" s="4" t="s">
        <v>34</v>
      </c>
      <c r="J9" s="5" t="s">
        <v>487</v>
      </c>
      <c r="K9" s="11" t="s">
        <v>3</v>
      </c>
      <c r="L9" s="5" t="s">
        <v>843</v>
      </c>
      <c r="M9" s="11" t="s">
        <v>846</v>
      </c>
    </row>
    <row r="11" spans="1:13" s="41" customFormat="1" ht="39.950000000000003" customHeight="1" x14ac:dyDescent="0.2">
      <c r="B11" s="82" t="s">
        <v>1598</v>
      </c>
      <c r="C11" s="82"/>
    </row>
    <row r="12" spans="1:13" s="41" customFormat="1" ht="39.950000000000003" customHeight="1" x14ac:dyDescent="0.2">
      <c r="B12" s="82" t="s">
        <v>3</v>
      </c>
      <c r="C12" s="82" t="s">
        <v>436</v>
      </c>
    </row>
    <row r="13" spans="1:13" s="41" customFormat="1" ht="39.950000000000003" customHeight="1" x14ac:dyDescent="0.2">
      <c r="B13" s="82" t="s">
        <v>406</v>
      </c>
      <c r="C13" s="82" t="s">
        <v>1599</v>
      </c>
    </row>
  </sheetData>
  <dataConsolidate/>
  <mergeCells count="16">
    <mergeCell ref="K3:M3"/>
    <mergeCell ref="M4:M5"/>
    <mergeCell ref="L4:L5"/>
    <mergeCell ref="K4:K5"/>
    <mergeCell ref="A1:M1"/>
    <mergeCell ref="A2:M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</mergeCells>
  <printOptions horizontalCentered="1"/>
  <pageMargins left="0.196850393700787" right="0.196850393700787" top="0.59055118110236204" bottom="0.59055118110236204" header="0.511811023622047" footer="0.511811023622047"/>
  <pageSetup paperSize="9" scale="3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5"/>
  </sheetPr>
  <dimension ref="A1:M22"/>
  <sheetViews>
    <sheetView view="pageBreakPreview" zoomScaleNormal="60" zoomScaleSheetLayoutView="100" workbookViewId="0">
      <selection activeCell="D20" sqref="D20"/>
    </sheetView>
  </sheetViews>
  <sheetFormatPr defaultColWidth="9.140625" defaultRowHeight="39.950000000000003" customHeight="1" x14ac:dyDescent="0.2"/>
  <cols>
    <col min="1" max="1" width="6.140625" style="41" customWidth="1"/>
    <col min="2" max="2" width="9.140625" style="41"/>
    <col min="3" max="3" width="40.85546875" style="41" customWidth="1"/>
    <col min="4" max="4" width="45.7109375" style="41" customWidth="1"/>
    <col min="5" max="10" width="15.7109375" style="41" customWidth="1"/>
    <col min="11" max="16384" width="9.140625" style="41"/>
  </cols>
  <sheetData>
    <row r="1" spans="1:13" ht="39.950000000000003" customHeight="1" x14ac:dyDescent="0.2">
      <c r="A1" s="112" t="s">
        <v>375</v>
      </c>
      <c r="B1" s="112"/>
      <c r="C1" s="112"/>
      <c r="D1" s="112"/>
      <c r="E1" s="112"/>
      <c r="F1" s="112"/>
      <c r="G1" s="112"/>
      <c r="H1" s="112"/>
      <c r="I1" s="112"/>
    </row>
    <row r="2" spans="1:13" ht="39.950000000000003" customHeight="1" x14ac:dyDescent="0.2">
      <c r="A2" s="113" t="s">
        <v>545</v>
      </c>
      <c r="B2" s="113"/>
      <c r="C2" s="113"/>
      <c r="D2" s="113"/>
      <c r="E2" s="113"/>
      <c r="F2" s="113"/>
      <c r="G2" s="113"/>
      <c r="H2" s="113"/>
      <c r="I2" s="113"/>
    </row>
    <row r="3" spans="1:13" ht="39.950000000000003" customHeight="1" x14ac:dyDescent="0.2">
      <c r="A3" s="116" t="s">
        <v>300</v>
      </c>
      <c r="B3" s="116" t="s">
        <v>301</v>
      </c>
      <c r="C3" s="116" t="s">
        <v>302</v>
      </c>
      <c r="D3" s="116" t="s">
        <v>303</v>
      </c>
      <c r="E3" s="116" t="s">
        <v>304</v>
      </c>
      <c r="F3" s="116" t="s">
        <v>305</v>
      </c>
      <c r="G3" s="116" t="s">
        <v>306</v>
      </c>
      <c r="H3" s="116" t="s">
        <v>307</v>
      </c>
      <c r="I3" s="87"/>
      <c r="J3" s="85"/>
    </row>
    <row r="4" spans="1:13" ht="39.950000000000003" customHeight="1" x14ac:dyDescent="0.2">
      <c r="A4" s="117"/>
      <c r="B4" s="117"/>
      <c r="C4" s="117"/>
      <c r="D4" s="117"/>
      <c r="E4" s="117"/>
      <c r="F4" s="117"/>
      <c r="G4" s="117"/>
      <c r="H4" s="117"/>
      <c r="I4" s="114" t="s">
        <v>360</v>
      </c>
      <c r="J4" s="114" t="s">
        <v>310</v>
      </c>
    </row>
    <row r="5" spans="1:13" ht="39.950000000000003" customHeight="1" x14ac:dyDescent="0.2">
      <c r="A5" s="118"/>
      <c r="B5" s="118"/>
      <c r="C5" s="118"/>
      <c r="D5" s="118"/>
      <c r="E5" s="118"/>
      <c r="F5" s="118"/>
      <c r="G5" s="118"/>
      <c r="H5" s="118"/>
      <c r="I5" s="115"/>
      <c r="J5" s="115"/>
    </row>
    <row r="6" spans="1:13" ht="39.950000000000003" customHeight="1" x14ac:dyDescent="0.2">
      <c r="A6" s="11" t="s">
        <v>311</v>
      </c>
      <c r="B6" s="5">
        <v>2293</v>
      </c>
      <c r="C6" s="71" t="s">
        <v>1243</v>
      </c>
      <c r="D6" s="71" t="s">
        <v>1244</v>
      </c>
      <c r="E6" s="5">
        <v>10200</v>
      </c>
      <c r="F6" s="5" t="s">
        <v>852</v>
      </c>
      <c r="G6" s="5" t="s">
        <v>361</v>
      </c>
      <c r="H6" s="5" t="s">
        <v>362</v>
      </c>
      <c r="I6" s="5" t="s">
        <v>3</v>
      </c>
      <c r="J6" s="5" t="s">
        <v>1554</v>
      </c>
    </row>
    <row r="7" spans="1:13" ht="39.950000000000003" customHeight="1" x14ac:dyDescent="0.2">
      <c r="A7" s="11" t="s">
        <v>312</v>
      </c>
      <c r="B7" s="5">
        <v>162</v>
      </c>
      <c r="C7" s="71" t="s">
        <v>866</v>
      </c>
      <c r="D7" s="71" t="s">
        <v>1241</v>
      </c>
      <c r="E7" s="5">
        <v>11900</v>
      </c>
      <c r="F7" s="5" t="s">
        <v>987</v>
      </c>
      <c r="G7" s="5" t="s">
        <v>410</v>
      </c>
      <c r="H7" s="5" t="s">
        <v>409</v>
      </c>
      <c r="I7" s="5" t="s">
        <v>3</v>
      </c>
      <c r="J7" s="5" t="s">
        <v>1555</v>
      </c>
    </row>
    <row r="8" spans="1:13" ht="39.950000000000003" customHeight="1" x14ac:dyDescent="0.2">
      <c r="A8" s="11" t="s">
        <v>313</v>
      </c>
      <c r="B8" s="5">
        <v>106</v>
      </c>
      <c r="C8" s="71" t="s">
        <v>1248</v>
      </c>
      <c r="D8" s="71" t="s">
        <v>1249</v>
      </c>
      <c r="E8" s="5">
        <v>10250</v>
      </c>
      <c r="F8" s="5" t="s">
        <v>852</v>
      </c>
      <c r="G8" s="5" t="s">
        <v>363</v>
      </c>
      <c r="H8" s="5" t="s">
        <v>8</v>
      </c>
      <c r="I8" s="5" t="s">
        <v>3</v>
      </c>
      <c r="J8" s="5" t="s">
        <v>641</v>
      </c>
    </row>
    <row r="9" spans="1:13" s="74" customFormat="1" ht="39.950000000000003" customHeight="1" x14ac:dyDescent="0.2">
      <c r="A9" s="11" t="s">
        <v>314</v>
      </c>
      <c r="B9" s="5">
        <v>1591</v>
      </c>
      <c r="C9" s="71" t="s">
        <v>922</v>
      </c>
      <c r="D9" s="71" t="s">
        <v>1245</v>
      </c>
      <c r="E9" s="5">
        <v>10250</v>
      </c>
      <c r="F9" s="5" t="s">
        <v>852</v>
      </c>
      <c r="G9" s="5" t="s">
        <v>364</v>
      </c>
      <c r="H9" s="5" t="s">
        <v>365</v>
      </c>
      <c r="I9" s="5" t="s">
        <v>3</v>
      </c>
      <c r="J9" s="5" t="s">
        <v>1570</v>
      </c>
    </row>
    <row r="10" spans="1:13" ht="39.950000000000003" customHeight="1" x14ac:dyDescent="0.2">
      <c r="A10" s="11" t="s">
        <v>315</v>
      </c>
      <c r="B10" s="5">
        <v>3196</v>
      </c>
      <c r="C10" s="71" t="s">
        <v>942</v>
      </c>
      <c r="D10" s="71" t="s">
        <v>1246</v>
      </c>
      <c r="E10" s="5">
        <v>10250</v>
      </c>
      <c r="F10" s="5" t="s">
        <v>852</v>
      </c>
      <c r="G10" s="5" t="s">
        <v>366</v>
      </c>
      <c r="H10" s="5" t="s">
        <v>645</v>
      </c>
      <c r="I10" s="5" t="s">
        <v>3</v>
      </c>
      <c r="J10" s="5" t="s">
        <v>642</v>
      </c>
    </row>
    <row r="11" spans="1:13" ht="39.950000000000003" customHeight="1" x14ac:dyDescent="0.2">
      <c r="A11" s="11" t="s">
        <v>316</v>
      </c>
      <c r="B11" s="5">
        <v>2399</v>
      </c>
      <c r="C11" s="71" t="s">
        <v>947</v>
      </c>
      <c r="D11" s="71" t="s">
        <v>1242</v>
      </c>
      <c r="E11" s="5">
        <v>11100</v>
      </c>
      <c r="F11" s="5" t="s">
        <v>852</v>
      </c>
      <c r="G11" s="5" t="s">
        <v>347</v>
      </c>
      <c r="H11" s="5" t="s">
        <v>348</v>
      </c>
      <c r="I11" s="5" t="s">
        <v>406</v>
      </c>
      <c r="J11" s="5" t="s">
        <v>1570</v>
      </c>
    </row>
    <row r="12" spans="1:13" ht="39.950000000000003" customHeight="1" x14ac:dyDescent="0.2">
      <c r="A12" s="11" t="s">
        <v>317</v>
      </c>
      <c r="B12" s="5">
        <v>2937</v>
      </c>
      <c r="C12" s="71" t="s">
        <v>1250</v>
      </c>
      <c r="D12" s="71" t="s">
        <v>1251</v>
      </c>
      <c r="E12" s="5">
        <v>11920</v>
      </c>
      <c r="F12" s="5" t="s">
        <v>987</v>
      </c>
      <c r="G12" s="5" t="s">
        <v>367</v>
      </c>
      <c r="H12" s="5" t="s">
        <v>368</v>
      </c>
      <c r="I12" s="78" t="s">
        <v>406</v>
      </c>
      <c r="J12" s="78" t="s">
        <v>806</v>
      </c>
    </row>
    <row r="13" spans="1:13" ht="39.950000000000003" customHeight="1" x14ac:dyDescent="0.2">
      <c r="A13" s="11" t="s">
        <v>318</v>
      </c>
      <c r="B13" s="5">
        <v>1934</v>
      </c>
      <c r="C13" s="71" t="s">
        <v>933</v>
      </c>
      <c r="D13" s="71" t="s">
        <v>934</v>
      </c>
      <c r="E13" s="4">
        <v>11100</v>
      </c>
      <c r="F13" s="5" t="s">
        <v>852</v>
      </c>
      <c r="G13" s="5" t="s">
        <v>411</v>
      </c>
      <c r="H13" s="5" t="s">
        <v>412</v>
      </c>
      <c r="I13" s="5" t="s">
        <v>406</v>
      </c>
      <c r="J13" s="5" t="s">
        <v>31</v>
      </c>
    </row>
    <row r="14" spans="1:13" ht="39.950000000000003" customHeight="1" x14ac:dyDescent="0.2">
      <c r="A14" s="11" t="s">
        <v>319</v>
      </c>
      <c r="B14" s="5">
        <v>159</v>
      </c>
      <c r="C14" s="71" t="s">
        <v>1252</v>
      </c>
      <c r="D14" s="71" t="s">
        <v>438</v>
      </c>
      <c r="E14" s="4">
        <v>11100</v>
      </c>
      <c r="F14" s="5" t="s">
        <v>852</v>
      </c>
      <c r="G14" s="5" t="s">
        <v>629</v>
      </c>
      <c r="H14" s="5" t="s">
        <v>32</v>
      </c>
      <c r="I14" s="5" t="s">
        <v>406</v>
      </c>
      <c r="J14" s="5" t="s">
        <v>630</v>
      </c>
      <c r="K14" s="110" t="s">
        <v>1597</v>
      </c>
      <c r="L14" s="111"/>
      <c r="M14" s="111"/>
    </row>
    <row r="15" spans="1:13" s="74" customFormat="1" ht="39.950000000000003" customHeight="1" x14ac:dyDescent="0.2">
      <c r="A15" s="11" t="s">
        <v>320</v>
      </c>
      <c r="B15" s="5">
        <v>248</v>
      </c>
      <c r="C15" s="71" t="s">
        <v>867</v>
      </c>
      <c r="D15" s="71" t="s">
        <v>1242</v>
      </c>
      <c r="E15" s="5">
        <v>11100</v>
      </c>
      <c r="F15" s="5" t="s">
        <v>852</v>
      </c>
      <c r="G15" s="5" t="s">
        <v>369</v>
      </c>
      <c r="H15" s="5" t="s">
        <v>370</v>
      </c>
      <c r="I15" s="5" t="s">
        <v>406</v>
      </c>
      <c r="J15" s="5" t="s">
        <v>1561</v>
      </c>
    </row>
    <row r="16" spans="1:13" s="74" customFormat="1" ht="39.950000000000003" customHeight="1" x14ac:dyDescent="0.2">
      <c r="A16" s="11" t="s">
        <v>321</v>
      </c>
      <c r="B16" s="5">
        <v>3269</v>
      </c>
      <c r="C16" s="71" t="s">
        <v>961</v>
      </c>
      <c r="D16" s="71" t="s">
        <v>1247</v>
      </c>
      <c r="E16" s="5">
        <v>13700</v>
      </c>
      <c r="F16" s="5" t="s">
        <v>442</v>
      </c>
      <c r="G16" s="5" t="s">
        <v>372</v>
      </c>
      <c r="H16" s="5" t="s">
        <v>373</v>
      </c>
      <c r="I16" s="5" t="s">
        <v>3</v>
      </c>
      <c r="J16" s="5" t="s">
        <v>1561</v>
      </c>
    </row>
    <row r="17" spans="1:10" ht="39.950000000000003" customHeight="1" x14ac:dyDescent="0.2">
      <c r="A17" s="11" t="s">
        <v>322</v>
      </c>
      <c r="B17" s="5">
        <v>2947</v>
      </c>
      <c r="C17" s="71" t="s">
        <v>561</v>
      </c>
      <c r="D17" s="71" t="s">
        <v>1254</v>
      </c>
      <c r="E17" s="5">
        <v>10300</v>
      </c>
      <c r="F17" s="5" t="s">
        <v>852</v>
      </c>
      <c r="G17" s="5" t="s">
        <v>833</v>
      </c>
      <c r="H17" s="5"/>
      <c r="I17" s="5" t="s">
        <v>3</v>
      </c>
      <c r="J17" s="5" t="s">
        <v>834</v>
      </c>
    </row>
    <row r="18" spans="1:10" ht="39.950000000000003" customHeight="1" x14ac:dyDescent="0.2">
      <c r="A18" s="11" t="s">
        <v>323</v>
      </c>
      <c r="B18" s="5">
        <v>2421</v>
      </c>
      <c r="C18" s="71" t="s">
        <v>983</v>
      </c>
      <c r="D18" s="71" t="s">
        <v>1253</v>
      </c>
      <c r="E18" s="5">
        <v>14020</v>
      </c>
      <c r="F18" s="5" t="s">
        <v>442</v>
      </c>
      <c r="G18" s="5" t="s">
        <v>392</v>
      </c>
      <c r="H18" s="5" t="s">
        <v>393</v>
      </c>
      <c r="I18" s="5" t="s">
        <v>3</v>
      </c>
      <c r="J18" s="5" t="s">
        <v>1512</v>
      </c>
    </row>
    <row r="19" spans="1:10" ht="39.950000000000003" customHeight="1" x14ac:dyDescent="0.2">
      <c r="D19" s="91"/>
    </row>
    <row r="20" spans="1:10" ht="39.950000000000003" customHeight="1" x14ac:dyDescent="0.2">
      <c r="B20" s="82" t="s">
        <v>1598</v>
      </c>
      <c r="C20" s="82"/>
    </row>
    <row r="21" spans="1:10" ht="39.950000000000003" customHeight="1" x14ac:dyDescent="0.2">
      <c r="B21" s="82" t="s">
        <v>3</v>
      </c>
      <c r="C21" s="82" t="s">
        <v>436</v>
      </c>
    </row>
    <row r="22" spans="1:10" ht="39.950000000000003" customHeight="1" x14ac:dyDescent="0.2">
      <c r="B22" s="82" t="s">
        <v>406</v>
      </c>
      <c r="C22" s="82" t="s">
        <v>1599</v>
      </c>
    </row>
  </sheetData>
  <sortState ref="A6:CAX18">
    <sortCondition ref="C6:C18"/>
  </sortState>
  <dataConsolidate/>
  <mergeCells count="13">
    <mergeCell ref="K14:M14"/>
    <mergeCell ref="A1:I1"/>
    <mergeCell ref="A2:I2"/>
    <mergeCell ref="J4:J5"/>
    <mergeCell ref="I4:I5"/>
    <mergeCell ref="D3:D5"/>
    <mergeCell ref="C3:C5"/>
    <mergeCell ref="B3:B5"/>
    <mergeCell ref="A3:A5"/>
    <mergeCell ref="H3:H5"/>
    <mergeCell ref="G3:G5"/>
    <mergeCell ref="F3:F5"/>
    <mergeCell ref="E3:E5"/>
  </mergeCells>
  <printOptions horizontalCentered="1"/>
  <pageMargins left="0.196850393700787" right="0.196850393700787" top="0.59055118110236204" bottom="0.59055118110236204" header="0.511811023622047" footer="0.511811023622047"/>
  <pageSetup paperSize="9" scale="4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5"/>
  </sheetPr>
  <dimension ref="A1:BXI34"/>
  <sheetViews>
    <sheetView view="pageBreakPreview" zoomScaleNormal="50" zoomScaleSheetLayoutView="100" workbookViewId="0">
      <selection activeCell="C11" sqref="C11"/>
    </sheetView>
  </sheetViews>
  <sheetFormatPr defaultColWidth="9.140625" defaultRowHeight="39.950000000000003" customHeight="1" x14ac:dyDescent="0.2"/>
  <cols>
    <col min="1" max="1" width="5.85546875" style="41" customWidth="1"/>
    <col min="2" max="2" width="8.7109375" style="41" customWidth="1"/>
    <col min="3" max="3" width="40.7109375" style="41" customWidth="1"/>
    <col min="4" max="4" width="45.7109375" style="41" customWidth="1"/>
    <col min="5" max="10" width="15.7109375" style="41" customWidth="1"/>
    <col min="11" max="16384" width="9.140625" style="41"/>
  </cols>
  <sheetData>
    <row r="1" spans="1:1985" ht="39.950000000000003" customHeight="1" x14ac:dyDescent="0.2">
      <c r="A1" s="112" t="s">
        <v>376</v>
      </c>
      <c r="B1" s="112"/>
      <c r="C1" s="112"/>
      <c r="D1" s="112"/>
      <c r="E1" s="112"/>
      <c r="F1" s="112"/>
      <c r="G1" s="112"/>
      <c r="H1" s="112"/>
      <c r="I1" s="112"/>
    </row>
    <row r="2" spans="1:1985" ht="39.950000000000003" customHeight="1" x14ac:dyDescent="0.2">
      <c r="A2" s="112" t="s">
        <v>545</v>
      </c>
      <c r="B2" s="112"/>
      <c r="C2" s="112"/>
      <c r="D2" s="112"/>
      <c r="E2" s="112"/>
      <c r="F2" s="112"/>
      <c r="G2" s="112"/>
      <c r="H2" s="112"/>
      <c r="I2" s="112"/>
    </row>
    <row r="3" spans="1:1985" ht="39.950000000000003" customHeight="1" x14ac:dyDescent="0.2">
      <c r="A3" s="120" t="s">
        <v>300</v>
      </c>
      <c r="B3" s="120" t="s">
        <v>301</v>
      </c>
      <c r="C3" s="120" t="s">
        <v>302</v>
      </c>
      <c r="D3" s="120" t="s">
        <v>303</v>
      </c>
      <c r="E3" s="120" t="s">
        <v>304</v>
      </c>
      <c r="F3" s="120" t="s">
        <v>305</v>
      </c>
      <c r="G3" s="120" t="s">
        <v>306</v>
      </c>
      <c r="H3" s="120" t="s">
        <v>307</v>
      </c>
      <c r="I3" s="87"/>
      <c r="J3" s="86"/>
    </row>
    <row r="4" spans="1:1985" ht="39.950000000000003" customHeight="1" x14ac:dyDescent="0.2">
      <c r="A4" s="120"/>
      <c r="B4" s="120"/>
      <c r="C4" s="120"/>
      <c r="D4" s="120"/>
      <c r="E4" s="120"/>
      <c r="F4" s="120"/>
      <c r="G4" s="120"/>
      <c r="H4" s="120"/>
      <c r="I4" s="119" t="s">
        <v>360</v>
      </c>
      <c r="J4" s="119" t="s">
        <v>310</v>
      </c>
    </row>
    <row r="5" spans="1:1985" ht="39.950000000000003" customHeight="1" x14ac:dyDescent="0.2">
      <c r="A5" s="116"/>
      <c r="B5" s="116"/>
      <c r="C5" s="116"/>
      <c r="D5" s="116"/>
      <c r="E5" s="116"/>
      <c r="F5" s="116"/>
      <c r="G5" s="116"/>
      <c r="H5" s="116"/>
      <c r="I5" s="119"/>
      <c r="J5" s="119"/>
    </row>
    <row r="6" spans="1:1985" ht="39.950000000000003" customHeight="1" x14ac:dyDescent="0.2">
      <c r="A6" s="11" t="s">
        <v>311</v>
      </c>
      <c r="B6" s="5">
        <v>104</v>
      </c>
      <c r="C6" s="71" t="s">
        <v>986</v>
      </c>
      <c r="D6" s="71" t="s">
        <v>1256</v>
      </c>
      <c r="E6" s="5">
        <v>11100</v>
      </c>
      <c r="F6" s="5" t="s">
        <v>987</v>
      </c>
      <c r="G6" s="5" t="s">
        <v>354</v>
      </c>
      <c r="H6" s="5" t="s">
        <v>355</v>
      </c>
      <c r="I6" s="5" t="s">
        <v>3</v>
      </c>
      <c r="J6" s="5" t="s">
        <v>806</v>
      </c>
    </row>
    <row r="7" spans="1:1985" ht="39.950000000000003" customHeight="1" x14ac:dyDescent="0.2">
      <c r="A7" s="11" t="s">
        <v>312</v>
      </c>
      <c r="B7" s="5">
        <v>154</v>
      </c>
      <c r="C7" s="71" t="s">
        <v>860</v>
      </c>
      <c r="D7" s="71" t="s">
        <v>1264</v>
      </c>
      <c r="E7" s="5">
        <v>10200</v>
      </c>
      <c r="F7" s="5" t="s">
        <v>852</v>
      </c>
      <c r="G7" s="5" t="s">
        <v>335</v>
      </c>
      <c r="H7" s="102" t="s">
        <v>336</v>
      </c>
      <c r="I7" s="66" t="s">
        <v>3</v>
      </c>
      <c r="J7" s="92" t="s">
        <v>394</v>
      </c>
    </row>
    <row r="8" spans="1:1985" ht="39.950000000000003" customHeight="1" x14ac:dyDescent="0.2">
      <c r="A8" s="11" t="s">
        <v>313</v>
      </c>
      <c r="B8" s="5">
        <v>2404</v>
      </c>
      <c r="C8" s="71" t="s">
        <v>851</v>
      </c>
      <c r="D8" s="71" t="s">
        <v>1255</v>
      </c>
      <c r="E8" s="5">
        <v>10350</v>
      </c>
      <c r="F8" s="5" t="s">
        <v>852</v>
      </c>
      <c r="G8" s="5" t="s">
        <v>1</v>
      </c>
      <c r="H8" s="5" t="s">
        <v>2</v>
      </c>
      <c r="I8" s="5" t="s">
        <v>3</v>
      </c>
      <c r="J8" s="5" t="s">
        <v>1556</v>
      </c>
    </row>
    <row r="9" spans="1:1985" ht="39.950000000000003" customHeight="1" x14ac:dyDescent="0.2">
      <c r="A9" s="11" t="s">
        <v>314</v>
      </c>
      <c r="B9" s="5">
        <v>107</v>
      </c>
      <c r="C9" s="71" t="s">
        <v>1257</v>
      </c>
      <c r="D9" s="71" t="s">
        <v>1258</v>
      </c>
      <c r="E9" s="5">
        <v>10000</v>
      </c>
      <c r="F9" s="5" t="s">
        <v>852</v>
      </c>
      <c r="G9" s="5" t="s">
        <v>330</v>
      </c>
      <c r="H9" s="5" t="s">
        <v>601</v>
      </c>
      <c r="I9" s="5" t="s">
        <v>3</v>
      </c>
      <c r="J9" s="5" t="s">
        <v>628</v>
      </c>
    </row>
    <row r="10" spans="1:1985" ht="39.950000000000003" customHeight="1" x14ac:dyDescent="0.2">
      <c r="A10" s="11" t="s">
        <v>315</v>
      </c>
      <c r="B10" s="5">
        <v>113</v>
      </c>
      <c r="C10" s="71" t="s">
        <v>1260</v>
      </c>
      <c r="D10" s="71" t="s">
        <v>1261</v>
      </c>
      <c r="E10" s="5">
        <v>11200</v>
      </c>
      <c r="F10" s="5" t="s">
        <v>987</v>
      </c>
      <c r="G10" s="5" t="s">
        <v>340</v>
      </c>
      <c r="H10" s="5" t="s">
        <v>602</v>
      </c>
      <c r="I10" s="5" t="s">
        <v>406</v>
      </c>
      <c r="J10" s="5"/>
    </row>
    <row r="11" spans="1:1985" ht="39.950000000000003" customHeight="1" x14ac:dyDescent="0.2">
      <c r="A11" s="11" t="s">
        <v>316</v>
      </c>
      <c r="B11" s="4">
        <v>3341</v>
      </c>
      <c r="C11" s="71" t="s">
        <v>1281</v>
      </c>
      <c r="D11" s="71" t="s">
        <v>1282</v>
      </c>
      <c r="E11" s="4">
        <v>11100</v>
      </c>
      <c r="F11" s="5" t="s">
        <v>987</v>
      </c>
      <c r="G11" s="4" t="s">
        <v>404</v>
      </c>
      <c r="H11" s="4" t="s">
        <v>405</v>
      </c>
      <c r="I11" s="5" t="s">
        <v>406</v>
      </c>
      <c r="J11" s="5" t="s">
        <v>632</v>
      </c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  <c r="IL11" s="79"/>
      <c r="IM11" s="79"/>
      <c r="IN11" s="79"/>
      <c r="IO11" s="79"/>
      <c r="IP11" s="79"/>
      <c r="IQ11" s="79"/>
      <c r="IR11" s="79"/>
      <c r="IS11" s="79"/>
      <c r="IT11" s="79"/>
      <c r="IU11" s="79"/>
      <c r="IV11" s="79"/>
      <c r="IW11" s="79"/>
      <c r="IX11" s="79"/>
      <c r="IY11" s="79"/>
      <c r="IZ11" s="79"/>
      <c r="JA11" s="79"/>
      <c r="JB11" s="79"/>
      <c r="JC11" s="79"/>
      <c r="JD11" s="79"/>
      <c r="JE11" s="79"/>
      <c r="JF11" s="79"/>
      <c r="JG11" s="79"/>
      <c r="JH11" s="79"/>
      <c r="JI11" s="79"/>
      <c r="JJ11" s="79"/>
      <c r="JK11" s="79"/>
      <c r="JL11" s="79"/>
      <c r="JM11" s="79"/>
      <c r="JN11" s="79"/>
      <c r="JO11" s="79"/>
      <c r="JP11" s="79"/>
      <c r="JQ11" s="79"/>
      <c r="JR11" s="79"/>
      <c r="JS11" s="79"/>
      <c r="JT11" s="79"/>
      <c r="JU11" s="79"/>
      <c r="JV11" s="79"/>
      <c r="JW11" s="79"/>
      <c r="JX11" s="79"/>
      <c r="JY11" s="79"/>
      <c r="JZ11" s="79"/>
      <c r="KA11" s="79"/>
      <c r="KB11" s="79"/>
      <c r="KC11" s="79"/>
      <c r="KD11" s="79"/>
      <c r="KE11" s="79"/>
      <c r="KF11" s="79"/>
      <c r="KG11" s="79"/>
      <c r="KH11" s="79"/>
      <c r="KI11" s="79"/>
      <c r="KJ11" s="79"/>
      <c r="KK11" s="79"/>
      <c r="KL11" s="79"/>
      <c r="KM11" s="79"/>
      <c r="KN11" s="79"/>
      <c r="KO11" s="79"/>
      <c r="KP11" s="79"/>
      <c r="KQ11" s="79"/>
      <c r="KR11" s="79"/>
      <c r="KS11" s="79"/>
      <c r="KT11" s="79"/>
      <c r="KU11" s="79"/>
      <c r="KV11" s="79"/>
      <c r="KW11" s="79"/>
      <c r="KX11" s="79"/>
      <c r="KY11" s="79"/>
      <c r="KZ11" s="79"/>
      <c r="LA11" s="79"/>
      <c r="LB11" s="79"/>
      <c r="LC11" s="79"/>
      <c r="LD11" s="79"/>
      <c r="LE11" s="79"/>
      <c r="LF11" s="79"/>
      <c r="LG11" s="79"/>
      <c r="LH11" s="79"/>
      <c r="LI11" s="79"/>
      <c r="LJ11" s="79"/>
      <c r="LK11" s="79"/>
      <c r="LL11" s="79"/>
      <c r="LM11" s="79"/>
      <c r="LN11" s="79"/>
      <c r="LO11" s="79"/>
      <c r="LP11" s="79"/>
      <c r="LQ11" s="79"/>
      <c r="LR11" s="79"/>
      <c r="LS11" s="79"/>
      <c r="LT11" s="79"/>
      <c r="LU11" s="79"/>
      <c r="LV11" s="79"/>
      <c r="LW11" s="79"/>
      <c r="LX11" s="79"/>
      <c r="LY11" s="79"/>
      <c r="LZ11" s="79"/>
      <c r="MA11" s="79"/>
      <c r="MB11" s="79"/>
      <c r="MC11" s="79"/>
      <c r="MD11" s="79"/>
      <c r="ME11" s="79"/>
      <c r="MF11" s="79"/>
      <c r="MG11" s="79"/>
      <c r="MH11" s="79"/>
      <c r="MI11" s="79"/>
      <c r="MJ11" s="79"/>
      <c r="MK11" s="79"/>
      <c r="ML11" s="79"/>
      <c r="MM11" s="79"/>
      <c r="MN11" s="79"/>
      <c r="MO11" s="79"/>
      <c r="MP11" s="79"/>
      <c r="MQ11" s="79"/>
      <c r="MR11" s="79"/>
      <c r="MS11" s="79"/>
      <c r="MT11" s="79"/>
      <c r="MU11" s="79"/>
      <c r="MV11" s="79"/>
      <c r="MW11" s="79"/>
      <c r="MX11" s="79"/>
      <c r="MY11" s="79"/>
      <c r="MZ11" s="79"/>
      <c r="NA11" s="79"/>
      <c r="NB11" s="79"/>
      <c r="NC11" s="79"/>
      <c r="ND11" s="79"/>
      <c r="NE11" s="79"/>
      <c r="NF11" s="79"/>
      <c r="NG11" s="79"/>
      <c r="NH11" s="79"/>
      <c r="NI11" s="79"/>
      <c r="NJ11" s="79"/>
      <c r="NK11" s="79"/>
      <c r="NL11" s="79"/>
      <c r="NM11" s="79"/>
      <c r="NN11" s="79"/>
      <c r="NO11" s="79"/>
      <c r="NP11" s="79"/>
      <c r="NQ11" s="79"/>
      <c r="NR11" s="79"/>
      <c r="NS11" s="79"/>
      <c r="NT11" s="79"/>
      <c r="NU11" s="79"/>
      <c r="NV11" s="79"/>
      <c r="NW11" s="79"/>
      <c r="NX11" s="79"/>
      <c r="NY11" s="79"/>
      <c r="NZ11" s="79"/>
      <c r="OA11" s="79"/>
      <c r="OB11" s="79"/>
      <c r="OC11" s="79"/>
      <c r="OD11" s="79"/>
      <c r="OE11" s="79"/>
      <c r="OF11" s="79"/>
      <c r="OG11" s="79"/>
      <c r="OH11" s="79"/>
      <c r="OI11" s="79"/>
      <c r="OJ11" s="79"/>
      <c r="OK11" s="79"/>
      <c r="OL11" s="79"/>
      <c r="OM11" s="79"/>
      <c r="ON11" s="79"/>
      <c r="OO11" s="79"/>
      <c r="OP11" s="79"/>
      <c r="OQ11" s="79"/>
      <c r="OR11" s="79"/>
      <c r="OS11" s="79"/>
      <c r="OT11" s="79"/>
      <c r="OU11" s="79"/>
      <c r="OV11" s="79"/>
      <c r="OW11" s="79"/>
      <c r="OX11" s="79"/>
      <c r="OY11" s="79"/>
      <c r="OZ11" s="79"/>
      <c r="PA11" s="79"/>
      <c r="PB11" s="79"/>
      <c r="PC11" s="79"/>
      <c r="PD11" s="79"/>
      <c r="PE11" s="79"/>
      <c r="PF11" s="79"/>
      <c r="PG11" s="79"/>
      <c r="PH11" s="79"/>
      <c r="PI11" s="79"/>
      <c r="PJ11" s="79"/>
      <c r="PK11" s="79"/>
      <c r="PL11" s="79"/>
      <c r="PM11" s="79"/>
      <c r="PN11" s="79"/>
      <c r="PO11" s="79"/>
      <c r="PP11" s="79"/>
      <c r="PQ11" s="79"/>
      <c r="PR11" s="79"/>
      <c r="PS11" s="79"/>
      <c r="PT11" s="79"/>
      <c r="PU11" s="79"/>
      <c r="PV11" s="79"/>
      <c r="PW11" s="79"/>
      <c r="PX11" s="79"/>
      <c r="PY11" s="79"/>
      <c r="PZ11" s="79"/>
      <c r="QA11" s="79"/>
      <c r="QB11" s="79"/>
      <c r="QC11" s="79"/>
      <c r="QD11" s="79"/>
      <c r="QE11" s="79"/>
      <c r="QF11" s="79"/>
      <c r="QG11" s="79"/>
      <c r="QH11" s="79"/>
      <c r="QI11" s="79"/>
      <c r="QJ11" s="79"/>
      <c r="QK11" s="79"/>
      <c r="QL11" s="79"/>
      <c r="QM11" s="79"/>
      <c r="QN11" s="79"/>
      <c r="QO11" s="79"/>
      <c r="QP11" s="79"/>
      <c r="QQ11" s="79"/>
      <c r="QR11" s="79"/>
      <c r="QS11" s="79"/>
      <c r="QT11" s="79"/>
      <c r="QU11" s="79"/>
      <c r="QV11" s="79"/>
      <c r="QW11" s="79"/>
      <c r="QX11" s="79"/>
      <c r="QY11" s="79"/>
      <c r="QZ11" s="79"/>
      <c r="RA11" s="79"/>
      <c r="RB11" s="79"/>
      <c r="RC11" s="79"/>
      <c r="RD11" s="79"/>
      <c r="RE11" s="79"/>
      <c r="RF11" s="79"/>
      <c r="RG11" s="79"/>
      <c r="RH11" s="79"/>
      <c r="RI11" s="79"/>
      <c r="RJ11" s="79"/>
      <c r="RK11" s="79"/>
      <c r="RL11" s="79"/>
      <c r="RM11" s="79"/>
      <c r="RN11" s="79"/>
      <c r="RO11" s="79"/>
      <c r="RP11" s="79"/>
      <c r="RQ11" s="79"/>
      <c r="RR11" s="79"/>
      <c r="RS11" s="79"/>
      <c r="RT11" s="79"/>
      <c r="RU11" s="79"/>
      <c r="RV11" s="79"/>
      <c r="RW11" s="79"/>
      <c r="RX11" s="79"/>
      <c r="RY11" s="79"/>
      <c r="RZ11" s="79"/>
      <c r="SA11" s="79"/>
      <c r="SB11" s="79"/>
      <c r="SC11" s="79"/>
      <c r="SD11" s="79"/>
      <c r="SE11" s="79"/>
      <c r="SF11" s="79"/>
      <c r="SG11" s="79"/>
      <c r="SH11" s="79"/>
      <c r="SI11" s="79"/>
      <c r="SJ11" s="79"/>
      <c r="SK11" s="79"/>
      <c r="SL11" s="79"/>
      <c r="SM11" s="79"/>
      <c r="SN11" s="79"/>
      <c r="SO11" s="79"/>
      <c r="SP11" s="79"/>
      <c r="SQ11" s="79"/>
      <c r="SR11" s="79"/>
      <c r="SS11" s="79"/>
      <c r="ST11" s="79"/>
      <c r="SU11" s="79"/>
      <c r="SV11" s="79"/>
      <c r="SW11" s="79"/>
      <c r="SX11" s="79"/>
      <c r="SY11" s="79"/>
      <c r="SZ11" s="79"/>
      <c r="TA11" s="79"/>
      <c r="TB11" s="79"/>
      <c r="TC11" s="79"/>
      <c r="TD11" s="79"/>
      <c r="TE11" s="79"/>
      <c r="TF11" s="79"/>
      <c r="TG11" s="79"/>
      <c r="TH11" s="79"/>
      <c r="TI11" s="79"/>
      <c r="TJ11" s="79"/>
      <c r="TK11" s="79"/>
      <c r="TL11" s="79"/>
      <c r="TM11" s="79"/>
      <c r="TN11" s="79"/>
      <c r="TO11" s="79"/>
      <c r="TP11" s="79"/>
      <c r="TQ11" s="79"/>
      <c r="TR11" s="79"/>
      <c r="TS11" s="79"/>
      <c r="TT11" s="79"/>
      <c r="TU11" s="79"/>
      <c r="TV11" s="79"/>
      <c r="TW11" s="79"/>
      <c r="TX11" s="79"/>
      <c r="TY11" s="79"/>
      <c r="TZ11" s="79"/>
      <c r="UA11" s="79"/>
      <c r="UB11" s="79"/>
      <c r="UC11" s="79"/>
      <c r="UD11" s="79"/>
      <c r="UE11" s="79"/>
      <c r="UF11" s="79"/>
      <c r="UG11" s="79"/>
      <c r="UH11" s="79"/>
      <c r="UI11" s="79"/>
      <c r="UJ11" s="79"/>
      <c r="UK11" s="79"/>
      <c r="UL11" s="79"/>
      <c r="UM11" s="79"/>
      <c r="UN11" s="79"/>
      <c r="UO11" s="79"/>
      <c r="UP11" s="79"/>
      <c r="UQ11" s="79"/>
      <c r="UR11" s="79"/>
      <c r="US11" s="79"/>
      <c r="UT11" s="79"/>
      <c r="UU11" s="79"/>
      <c r="UV11" s="79"/>
      <c r="UW11" s="79"/>
      <c r="UX11" s="79"/>
      <c r="UY11" s="79"/>
      <c r="UZ11" s="79"/>
      <c r="VA11" s="79"/>
      <c r="VB11" s="79"/>
      <c r="VC11" s="79"/>
      <c r="VD11" s="79"/>
      <c r="VE11" s="79"/>
      <c r="VF11" s="79"/>
      <c r="VG11" s="79"/>
      <c r="VH11" s="79"/>
      <c r="VI11" s="79"/>
      <c r="VJ11" s="79"/>
      <c r="VK11" s="79"/>
      <c r="VL11" s="79"/>
      <c r="VM11" s="79"/>
      <c r="VN11" s="79"/>
      <c r="VO11" s="79"/>
      <c r="VP11" s="79"/>
      <c r="VQ11" s="79"/>
      <c r="VR11" s="79"/>
      <c r="VS11" s="79"/>
      <c r="VT11" s="79"/>
      <c r="VU11" s="79"/>
      <c r="VV11" s="79"/>
      <c r="VW11" s="79"/>
      <c r="VX11" s="79"/>
      <c r="VY11" s="79"/>
      <c r="VZ11" s="79"/>
      <c r="WA11" s="79"/>
      <c r="WB11" s="79"/>
      <c r="WC11" s="79"/>
      <c r="WD11" s="79"/>
      <c r="WE11" s="79"/>
      <c r="WF11" s="79"/>
      <c r="WG11" s="79"/>
      <c r="WH11" s="79"/>
      <c r="WI11" s="79"/>
      <c r="WJ11" s="79"/>
      <c r="WK11" s="79"/>
      <c r="WL11" s="79"/>
      <c r="WM11" s="79"/>
      <c r="WN11" s="79"/>
      <c r="WO11" s="79"/>
      <c r="WP11" s="79"/>
      <c r="WQ11" s="79"/>
      <c r="WR11" s="79"/>
      <c r="WS11" s="79"/>
      <c r="WT11" s="79"/>
      <c r="WU11" s="79"/>
      <c r="WV11" s="79"/>
      <c r="WW11" s="79"/>
      <c r="WX11" s="79"/>
      <c r="WY11" s="79"/>
      <c r="WZ11" s="79"/>
      <c r="XA11" s="79"/>
      <c r="XB11" s="79"/>
      <c r="XC11" s="79"/>
      <c r="XD11" s="79"/>
      <c r="XE11" s="79"/>
      <c r="XF11" s="79"/>
      <c r="XG11" s="79"/>
      <c r="XH11" s="79"/>
      <c r="XI11" s="79"/>
      <c r="XJ11" s="79"/>
      <c r="XK11" s="79"/>
      <c r="XL11" s="79"/>
      <c r="XM11" s="79"/>
      <c r="XN11" s="79"/>
      <c r="XO11" s="79"/>
      <c r="XP11" s="79"/>
      <c r="XQ11" s="79"/>
      <c r="XR11" s="79"/>
      <c r="XS11" s="79"/>
      <c r="XT11" s="79"/>
      <c r="XU11" s="79"/>
      <c r="XV11" s="79"/>
      <c r="XW11" s="79"/>
      <c r="XX11" s="79"/>
      <c r="XY11" s="79"/>
      <c r="XZ11" s="79"/>
      <c r="YA11" s="79"/>
      <c r="YB11" s="79"/>
      <c r="YC11" s="79"/>
      <c r="YD11" s="79"/>
      <c r="YE11" s="79"/>
      <c r="YF11" s="79"/>
      <c r="YG11" s="79"/>
      <c r="YH11" s="79"/>
      <c r="YI11" s="79"/>
      <c r="YJ11" s="79"/>
      <c r="YK11" s="79"/>
      <c r="YL11" s="79"/>
      <c r="YM11" s="79"/>
      <c r="YN11" s="79"/>
      <c r="YO11" s="79"/>
      <c r="YP11" s="79"/>
      <c r="YQ11" s="79"/>
      <c r="YR11" s="79"/>
      <c r="YS11" s="79"/>
      <c r="YT11" s="79"/>
      <c r="YU11" s="79"/>
      <c r="YV11" s="79"/>
      <c r="YW11" s="79"/>
      <c r="YX11" s="79"/>
      <c r="YY11" s="79"/>
      <c r="YZ11" s="79"/>
      <c r="ZA11" s="79"/>
      <c r="ZB11" s="79"/>
      <c r="ZC11" s="79"/>
      <c r="ZD11" s="79"/>
      <c r="ZE11" s="79"/>
      <c r="ZF11" s="79"/>
      <c r="ZG11" s="79"/>
      <c r="ZH11" s="79"/>
      <c r="ZI11" s="79"/>
      <c r="ZJ11" s="79"/>
      <c r="ZK11" s="79"/>
      <c r="ZL11" s="79"/>
      <c r="ZM11" s="79"/>
      <c r="ZN11" s="79"/>
      <c r="ZO11" s="79"/>
      <c r="ZP11" s="79"/>
      <c r="ZQ11" s="79"/>
      <c r="ZR11" s="79"/>
      <c r="ZS11" s="79"/>
      <c r="ZT11" s="79"/>
      <c r="ZU11" s="79"/>
      <c r="ZV11" s="79"/>
      <c r="ZW11" s="79"/>
      <c r="ZX11" s="79"/>
      <c r="ZY11" s="79"/>
      <c r="ZZ11" s="79"/>
      <c r="AAA11" s="79"/>
      <c r="AAB11" s="79"/>
      <c r="AAC11" s="79"/>
      <c r="AAD11" s="79"/>
      <c r="AAE11" s="79"/>
      <c r="AAF11" s="79"/>
      <c r="AAG11" s="79"/>
      <c r="AAH11" s="79"/>
      <c r="AAI11" s="79"/>
      <c r="AAJ11" s="79"/>
      <c r="AAK11" s="79"/>
      <c r="AAL11" s="79"/>
      <c r="AAM11" s="79"/>
      <c r="AAN11" s="79"/>
      <c r="AAO11" s="79"/>
      <c r="AAP11" s="79"/>
      <c r="AAQ11" s="79"/>
      <c r="AAR11" s="79"/>
      <c r="AAS11" s="79"/>
      <c r="AAT11" s="79"/>
      <c r="AAU11" s="79"/>
      <c r="AAV11" s="79"/>
      <c r="AAW11" s="79"/>
      <c r="AAX11" s="79"/>
      <c r="AAY11" s="79"/>
      <c r="AAZ11" s="79"/>
      <c r="ABA11" s="79"/>
      <c r="ABB11" s="79"/>
      <c r="ABC11" s="79"/>
      <c r="ABD11" s="79"/>
      <c r="ABE11" s="79"/>
      <c r="ABF11" s="79"/>
      <c r="ABG11" s="79"/>
      <c r="ABH11" s="79"/>
      <c r="ABI11" s="79"/>
      <c r="ABJ11" s="79"/>
      <c r="ABK11" s="79"/>
      <c r="ABL11" s="79"/>
      <c r="ABM11" s="79"/>
      <c r="ABN11" s="79"/>
      <c r="ABO11" s="79"/>
      <c r="ABP11" s="79"/>
      <c r="ABQ11" s="79"/>
      <c r="ABR11" s="79"/>
      <c r="ABS11" s="79"/>
      <c r="ABT11" s="79"/>
      <c r="ABU11" s="79"/>
      <c r="ABV11" s="79"/>
      <c r="ABW11" s="79"/>
      <c r="ABX11" s="79"/>
      <c r="ABY11" s="79"/>
      <c r="ABZ11" s="79"/>
      <c r="ACA11" s="79"/>
      <c r="ACB11" s="79"/>
      <c r="ACC11" s="79"/>
      <c r="ACD11" s="79"/>
      <c r="ACE11" s="79"/>
      <c r="ACF11" s="79"/>
      <c r="ACG11" s="79"/>
      <c r="ACH11" s="79"/>
      <c r="ACI11" s="79"/>
      <c r="ACJ11" s="79"/>
      <c r="ACK11" s="79"/>
      <c r="ACL11" s="79"/>
      <c r="ACM11" s="79"/>
      <c r="ACN11" s="79"/>
      <c r="ACO11" s="79"/>
      <c r="ACP11" s="79"/>
      <c r="ACQ11" s="79"/>
      <c r="ACR11" s="79"/>
      <c r="ACS11" s="79"/>
      <c r="ACT11" s="79"/>
      <c r="ACU11" s="79"/>
      <c r="ACV11" s="79"/>
      <c r="ACW11" s="79"/>
      <c r="ACX11" s="79"/>
      <c r="ACY11" s="79"/>
      <c r="ACZ11" s="79"/>
      <c r="ADA11" s="79"/>
      <c r="ADB11" s="79"/>
      <c r="ADC11" s="79"/>
      <c r="ADD11" s="79"/>
      <c r="ADE11" s="79"/>
      <c r="ADF11" s="79"/>
      <c r="ADG11" s="79"/>
      <c r="ADH11" s="79"/>
      <c r="ADI11" s="79"/>
      <c r="ADJ11" s="79"/>
      <c r="ADK11" s="79"/>
      <c r="ADL11" s="79"/>
      <c r="ADM11" s="79"/>
      <c r="ADN11" s="79"/>
      <c r="ADO11" s="79"/>
      <c r="ADP11" s="79"/>
      <c r="ADQ11" s="79"/>
      <c r="ADR11" s="79"/>
      <c r="ADS11" s="79"/>
      <c r="ADT11" s="79"/>
      <c r="ADU11" s="79"/>
      <c r="ADV11" s="79"/>
      <c r="ADW11" s="79"/>
      <c r="ADX11" s="79"/>
      <c r="ADY11" s="79"/>
      <c r="ADZ11" s="79"/>
      <c r="AEA11" s="79"/>
      <c r="AEB11" s="79"/>
      <c r="AEC11" s="79"/>
      <c r="AED11" s="79"/>
      <c r="AEE11" s="79"/>
      <c r="AEF11" s="79"/>
      <c r="AEG11" s="79"/>
      <c r="AEH11" s="79"/>
      <c r="AEI11" s="79"/>
      <c r="AEJ11" s="79"/>
      <c r="AEK11" s="79"/>
      <c r="AEL11" s="79"/>
      <c r="AEM11" s="79"/>
      <c r="AEN11" s="79"/>
      <c r="AEO11" s="79"/>
      <c r="AEP11" s="79"/>
      <c r="AEQ11" s="79"/>
      <c r="AER11" s="79"/>
      <c r="AES11" s="79"/>
      <c r="AET11" s="79"/>
      <c r="AEU11" s="79"/>
      <c r="AEV11" s="79"/>
      <c r="AEW11" s="79"/>
      <c r="AEX11" s="79"/>
      <c r="AEY11" s="79"/>
      <c r="AEZ11" s="79"/>
      <c r="AFA11" s="79"/>
      <c r="AFB11" s="79"/>
      <c r="AFC11" s="79"/>
      <c r="AFD11" s="79"/>
      <c r="AFE11" s="79"/>
      <c r="AFF11" s="79"/>
      <c r="AFG11" s="79"/>
      <c r="AFH11" s="79"/>
      <c r="AFI11" s="79"/>
      <c r="AFJ11" s="79"/>
      <c r="AFK11" s="79"/>
      <c r="AFL11" s="79"/>
      <c r="AFM11" s="79"/>
      <c r="AFN11" s="79"/>
      <c r="AFO11" s="79"/>
      <c r="AFP11" s="79"/>
      <c r="AFQ11" s="79"/>
      <c r="AFR11" s="79"/>
      <c r="AFS11" s="79"/>
      <c r="AFT11" s="79"/>
      <c r="AFU11" s="79"/>
      <c r="AFV11" s="79"/>
      <c r="AFW11" s="79"/>
      <c r="AFX11" s="79"/>
      <c r="AFY11" s="79"/>
      <c r="AFZ11" s="79"/>
      <c r="AGA11" s="79"/>
      <c r="AGB11" s="79"/>
      <c r="AGC11" s="79"/>
      <c r="AGD11" s="79"/>
      <c r="AGE11" s="79"/>
      <c r="AGF11" s="79"/>
      <c r="AGG11" s="79"/>
      <c r="AGH11" s="79"/>
      <c r="AGI11" s="79"/>
      <c r="AGJ11" s="79"/>
      <c r="AGK11" s="79"/>
      <c r="AGL11" s="79"/>
      <c r="AGM11" s="79"/>
      <c r="AGN11" s="79"/>
      <c r="AGO11" s="79"/>
      <c r="AGP11" s="79"/>
      <c r="AGQ11" s="79"/>
      <c r="AGR11" s="79"/>
      <c r="AGS11" s="79"/>
      <c r="AGT11" s="79"/>
      <c r="AGU11" s="79"/>
      <c r="AGV11" s="79"/>
      <c r="AGW11" s="79"/>
      <c r="AGX11" s="79"/>
      <c r="AGY11" s="79"/>
      <c r="AGZ11" s="79"/>
      <c r="AHA11" s="79"/>
      <c r="AHB11" s="79"/>
      <c r="AHC11" s="79"/>
      <c r="AHD11" s="79"/>
      <c r="AHE11" s="79"/>
      <c r="AHF11" s="79"/>
      <c r="AHG11" s="79"/>
      <c r="AHH11" s="79"/>
      <c r="AHI11" s="79"/>
      <c r="AHJ11" s="79"/>
      <c r="AHK11" s="79"/>
      <c r="AHL11" s="79"/>
      <c r="AHM11" s="79"/>
      <c r="AHN11" s="79"/>
      <c r="AHO11" s="79"/>
      <c r="AHP11" s="79"/>
      <c r="AHQ11" s="79"/>
      <c r="AHR11" s="79"/>
      <c r="AHS11" s="79"/>
      <c r="AHT11" s="79"/>
      <c r="AHU11" s="79"/>
      <c r="AHV11" s="79"/>
      <c r="AHW11" s="79"/>
      <c r="AHX11" s="79"/>
      <c r="AHY11" s="79"/>
      <c r="AHZ11" s="79"/>
      <c r="AIA11" s="79"/>
      <c r="AIB11" s="79"/>
      <c r="AIC11" s="79"/>
      <c r="AID11" s="79"/>
      <c r="AIE11" s="79"/>
      <c r="AIF11" s="79"/>
      <c r="AIG11" s="79"/>
      <c r="AIH11" s="79"/>
      <c r="AII11" s="79"/>
      <c r="AIJ11" s="79"/>
      <c r="AIK11" s="79"/>
      <c r="AIL11" s="79"/>
      <c r="AIM11" s="79"/>
      <c r="AIN11" s="79"/>
      <c r="AIO11" s="79"/>
      <c r="AIP11" s="79"/>
      <c r="AIQ11" s="79"/>
      <c r="AIR11" s="79"/>
      <c r="AIS11" s="79"/>
      <c r="AIT11" s="79"/>
      <c r="AIU11" s="79"/>
      <c r="AIV11" s="79"/>
      <c r="AIW11" s="79"/>
      <c r="AIX11" s="79"/>
      <c r="AIY11" s="79"/>
      <c r="AIZ11" s="79"/>
      <c r="AJA11" s="79"/>
      <c r="AJB11" s="79"/>
      <c r="AJC11" s="79"/>
      <c r="AJD11" s="79"/>
      <c r="AJE11" s="79"/>
      <c r="AJF11" s="79"/>
      <c r="AJG11" s="79"/>
      <c r="AJH11" s="79"/>
      <c r="AJI11" s="79"/>
      <c r="AJJ11" s="79"/>
      <c r="AJK11" s="79"/>
      <c r="AJL11" s="79"/>
      <c r="AJM11" s="79"/>
      <c r="AJN11" s="79"/>
      <c r="AJO11" s="79"/>
      <c r="AJP11" s="79"/>
      <c r="AJQ11" s="79"/>
      <c r="AJR11" s="79"/>
      <c r="AJS11" s="79"/>
      <c r="AJT11" s="79"/>
      <c r="AJU11" s="79"/>
      <c r="AJV11" s="79"/>
      <c r="AJW11" s="79"/>
      <c r="AJX11" s="79"/>
      <c r="AJY11" s="79"/>
      <c r="AJZ11" s="79"/>
      <c r="AKA11" s="79"/>
      <c r="AKB11" s="79"/>
      <c r="AKC11" s="79"/>
      <c r="AKD11" s="79"/>
      <c r="AKE11" s="79"/>
      <c r="AKF11" s="79"/>
      <c r="AKG11" s="79"/>
      <c r="AKH11" s="79"/>
      <c r="AKI11" s="79"/>
      <c r="AKJ11" s="79"/>
      <c r="AKK11" s="79"/>
      <c r="AKL11" s="79"/>
      <c r="AKM11" s="79"/>
      <c r="AKN11" s="79"/>
      <c r="AKO11" s="79"/>
      <c r="AKP11" s="79"/>
      <c r="AKQ11" s="79"/>
      <c r="AKR11" s="79"/>
      <c r="AKS11" s="79"/>
      <c r="AKT11" s="79"/>
      <c r="AKU11" s="79"/>
      <c r="AKV11" s="79"/>
      <c r="AKW11" s="79"/>
      <c r="AKX11" s="79"/>
      <c r="AKY11" s="79"/>
      <c r="AKZ11" s="79"/>
      <c r="ALA11" s="79"/>
      <c r="ALB11" s="79"/>
      <c r="ALC11" s="79"/>
      <c r="ALD11" s="79"/>
      <c r="ALE11" s="79"/>
      <c r="ALF11" s="79"/>
      <c r="ALG11" s="79"/>
      <c r="ALH11" s="79"/>
      <c r="ALI11" s="79"/>
      <c r="ALJ11" s="79"/>
      <c r="ALK11" s="79"/>
      <c r="ALL11" s="79"/>
      <c r="ALM11" s="79"/>
      <c r="ALN11" s="79"/>
      <c r="ALO11" s="79"/>
      <c r="ALP11" s="79"/>
      <c r="ALQ11" s="79"/>
      <c r="ALR11" s="79"/>
      <c r="ALS11" s="79"/>
      <c r="ALT11" s="79"/>
      <c r="ALU11" s="79"/>
      <c r="ALV11" s="79"/>
      <c r="ALW11" s="79"/>
      <c r="ALX11" s="79"/>
      <c r="ALY11" s="79"/>
      <c r="ALZ11" s="79"/>
      <c r="AMA11" s="79"/>
      <c r="AMB11" s="79"/>
      <c r="AMC11" s="79"/>
      <c r="AMD11" s="79"/>
      <c r="AME11" s="79"/>
      <c r="AMF11" s="79"/>
      <c r="AMG11" s="79"/>
      <c r="AMH11" s="79"/>
      <c r="AMI11" s="79"/>
      <c r="AMJ11" s="79"/>
      <c r="AMK11" s="79"/>
      <c r="AML11" s="79"/>
      <c r="AMM11" s="79"/>
      <c r="AMN11" s="79"/>
      <c r="AMO11" s="79"/>
      <c r="AMP11" s="79"/>
      <c r="AMQ11" s="79"/>
      <c r="AMR11" s="79"/>
      <c r="AMS11" s="79"/>
      <c r="AMT11" s="79"/>
      <c r="AMU11" s="79"/>
      <c r="AMV11" s="79"/>
      <c r="AMW11" s="79"/>
      <c r="AMX11" s="79"/>
      <c r="AMY11" s="79"/>
      <c r="AMZ11" s="79"/>
      <c r="ANA11" s="79"/>
      <c r="ANB11" s="79"/>
      <c r="ANC11" s="79"/>
      <c r="AND11" s="79"/>
      <c r="ANE11" s="79"/>
      <c r="ANF11" s="79"/>
      <c r="ANG11" s="79"/>
      <c r="ANH11" s="79"/>
      <c r="ANI11" s="79"/>
      <c r="ANJ11" s="79"/>
      <c r="ANK11" s="79"/>
      <c r="ANL11" s="79"/>
      <c r="ANM11" s="79"/>
      <c r="ANN11" s="79"/>
      <c r="ANO11" s="79"/>
      <c r="ANP11" s="79"/>
      <c r="ANQ11" s="79"/>
      <c r="ANR11" s="79"/>
      <c r="ANS11" s="79"/>
      <c r="ANT11" s="79"/>
      <c r="ANU11" s="79"/>
      <c r="ANV11" s="79"/>
      <c r="ANW11" s="79"/>
      <c r="ANX11" s="79"/>
      <c r="ANY11" s="79"/>
      <c r="ANZ11" s="79"/>
      <c r="AOA11" s="79"/>
      <c r="AOB11" s="79"/>
      <c r="AOC11" s="79"/>
      <c r="AOD11" s="79"/>
      <c r="AOE11" s="79"/>
      <c r="AOF11" s="79"/>
      <c r="AOG11" s="79"/>
      <c r="AOH11" s="79"/>
      <c r="AOI11" s="79"/>
      <c r="AOJ11" s="79"/>
      <c r="AOK11" s="79"/>
      <c r="AOL11" s="79"/>
      <c r="AOM11" s="79"/>
      <c r="AON11" s="79"/>
      <c r="AOO11" s="79"/>
      <c r="AOP11" s="79"/>
      <c r="AOQ11" s="79"/>
      <c r="AOR11" s="79"/>
      <c r="AOS11" s="79"/>
      <c r="AOT11" s="79"/>
      <c r="AOU11" s="79"/>
      <c r="AOV11" s="79"/>
      <c r="AOW11" s="79"/>
      <c r="AOX11" s="79"/>
      <c r="AOY11" s="79"/>
      <c r="AOZ11" s="79"/>
      <c r="APA11" s="79"/>
      <c r="APB11" s="79"/>
      <c r="APC11" s="79"/>
      <c r="APD11" s="79"/>
      <c r="APE11" s="79"/>
      <c r="APF11" s="79"/>
      <c r="APG11" s="79"/>
      <c r="APH11" s="79"/>
      <c r="API11" s="79"/>
      <c r="APJ11" s="79"/>
      <c r="APK11" s="79"/>
      <c r="APL11" s="79"/>
      <c r="APM11" s="79"/>
      <c r="APN11" s="79"/>
      <c r="APO11" s="79"/>
      <c r="APP11" s="79"/>
      <c r="APQ11" s="79"/>
      <c r="APR11" s="79"/>
      <c r="APS11" s="79"/>
      <c r="APT11" s="79"/>
      <c r="APU11" s="79"/>
      <c r="APV11" s="79"/>
      <c r="APW11" s="79"/>
      <c r="APX11" s="79"/>
      <c r="APY11" s="79"/>
      <c r="APZ11" s="79"/>
      <c r="AQA11" s="79"/>
      <c r="AQB11" s="79"/>
      <c r="AQC11" s="79"/>
      <c r="AQD11" s="79"/>
      <c r="AQE11" s="79"/>
      <c r="AQF11" s="79"/>
      <c r="AQG11" s="79"/>
      <c r="AQH11" s="79"/>
      <c r="AQI11" s="79"/>
      <c r="AQJ11" s="79"/>
      <c r="AQK11" s="79"/>
      <c r="AQL11" s="79"/>
      <c r="AQM11" s="79"/>
      <c r="AQN11" s="79"/>
      <c r="AQO11" s="79"/>
      <c r="AQP11" s="79"/>
      <c r="AQQ11" s="79"/>
      <c r="AQR11" s="79"/>
      <c r="AQS11" s="79"/>
      <c r="AQT11" s="79"/>
      <c r="AQU11" s="79"/>
      <c r="AQV11" s="79"/>
      <c r="AQW11" s="79"/>
      <c r="AQX11" s="79"/>
      <c r="AQY11" s="79"/>
      <c r="AQZ11" s="79"/>
      <c r="ARA11" s="79"/>
      <c r="ARB11" s="79"/>
      <c r="ARC11" s="79"/>
      <c r="ARD11" s="79"/>
      <c r="ARE11" s="79"/>
      <c r="ARF11" s="79"/>
      <c r="ARG11" s="79"/>
      <c r="ARH11" s="79"/>
      <c r="ARI11" s="79"/>
      <c r="ARJ11" s="79"/>
      <c r="ARK11" s="79"/>
      <c r="ARL11" s="79"/>
      <c r="ARM11" s="79"/>
      <c r="ARN11" s="79"/>
      <c r="ARO11" s="79"/>
      <c r="ARP11" s="79"/>
      <c r="ARQ11" s="79"/>
      <c r="ARR11" s="79"/>
      <c r="ARS11" s="79"/>
      <c r="ART11" s="79"/>
      <c r="ARU11" s="79"/>
      <c r="ARV11" s="79"/>
      <c r="ARW11" s="79"/>
      <c r="ARX11" s="79"/>
      <c r="ARY11" s="79"/>
      <c r="ARZ11" s="79"/>
      <c r="ASA11" s="79"/>
      <c r="ASB11" s="79"/>
      <c r="ASC11" s="79"/>
      <c r="ASD11" s="79"/>
      <c r="ASE11" s="79"/>
      <c r="ASF11" s="79"/>
      <c r="ASG11" s="79"/>
      <c r="ASH11" s="79"/>
      <c r="ASI11" s="79"/>
      <c r="ASJ11" s="79"/>
      <c r="ASK11" s="79"/>
      <c r="ASL11" s="79"/>
      <c r="ASM11" s="79"/>
      <c r="ASN11" s="79"/>
      <c r="ASO11" s="79"/>
      <c r="ASP11" s="79"/>
      <c r="ASQ11" s="79"/>
      <c r="ASR11" s="79"/>
      <c r="ASS11" s="79"/>
      <c r="AST11" s="79"/>
      <c r="ASU11" s="79"/>
      <c r="ASV11" s="79"/>
      <c r="ASW11" s="79"/>
      <c r="ASX11" s="79"/>
      <c r="ASY11" s="79"/>
      <c r="ASZ11" s="79"/>
      <c r="ATA11" s="79"/>
      <c r="ATB11" s="79"/>
      <c r="ATC11" s="79"/>
      <c r="ATD11" s="79"/>
      <c r="ATE11" s="79"/>
      <c r="ATF11" s="79"/>
      <c r="ATG11" s="79"/>
      <c r="ATH11" s="79"/>
      <c r="ATI11" s="79"/>
      <c r="ATJ11" s="79"/>
      <c r="ATK11" s="79"/>
      <c r="ATL11" s="79"/>
      <c r="ATM11" s="79"/>
      <c r="ATN11" s="79"/>
      <c r="ATO11" s="79"/>
      <c r="ATP11" s="79"/>
      <c r="ATQ11" s="79"/>
      <c r="ATR11" s="79"/>
      <c r="ATS11" s="79"/>
      <c r="ATT11" s="79"/>
      <c r="ATU11" s="79"/>
      <c r="ATV11" s="79"/>
      <c r="ATW11" s="79"/>
      <c r="ATX11" s="79"/>
      <c r="ATY11" s="79"/>
      <c r="ATZ11" s="79"/>
      <c r="AUA11" s="79"/>
      <c r="AUB11" s="79"/>
      <c r="AUC11" s="79"/>
      <c r="AUD11" s="79"/>
      <c r="AUE11" s="79"/>
      <c r="AUF11" s="79"/>
      <c r="AUG11" s="79"/>
      <c r="AUH11" s="79"/>
      <c r="AUI11" s="79"/>
      <c r="AUJ11" s="79"/>
      <c r="AUK11" s="79"/>
      <c r="AUL11" s="79"/>
      <c r="AUM11" s="79"/>
      <c r="AUN11" s="79"/>
      <c r="AUO11" s="79"/>
      <c r="AUP11" s="79"/>
      <c r="AUQ11" s="79"/>
      <c r="AUR11" s="79"/>
      <c r="AUS11" s="79"/>
      <c r="AUT11" s="79"/>
      <c r="AUU11" s="79"/>
      <c r="AUV11" s="79"/>
      <c r="AUW11" s="79"/>
      <c r="AUX11" s="79"/>
      <c r="AUY11" s="79"/>
      <c r="AUZ11" s="79"/>
      <c r="AVA11" s="79"/>
      <c r="AVB11" s="79"/>
      <c r="AVC11" s="79"/>
      <c r="AVD11" s="79"/>
      <c r="AVE11" s="79"/>
      <c r="AVF11" s="79"/>
      <c r="AVG11" s="79"/>
      <c r="AVH11" s="79"/>
      <c r="AVI11" s="79"/>
      <c r="AVJ11" s="79"/>
      <c r="AVK11" s="79"/>
      <c r="AVL11" s="79"/>
      <c r="AVM11" s="79"/>
      <c r="AVN11" s="79"/>
      <c r="AVO11" s="79"/>
      <c r="AVP11" s="79"/>
      <c r="AVQ11" s="79"/>
      <c r="AVR11" s="79"/>
      <c r="AVS11" s="79"/>
      <c r="AVT11" s="79"/>
      <c r="AVU11" s="79"/>
      <c r="AVV11" s="79"/>
      <c r="AVW11" s="79"/>
      <c r="AVX11" s="79"/>
      <c r="AVY11" s="79"/>
      <c r="AVZ11" s="79"/>
      <c r="AWA11" s="79"/>
      <c r="AWB11" s="79"/>
      <c r="AWC11" s="79"/>
      <c r="AWD11" s="79"/>
      <c r="AWE11" s="79"/>
      <c r="AWF11" s="79"/>
      <c r="AWG11" s="79"/>
      <c r="AWH11" s="79"/>
      <c r="AWI11" s="79"/>
      <c r="AWJ11" s="79"/>
      <c r="AWK11" s="79"/>
      <c r="AWL11" s="79"/>
      <c r="AWM11" s="79"/>
      <c r="AWN11" s="79"/>
      <c r="AWO11" s="79"/>
      <c r="AWP11" s="79"/>
      <c r="AWQ11" s="79"/>
      <c r="AWR11" s="79"/>
      <c r="AWS11" s="79"/>
      <c r="AWT11" s="79"/>
      <c r="AWU11" s="79"/>
      <c r="AWV11" s="79"/>
      <c r="AWW11" s="79"/>
      <c r="AWX11" s="79"/>
      <c r="AWY11" s="79"/>
      <c r="AWZ11" s="79"/>
      <c r="AXA11" s="79"/>
      <c r="AXB11" s="79"/>
      <c r="AXC11" s="79"/>
      <c r="AXD11" s="79"/>
      <c r="AXE11" s="79"/>
      <c r="AXF11" s="79"/>
      <c r="AXG11" s="79"/>
      <c r="AXH11" s="79"/>
      <c r="AXI11" s="79"/>
      <c r="AXJ11" s="79"/>
      <c r="AXK11" s="79"/>
      <c r="AXL11" s="79"/>
      <c r="AXM11" s="79"/>
      <c r="AXN11" s="79"/>
      <c r="AXO11" s="79"/>
      <c r="AXP11" s="79"/>
      <c r="AXQ11" s="79"/>
      <c r="AXR11" s="79"/>
      <c r="AXS11" s="79"/>
      <c r="AXT11" s="79"/>
      <c r="AXU11" s="79"/>
      <c r="AXV11" s="79"/>
      <c r="AXW11" s="79"/>
      <c r="AXX11" s="79"/>
      <c r="AXY11" s="79"/>
      <c r="AXZ11" s="79"/>
      <c r="AYA11" s="79"/>
      <c r="AYB11" s="79"/>
      <c r="AYC11" s="79"/>
      <c r="AYD11" s="79"/>
      <c r="AYE11" s="79"/>
      <c r="AYF11" s="79"/>
      <c r="AYG11" s="79"/>
      <c r="AYH11" s="79"/>
      <c r="AYI11" s="79"/>
      <c r="AYJ11" s="79"/>
      <c r="AYK11" s="79"/>
      <c r="AYL11" s="79"/>
      <c r="AYM11" s="79"/>
      <c r="AYN11" s="79"/>
      <c r="AYO11" s="79"/>
      <c r="AYP11" s="79"/>
      <c r="AYQ11" s="79"/>
      <c r="AYR11" s="79"/>
      <c r="AYS11" s="79"/>
      <c r="AYT11" s="79"/>
      <c r="AYU11" s="79"/>
      <c r="AYV11" s="79"/>
      <c r="AYW11" s="79"/>
      <c r="AYX11" s="79"/>
      <c r="AYY11" s="79"/>
      <c r="AYZ11" s="79"/>
      <c r="AZA11" s="79"/>
      <c r="AZB11" s="79"/>
      <c r="AZC11" s="79"/>
      <c r="AZD11" s="79"/>
      <c r="AZE11" s="79"/>
      <c r="AZF11" s="79"/>
      <c r="AZG11" s="79"/>
      <c r="AZH11" s="79"/>
      <c r="AZI11" s="79"/>
      <c r="AZJ11" s="79"/>
      <c r="AZK11" s="79"/>
      <c r="AZL11" s="79"/>
      <c r="AZM11" s="79"/>
      <c r="AZN11" s="79"/>
      <c r="AZO11" s="79"/>
      <c r="AZP11" s="79"/>
      <c r="AZQ11" s="79"/>
      <c r="AZR11" s="79"/>
      <c r="AZS11" s="79"/>
      <c r="AZT11" s="79"/>
      <c r="AZU11" s="79"/>
      <c r="AZV11" s="79"/>
      <c r="AZW11" s="79"/>
      <c r="AZX11" s="79"/>
      <c r="AZY11" s="79"/>
      <c r="AZZ11" s="79"/>
      <c r="BAA11" s="79"/>
      <c r="BAB11" s="79"/>
      <c r="BAC11" s="79"/>
      <c r="BAD11" s="79"/>
      <c r="BAE11" s="79"/>
      <c r="BAF11" s="79"/>
      <c r="BAG11" s="79"/>
      <c r="BAH11" s="79"/>
      <c r="BAI11" s="79"/>
      <c r="BAJ11" s="79"/>
      <c r="BAK11" s="79"/>
      <c r="BAL11" s="79"/>
      <c r="BAM11" s="79"/>
      <c r="BAN11" s="79"/>
      <c r="BAO11" s="79"/>
      <c r="BAP11" s="79"/>
      <c r="BAQ11" s="79"/>
      <c r="BAR11" s="79"/>
      <c r="BAS11" s="79"/>
      <c r="BAT11" s="79"/>
      <c r="BAU11" s="79"/>
      <c r="BAV11" s="79"/>
      <c r="BAW11" s="79"/>
      <c r="BAX11" s="79"/>
      <c r="BAY11" s="79"/>
      <c r="BAZ11" s="79"/>
      <c r="BBA11" s="79"/>
      <c r="BBB11" s="79"/>
      <c r="BBC11" s="79"/>
      <c r="BBD11" s="79"/>
      <c r="BBE11" s="79"/>
      <c r="BBF11" s="79"/>
      <c r="BBG11" s="79"/>
      <c r="BBH11" s="79"/>
      <c r="BBI11" s="79"/>
      <c r="BBJ11" s="79"/>
      <c r="BBK11" s="79"/>
      <c r="BBL11" s="79"/>
      <c r="BBM11" s="79"/>
      <c r="BBN11" s="79"/>
      <c r="BBO11" s="79"/>
      <c r="BBP11" s="79"/>
      <c r="BBQ11" s="79"/>
      <c r="BBR11" s="79"/>
      <c r="BBS11" s="79"/>
      <c r="BBT11" s="79"/>
      <c r="BBU11" s="79"/>
      <c r="BBV11" s="79"/>
      <c r="BBW11" s="79"/>
      <c r="BBX11" s="79"/>
      <c r="BBY11" s="79"/>
      <c r="BBZ11" s="79"/>
      <c r="BCA11" s="79"/>
      <c r="BCB11" s="79"/>
      <c r="BCC11" s="79"/>
      <c r="BCD11" s="79"/>
      <c r="BCE11" s="79"/>
      <c r="BCF11" s="79"/>
      <c r="BCG11" s="79"/>
      <c r="BCH11" s="79"/>
      <c r="BCI11" s="79"/>
      <c r="BCJ11" s="79"/>
      <c r="BCK11" s="79"/>
      <c r="BCL11" s="79"/>
      <c r="BCM11" s="79"/>
      <c r="BCN11" s="79"/>
      <c r="BCO11" s="79"/>
      <c r="BCP11" s="79"/>
      <c r="BCQ11" s="79"/>
      <c r="BCR11" s="79"/>
      <c r="BCS11" s="79"/>
      <c r="BCT11" s="79"/>
      <c r="BCU11" s="79"/>
      <c r="BCV11" s="79"/>
      <c r="BCW11" s="79"/>
      <c r="BCX11" s="79"/>
      <c r="BCY11" s="79"/>
      <c r="BCZ11" s="79"/>
      <c r="BDA11" s="79"/>
      <c r="BDB11" s="79"/>
      <c r="BDC11" s="79"/>
      <c r="BDD11" s="79"/>
      <c r="BDE11" s="79"/>
      <c r="BDF11" s="79"/>
      <c r="BDG11" s="79"/>
      <c r="BDH11" s="79"/>
      <c r="BDI11" s="79"/>
      <c r="BDJ11" s="79"/>
      <c r="BDK11" s="79"/>
      <c r="BDL11" s="79"/>
      <c r="BDM11" s="79"/>
      <c r="BDN11" s="79"/>
      <c r="BDO11" s="79"/>
      <c r="BDP11" s="79"/>
      <c r="BDQ11" s="79"/>
      <c r="BDR11" s="79"/>
      <c r="BDS11" s="79"/>
      <c r="BDT11" s="79"/>
      <c r="BDU11" s="79"/>
      <c r="BDV11" s="79"/>
      <c r="BDW11" s="79"/>
      <c r="BDX11" s="79"/>
      <c r="BDY11" s="79"/>
      <c r="BDZ11" s="79"/>
      <c r="BEA11" s="79"/>
      <c r="BEB11" s="79"/>
      <c r="BEC11" s="79"/>
      <c r="BED11" s="79"/>
      <c r="BEE11" s="79"/>
      <c r="BEF11" s="79"/>
      <c r="BEG11" s="79"/>
      <c r="BEH11" s="79"/>
      <c r="BEI11" s="79"/>
      <c r="BEJ11" s="79"/>
      <c r="BEK11" s="79"/>
      <c r="BEL11" s="79"/>
      <c r="BEM11" s="79"/>
      <c r="BEN11" s="79"/>
      <c r="BEO11" s="79"/>
      <c r="BEP11" s="79"/>
      <c r="BEQ11" s="79"/>
      <c r="BER11" s="79"/>
      <c r="BES11" s="79"/>
      <c r="BET11" s="79"/>
      <c r="BEU11" s="79"/>
      <c r="BEV11" s="79"/>
      <c r="BEW11" s="79"/>
      <c r="BEX11" s="79"/>
      <c r="BEY11" s="79"/>
      <c r="BEZ11" s="79"/>
      <c r="BFA11" s="79"/>
      <c r="BFB11" s="79"/>
      <c r="BFC11" s="79"/>
      <c r="BFD11" s="79"/>
      <c r="BFE11" s="79"/>
      <c r="BFF11" s="79"/>
      <c r="BFG11" s="79"/>
      <c r="BFH11" s="79"/>
      <c r="BFI11" s="79"/>
      <c r="BFJ11" s="79"/>
      <c r="BFK11" s="79"/>
      <c r="BFL11" s="79"/>
      <c r="BFM11" s="79"/>
      <c r="BFN11" s="79"/>
      <c r="BFO11" s="79"/>
      <c r="BFP11" s="79"/>
      <c r="BFQ11" s="79"/>
      <c r="BFR11" s="79"/>
      <c r="BFS11" s="79"/>
      <c r="BFT11" s="79"/>
      <c r="BFU11" s="79"/>
      <c r="BFV11" s="79"/>
      <c r="BFW11" s="79"/>
      <c r="BFX11" s="79"/>
      <c r="BFY11" s="79"/>
      <c r="BFZ11" s="79"/>
      <c r="BGA11" s="79"/>
      <c r="BGB11" s="79"/>
      <c r="BGC11" s="79"/>
      <c r="BGD11" s="79"/>
      <c r="BGE11" s="79"/>
      <c r="BGF11" s="79"/>
      <c r="BGG11" s="79"/>
      <c r="BGH11" s="79"/>
      <c r="BGI11" s="79"/>
      <c r="BGJ11" s="79"/>
      <c r="BGK11" s="79"/>
      <c r="BGL11" s="79"/>
      <c r="BGM11" s="79"/>
      <c r="BGN11" s="79"/>
      <c r="BGO11" s="79"/>
      <c r="BGP11" s="79"/>
      <c r="BGQ11" s="79"/>
      <c r="BGR11" s="79"/>
      <c r="BGS11" s="79"/>
      <c r="BGT11" s="79"/>
      <c r="BGU11" s="79"/>
      <c r="BGV11" s="79"/>
      <c r="BGW11" s="79"/>
      <c r="BGX11" s="79"/>
      <c r="BGY11" s="79"/>
      <c r="BGZ11" s="79"/>
      <c r="BHA11" s="79"/>
      <c r="BHB11" s="79"/>
      <c r="BHC11" s="79"/>
      <c r="BHD11" s="79"/>
      <c r="BHE11" s="79"/>
      <c r="BHF11" s="79"/>
      <c r="BHG11" s="79"/>
      <c r="BHH11" s="79"/>
      <c r="BHI11" s="79"/>
      <c r="BHJ11" s="79"/>
      <c r="BHK11" s="79"/>
      <c r="BHL11" s="79"/>
      <c r="BHM11" s="79"/>
      <c r="BHN11" s="79"/>
      <c r="BHO11" s="79"/>
      <c r="BHP11" s="79"/>
      <c r="BHQ11" s="79"/>
      <c r="BHR11" s="79"/>
      <c r="BHS11" s="79"/>
      <c r="BHT11" s="79"/>
      <c r="BHU11" s="79"/>
      <c r="BHV11" s="79"/>
      <c r="BHW11" s="79"/>
      <c r="BHX11" s="79"/>
      <c r="BHY11" s="79"/>
      <c r="BHZ11" s="79"/>
      <c r="BIA11" s="79"/>
      <c r="BIB11" s="79"/>
      <c r="BIC11" s="79"/>
      <c r="BID11" s="79"/>
      <c r="BIE11" s="79"/>
      <c r="BIF11" s="79"/>
      <c r="BIG11" s="79"/>
      <c r="BIH11" s="79"/>
      <c r="BII11" s="79"/>
      <c r="BIJ11" s="79"/>
      <c r="BIK11" s="79"/>
      <c r="BIL11" s="79"/>
      <c r="BIM11" s="79"/>
      <c r="BIN11" s="79"/>
      <c r="BIO11" s="79"/>
      <c r="BIP11" s="79"/>
      <c r="BIQ11" s="79"/>
      <c r="BIR11" s="79"/>
      <c r="BIS11" s="79"/>
      <c r="BIT11" s="79"/>
      <c r="BIU11" s="79"/>
      <c r="BIV11" s="79"/>
      <c r="BIW11" s="79"/>
      <c r="BIX11" s="79"/>
      <c r="BIY11" s="79"/>
      <c r="BIZ11" s="79"/>
      <c r="BJA11" s="79"/>
      <c r="BJB11" s="79"/>
      <c r="BJC11" s="79"/>
      <c r="BJD11" s="79"/>
      <c r="BJE11" s="79"/>
      <c r="BJF11" s="79"/>
      <c r="BJG11" s="79"/>
      <c r="BJH11" s="79"/>
      <c r="BJI11" s="79"/>
      <c r="BJJ11" s="79"/>
      <c r="BJK11" s="79"/>
      <c r="BJL11" s="79"/>
      <c r="BJM11" s="79"/>
      <c r="BJN11" s="79"/>
      <c r="BJO11" s="79"/>
      <c r="BJP11" s="79"/>
      <c r="BJQ11" s="79"/>
      <c r="BJR11" s="79"/>
      <c r="BJS11" s="79"/>
      <c r="BJT11" s="79"/>
      <c r="BJU11" s="79"/>
      <c r="BJV11" s="79"/>
      <c r="BJW11" s="79"/>
      <c r="BJX11" s="79"/>
      <c r="BJY11" s="79"/>
      <c r="BJZ11" s="79"/>
      <c r="BKA11" s="79"/>
      <c r="BKB11" s="79"/>
      <c r="BKC11" s="79"/>
      <c r="BKD11" s="79"/>
      <c r="BKE11" s="79"/>
      <c r="BKF11" s="79"/>
      <c r="BKG11" s="79"/>
      <c r="BKH11" s="79"/>
      <c r="BKI11" s="79"/>
      <c r="BKJ11" s="79"/>
      <c r="BKK11" s="79"/>
      <c r="BKL11" s="79"/>
      <c r="BKM11" s="79"/>
      <c r="BKN11" s="79"/>
      <c r="BKO11" s="79"/>
      <c r="BKP11" s="79"/>
      <c r="BKQ11" s="79"/>
      <c r="BKR11" s="79"/>
      <c r="BKS11" s="79"/>
      <c r="BKT11" s="79"/>
      <c r="BKU11" s="79"/>
      <c r="BKV11" s="79"/>
      <c r="BKW11" s="79"/>
      <c r="BKX11" s="79"/>
      <c r="BKY11" s="79"/>
      <c r="BKZ11" s="79"/>
      <c r="BLA11" s="79"/>
      <c r="BLB11" s="79"/>
      <c r="BLC11" s="79"/>
      <c r="BLD11" s="79"/>
      <c r="BLE11" s="79"/>
      <c r="BLF11" s="79"/>
      <c r="BLG11" s="79"/>
      <c r="BLH11" s="79"/>
      <c r="BLI11" s="79"/>
      <c r="BLJ11" s="79"/>
      <c r="BLK11" s="79"/>
      <c r="BLL11" s="79"/>
      <c r="BLM11" s="79"/>
      <c r="BLN11" s="79"/>
      <c r="BLO11" s="79"/>
      <c r="BLP11" s="79"/>
      <c r="BLQ11" s="79"/>
      <c r="BLR11" s="79"/>
      <c r="BLS11" s="79"/>
      <c r="BLT11" s="79"/>
      <c r="BLU11" s="79"/>
      <c r="BLV11" s="79"/>
      <c r="BLW11" s="79"/>
      <c r="BLX11" s="79"/>
      <c r="BLY11" s="79"/>
      <c r="BLZ11" s="79"/>
      <c r="BMA11" s="79"/>
      <c r="BMB11" s="79"/>
      <c r="BMC11" s="79"/>
      <c r="BMD11" s="79"/>
      <c r="BME11" s="79"/>
      <c r="BMF11" s="79"/>
      <c r="BMG11" s="79"/>
      <c r="BMH11" s="79"/>
      <c r="BMI11" s="79"/>
      <c r="BMJ11" s="79"/>
      <c r="BMK11" s="79"/>
      <c r="BML11" s="79"/>
      <c r="BMM11" s="79"/>
      <c r="BMN11" s="79"/>
      <c r="BMO11" s="79"/>
      <c r="BMP11" s="79"/>
      <c r="BMQ11" s="79"/>
      <c r="BMR11" s="79"/>
      <c r="BMS11" s="79"/>
      <c r="BMT11" s="79"/>
      <c r="BMU11" s="79"/>
      <c r="BMV11" s="79"/>
      <c r="BMW11" s="79"/>
      <c r="BMX11" s="79"/>
      <c r="BMY11" s="79"/>
      <c r="BMZ11" s="79"/>
      <c r="BNA11" s="79"/>
      <c r="BNB11" s="79"/>
      <c r="BNC11" s="79"/>
      <c r="BND11" s="79"/>
      <c r="BNE11" s="79"/>
      <c r="BNF11" s="79"/>
      <c r="BNG11" s="79"/>
      <c r="BNH11" s="79"/>
      <c r="BNI11" s="79"/>
      <c r="BNJ11" s="79"/>
      <c r="BNK11" s="79"/>
      <c r="BNL11" s="79"/>
      <c r="BNM11" s="79"/>
      <c r="BNN11" s="79"/>
      <c r="BNO11" s="79"/>
      <c r="BNP11" s="79"/>
      <c r="BNQ11" s="79"/>
      <c r="BNR11" s="79"/>
      <c r="BNS11" s="79"/>
      <c r="BNT11" s="79"/>
      <c r="BNU11" s="79"/>
      <c r="BNV11" s="79"/>
      <c r="BNW11" s="79"/>
      <c r="BNX11" s="79"/>
      <c r="BNY11" s="79"/>
      <c r="BNZ11" s="79"/>
      <c r="BOA11" s="79"/>
      <c r="BOB11" s="79"/>
      <c r="BOC11" s="79"/>
      <c r="BOD11" s="79"/>
      <c r="BOE11" s="79"/>
      <c r="BOF11" s="79"/>
      <c r="BOG11" s="79"/>
      <c r="BOH11" s="79"/>
      <c r="BOI11" s="79"/>
      <c r="BOJ11" s="79"/>
      <c r="BOK11" s="79"/>
      <c r="BOL11" s="79"/>
      <c r="BOM11" s="79"/>
      <c r="BON11" s="79"/>
      <c r="BOO11" s="79"/>
      <c r="BOP11" s="79"/>
      <c r="BOQ11" s="79"/>
      <c r="BOR11" s="79"/>
      <c r="BOS11" s="79"/>
      <c r="BOT11" s="79"/>
      <c r="BOU11" s="79"/>
      <c r="BOV11" s="79"/>
      <c r="BOW11" s="79"/>
      <c r="BOX11" s="79"/>
      <c r="BOY11" s="79"/>
      <c r="BOZ11" s="79"/>
      <c r="BPA11" s="79"/>
      <c r="BPB11" s="79"/>
      <c r="BPC11" s="79"/>
      <c r="BPD11" s="79"/>
      <c r="BPE11" s="79"/>
      <c r="BPF11" s="79"/>
      <c r="BPG11" s="79"/>
      <c r="BPH11" s="79"/>
      <c r="BPI11" s="79"/>
      <c r="BPJ11" s="79"/>
      <c r="BPK11" s="79"/>
      <c r="BPL11" s="79"/>
      <c r="BPM11" s="79"/>
      <c r="BPN11" s="79"/>
      <c r="BPO11" s="79"/>
      <c r="BPP11" s="79"/>
      <c r="BPQ11" s="79"/>
      <c r="BPR11" s="79"/>
      <c r="BPS11" s="79"/>
      <c r="BPT11" s="79"/>
      <c r="BPU11" s="79"/>
      <c r="BPV11" s="79"/>
      <c r="BPW11" s="79"/>
      <c r="BPX11" s="79"/>
      <c r="BPY11" s="79"/>
      <c r="BPZ11" s="79"/>
      <c r="BQA11" s="79"/>
      <c r="BQB11" s="79"/>
      <c r="BQC11" s="79"/>
      <c r="BQD11" s="79"/>
      <c r="BQE11" s="79"/>
      <c r="BQF11" s="79"/>
      <c r="BQG11" s="79"/>
      <c r="BQH11" s="79"/>
      <c r="BQI11" s="79"/>
      <c r="BQJ11" s="79"/>
      <c r="BQK11" s="79"/>
      <c r="BQL11" s="79"/>
      <c r="BQM11" s="79"/>
      <c r="BQN11" s="79"/>
      <c r="BQO11" s="79"/>
      <c r="BQP11" s="79"/>
      <c r="BQQ11" s="79"/>
      <c r="BQR11" s="79"/>
      <c r="BQS11" s="79"/>
      <c r="BQT11" s="79"/>
      <c r="BQU11" s="79"/>
      <c r="BQV11" s="79"/>
      <c r="BQW11" s="79"/>
      <c r="BQX11" s="79"/>
      <c r="BQY11" s="79"/>
      <c r="BQZ11" s="79"/>
      <c r="BRA11" s="79"/>
      <c r="BRB11" s="79"/>
      <c r="BRC11" s="79"/>
      <c r="BRD11" s="79"/>
      <c r="BRE11" s="79"/>
      <c r="BRF11" s="79"/>
      <c r="BRG11" s="79"/>
      <c r="BRH11" s="79"/>
      <c r="BRI11" s="79"/>
      <c r="BRJ11" s="79"/>
      <c r="BRK11" s="79"/>
      <c r="BRL11" s="79"/>
      <c r="BRM11" s="79"/>
      <c r="BRN11" s="79"/>
      <c r="BRO11" s="79"/>
      <c r="BRP11" s="79"/>
      <c r="BRQ11" s="79"/>
      <c r="BRR11" s="79"/>
      <c r="BRS11" s="79"/>
      <c r="BRT11" s="79"/>
      <c r="BRU11" s="79"/>
      <c r="BRV11" s="79"/>
      <c r="BRW11" s="79"/>
      <c r="BRX11" s="79"/>
      <c r="BRY11" s="79"/>
      <c r="BRZ11" s="79"/>
      <c r="BSA11" s="79"/>
      <c r="BSB11" s="79"/>
      <c r="BSC11" s="79"/>
      <c r="BSD11" s="79"/>
      <c r="BSE11" s="79"/>
      <c r="BSF11" s="79"/>
      <c r="BSG11" s="79"/>
      <c r="BSH11" s="79"/>
      <c r="BSI11" s="79"/>
      <c r="BSJ11" s="79"/>
      <c r="BSK11" s="79"/>
      <c r="BSL11" s="79"/>
      <c r="BSM11" s="79"/>
      <c r="BSN11" s="79"/>
      <c r="BSO11" s="79"/>
      <c r="BSP11" s="79"/>
      <c r="BSQ11" s="79"/>
      <c r="BSR11" s="79"/>
      <c r="BSS11" s="79"/>
      <c r="BST11" s="79"/>
      <c r="BSU11" s="79"/>
      <c r="BSV11" s="79"/>
      <c r="BSW11" s="79"/>
      <c r="BSX11" s="79"/>
      <c r="BSY11" s="79"/>
      <c r="BSZ11" s="79"/>
      <c r="BTA11" s="79"/>
      <c r="BTB11" s="79"/>
      <c r="BTC11" s="79"/>
      <c r="BTD11" s="79"/>
      <c r="BTE11" s="79"/>
      <c r="BTF11" s="79"/>
      <c r="BTG11" s="79"/>
      <c r="BTH11" s="79"/>
      <c r="BTI11" s="79"/>
      <c r="BTJ11" s="79"/>
      <c r="BTK11" s="79"/>
      <c r="BTL11" s="79"/>
      <c r="BTM11" s="79"/>
      <c r="BTN11" s="79"/>
      <c r="BTO11" s="79"/>
      <c r="BTP11" s="79"/>
      <c r="BTQ11" s="79"/>
      <c r="BTR11" s="79"/>
      <c r="BTS11" s="79"/>
      <c r="BTT11" s="79"/>
      <c r="BTU11" s="79"/>
      <c r="BTV11" s="79"/>
      <c r="BTW11" s="79"/>
      <c r="BTX11" s="79"/>
      <c r="BTY11" s="79"/>
      <c r="BTZ11" s="79"/>
      <c r="BUA11" s="79"/>
      <c r="BUB11" s="79"/>
      <c r="BUC11" s="79"/>
      <c r="BUD11" s="79"/>
      <c r="BUE11" s="79"/>
      <c r="BUF11" s="79"/>
      <c r="BUG11" s="79"/>
      <c r="BUH11" s="79"/>
      <c r="BUI11" s="79"/>
      <c r="BUJ11" s="79"/>
      <c r="BUK11" s="79"/>
      <c r="BUL11" s="79"/>
      <c r="BUM11" s="79"/>
      <c r="BUN11" s="79"/>
      <c r="BUO11" s="79"/>
      <c r="BUP11" s="79"/>
      <c r="BUQ11" s="79"/>
      <c r="BUR11" s="79"/>
      <c r="BUS11" s="79"/>
      <c r="BUT11" s="79"/>
      <c r="BUU11" s="79"/>
      <c r="BUV11" s="79"/>
      <c r="BUW11" s="79"/>
      <c r="BUX11" s="79"/>
      <c r="BUY11" s="79"/>
      <c r="BUZ11" s="79"/>
      <c r="BVA11" s="79"/>
      <c r="BVB11" s="79"/>
      <c r="BVC11" s="79"/>
      <c r="BVD11" s="79"/>
      <c r="BVE11" s="79"/>
      <c r="BVF11" s="79"/>
      <c r="BVG11" s="79"/>
      <c r="BVH11" s="79"/>
      <c r="BVI11" s="79"/>
      <c r="BVJ11" s="79"/>
      <c r="BVK11" s="79"/>
      <c r="BVL11" s="79"/>
      <c r="BVM11" s="79"/>
      <c r="BVN11" s="79"/>
      <c r="BVO11" s="79"/>
      <c r="BVP11" s="79"/>
      <c r="BVQ11" s="79"/>
      <c r="BVR11" s="79"/>
      <c r="BVS11" s="79"/>
      <c r="BVT11" s="79"/>
      <c r="BVU11" s="79"/>
      <c r="BVV11" s="79"/>
      <c r="BVW11" s="79"/>
      <c r="BVX11" s="79"/>
      <c r="BVY11" s="79"/>
      <c r="BVZ11" s="79"/>
      <c r="BWA11" s="79"/>
      <c r="BWB11" s="79"/>
      <c r="BWC11" s="79"/>
      <c r="BWD11" s="79"/>
      <c r="BWE11" s="79"/>
      <c r="BWF11" s="79"/>
      <c r="BWG11" s="79"/>
      <c r="BWH11" s="79"/>
      <c r="BWI11" s="79"/>
      <c r="BWJ11" s="79"/>
      <c r="BWK11" s="79"/>
      <c r="BWL11" s="79"/>
      <c r="BWM11" s="79"/>
      <c r="BWN11" s="79"/>
      <c r="BWO11" s="79"/>
      <c r="BWP11" s="79"/>
      <c r="BWQ11" s="79"/>
      <c r="BWR11" s="79"/>
      <c r="BWS11" s="79"/>
      <c r="BWT11" s="79"/>
      <c r="BWU11" s="79"/>
      <c r="BWV11" s="79"/>
      <c r="BWW11" s="79"/>
      <c r="BWX11" s="79"/>
      <c r="BWY11" s="79"/>
      <c r="BWZ11" s="79"/>
      <c r="BXA11" s="79"/>
      <c r="BXB11" s="79"/>
      <c r="BXC11" s="79"/>
      <c r="BXD11" s="79"/>
      <c r="BXE11" s="79"/>
      <c r="BXF11" s="79"/>
      <c r="BXG11" s="79"/>
      <c r="BXH11" s="79"/>
      <c r="BXI11" s="79"/>
    </row>
    <row r="12" spans="1:1985" ht="39.950000000000003" customHeight="1" x14ac:dyDescent="0.2">
      <c r="A12" s="11" t="s">
        <v>317</v>
      </c>
      <c r="B12" s="5">
        <v>2260</v>
      </c>
      <c r="C12" s="71" t="s">
        <v>932</v>
      </c>
      <c r="D12" s="71" t="s">
        <v>1269</v>
      </c>
      <c r="E12" s="5">
        <v>11900</v>
      </c>
      <c r="F12" s="5" t="s">
        <v>987</v>
      </c>
      <c r="G12" s="5" t="s">
        <v>341</v>
      </c>
      <c r="H12" s="5" t="s">
        <v>342</v>
      </c>
      <c r="I12" s="10" t="s">
        <v>3</v>
      </c>
      <c r="J12" s="78" t="s">
        <v>1449</v>
      </c>
    </row>
    <row r="13" spans="1:1985" ht="39.950000000000003" customHeight="1" x14ac:dyDescent="0.2">
      <c r="A13" s="11" t="s">
        <v>318</v>
      </c>
      <c r="B13" s="5">
        <v>2346</v>
      </c>
      <c r="C13" s="71" t="s">
        <v>1272</v>
      </c>
      <c r="D13" s="71" t="s">
        <v>1273</v>
      </c>
      <c r="E13" s="5">
        <v>11200</v>
      </c>
      <c r="F13" s="5" t="s">
        <v>987</v>
      </c>
      <c r="G13" s="5" t="s">
        <v>343</v>
      </c>
      <c r="H13" s="5" t="s">
        <v>344</v>
      </c>
      <c r="I13" s="5" t="s">
        <v>406</v>
      </c>
      <c r="J13" s="7" t="s">
        <v>628</v>
      </c>
    </row>
    <row r="14" spans="1:1985" s="74" customFormat="1" ht="39.950000000000003" customHeight="1" x14ac:dyDescent="0.2">
      <c r="A14" s="11" t="s">
        <v>319</v>
      </c>
      <c r="B14" s="5">
        <v>2431</v>
      </c>
      <c r="C14" s="71" t="s">
        <v>1262</v>
      </c>
      <c r="D14" s="71" t="s">
        <v>1263</v>
      </c>
      <c r="E14" s="5">
        <v>11100</v>
      </c>
      <c r="F14" s="5" t="s">
        <v>852</v>
      </c>
      <c r="G14" s="5" t="s">
        <v>352</v>
      </c>
      <c r="H14" s="5" t="s">
        <v>353</v>
      </c>
      <c r="I14" s="5" t="s">
        <v>3</v>
      </c>
      <c r="J14" s="5" t="s">
        <v>1561</v>
      </c>
    </row>
    <row r="15" spans="1:1985" ht="39.950000000000003" customHeight="1" x14ac:dyDescent="0.2">
      <c r="A15" s="11" t="s">
        <v>320</v>
      </c>
      <c r="B15" s="5">
        <v>156</v>
      </c>
      <c r="C15" s="71" t="s">
        <v>861</v>
      </c>
      <c r="D15" s="71" t="s">
        <v>1265</v>
      </c>
      <c r="E15" s="5">
        <v>11100</v>
      </c>
      <c r="F15" s="5" t="s">
        <v>987</v>
      </c>
      <c r="G15" s="5" t="s">
        <v>603</v>
      </c>
      <c r="H15" s="5" t="s">
        <v>604</v>
      </c>
      <c r="I15" s="5" t="s">
        <v>406</v>
      </c>
      <c r="J15" s="5"/>
    </row>
    <row r="16" spans="1:1985" ht="39.950000000000003" customHeight="1" x14ac:dyDescent="0.2">
      <c r="A16" s="11" t="s">
        <v>321</v>
      </c>
      <c r="B16" s="5">
        <v>2805</v>
      </c>
      <c r="C16" s="71" t="s">
        <v>651</v>
      </c>
      <c r="D16" s="5" t="s">
        <v>1286</v>
      </c>
      <c r="E16" s="5">
        <v>11200</v>
      </c>
      <c r="F16" s="5" t="s">
        <v>852</v>
      </c>
      <c r="G16" s="5" t="s">
        <v>634</v>
      </c>
      <c r="H16" s="5" t="s">
        <v>635</v>
      </c>
      <c r="I16" s="5" t="s">
        <v>406</v>
      </c>
      <c r="J16" s="5" t="s">
        <v>632</v>
      </c>
    </row>
    <row r="17" spans="1:1985" ht="39.950000000000003" customHeight="1" x14ac:dyDescent="0.2">
      <c r="A17" s="11" t="s">
        <v>322</v>
      </c>
      <c r="B17" s="5">
        <v>3319</v>
      </c>
      <c r="C17" s="71" t="s">
        <v>1277</v>
      </c>
      <c r="D17" s="71" t="s">
        <v>1278</v>
      </c>
      <c r="E17" s="5">
        <v>10300</v>
      </c>
      <c r="F17" s="5" t="s">
        <v>852</v>
      </c>
      <c r="G17" s="5" t="s">
        <v>374</v>
      </c>
      <c r="H17" s="5" t="s">
        <v>605</v>
      </c>
      <c r="I17" s="5" t="s">
        <v>3</v>
      </c>
      <c r="J17" s="5" t="s">
        <v>628</v>
      </c>
    </row>
    <row r="18" spans="1:1985" s="74" customFormat="1" ht="39.950000000000003" customHeight="1" x14ac:dyDescent="0.2">
      <c r="A18" s="11" t="s">
        <v>323</v>
      </c>
      <c r="B18" s="5">
        <v>1872</v>
      </c>
      <c r="C18" s="80" t="s">
        <v>930</v>
      </c>
      <c r="D18" s="80" t="s">
        <v>1268</v>
      </c>
      <c r="E18" s="5">
        <v>10050</v>
      </c>
      <c r="F18" s="5" t="s">
        <v>852</v>
      </c>
      <c r="G18" s="5" t="s">
        <v>482</v>
      </c>
      <c r="H18" s="5" t="s">
        <v>483</v>
      </c>
      <c r="I18" s="10" t="s">
        <v>3</v>
      </c>
      <c r="J18" s="7" t="s">
        <v>1571</v>
      </c>
    </row>
    <row r="19" spans="1:1985" ht="39.950000000000003" customHeight="1" x14ac:dyDescent="0.2">
      <c r="A19" s="11" t="s">
        <v>324</v>
      </c>
      <c r="B19" s="5">
        <v>2938</v>
      </c>
      <c r="C19" s="71" t="s">
        <v>981</v>
      </c>
      <c r="D19" s="71" t="s">
        <v>1276</v>
      </c>
      <c r="E19" s="5">
        <v>14000</v>
      </c>
      <c r="F19" s="5" t="s">
        <v>442</v>
      </c>
      <c r="G19" s="5" t="s">
        <v>358</v>
      </c>
      <c r="H19" s="5" t="s">
        <v>359</v>
      </c>
      <c r="I19" s="5" t="s">
        <v>3</v>
      </c>
      <c r="J19" s="5" t="s">
        <v>832</v>
      </c>
    </row>
    <row r="20" spans="1:1985" ht="39.950000000000003" customHeight="1" x14ac:dyDescent="0.2">
      <c r="A20" s="11" t="s">
        <v>488</v>
      </c>
      <c r="B20" s="5">
        <v>2440</v>
      </c>
      <c r="C20" s="71" t="s">
        <v>939</v>
      </c>
      <c r="D20" s="71" t="s">
        <v>1279</v>
      </c>
      <c r="E20" s="5">
        <v>13600</v>
      </c>
      <c r="F20" s="5" t="s">
        <v>442</v>
      </c>
      <c r="G20" s="4" t="s">
        <v>378</v>
      </c>
      <c r="H20" s="4" t="s">
        <v>379</v>
      </c>
      <c r="I20" s="5" t="s">
        <v>3</v>
      </c>
      <c r="J20" s="11" t="s">
        <v>1368</v>
      </c>
    </row>
    <row r="21" spans="1:1985" ht="39.950000000000003" customHeight="1" x14ac:dyDescent="0.2">
      <c r="A21" s="11" t="s">
        <v>325</v>
      </c>
      <c r="B21" s="5">
        <v>3523</v>
      </c>
      <c r="C21" s="71" t="s">
        <v>976</v>
      </c>
      <c r="D21" s="71" t="s">
        <v>1275</v>
      </c>
      <c r="E21" s="5">
        <v>11950</v>
      </c>
      <c r="F21" s="5" t="s">
        <v>987</v>
      </c>
      <c r="G21" s="5" t="s">
        <v>349</v>
      </c>
      <c r="H21" s="5" t="s">
        <v>803</v>
      </c>
      <c r="I21" s="5" t="s">
        <v>3</v>
      </c>
      <c r="J21" s="5" t="s">
        <v>805</v>
      </c>
    </row>
    <row r="22" spans="1:1985" ht="39.950000000000003" customHeight="1" x14ac:dyDescent="0.2">
      <c r="A22" s="11" t="s">
        <v>326</v>
      </c>
      <c r="B22" s="5">
        <v>161</v>
      </c>
      <c r="C22" s="71" t="s">
        <v>865</v>
      </c>
      <c r="D22" s="71" t="s">
        <v>1266</v>
      </c>
      <c r="E22" s="5">
        <v>11200</v>
      </c>
      <c r="F22" s="5" t="s">
        <v>987</v>
      </c>
      <c r="G22" s="5" t="s">
        <v>350</v>
      </c>
      <c r="H22" s="5" t="s">
        <v>351</v>
      </c>
      <c r="I22" s="5" t="s">
        <v>406</v>
      </c>
      <c r="J22" s="5" t="s">
        <v>492</v>
      </c>
    </row>
    <row r="23" spans="1:1985" ht="39.950000000000003" customHeight="1" x14ac:dyDescent="0.2">
      <c r="A23" s="11" t="s">
        <v>327</v>
      </c>
      <c r="B23" s="5">
        <v>2419</v>
      </c>
      <c r="C23" s="71" t="s">
        <v>1270</v>
      </c>
      <c r="D23" s="71" t="s">
        <v>1271</v>
      </c>
      <c r="E23" s="5">
        <v>10300</v>
      </c>
      <c r="F23" s="5" t="s">
        <v>852</v>
      </c>
      <c r="G23" s="5" t="s">
        <v>337</v>
      </c>
      <c r="H23" s="5" t="s">
        <v>338</v>
      </c>
      <c r="I23" s="5" t="s">
        <v>3</v>
      </c>
      <c r="J23" s="5" t="s">
        <v>1512</v>
      </c>
    </row>
    <row r="24" spans="1:1985" ht="39.950000000000003" customHeight="1" x14ac:dyDescent="0.2">
      <c r="A24" s="11" t="s">
        <v>328</v>
      </c>
      <c r="B24" s="5">
        <v>110</v>
      </c>
      <c r="C24" s="71" t="s">
        <v>855</v>
      </c>
      <c r="D24" s="71" t="s">
        <v>1259</v>
      </c>
      <c r="E24" s="5">
        <v>10400</v>
      </c>
      <c r="F24" s="5" t="s">
        <v>852</v>
      </c>
      <c r="G24" s="5" t="s">
        <v>333</v>
      </c>
      <c r="H24" s="5" t="s">
        <v>334</v>
      </c>
      <c r="I24" s="5" t="s">
        <v>3</v>
      </c>
      <c r="J24" s="5" t="s">
        <v>642</v>
      </c>
    </row>
    <row r="25" spans="1:1985" ht="39.950000000000003" customHeight="1" x14ac:dyDescent="0.2">
      <c r="A25" s="11" t="s">
        <v>329</v>
      </c>
      <c r="B25" s="5">
        <v>4181</v>
      </c>
      <c r="C25" s="71" t="s">
        <v>856</v>
      </c>
      <c r="D25" s="71" t="s">
        <v>1283</v>
      </c>
      <c r="E25" s="4">
        <v>13700</v>
      </c>
      <c r="F25" s="5" t="s">
        <v>442</v>
      </c>
      <c r="G25" s="5" t="s">
        <v>485</v>
      </c>
      <c r="H25" s="5" t="s">
        <v>486</v>
      </c>
      <c r="I25" s="5" t="s">
        <v>3</v>
      </c>
      <c r="J25" s="5" t="s">
        <v>1570</v>
      </c>
    </row>
    <row r="26" spans="1:1985" s="79" customFormat="1" ht="39.950000000000003" customHeight="1" x14ac:dyDescent="0.2">
      <c r="A26" s="11" t="s">
        <v>489</v>
      </c>
      <c r="B26" s="4">
        <v>3969</v>
      </c>
      <c r="C26" s="71" t="s">
        <v>1284</v>
      </c>
      <c r="D26" s="71" t="s">
        <v>1285</v>
      </c>
      <c r="E26" s="4">
        <v>10050</v>
      </c>
      <c r="F26" s="5" t="s">
        <v>852</v>
      </c>
      <c r="G26" s="4" t="s">
        <v>478</v>
      </c>
      <c r="H26" s="4" t="s">
        <v>479</v>
      </c>
      <c r="I26" s="4" t="s">
        <v>3</v>
      </c>
      <c r="J26" s="5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  <c r="AMJ26" s="14"/>
      <c r="AMK26" s="14"/>
      <c r="AML26" s="14"/>
      <c r="AMM26" s="14"/>
      <c r="AMN26" s="14"/>
      <c r="AMO26" s="14"/>
      <c r="AMP26" s="14"/>
      <c r="AMQ26" s="14"/>
      <c r="AMR26" s="14"/>
      <c r="AMS26" s="14"/>
      <c r="AMT26" s="14"/>
      <c r="AMU26" s="14"/>
      <c r="AMV26" s="14"/>
      <c r="AMW26" s="14"/>
      <c r="AMX26" s="14"/>
      <c r="AMY26" s="14"/>
      <c r="AMZ26" s="14"/>
      <c r="ANA26" s="14"/>
      <c r="ANB26" s="14"/>
      <c r="ANC26" s="14"/>
      <c r="AND26" s="14"/>
      <c r="ANE26" s="14"/>
      <c r="ANF26" s="14"/>
      <c r="ANG26" s="14"/>
      <c r="ANH26" s="14"/>
      <c r="ANI26" s="14"/>
      <c r="ANJ26" s="14"/>
      <c r="ANK26" s="14"/>
      <c r="ANL26" s="14"/>
      <c r="ANM26" s="14"/>
      <c r="ANN26" s="14"/>
      <c r="ANO26" s="14"/>
      <c r="ANP26" s="14"/>
      <c r="ANQ26" s="14"/>
      <c r="ANR26" s="14"/>
      <c r="ANS26" s="14"/>
      <c r="ANT26" s="14"/>
      <c r="ANU26" s="14"/>
      <c r="ANV26" s="14"/>
      <c r="ANW26" s="14"/>
      <c r="ANX26" s="14"/>
      <c r="ANY26" s="14"/>
      <c r="ANZ26" s="14"/>
      <c r="AOA26" s="14"/>
      <c r="AOB26" s="14"/>
      <c r="AOC26" s="14"/>
      <c r="AOD26" s="14"/>
      <c r="AOE26" s="14"/>
      <c r="AOF26" s="14"/>
      <c r="AOG26" s="14"/>
      <c r="AOH26" s="14"/>
      <c r="AOI26" s="14"/>
      <c r="AOJ26" s="14"/>
      <c r="AOK26" s="14"/>
      <c r="AOL26" s="14"/>
      <c r="AOM26" s="14"/>
      <c r="AON26" s="14"/>
      <c r="AOO26" s="14"/>
      <c r="AOP26" s="14"/>
      <c r="AOQ26" s="14"/>
      <c r="AOR26" s="14"/>
      <c r="AOS26" s="14"/>
      <c r="AOT26" s="14"/>
      <c r="AOU26" s="14"/>
      <c r="AOV26" s="14"/>
      <c r="AOW26" s="14"/>
      <c r="AOX26" s="14"/>
      <c r="AOY26" s="14"/>
      <c r="AOZ26" s="14"/>
      <c r="APA26" s="14"/>
      <c r="APB26" s="14"/>
      <c r="APC26" s="14"/>
      <c r="APD26" s="14"/>
      <c r="APE26" s="14"/>
      <c r="APF26" s="14"/>
      <c r="APG26" s="14"/>
      <c r="APH26" s="14"/>
      <c r="API26" s="14"/>
      <c r="APJ26" s="14"/>
      <c r="APK26" s="14"/>
      <c r="APL26" s="14"/>
      <c r="APM26" s="14"/>
      <c r="APN26" s="14"/>
      <c r="APO26" s="14"/>
      <c r="APP26" s="14"/>
      <c r="APQ26" s="14"/>
      <c r="APR26" s="14"/>
      <c r="APS26" s="14"/>
      <c r="APT26" s="14"/>
      <c r="APU26" s="14"/>
      <c r="APV26" s="14"/>
      <c r="APW26" s="14"/>
      <c r="APX26" s="14"/>
      <c r="APY26" s="14"/>
      <c r="APZ26" s="14"/>
      <c r="AQA26" s="14"/>
      <c r="AQB26" s="14"/>
      <c r="AQC26" s="14"/>
      <c r="AQD26" s="14"/>
      <c r="AQE26" s="14"/>
      <c r="AQF26" s="14"/>
      <c r="AQG26" s="14"/>
      <c r="AQH26" s="14"/>
      <c r="AQI26" s="14"/>
      <c r="AQJ26" s="14"/>
      <c r="AQK26" s="14"/>
      <c r="AQL26" s="14"/>
      <c r="AQM26" s="14"/>
      <c r="AQN26" s="14"/>
      <c r="AQO26" s="14"/>
      <c r="AQP26" s="14"/>
      <c r="AQQ26" s="14"/>
      <c r="AQR26" s="14"/>
      <c r="AQS26" s="14"/>
      <c r="AQT26" s="14"/>
      <c r="AQU26" s="14"/>
      <c r="AQV26" s="14"/>
      <c r="AQW26" s="14"/>
      <c r="AQX26" s="14"/>
      <c r="AQY26" s="14"/>
      <c r="AQZ26" s="14"/>
      <c r="ARA26" s="14"/>
      <c r="ARB26" s="14"/>
      <c r="ARC26" s="14"/>
      <c r="ARD26" s="14"/>
      <c r="ARE26" s="14"/>
      <c r="ARF26" s="14"/>
      <c r="ARG26" s="14"/>
      <c r="ARH26" s="14"/>
      <c r="ARI26" s="14"/>
      <c r="ARJ26" s="14"/>
      <c r="ARK26" s="14"/>
      <c r="ARL26" s="14"/>
      <c r="ARM26" s="14"/>
      <c r="ARN26" s="14"/>
      <c r="ARO26" s="14"/>
      <c r="ARP26" s="14"/>
      <c r="ARQ26" s="14"/>
      <c r="ARR26" s="14"/>
      <c r="ARS26" s="14"/>
      <c r="ART26" s="14"/>
      <c r="ARU26" s="14"/>
      <c r="ARV26" s="14"/>
      <c r="ARW26" s="14"/>
      <c r="ARX26" s="14"/>
      <c r="ARY26" s="14"/>
      <c r="ARZ26" s="14"/>
      <c r="ASA26" s="14"/>
      <c r="ASB26" s="14"/>
      <c r="ASC26" s="14"/>
      <c r="ASD26" s="14"/>
      <c r="ASE26" s="14"/>
      <c r="ASF26" s="14"/>
      <c r="ASG26" s="14"/>
      <c r="ASH26" s="14"/>
      <c r="ASI26" s="14"/>
      <c r="ASJ26" s="14"/>
      <c r="ASK26" s="14"/>
      <c r="ASL26" s="14"/>
      <c r="ASM26" s="14"/>
      <c r="ASN26" s="14"/>
      <c r="ASO26" s="14"/>
      <c r="ASP26" s="14"/>
      <c r="ASQ26" s="14"/>
      <c r="ASR26" s="14"/>
      <c r="ASS26" s="14"/>
      <c r="AST26" s="14"/>
      <c r="ASU26" s="14"/>
      <c r="ASV26" s="14"/>
      <c r="ASW26" s="14"/>
      <c r="ASX26" s="14"/>
      <c r="ASY26" s="14"/>
      <c r="ASZ26" s="14"/>
      <c r="ATA26" s="14"/>
      <c r="ATB26" s="14"/>
      <c r="ATC26" s="14"/>
      <c r="ATD26" s="14"/>
      <c r="ATE26" s="14"/>
      <c r="ATF26" s="14"/>
      <c r="ATG26" s="14"/>
      <c r="ATH26" s="14"/>
      <c r="ATI26" s="14"/>
      <c r="ATJ26" s="14"/>
      <c r="ATK26" s="14"/>
      <c r="ATL26" s="14"/>
      <c r="ATM26" s="14"/>
      <c r="ATN26" s="14"/>
      <c r="ATO26" s="14"/>
      <c r="ATP26" s="14"/>
      <c r="ATQ26" s="14"/>
      <c r="ATR26" s="14"/>
      <c r="ATS26" s="14"/>
      <c r="ATT26" s="14"/>
      <c r="ATU26" s="14"/>
      <c r="ATV26" s="14"/>
      <c r="ATW26" s="14"/>
      <c r="ATX26" s="14"/>
      <c r="ATY26" s="14"/>
      <c r="ATZ26" s="14"/>
      <c r="AUA26" s="14"/>
      <c r="AUB26" s="14"/>
      <c r="AUC26" s="14"/>
      <c r="AUD26" s="14"/>
      <c r="AUE26" s="14"/>
      <c r="AUF26" s="14"/>
      <c r="AUG26" s="14"/>
      <c r="AUH26" s="14"/>
      <c r="AUI26" s="14"/>
      <c r="AUJ26" s="14"/>
      <c r="AUK26" s="14"/>
      <c r="AUL26" s="14"/>
      <c r="AUM26" s="14"/>
      <c r="AUN26" s="14"/>
      <c r="AUO26" s="14"/>
      <c r="AUP26" s="14"/>
      <c r="AUQ26" s="14"/>
      <c r="AUR26" s="14"/>
      <c r="AUS26" s="14"/>
      <c r="AUT26" s="14"/>
      <c r="AUU26" s="14"/>
      <c r="AUV26" s="14"/>
      <c r="AUW26" s="14"/>
      <c r="AUX26" s="14"/>
      <c r="AUY26" s="14"/>
      <c r="AUZ26" s="14"/>
      <c r="AVA26" s="14"/>
      <c r="AVB26" s="14"/>
      <c r="AVC26" s="14"/>
      <c r="AVD26" s="14"/>
      <c r="AVE26" s="14"/>
      <c r="AVF26" s="14"/>
      <c r="AVG26" s="14"/>
      <c r="AVH26" s="14"/>
      <c r="AVI26" s="14"/>
      <c r="AVJ26" s="14"/>
      <c r="AVK26" s="14"/>
      <c r="AVL26" s="14"/>
      <c r="AVM26" s="14"/>
      <c r="AVN26" s="14"/>
      <c r="AVO26" s="14"/>
      <c r="AVP26" s="14"/>
      <c r="AVQ26" s="14"/>
      <c r="AVR26" s="14"/>
      <c r="AVS26" s="14"/>
      <c r="AVT26" s="14"/>
      <c r="AVU26" s="14"/>
      <c r="AVV26" s="14"/>
      <c r="AVW26" s="14"/>
      <c r="AVX26" s="14"/>
      <c r="AVY26" s="14"/>
      <c r="AVZ26" s="14"/>
      <c r="AWA26" s="14"/>
      <c r="AWB26" s="14"/>
      <c r="AWC26" s="14"/>
      <c r="AWD26" s="14"/>
      <c r="AWE26" s="14"/>
      <c r="AWF26" s="14"/>
      <c r="AWG26" s="14"/>
      <c r="AWH26" s="14"/>
      <c r="AWI26" s="14"/>
      <c r="AWJ26" s="14"/>
      <c r="AWK26" s="14"/>
      <c r="AWL26" s="14"/>
      <c r="AWM26" s="14"/>
      <c r="AWN26" s="14"/>
      <c r="AWO26" s="14"/>
      <c r="AWP26" s="14"/>
      <c r="AWQ26" s="14"/>
      <c r="AWR26" s="14"/>
      <c r="AWS26" s="14"/>
      <c r="AWT26" s="14"/>
      <c r="AWU26" s="14"/>
      <c r="AWV26" s="14"/>
      <c r="AWW26" s="14"/>
      <c r="AWX26" s="14"/>
      <c r="AWY26" s="14"/>
      <c r="AWZ26" s="14"/>
      <c r="AXA26" s="14"/>
      <c r="AXB26" s="14"/>
      <c r="AXC26" s="14"/>
      <c r="AXD26" s="14"/>
      <c r="AXE26" s="14"/>
      <c r="AXF26" s="14"/>
      <c r="AXG26" s="14"/>
      <c r="AXH26" s="14"/>
      <c r="AXI26" s="14"/>
      <c r="AXJ26" s="14"/>
      <c r="AXK26" s="14"/>
      <c r="AXL26" s="14"/>
      <c r="AXM26" s="14"/>
      <c r="AXN26" s="14"/>
      <c r="AXO26" s="14"/>
      <c r="AXP26" s="14"/>
      <c r="AXQ26" s="14"/>
      <c r="AXR26" s="14"/>
      <c r="AXS26" s="14"/>
      <c r="AXT26" s="14"/>
      <c r="AXU26" s="14"/>
      <c r="AXV26" s="14"/>
      <c r="AXW26" s="14"/>
      <c r="AXX26" s="14"/>
      <c r="AXY26" s="14"/>
      <c r="AXZ26" s="14"/>
      <c r="AYA26" s="14"/>
      <c r="AYB26" s="14"/>
      <c r="AYC26" s="14"/>
      <c r="AYD26" s="14"/>
      <c r="AYE26" s="14"/>
      <c r="AYF26" s="14"/>
      <c r="AYG26" s="14"/>
      <c r="AYH26" s="14"/>
      <c r="AYI26" s="14"/>
      <c r="AYJ26" s="14"/>
      <c r="AYK26" s="14"/>
      <c r="AYL26" s="14"/>
      <c r="AYM26" s="14"/>
      <c r="AYN26" s="14"/>
      <c r="AYO26" s="14"/>
      <c r="AYP26" s="14"/>
      <c r="AYQ26" s="14"/>
      <c r="AYR26" s="14"/>
      <c r="AYS26" s="14"/>
      <c r="AYT26" s="14"/>
      <c r="AYU26" s="14"/>
      <c r="AYV26" s="14"/>
      <c r="AYW26" s="14"/>
      <c r="AYX26" s="14"/>
      <c r="AYY26" s="14"/>
      <c r="AYZ26" s="14"/>
      <c r="AZA26" s="14"/>
      <c r="AZB26" s="14"/>
      <c r="AZC26" s="14"/>
      <c r="AZD26" s="14"/>
      <c r="AZE26" s="14"/>
      <c r="AZF26" s="14"/>
      <c r="AZG26" s="14"/>
      <c r="AZH26" s="14"/>
      <c r="AZI26" s="14"/>
      <c r="AZJ26" s="14"/>
      <c r="AZK26" s="14"/>
      <c r="AZL26" s="14"/>
      <c r="AZM26" s="14"/>
      <c r="AZN26" s="14"/>
      <c r="AZO26" s="14"/>
      <c r="AZP26" s="14"/>
      <c r="AZQ26" s="14"/>
      <c r="AZR26" s="14"/>
      <c r="AZS26" s="14"/>
      <c r="AZT26" s="14"/>
      <c r="AZU26" s="14"/>
      <c r="AZV26" s="14"/>
      <c r="AZW26" s="14"/>
      <c r="AZX26" s="14"/>
      <c r="AZY26" s="14"/>
      <c r="AZZ26" s="14"/>
      <c r="BAA26" s="14"/>
      <c r="BAB26" s="14"/>
      <c r="BAC26" s="14"/>
      <c r="BAD26" s="14"/>
      <c r="BAE26" s="14"/>
      <c r="BAF26" s="14"/>
      <c r="BAG26" s="14"/>
      <c r="BAH26" s="14"/>
      <c r="BAI26" s="14"/>
      <c r="BAJ26" s="14"/>
      <c r="BAK26" s="14"/>
      <c r="BAL26" s="14"/>
      <c r="BAM26" s="14"/>
      <c r="BAN26" s="14"/>
      <c r="BAO26" s="14"/>
      <c r="BAP26" s="14"/>
      <c r="BAQ26" s="14"/>
      <c r="BAR26" s="14"/>
      <c r="BAS26" s="14"/>
      <c r="BAT26" s="14"/>
      <c r="BAU26" s="14"/>
      <c r="BAV26" s="14"/>
      <c r="BAW26" s="14"/>
      <c r="BAX26" s="14"/>
      <c r="BAY26" s="14"/>
      <c r="BAZ26" s="14"/>
      <c r="BBA26" s="14"/>
      <c r="BBB26" s="14"/>
      <c r="BBC26" s="14"/>
      <c r="BBD26" s="14"/>
      <c r="BBE26" s="14"/>
      <c r="BBF26" s="14"/>
      <c r="BBG26" s="14"/>
      <c r="BBH26" s="14"/>
      <c r="BBI26" s="14"/>
      <c r="BBJ26" s="14"/>
      <c r="BBK26" s="14"/>
      <c r="BBL26" s="14"/>
      <c r="BBM26" s="14"/>
      <c r="BBN26" s="14"/>
      <c r="BBO26" s="14"/>
      <c r="BBP26" s="14"/>
      <c r="BBQ26" s="14"/>
      <c r="BBR26" s="14"/>
      <c r="BBS26" s="14"/>
      <c r="BBT26" s="14"/>
      <c r="BBU26" s="14"/>
      <c r="BBV26" s="14"/>
      <c r="BBW26" s="14"/>
      <c r="BBX26" s="14"/>
      <c r="BBY26" s="14"/>
      <c r="BBZ26" s="14"/>
      <c r="BCA26" s="14"/>
      <c r="BCB26" s="14"/>
      <c r="BCC26" s="14"/>
      <c r="BCD26" s="14"/>
      <c r="BCE26" s="14"/>
      <c r="BCF26" s="14"/>
      <c r="BCG26" s="14"/>
      <c r="BCH26" s="14"/>
      <c r="BCI26" s="14"/>
      <c r="BCJ26" s="14"/>
      <c r="BCK26" s="14"/>
      <c r="BCL26" s="14"/>
      <c r="BCM26" s="14"/>
      <c r="BCN26" s="14"/>
      <c r="BCO26" s="14"/>
      <c r="BCP26" s="14"/>
      <c r="BCQ26" s="14"/>
      <c r="BCR26" s="14"/>
      <c r="BCS26" s="14"/>
      <c r="BCT26" s="14"/>
      <c r="BCU26" s="14"/>
      <c r="BCV26" s="14"/>
      <c r="BCW26" s="14"/>
      <c r="BCX26" s="14"/>
      <c r="BCY26" s="14"/>
      <c r="BCZ26" s="14"/>
      <c r="BDA26" s="14"/>
      <c r="BDB26" s="14"/>
      <c r="BDC26" s="14"/>
      <c r="BDD26" s="14"/>
      <c r="BDE26" s="14"/>
      <c r="BDF26" s="14"/>
      <c r="BDG26" s="14"/>
      <c r="BDH26" s="14"/>
      <c r="BDI26" s="14"/>
      <c r="BDJ26" s="14"/>
      <c r="BDK26" s="14"/>
      <c r="BDL26" s="14"/>
      <c r="BDM26" s="14"/>
      <c r="BDN26" s="14"/>
      <c r="BDO26" s="14"/>
      <c r="BDP26" s="14"/>
      <c r="BDQ26" s="14"/>
      <c r="BDR26" s="14"/>
      <c r="BDS26" s="14"/>
      <c r="BDT26" s="14"/>
      <c r="BDU26" s="14"/>
      <c r="BDV26" s="14"/>
      <c r="BDW26" s="14"/>
      <c r="BDX26" s="14"/>
      <c r="BDY26" s="14"/>
      <c r="BDZ26" s="14"/>
      <c r="BEA26" s="14"/>
      <c r="BEB26" s="14"/>
      <c r="BEC26" s="14"/>
      <c r="BED26" s="14"/>
      <c r="BEE26" s="14"/>
      <c r="BEF26" s="14"/>
      <c r="BEG26" s="14"/>
      <c r="BEH26" s="14"/>
      <c r="BEI26" s="14"/>
      <c r="BEJ26" s="14"/>
      <c r="BEK26" s="14"/>
      <c r="BEL26" s="14"/>
      <c r="BEM26" s="14"/>
      <c r="BEN26" s="14"/>
      <c r="BEO26" s="14"/>
      <c r="BEP26" s="14"/>
      <c r="BEQ26" s="14"/>
      <c r="BER26" s="14"/>
      <c r="BES26" s="14"/>
      <c r="BET26" s="14"/>
      <c r="BEU26" s="14"/>
      <c r="BEV26" s="14"/>
      <c r="BEW26" s="14"/>
      <c r="BEX26" s="14"/>
      <c r="BEY26" s="14"/>
      <c r="BEZ26" s="14"/>
      <c r="BFA26" s="14"/>
      <c r="BFB26" s="14"/>
      <c r="BFC26" s="14"/>
      <c r="BFD26" s="14"/>
      <c r="BFE26" s="14"/>
      <c r="BFF26" s="14"/>
      <c r="BFG26" s="14"/>
      <c r="BFH26" s="14"/>
      <c r="BFI26" s="14"/>
      <c r="BFJ26" s="14"/>
      <c r="BFK26" s="14"/>
      <c r="BFL26" s="14"/>
      <c r="BFM26" s="14"/>
      <c r="BFN26" s="14"/>
      <c r="BFO26" s="14"/>
      <c r="BFP26" s="14"/>
      <c r="BFQ26" s="14"/>
      <c r="BFR26" s="14"/>
      <c r="BFS26" s="14"/>
      <c r="BFT26" s="14"/>
      <c r="BFU26" s="14"/>
      <c r="BFV26" s="14"/>
      <c r="BFW26" s="14"/>
      <c r="BFX26" s="14"/>
      <c r="BFY26" s="14"/>
      <c r="BFZ26" s="14"/>
      <c r="BGA26" s="14"/>
      <c r="BGB26" s="14"/>
      <c r="BGC26" s="14"/>
      <c r="BGD26" s="14"/>
      <c r="BGE26" s="14"/>
      <c r="BGF26" s="14"/>
      <c r="BGG26" s="14"/>
      <c r="BGH26" s="14"/>
      <c r="BGI26" s="14"/>
      <c r="BGJ26" s="14"/>
      <c r="BGK26" s="14"/>
      <c r="BGL26" s="14"/>
      <c r="BGM26" s="14"/>
      <c r="BGN26" s="14"/>
      <c r="BGO26" s="14"/>
      <c r="BGP26" s="14"/>
      <c r="BGQ26" s="14"/>
      <c r="BGR26" s="14"/>
      <c r="BGS26" s="14"/>
      <c r="BGT26" s="14"/>
      <c r="BGU26" s="14"/>
      <c r="BGV26" s="14"/>
      <c r="BGW26" s="14"/>
      <c r="BGX26" s="14"/>
      <c r="BGY26" s="14"/>
      <c r="BGZ26" s="14"/>
      <c r="BHA26" s="14"/>
      <c r="BHB26" s="14"/>
      <c r="BHC26" s="14"/>
      <c r="BHD26" s="14"/>
      <c r="BHE26" s="14"/>
      <c r="BHF26" s="14"/>
      <c r="BHG26" s="14"/>
      <c r="BHH26" s="14"/>
      <c r="BHI26" s="14"/>
      <c r="BHJ26" s="14"/>
      <c r="BHK26" s="14"/>
      <c r="BHL26" s="14"/>
      <c r="BHM26" s="14"/>
      <c r="BHN26" s="14"/>
      <c r="BHO26" s="14"/>
      <c r="BHP26" s="14"/>
      <c r="BHQ26" s="14"/>
      <c r="BHR26" s="14"/>
      <c r="BHS26" s="14"/>
      <c r="BHT26" s="14"/>
      <c r="BHU26" s="14"/>
      <c r="BHV26" s="14"/>
      <c r="BHW26" s="14"/>
      <c r="BHX26" s="14"/>
      <c r="BHY26" s="14"/>
      <c r="BHZ26" s="14"/>
      <c r="BIA26" s="14"/>
      <c r="BIB26" s="14"/>
      <c r="BIC26" s="14"/>
      <c r="BID26" s="14"/>
      <c r="BIE26" s="14"/>
      <c r="BIF26" s="14"/>
      <c r="BIG26" s="14"/>
      <c r="BIH26" s="14"/>
      <c r="BII26" s="14"/>
      <c r="BIJ26" s="14"/>
      <c r="BIK26" s="14"/>
      <c r="BIL26" s="14"/>
      <c r="BIM26" s="14"/>
      <c r="BIN26" s="14"/>
      <c r="BIO26" s="14"/>
      <c r="BIP26" s="14"/>
      <c r="BIQ26" s="14"/>
      <c r="BIR26" s="14"/>
      <c r="BIS26" s="14"/>
      <c r="BIT26" s="14"/>
      <c r="BIU26" s="14"/>
      <c r="BIV26" s="14"/>
      <c r="BIW26" s="14"/>
      <c r="BIX26" s="14"/>
      <c r="BIY26" s="14"/>
      <c r="BIZ26" s="14"/>
      <c r="BJA26" s="14"/>
      <c r="BJB26" s="14"/>
      <c r="BJC26" s="14"/>
      <c r="BJD26" s="14"/>
      <c r="BJE26" s="14"/>
      <c r="BJF26" s="14"/>
      <c r="BJG26" s="14"/>
      <c r="BJH26" s="14"/>
      <c r="BJI26" s="14"/>
      <c r="BJJ26" s="14"/>
      <c r="BJK26" s="14"/>
      <c r="BJL26" s="14"/>
      <c r="BJM26" s="14"/>
      <c r="BJN26" s="14"/>
      <c r="BJO26" s="14"/>
      <c r="BJP26" s="14"/>
      <c r="BJQ26" s="14"/>
      <c r="BJR26" s="14"/>
      <c r="BJS26" s="14"/>
      <c r="BJT26" s="14"/>
      <c r="BJU26" s="14"/>
      <c r="BJV26" s="14"/>
      <c r="BJW26" s="14"/>
      <c r="BJX26" s="14"/>
      <c r="BJY26" s="14"/>
      <c r="BJZ26" s="14"/>
      <c r="BKA26" s="14"/>
      <c r="BKB26" s="14"/>
      <c r="BKC26" s="14"/>
      <c r="BKD26" s="14"/>
      <c r="BKE26" s="14"/>
      <c r="BKF26" s="14"/>
      <c r="BKG26" s="14"/>
      <c r="BKH26" s="14"/>
      <c r="BKI26" s="14"/>
      <c r="BKJ26" s="14"/>
      <c r="BKK26" s="14"/>
      <c r="BKL26" s="14"/>
      <c r="BKM26" s="14"/>
      <c r="BKN26" s="14"/>
      <c r="BKO26" s="14"/>
      <c r="BKP26" s="14"/>
      <c r="BKQ26" s="14"/>
      <c r="BKR26" s="14"/>
      <c r="BKS26" s="14"/>
      <c r="BKT26" s="14"/>
      <c r="BKU26" s="14"/>
      <c r="BKV26" s="14"/>
      <c r="BKW26" s="14"/>
      <c r="BKX26" s="14"/>
      <c r="BKY26" s="14"/>
      <c r="BKZ26" s="14"/>
      <c r="BLA26" s="14"/>
      <c r="BLB26" s="14"/>
      <c r="BLC26" s="14"/>
      <c r="BLD26" s="14"/>
      <c r="BLE26" s="14"/>
      <c r="BLF26" s="14"/>
      <c r="BLG26" s="14"/>
      <c r="BLH26" s="14"/>
      <c r="BLI26" s="14"/>
      <c r="BLJ26" s="14"/>
      <c r="BLK26" s="14"/>
      <c r="BLL26" s="14"/>
      <c r="BLM26" s="14"/>
      <c r="BLN26" s="14"/>
      <c r="BLO26" s="14"/>
      <c r="BLP26" s="14"/>
      <c r="BLQ26" s="14"/>
      <c r="BLR26" s="14"/>
      <c r="BLS26" s="14"/>
      <c r="BLT26" s="14"/>
      <c r="BLU26" s="14"/>
      <c r="BLV26" s="14"/>
      <c r="BLW26" s="14"/>
      <c r="BLX26" s="14"/>
      <c r="BLY26" s="14"/>
      <c r="BLZ26" s="14"/>
      <c r="BMA26" s="14"/>
      <c r="BMB26" s="14"/>
      <c r="BMC26" s="14"/>
      <c r="BMD26" s="14"/>
      <c r="BME26" s="14"/>
      <c r="BMF26" s="14"/>
      <c r="BMG26" s="14"/>
      <c r="BMH26" s="14"/>
      <c r="BMI26" s="14"/>
      <c r="BMJ26" s="14"/>
      <c r="BMK26" s="14"/>
      <c r="BML26" s="14"/>
      <c r="BMM26" s="14"/>
      <c r="BMN26" s="14"/>
      <c r="BMO26" s="14"/>
      <c r="BMP26" s="14"/>
      <c r="BMQ26" s="14"/>
      <c r="BMR26" s="14"/>
      <c r="BMS26" s="14"/>
      <c r="BMT26" s="14"/>
      <c r="BMU26" s="14"/>
      <c r="BMV26" s="14"/>
      <c r="BMW26" s="14"/>
      <c r="BMX26" s="14"/>
      <c r="BMY26" s="14"/>
      <c r="BMZ26" s="14"/>
      <c r="BNA26" s="14"/>
      <c r="BNB26" s="14"/>
      <c r="BNC26" s="14"/>
      <c r="BND26" s="14"/>
      <c r="BNE26" s="14"/>
      <c r="BNF26" s="14"/>
      <c r="BNG26" s="14"/>
      <c r="BNH26" s="14"/>
      <c r="BNI26" s="14"/>
      <c r="BNJ26" s="14"/>
      <c r="BNK26" s="14"/>
      <c r="BNL26" s="14"/>
      <c r="BNM26" s="14"/>
      <c r="BNN26" s="14"/>
      <c r="BNO26" s="14"/>
      <c r="BNP26" s="14"/>
      <c r="BNQ26" s="14"/>
      <c r="BNR26" s="14"/>
      <c r="BNS26" s="14"/>
      <c r="BNT26" s="14"/>
      <c r="BNU26" s="14"/>
      <c r="BNV26" s="14"/>
      <c r="BNW26" s="14"/>
      <c r="BNX26" s="14"/>
      <c r="BNY26" s="14"/>
      <c r="BNZ26" s="14"/>
      <c r="BOA26" s="14"/>
      <c r="BOB26" s="14"/>
      <c r="BOC26" s="14"/>
      <c r="BOD26" s="14"/>
      <c r="BOE26" s="14"/>
      <c r="BOF26" s="14"/>
      <c r="BOG26" s="14"/>
      <c r="BOH26" s="14"/>
      <c r="BOI26" s="14"/>
      <c r="BOJ26" s="14"/>
      <c r="BOK26" s="14"/>
      <c r="BOL26" s="14"/>
      <c r="BOM26" s="14"/>
      <c r="BON26" s="14"/>
      <c r="BOO26" s="14"/>
      <c r="BOP26" s="14"/>
      <c r="BOQ26" s="14"/>
      <c r="BOR26" s="14"/>
      <c r="BOS26" s="14"/>
      <c r="BOT26" s="14"/>
      <c r="BOU26" s="14"/>
      <c r="BOV26" s="14"/>
      <c r="BOW26" s="14"/>
      <c r="BOX26" s="14"/>
      <c r="BOY26" s="14"/>
      <c r="BOZ26" s="14"/>
      <c r="BPA26" s="14"/>
      <c r="BPB26" s="14"/>
      <c r="BPC26" s="14"/>
      <c r="BPD26" s="14"/>
      <c r="BPE26" s="14"/>
      <c r="BPF26" s="14"/>
      <c r="BPG26" s="14"/>
      <c r="BPH26" s="14"/>
      <c r="BPI26" s="14"/>
      <c r="BPJ26" s="14"/>
      <c r="BPK26" s="14"/>
      <c r="BPL26" s="14"/>
      <c r="BPM26" s="14"/>
      <c r="BPN26" s="14"/>
      <c r="BPO26" s="14"/>
      <c r="BPP26" s="14"/>
      <c r="BPQ26" s="14"/>
      <c r="BPR26" s="14"/>
      <c r="BPS26" s="14"/>
      <c r="BPT26" s="14"/>
      <c r="BPU26" s="14"/>
      <c r="BPV26" s="14"/>
      <c r="BPW26" s="14"/>
      <c r="BPX26" s="14"/>
      <c r="BPY26" s="14"/>
      <c r="BPZ26" s="14"/>
      <c r="BQA26" s="14"/>
      <c r="BQB26" s="14"/>
      <c r="BQC26" s="14"/>
      <c r="BQD26" s="14"/>
      <c r="BQE26" s="14"/>
      <c r="BQF26" s="14"/>
      <c r="BQG26" s="14"/>
      <c r="BQH26" s="14"/>
      <c r="BQI26" s="14"/>
      <c r="BQJ26" s="14"/>
      <c r="BQK26" s="14"/>
      <c r="BQL26" s="14"/>
      <c r="BQM26" s="14"/>
      <c r="BQN26" s="14"/>
      <c r="BQO26" s="14"/>
      <c r="BQP26" s="14"/>
      <c r="BQQ26" s="14"/>
      <c r="BQR26" s="14"/>
      <c r="BQS26" s="14"/>
      <c r="BQT26" s="14"/>
      <c r="BQU26" s="14"/>
      <c r="BQV26" s="14"/>
      <c r="BQW26" s="14"/>
      <c r="BQX26" s="14"/>
      <c r="BQY26" s="14"/>
      <c r="BQZ26" s="14"/>
      <c r="BRA26" s="14"/>
      <c r="BRB26" s="14"/>
      <c r="BRC26" s="14"/>
      <c r="BRD26" s="14"/>
      <c r="BRE26" s="14"/>
      <c r="BRF26" s="14"/>
      <c r="BRG26" s="14"/>
      <c r="BRH26" s="14"/>
      <c r="BRI26" s="14"/>
      <c r="BRJ26" s="14"/>
      <c r="BRK26" s="14"/>
      <c r="BRL26" s="14"/>
      <c r="BRM26" s="14"/>
      <c r="BRN26" s="14"/>
      <c r="BRO26" s="14"/>
      <c r="BRP26" s="14"/>
      <c r="BRQ26" s="14"/>
      <c r="BRR26" s="14"/>
      <c r="BRS26" s="14"/>
      <c r="BRT26" s="14"/>
      <c r="BRU26" s="14"/>
      <c r="BRV26" s="14"/>
      <c r="BRW26" s="14"/>
      <c r="BRX26" s="14"/>
      <c r="BRY26" s="14"/>
      <c r="BRZ26" s="14"/>
      <c r="BSA26" s="14"/>
      <c r="BSB26" s="14"/>
      <c r="BSC26" s="14"/>
      <c r="BSD26" s="14"/>
      <c r="BSE26" s="14"/>
      <c r="BSF26" s="14"/>
      <c r="BSG26" s="14"/>
      <c r="BSH26" s="14"/>
      <c r="BSI26" s="14"/>
      <c r="BSJ26" s="14"/>
      <c r="BSK26" s="14"/>
      <c r="BSL26" s="14"/>
      <c r="BSM26" s="14"/>
      <c r="BSN26" s="14"/>
      <c r="BSO26" s="14"/>
      <c r="BSP26" s="14"/>
      <c r="BSQ26" s="14"/>
      <c r="BSR26" s="14"/>
      <c r="BSS26" s="14"/>
      <c r="BST26" s="14"/>
      <c r="BSU26" s="14"/>
      <c r="BSV26" s="14"/>
      <c r="BSW26" s="14"/>
      <c r="BSX26" s="14"/>
      <c r="BSY26" s="14"/>
      <c r="BSZ26" s="14"/>
      <c r="BTA26" s="14"/>
      <c r="BTB26" s="14"/>
      <c r="BTC26" s="14"/>
      <c r="BTD26" s="14"/>
      <c r="BTE26" s="14"/>
      <c r="BTF26" s="14"/>
      <c r="BTG26" s="14"/>
      <c r="BTH26" s="14"/>
      <c r="BTI26" s="14"/>
      <c r="BTJ26" s="14"/>
      <c r="BTK26" s="14"/>
      <c r="BTL26" s="14"/>
      <c r="BTM26" s="14"/>
      <c r="BTN26" s="14"/>
      <c r="BTO26" s="14"/>
      <c r="BTP26" s="14"/>
      <c r="BTQ26" s="14"/>
      <c r="BTR26" s="14"/>
      <c r="BTS26" s="14"/>
      <c r="BTT26" s="14"/>
      <c r="BTU26" s="14"/>
      <c r="BTV26" s="14"/>
      <c r="BTW26" s="14"/>
      <c r="BTX26" s="14"/>
      <c r="BTY26" s="14"/>
      <c r="BTZ26" s="14"/>
      <c r="BUA26" s="14"/>
      <c r="BUB26" s="14"/>
      <c r="BUC26" s="14"/>
      <c r="BUD26" s="14"/>
      <c r="BUE26" s="14"/>
      <c r="BUF26" s="14"/>
      <c r="BUG26" s="14"/>
      <c r="BUH26" s="14"/>
      <c r="BUI26" s="14"/>
      <c r="BUJ26" s="14"/>
      <c r="BUK26" s="14"/>
      <c r="BUL26" s="14"/>
      <c r="BUM26" s="14"/>
      <c r="BUN26" s="14"/>
      <c r="BUO26" s="14"/>
      <c r="BUP26" s="14"/>
      <c r="BUQ26" s="14"/>
      <c r="BUR26" s="14"/>
      <c r="BUS26" s="14"/>
      <c r="BUT26" s="14"/>
      <c r="BUU26" s="14"/>
      <c r="BUV26" s="14"/>
      <c r="BUW26" s="14"/>
      <c r="BUX26" s="14"/>
      <c r="BUY26" s="14"/>
      <c r="BUZ26" s="14"/>
      <c r="BVA26" s="14"/>
      <c r="BVB26" s="14"/>
      <c r="BVC26" s="14"/>
      <c r="BVD26" s="14"/>
      <c r="BVE26" s="14"/>
      <c r="BVF26" s="14"/>
      <c r="BVG26" s="14"/>
      <c r="BVH26" s="14"/>
      <c r="BVI26" s="14"/>
      <c r="BVJ26" s="14"/>
      <c r="BVK26" s="14"/>
      <c r="BVL26" s="14"/>
      <c r="BVM26" s="14"/>
      <c r="BVN26" s="14"/>
      <c r="BVO26" s="14"/>
      <c r="BVP26" s="14"/>
      <c r="BVQ26" s="14"/>
      <c r="BVR26" s="14"/>
      <c r="BVS26" s="14"/>
      <c r="BVT26" s="14"/>
      <c r="BVU26" s="14"/>
      <c r="BVV26" s="14"/>
      <c r="BVW26" s="14"/>
      <c r="BVX26" s="14"/>
      <c r="BVY26" s="14"/>
      <c r="BVZ26" s="14"/>
      <c r="BWA26" s="14"/>
      <c r="BWB26" s="14"/>
      <c r="BWC26" s="14"/>
      <c r="BWD26" s="14"/>
      <c r="BWE26" s="14"/>
      <c r="BWF26" s="14"/>
      <c r="BWG26" s="14"/>
      <c r="BWH26" s="14"/>
      <c r="BWI26" s="14"/>
      <c r="BWJ26" s="14"/>
      <c r="BWK26" s="14"/>
      <c r="BWL26" s="14"/>
      <c r="BWM26" s="14"/>
      <c r="BWN26" s="14"/>
      <c r="BWO26" s="14"/>
      <c r="BWP26" s="14"/>
      <c r="BWQ26" s="14"/>
      <c r="BWR26" s="14"/>
      <c r="BWS26" s="14"/>
      <c r="BWT26" s="14"/>
      <c r="BWU26" s="14"/>
      <c r="BWV26" s="14"/>
      <c r="BWW26" s="14"/>
      <c r="BWX26" s="14"/>
      <c r="BWY26" s="14"/>
      <c r="BWZ26" s="14"/>
      <c r="BXA26" s="14"/>
      <c r="BXB26" s="14"/>
      <c r="BXC26" s="14"/>
      <c r="BXD26" s="14"/>
      <c r="BXE26" s="14"/>
      <c r="BXF26" s="14"/>
      <c r="BXG26" s="14"/>
      <c r="BXH26" s="14"/>
      <c r="BXI26" s="14"/>
    </row>
    <row r="27" spans="1:1985" ht="39.950000000000003" customHeight="1" x14ac:dyDescent="0.2">
      <c r="A27" s="11" t="s">
        <v>490</v>
      </c>
      <c r="B27" s="5" t="s">
        <v>627</v>
      </c>
      <c r="C27" s="71" t="s">
        <v>648</v>
      </c>
      <c r="D27" s="71" t="s">
        <v>1274</v>
      </c>
      <c r="E27" s="5">
        <v>10300</v>
      </c>
      <c r="F27" s="5" t="s">
        <v>852</v>
      </c>
      <c r="G27" s="5" t="s">
        <v>331</v>
      </c>
      <c r="H27" s="5" t="s">
        <v>601</v>
      </c>
      <c r="I27" s="5" t="s">
        <v>3</v>
      </c>
      <c r="J27" s="5" t="s">
        <v>628</v>
      </c>
    </row>
    <row r="28" spans="1:1985" s="14" customFormat="1" ht="39.950000000000003" customHeight="1" x14ac:dyDescent="0.2">
      <c r="A28" s="11" t="s">
        <v>491</v>
      </c>
      <c r="B28" s="5">
        <v>2245</v>
      </c>
      <c r="C28" s="71" t="s">
        <v>885</v>
      </c>
      <c r="D28" s="71" t="s">
        <v>1267</v>
      </c>
      <c r="E28" s="5">
        <v>11950</v>
      </c>
      <c r="F28" s="5" t="s">
        <v>987</v>
      </c>
      <c r="G28" s="5" t="s">
        <v>356</v>
      </c>
      <c r="H28" s="5" t="s">
        <v>357</v>
      </c>
      <c r="I28" s="5" t="s">
        <v>3</v>
      </c>
      <c r="J28" s="5" t="s">
        <v>61</v>
      </c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  <c r="IU28" s="41"/>
      <c r="IV28" s="41"/>
      <c r="IW28" s="41"/>
      <c r="IX28" s="41"/>
      <c r="IY28" s="41"/>
      <c r="IZ28" s="41"/>
      <c r="JA28" s="41"/>
      <c r="JB28" s="41"/>
      <c r="JC28" s="41"/>
      <c r="JD28" s="41"/>
      <c r="JE28" s="41"/>
      <c r="JF28" s="41"/>
      <c r="JG28" s="41"/>
      <c r="JH28" s="41"/>
      <c r="JI28" s="41"/>
      <c r="JJ28" s="41"/>
      <c r="JK28" s="41"/>
      <c r="JL28" s="41"/>
      <c r="JM28" s="41"/>
      <c r="JN28" s="41"/>
      <c r="JO28" s="41"/>
      <c r="JP28" s="41"/>
      <c r="JQ28" s="41"/>
      <c r="JR28" s="41"/>
      <c r="JS28" s="41"/>
      <c r="JT28" s="41"/>
      <c r="JU28" s="41"/>
      <c r="JV28" s="41"/>
      <c r="JW28" s="41"/>
      <c r="JX28" s="41"/>
      <c r="JY28" s="41"/>
      <c r="JZ28" s="41"/>
      <c r="KA28" s="41"/>
      <c r="KB28" s="41"/>
      <c r="KC28" s="41"/>
      <c r="KD28" s="41"/>
      <c r="KE28" s="41"/>
      <c r="KF28" s="41"/>
      <c r="KG28" s="41"/>
      <c r="KH28" s="41"/>
      <c r="KI28" s="41"/>
      <c r="KJ28" s="41"/>
      <c r="KK28" s="41"/>
      <c r="KL28" s="41"/>
      <c r="KM28" s="41"/>
      <c r="KN28" s="41"/>
      <c r="KO28" s="41"/>
      <c r="KP28" s="41"/>
      <c r="KQ28" s="41"/>
      <c r="KR28" s="41"/>
      <c r="KS28" s="41"/>
      <c r="KT28" s="41"/>
      <c r="KU28" s="41"/>
      <c r="KV28" s="41"/>
      <c r="KW28" s="41"/>
      <c r="KX28" s="41"/>
      <c r="KY28" s="41"/>
      <c r="KZ28" s="41"/>
      <c r="LA28" s="41"/>
      <c r="LB28" s="41"/>
      <c r="LC28" s="41"/>
      <c r="LD28" s="41"/>
      <c r="LE28" s="41"/>
      <c r="LF28" s="41"/>
      <c r="LG28" s="41"/>
      <c r="LH28" s="41"/>
      <c r="LI28" s="41"/>
      <c r="LJ28" s="41"/>
      <c r="LK28" s="41"/>
      <c r="LL28" s="41"/>
      <c r="LM28" s="41"/>
      <c r="LN28" s="41"/>
      <c r="LO28" s="41"/>
      <c r="LP28" s="41"/>
      <c r="LQ28" s="41"/>
      <c r="LR28" s="41"/>
      <c r="LS28" s="41"/>
      <c r="LT28" s="41"/>
      <c r="LU28" s="41"/>
      <c r="LV28" s="41"/>
      <c r="LW28" s="41"/>
      <c r="LX28" s="41"/>
      <c r="LY28" s="41"/>
      <c r="LZ28" s="41"/>
      <c r="MA28" s="41"/>
      <c r="MB28" s="41"/>
      <c r="MC28" s="41"/>
      <c r="MD28" s="41"/>
      <c r="ME28" s="41"/>
      <c r="MF28" s="41"/>
      <c r="MG28" s="41"/>
      <c r="MH28" s="41"/>
      <c r="MI28" s="41"/>
      <c r="MJ28" s="41"/>
      <c r="MK28" s="41"/>
      <c r="ML28" s="41"/>
      <c r="MM28" s="41"/>
      <c r="MN28" s="41"/>
      <c r="MO28" s="41"/>
      <c r="MP28" s="41"/>
      <c r="MQ28" s="41"/>
      <c r="MR28" s="41"/>
      <c r="MS28" s="41"/>
      <c r="MT28" s="41"/>
      <c r="MU28" s="41"/>
      <c r="MV28" s="41"/>
      <c r="MW28" s="41"/>
      <c r="MX28" s="41"/>
      <c r="MY28" s="41"/>
      <c r="MZ28" s="41"/>
      <c r="NA28" s="41"/>
      <c r="NB28" s="41"/>
      <c r="NC28" s="41"/>
      <c r="ND28" s="41"/>
      <c r="NE28" s="41"/>
      <c r="NF28" s="41"/>
      <c r="NG28" s="41"/>
      <c r="NH28" s="41"/>
      <c r="NI28" s="41"/>
      <c r="NJ28" s="41"/>
      <c r="NK28" s="41"/>
      <c r="NL28" s="41"/>
      <c r="NM28" s="41"/>
      <c r="NN28" s="41"/>
      <c r="NO28" s="41"/>
      <c r="NP28" s="41"/>
      <c r="NQ28" s="41"/>
      <c r="NR28" s="41"/>
      <c r="NS28" s="41"/>
      <c r="NT28" s="41"/>
      <c r="NU28" s="41"/>
      <c r="NV28" s="41"/>
      <c r="NW28" s="41"/>
      <c r="NX28" s="41"/>
      <c r="NY28" s="41"/>
      <c r="NZ28" s="41"/>
      <c r="OA28" s="41"/>
      <c r="OB28" s="41"/>
      <c r="OC28" s="41"/>
      <c r="OD28" s="41"/>
      <c r="OE28" s="41"/>
      <c r="OF28" s="41"/>
      <c r="OG28" s="41"/>
      <c r="OH28" s="41"/>
      <c r="OI28" s="41"/>
      <c r="OJ28" s="41"/>
      <c r="OK28" s="41"/>
      <c r="OL28" s="41"/>
      <c r="OM28" s="41"/>
      <c r="ON28" s="41"/>
      <c r="OO28" s="41"/>
      <c r="OP28" s="41"/>
      <c r="OQ28" s="41"/>
      <c r="OR28" s="41"/>
      <c r="OS28" s="41"/>
      <c r="OT28" s="41"/>
      <c r="OU28" s="41"/>
      <c r="OV28" s="41"/>
      <c r="OW28" s="41"/>
      <c r="OX28" s="41"/>
      <c r="OY28" s="41"/>
      <c r="OZ28" s="41"/>
      <c r="PA28" s="41"/>
      <c r="PB28" s="41"/>
      <c r="PC28" s="41"/>
      <c r="PD28" s="41"/>
      <c r="PE28" s="41"/>
      <c r="PF28" s="41"/>
      <c r="PG28" s="41"/>
      <c r="PH28" s="41"/>
      <c r="PI28" s="41"/>
      <c r="PJ28" s="41"/>
      <c r="PK28" s="41"/>
      <c r="PL28" s="41"/>
      <c r="PM28" s="41"/>
      <c r="PN28" s="41"/>
      <c r="PO28" s="41"/>
      <c r="PP28" s="41"/>
      <c r="PQ28" s="41"/>
      <c r="PR28" s="41"/>
      <c r="PS28" s="41"/>
      <c r="PT28" s="41"/>
      <c r="PU28" s="41"/>
      <c r="PV28" s="41"/>
      <c r="PW28" s="41"/>
      <c r="PX28" s="41"/>
      <c r="PY28" s="41"/>
      <c r="PZ28" s="41"/>
      <c r="QA28" s="41"/>
      <c r="QB28" s="41"/>
      <c r="QC28" s="41"/>
      <c r="QD28" s="41"/>
      <c r="QE28" s="41"/>
      <c r="QF28" s="41"/>
      <c r="QG28" s="41"/>
      <c r="QH28" s="41"/>
      <c r="QI28" s="41"/>
      <c r="QJ28" s="41"/>
      <c r="QK28" s="41"/>
      <c r="QL28" s="41"/>
      <c r="QM28" s="41"/>
      <c r="QN28" s="41"/>
      <c r="QO28" s="41"/>
      <c r="QP28" s="41"/>
      <c r="QQ28" s="41"/>
      <c r="QR28" s="41"/>
      <c r="QS28" s="41"/>
      <c r="QT28" s="41"/>
      <c r="QU28" s="41"/>
      <c r="QV28" s="41"/>
      <c r="QW28" s="41"/>
      <c r="QX28" s="41"/>
      <c r="QY28" s="41"/>
      <c r="QZ28" s="41"/>
      <c r="RA28" s="41"/>
      <c r="RB28" s="41"/>
      <c r="RC28" s="41"/>
      <c r="RD28" s="41"/>
      <c r="RE28" s="41"/>
      <c r="RF28" s="41"/>
      <c r="RG28" s="41"/>
      <c r="RH28" s="41"/>
      <c r="RI28" s="41"/>
      <c r="RJ28" s="41"/>
      <c r="RK28" s="41"/>
      <c r="RL28" s="41"/>
      <c r="RM28" s="41"/>
      <c r="RN28" s="41"/>
      <c r="RO28" s="41"/>
      <c r="RP28" s="41"/>
      <c r="RQ28" s="41"/>
      <c r="RR28" s="41"/>
      <c r="RS28" s="41"/>
      <c r="RT28" s="41"/>
      <c r="RU28" s="41"/>
      <c r="RV28" s="41"/>
      <c r="RW28" s="41"/>
      <c r="RX28" s="41"/>
      <c r="RY28" s="41"/>
      <c r="RZ28" s="41"/>
      <c r="SA28" s="41"/>
      <c r="SB28" s="41"/>
      <c r="SC28" s="41"/>
      <c r="SD28" s="41"/>
      <c r="SE28" s="41"/>
      <c r="SF28" s="41"/>
      <c r="SG28" s="41"/>
      <c r="SH28" s="41"/>
      <c r="SI28" s="41"/>
      <c r="SJ28" s="41"/>
      <c r="SK28" s="41"/>
      <c r="SL28" s="41"/>
      <c r="SM28" s="41"/>
      <c r="SN28" s="41"/>
      <c r="SO28" s="41"/>
      <c r="SP28" s="41"/>
      <c r="SQ28" s="41"/>
      <c r="SR28" s="41"/>
      <c r="SS28" s="41"/>
      <c r="ST28" s="41"/>
      <c r="SU28" s="41"/>
      <c r="SV28" s="41"/>
      <c r="SW28" s="41"/>
      <c r="SX28" s="41"/>
      <c r="SY28" s="41"/>
      <c r="SZ28" s="41"/>
      <c r="TA28" s="41"/>
      <c r="TB28" s="41"/>
      <c r="TC28" s="41"/>
      <c r="TD28" s="41"/>
      <c r="TE28" s="41"/>
      <c r="TF28" s="41"/>
      <c r="TG28" s="41"/>
      <c r="TH28" s="41"/>
      <c r="TI28" s="41"/>
      <c r="TJ28" s="41"/>
      <c r="TK28" s="41"/>
      <c r="TL28" s="41"/>
      <c r="TM28" s="41"/>
      <c r="TN28" s="41"/>
      <c r="TO28" s="41"/>
      <c r="TP28" s="41"/>
      <c r="TQ28" s="41"/>
      <c r="TR28" s="41"/>
      <c r="TS28" s="41"/>
      <c r="TT28" s="41"/>
      <c r="TU28" s="41"/>
      <c r="TV28" s="41"/>
      <c r="TW28" s="41"/>
      <c r="TX28" s="41"/>
      <c r="TY28" s="41"/>
      <c r="TZ28" s="41"/>
      <c r="UA28" s="41"/>
      <c r="UB28" s="41"/>
      <c r="UC28" s="41"/>
      <c r="UD28" s="41"/>
      <c r="UE28" s="41"/>
      <c r="UF28" s="41"/>
      <c r="UG28" s="41"/>
      <c r="UH28" s="41"/>
      <c r="UI28" s="41"/>
      <c r="UJ28" s="41"/>
      <c r="UK28" s="41"/>
      <c r="UL28" s="41"/>
      <c r="UM28" s="41"/>
      <c r="UN28" s="41"/>
      <c r="UO28" s="41"/>
      <c r="UP28" s="41"/>
      <c r="UQ28" s="41"/>
      <c r="UR28" s="41"/>
      <c r="US28" s="41"/>
      <c r="UT28" s="41"/>
      <c r="UU28" s="41"/>
      <c r="UV28" s="41"/>
      <c r="UW28" s="41"/>
      <c r="UX28" s="41"/>
      <c r="UY28" s="41"/>
      <c r="UZ28" s="41"/>
      <c r="VA28" s="41"/>
      <c r="VB28" s="41"/>
      <c r="VC28" s="41"/>
      <c r="VD28" s="41"/>
      <c r="VE28" s="41"/>
      <c r="VF28" s="41"/>
      <c r="VG28" s="41"/>
      <c r="VH28" s="41"/>
      <c r="VI28" s="41"/>
      <c r="VJ28" s="41"/>
      <c r="VK28" s="41"/>
      <c r="VL28" s="41"/>
      <c r="VM28" s="41"/>
      <c r="VN28" s="41"/>
      <c r="VO28" s="41"/>
      <c r="VP28" s="41"/>
      <c r="VQ28" s="41"/>
      <c r="VR28" s="41"/>
      <c r="VS28" s="41"/>
      <c r="VT28" s="41"/>
      <c r="VU28" s="41"/>
      <c r="VV28" s="41"/>
      <c r="VW28" s="41"/>
      <c r="VX28" s="41"/>
      <c r="VY28" s="41"/>
      <c r="VZ28" s="41"/>
      <c r="WA28" s="41"/>
      <c r="WB28" s="41"/>
      <c r="WC28" s="41"/>
      <c r="WD28" s="41"/>
      <c r="WE28" s="41"/>
      <c r="WF28" s="41"/>
      <c r="WG28" s="41"/>
      <c r="WH28" s="41"/>
      <c r="WI28" s="41"/>
      <c r="WJ28" s="41"/>
      <c r="WK28" s="41"/>
      <c r="WL28" s="41"/>
      <c r="WM28" s="41"/>
      <c r="WN28" s="41"/>
      <c r="WO28" s="41"/>
      <c r="WP28" s="41"/>
      <c r="WQ28" s="41"/>
      <c r="WR28" s="41"/>
      <c r="WS28" s="41"/>
      <c r="WT28" s="41"/>
      <c r="WU28" s="41"/>
      <c r="WV28" s="41"/>
      <c r="WW28" s="41"/>
      <c r="WX28" s="41"/>
      <c r="WY28" s="41"/>
      <c r="WZ28" s="41"/>
      <c r="XA28" s="41"/>
      <c r="XB28" s="41"/>
      <c r="XC28" s="41"/>
      <c r="XD28" s="41"/>
      <c r="XE28" s="41"/>
      <c r="XF28" s="41"/>
      <c r="XG28" s="41"/>
      <c r="XH28" s="41"/>
      <c r="XI28" s="41"/>
      <c r="XJ28" s="41"/>
      <c r="XK28" s="41"/>
      <c r="XL28" s="41"/>
      <c r="XM28" s="41"/>
      <c r="XN28" s="41"/>
      <c r="XO28" s="41"/>
      <c r="XP28" s="41"/>
      <c r="XQ28" s="41"/>
      <c r="XR28" s="41"/>
      <c r="XS28" s="41"/>
      <c r="XT28" s="41"/>
      <c r="XU28" s="41"/>
      <c r="XV28" s="41"/>
      <c r="XW28" s="41"/>
      <c r="XX28" s="41"/>
      <c r="XY28" s="41"/>
      <c r="XZ28" s="41"/>
      <c r="YA28" s="41"/>
      <c r="YB28" s="41"/>
      <c r="YC28" s="41"/>
      <c r="YD28" s="41"/>
      <c r="YE28" s="41"/>
      <c r="YF28" s="41"/>
      <c r="YG28" s="41"/>
      <c r="YH28" s="41"/>
      <c r="YI28" s="41"/>
      <c r="YJ28" s="41"/>
      <c r="YK28" s="41"/>
      <c r="YL28" s="41"/>
      <c r="YM28" s="41"/>
      <c r="YN28" s="41"/>
      <c r="YO28" s="41"/>
      <c r="YP28" s="41"/>
      <c r="YQ28" s="41"/>
      <c r="YR28" s="41"/>
      <c r="YS28" s="41"/>
      <c r="YT28" s="41"/>
      <c r="YU28" s="41"/>
      <c r="YV28" s="41"/>
      <c r="YW28" s="41"/>
      <c r="YX28" s="41"/>
      <c r="YY28" s="41"/>
      <c r="YZ28" s="41"/>
      <c r="ZA28" s="41"/>
      <c r="ZB28" s="41"/>
      <c r="ZC28" s="41"/>
      <c r="ZD28" s="41"/>
      <c r="ZE28" s="41"/>
      <c r="ZF28" s="41"/>
      <c r="ZG28" s="41"/>
      <c r="ZH28" s="41"/>
      <c r="ZI28" s="41"/>
      <c r="ZJ28" s="41"/>
      <c r="ZK28" s="41"/>
      <c r="ZL28" s="41"/>
      <c r="ZM28" s="41"/>
      <c r="ZN28" s="41"/>
      <c r="ZO28" s="41"/>
      <c r="ZP28" s="41"/>
      <c r="ZQ28" s="41"/>
      <c r="ZR28" s="41"/>
      <c r="ZS28" s="41"/>
      <c r="ZT28" s="41"/>
      <c r="ZU28" s="41"/>
      <c r="ZV28" s="41"/>
      <c r="ZW28" s="41"/>
      <c r="ZX28" s="41"/>
      <c r="ZY28" s="41"/>
      <c r="ZZ28" s="41"/>
      <c r="AAA28" s="41"/>
      <c r="AAB28" s="41"/>
      <c r="AAC28" s="41"/>
      <c r="AAD28" s="41"/>
      <c r="AAE28" s="41"/>
      <c r="AAF28" s="41"/>
      <c r="AAG28" s="41"/>
      <c r="AAH28" s="41"/>
      <c r="AAI28" s="41"/>
      <c r="AAJ28" s="41"/>
      <c r="AAK28" s="41"/>
      <c r="AAL28" s="41"/>
      <c r="AAM28" s="41"/>
      <c r="AAN28" s="41"/>
      <c r="AAO28" s="41"/>
      <c r="AAP28" s="41"/>
      <c r="AAQ28" s="41"/>
      <c r="AAR28" s="41"/>
      <c r="AAS28" s="41"/>
      <c r="AAT28" s="41"/>
      <c r="AAU28" s="41"/>
      <c r="AAV28" s="41"/>
      <c r="AAW28" s="41"/>
      <c r="AAX28" s="41"/>
      <c r="AAY28" s="41"/>
      <c r="AAZ28" s="41"/>
      <c r="ABA28" s="41"/>
      <c r="ABB28" s="41"/>
      <c r="ABC28" s="41"/>
      <c r="ABD28" s="41"/>
      <c r="ABE28" s="41"/>
      <c r="ABF28" s="41"/>
      <c r="ABG28" s="41"/>
      <c r="ABH28" s="41"/>
      <c r="ABI28" s="41"/>
      <c r="ABJ28" s="41"/>
      <c r="ABK28" s="41"/>
      <c r="ABL28" s="41"/>
      <c r="ABM28" s="41"/>
      <c r="ABN28" s="41"/>
      <c r="ABO28" s="41"/>
      <c r="ABP28" s="41"/>
      <c r="ABQ28" s="41"/>
      <c r="ABR28" s="41"/>
      <c r="ABS28" s="41"/>
      <c r="ABT28" s="41"/>
      <c r="ABU28" s="41"/>
      <c r="ABV28" s="41"/>
      <c r="ABW28" s="41"/>
      <c r="ABX28" s="41"/>
      <c r="ABY28" s="41"/>
      <c r="ABZ28" s="41"/>
      <c r="ACA28" s="41"/>
      <c r="ACB28" s="41"/>
      <c r="ACC28" s="41"/>
      <c r="ACD28" s="41"/>
      <c r="ACE28" s="41"/>
      <c r="ACF28" s="41"/>
      <c r="ACG28" s="41"/>
      <c r="ACH28" s="41"/>
      <c r="ACI28" s="41"/>
      <c r="ACJ28" s="41"/>
      <c r="ACK28" s="41"/>
      <c r="ACL28" s="41"/>
      <c r="ACM28" s="41"/>
      <c r="ACN28" s="41"/>
      <c r="ACO28" s="41"/>
      <c r="ACP28" s="41"/>
      <c r="ACQ28" s="41"/>
      <c r="ACR28" s="41"/>
      <c r="ACS28" s="41"/>
      <c r="ACT28" s="41"/>
      <c r="ACU28" s="41"/>
      <c r="ACV28" s="41"/>
      <c r="ACW28" s="41"/>
      <c r="ACX28" s="41"/>
      <c r="ACY28" s="41"/>
      <c r="ACZ28" s="41"/>
      <c r="ADA28" s="41"/>
      <c r="ADB28" s="41"/>
      <c r="ADC28" s="41"/>
      <c r="ADD28" s="41"/>
      <c r="ADE28" s="41"/>
      <c r="ADF28" s="41"/>
      <c r="ADG28" s="41"/>
      <c r="ADH28" s="41"/>
      <c r="ADI28" s="41"/>
      <c r="ADJ28" s="41"/>
      <c r="ADK28" s="41"/>
      <c r="ADL28" s="41"/>
      <c r="ADM28" s="41"/>
      <c r="ADN28" s="41"/>
      <c r="ADO28" s="41"/>
      <c r="ADP28" s="41"/>
      <c r="ADQ28" s="41"/>
      <c r="ADR28" s="41"/>
      <c r="ADS28" s="41"/>
      <c r="ADT28" s="41"/>
      <c r="ADU28" s="41"/>
      <c r="ADV28" s="41"/>
      <c r="ADW28" s="41"/>
      <c r="ADX28" s="41"/>
      <c r="ADY28" s="41"/>
      <c r="ADZ28" s="41"/>
      <c r="AEA28" s="41"/>
      <c r="AEB28" s="41"/>
      <c r="AEC28" s="41"/>
      <c r="AED28" s="41"/>
      <c r="AEE28" s="41"/>
      <c r="AEF28" s="41"/>
      <c r="AEG28" s="41"/>
      <c r="AEH28" s="41"/>
      <c r="AEI28" s="41"/>
      <c r="AEJ28" s="41"/>
      <c r="AEK28" s="41"/>
      <c r="AEL28" s="41"/>
      <c r="AEM28" s="41"/>
      <c r="AEN28" s="41"/>
      <c r="AEO28" s="41"/>
      <c r="AEP28" s="41"/>
      <c r="AEQ28" s="41"/>
      <c r="AER28" s="41"/>
      <c r="AES28" s="41"/>
      <c r="AET28" s="41"/>
      <c r="AEU28" s="41"/>
      <c r="AEV28" s="41"/>
      <c r="AEW28" s="41"/>
      <c r="AEX28" s="41"/>
      <c r="AEY28" s="41"/>
      <c r="AEZ28" s="41"/>
      <c r="AFA28" s="41"/>
      <c r="AFB28" s="41"/>
      <c r="AFC28" s="41"/>
      <c r="AFD28" s="41"/>
      <c r="AFE28" s="41"/>
      <c r="AFF28" s="41"/>
      <c r="AFG28" s="41"/>
      <c r="AFH28" s="41"/>
      <c r="AFI28" s="41"/>
      <c r="AFJ28" s="41"/>
      <c r="AFK28" s="41"/>
      <c r="AFL28" s="41"/>
      <c r="AFM28" s="41"/>
      <c r="AFN28" s="41"/>
      <c r="AFO28" s="41"/>
      <c r="AFP28" s="41"/>
      <c r="AFQ28" s="41"/>
      <c r="AFR28" s="41"/>
      <c r="AFS28" s="41"/>
      <c r="AFT28" s="41"/>
      <c r="AFU28" s="41"/>
      <c r="AFV28" s="41"/>
      <c r="AFW28" s="41"/>
      <c r="AFX28" s="41"/>
      <c r="AFY28" s="41"/>
      <c r="AFZ28" s="41"/>
      <c r="AGA28" s="41"/>
      <c r="AGB28" s="41"/>
      <c r="AGC28" s="41"/>
      <c r="AGD28" s="41"/>
      <c r="AGE28" s="41"/>
      <c r="AGF28" s="41"/>
      <c r="AGG28" s="41"/>
      <c r="AGH28" s="41"/>
      <c r="AGI28" s="41"/>
      <c r="AGJ28" s="41"/>
      <c r="AGK28" s="41"/>
      <c r="AGL28" s="41"/>
      <c r="AGM28" s="41"/>
      <c r="AGN28" s="41"/>
      <c r="AGO28" s="41"/>
      <c r="AGP28" s="41"/>
      <c r="AGQ28" s="41"/>
      <c r="AGR28" s="41"/>
      <c r="AGS28" s="41"/>
      <c r="AGT28" s="41"/>
      <c r="AGU28" s="41"/>
      <c r="AGV28" s="41"/>
      <c r="AGW28" s="41"/>
      <c r="AGX28" s="41"/>
      <c r="AGY28" s="41"/>
      <c r="AGZ28" s="41"/>
      <c r="AHA28" s="41"/>
      <c r="AHB28" s="41"/>
      <c r="AHC28" s="41"/>
      <c r="AHD28" s="41"/>
      <c r="AHE28" s="41"/>
      <c r="AHF28" s="41"/>
      <c r="AHG28" s="41"/>
      <c r="AHH28" s="41"/>
      <c r="AHI28" s="41"/>
      <c r="AHJ28" s="41"/>
      <c r="AHK28" s="41"/>
      <c r="AHL28" s="41"/>
      <c r="AHM28" s="41"/>
      <c r="AHN28" s="41"/>
      <c r="AHO28" s="41"/>
      <c r="AHP28" s="41"/>
      <c r="AHQ28" s="41"/>
      <c r="AHR28" s="41"/>
      <c r="AHS28" s="41"/>
      <c r="AHT28" s="41"/>
      <c r="AHU28" s="41"/>
      <c r="AHV28" s="41"/>
      <c r="AHW28" s="41"/>
      <c r="AHX28" s="41"/>
      <c r="AHY28" s="41"/>
      <c r="AHZ28" s="41"/>
      <c r="AIA28" s="41"/>
      <c r="AIB28" s="41"/>
      <c r="AIC28" s="41"/>
      <c r="AID28" s="41"/>
      <c r="AIE28" s="41"/>
      <c r="AIF28" s="41"/>
      <c r="AIG28" s="41"/>
      <c r="AIH28" s="41"/>
      <c r="AII28" s="41"/>
      <c r="AIJ28" s="41"/>
      <c r="AIK28" s="41"/>
      <c r="AIL28" s="41"/>
      <c r="AIM28" s="41"/>
      <c r="AIN28" s="41"/>
      <c r="AIO28" s="41"/>
      <c r="AIP28" s="41"/>
      <c r="AIQ28" s="41"/>
      <c r="AIR28" s="41"/>
      <c r="AIS28" s="41"/>
      <c r="AIT28" s="41"/>
      <c r="AIU28" s="41"/>
      <c r="AIV28" s="41"/>
      <c r="AIW28" s="41"/>
      <c r="AIX28" s="41"/>
      <c r="AIY28" s="41"/>
      <c r="AIZ28" s="41"/>
      <c r="AJA28" s="41"/>
      <c r="AJB28" s="41"/>
      <c r="AJC28" s="41"/>
      <c r="AJD28" s="41"/>
      <c r="AJE28" s="41"/>
      <c r="AJF28" s="41"/>
      <c r="AJG28" s="41"/>
      <c r="AJH28" s="41"/>
      <c r="AJI28" s="41"/>
      <c r="AJJ28" s="41"/>
      <c r="AJK28" s="41"/>
      <c r="AJL28" s="41"/>
      <c r="AJM28" s="41"/>
      <c r="AJN28" s="41"/>
      <c r="AJO28" s="41"/>
      <c r="AJP28" s="41"/>
      <c r="AJQ28" s="41"/>
      <c r="AJR28" s="41"/>
      <c r="AJS28" s="41"/>
      <c r="AJT28" s="41"/>
      <c r="AJU28" s="41"/>
      <c r="AJV28" s="41"/>
      <c r="AJW28" s="41"/>
      <c r="AJX28" s="41"/>
      <c r="AJY28" s="41"/>
      <c r="AJZ28" s="41"/>
      <c r="AKA28" s="41"/>
      <c r="AKB28" s="41"/>
      <c r="AKC28" s="41"/>
      <c r="AKD28" s="41"/>
      <c r="AKE28" s="41"/>
      <c r="AKF28" s="41"/>
      <c r="AKG28" s="41"/>
      <c r="AKH28" s="41"/>
      <c r="AKI28" s="41"/>
      <c r="AKJ28" s="41"/>
      <c r="AKK28" s="41"/>
      <c r="AKL28" s="41"/>
      <c r="AKM28" s="41"/>
      <c r="AKN28" s="41"/>
      <c r="AKO28" s="41"/>
      <c r="AKP28" s="41"/>
      <c r="AKQ28" s="41"/>
      <c r="AKR28" s="41"/>
      <c r="AKS28" s="41"/>
      <c r="AKT28" s="41"/>
      <c r="AKU28" s="41"/>
      <c r="AKV28" s="41"/>
      <c r="AKW28" s="41"/>
      <c r="AKX28" s="41"/>
      <c r="AKY28" s="41"/>
      <c r="AKZ28" s="41"/>
      <c r="ALA28" s="41"/>
      <c r="ALB28" s="41"/>
      <c r="ALC28" s="41"/>
      <c r="ALD28" s="41"/>
      <c r="ALE28" s="41"/>
      <c r="ALF28" s="41"/>
      <c r="ALG28" s="41"/>
      <c r="ALH28" s="41"/>
      <c r="ALI28" s="41"/>
      <c r="ALJ28" s="41"/>
      <c r="ALK28" s="41"/>
      <c r="ALL28" s="41"/>
      <c r="ALM28" s="41"/>
      <c r="ALN28" s="41"/>
      <c r="ALO28" s="41"/>
      <c r="ALP28" s="41"/>
      <c r="ALQ28" s="41"/>
      <c r="ALR28" s="41"/>
      <c r="ALS28" s="41"/>
      <c r="ALT28" s="41"/>
      <c r="ALU28" s="41"/>
      <c r="ALV28" s="41"/>
      <c r="ALW28" s="41"/>
      <c r="ALX28" s="41"/>
      <c r="ALY28" s="41"/>
      <c r="ALZ28" s="41"/>
      <c r="AMA28" s="41"/>
      <c r="AMB28" s="41"/>
      <c r="AMC28" s="41"/>
      <c r="AMD28" s="41"/>
      <c r="AME28" s="41"/>
      <c r="AMF28" s="41"/>
      <c r="AMG28" s="41"/>
      <c r="AMH28" s="41"/>
      <c r="AMI28" s="41"/>
      <c r="AMJ28" s="41"/>
      <c r="AMK28" s="41"/>
      <c r="AML28" s="41"/>
      <c r="AMM28" s="41"/>
      <c r="AMN28" s="41"/>
      <c r="AMO28" s="41"/>
      <c r="AMP28" s="41"/>
      <c r="AMQ28" s="41"/>
      <c r="AMR28" s="41"/>
      <c r="AMS28" s="41"/>
      <c r="AMT28" s="41"/>
      <c r="AMU28" s="41"/>
      <c r="AMV28" s="41"/>
      <c r="AMW28" s="41"/>
      <c r="AMX28" s="41"/>
      <c r="AMY28" s="41"/>
      <c r="AMZ28" s="41"/>
      <c r="ANA28" s="41"/>
      <c r="ANB28" s="41"/>
      <c r="ANC28" s="41"/>
      <c r="AND28" s="41"/>
      <c r="ANE28" s="41"/>
      <c r="ANF28" s="41"/>
      <c r="ANG28" s="41"/>
      <c r="ANH28" s="41"/>
      <c r="ANI28" s="41"/>
      <c r="ANJ28" s="41"/>
      <c r="ANK28" s="41"/>
      <c r="ANL28" s="41"/>
      <c r="ANM28" s="41"/>
      <c r="ANN28" s="41"/>
      <c r="ANO28" s="41"/>
      <c r="ANP28" s="41"/>
      <c r="ANQ28" s="41"/>
      <c r="ANR28" s="41"/>
      <c r="ANS28" s="41"/>
      <c r="ANT28" s="41"/>
      <c r="ANU28" s="41"/>
      <c r="ANV28" s="41"/>
      <c r="ANW28" s="41"/>
      <c r="ANX28" s="41"/>
      <c r="ANY28" s="41"/>
      <c r="ANZ28" s="41"/>
      <c r="AOA28" s="41"/>
      <c r="AOB28" s="41"/>
      <c r="AOC28" s="41"/>
      <c r="AOD28" s="41"/>
      <c r="AOE28" s="41"/>
      <c r="AOF28" s="41"/>
      <c r="AOG28" s="41"/>
      <c r="AOH28" s="41"/>
      <c r="AOI28" s="41"/>
      <c r="AOJ28" s="41"/>
      <c r="AOK28" s="41"/>
      <c r="AOL28" s="41"/>
      <c r="AOM28" s="41"/>
      <c r="AON28" s="41"/>
      <c r="AOO28" s="41"/>
      <c r="AOP28" s="41"/>
      <c r="AOQ28" s="41"/>
      <c r="AOR28" s="41"/>
      <c r="AOS28" s="41"/>
      <c r="AOT28" s="41"/>
      <c r="AOU28" s="41"/>
      <c r="AOV28" s="41"/>
      <c r="AOW28" s="41"/>
      <c r="AOX28" s="41"/>
      <c r="AOY28" s="41"/>
      <c r="AOZ28" s="41"/>
      <c r="APA28" s="41"/>
      <c r="APB28" s="41"/>
      <c r="APC28" s="41"/>
      <c r="APD28" s="41"/>
      <c r="APE28" s="41"/>
      <c r="APF28" s="41"/>
      <c r="APG28" s="41"/>
      <c r="APH28" s="41"/>
      <c r="API28" s="41"/>
      <c r="APJ28" s="41"/>
      <c r="APK28" s="41"/>
      <c r="APL28" s="41"/>
      <c r="APM28" s="41"/>
      <c r="APN28" s="41"/>
      <c r="APO28" s="41"/>
      <c r="APP28" s="41"/>
      <c r="APQ28" s="41"/>
      <c r="APR28" s="41"/>
      <c r="APS28" s="41"/>
      <c r="APT28" s="41"/>
      <c r="APU28" s="41"/>
      <c r="APV28" s="41"/>
      <c r="APW28" s="41"/>
      <c r="APX28" s="41"/>
      <c r="APY28" s="41"/>
      <c r="APZ28" s="41"/>
      <c r="AQA28" s="41"/>
      <c r="AQB28" s="41"/>
      <c r="AQC28" s="41"/>
      <c r="AQD28" s="41"/>
      <c r="AQE28" s="41"/>
      <c r="AQF28" s="41"/>
      <c r="AQG28" s="41"/>
      <c r="AQH28" s="41"/>
      <c r="AQI28" s="41"/>
      <c r="AQJ28" s="41"/>
      <c r="AQK28" s="41"/>
      <c r="AQL28" s="41"/>
      <c r="AQM28" s="41"/>
      <c r="AQN28" s="41"/>
      <c r="AQO28" s="41"/>
      <c r="AQP28" s="41"/>
      <c r="AQQ28" s="41"/>
      <c r="AQR28" s="41"/>
      <c r="AQS28" s="41"/>
      <c r="AQT28" s="41"/>
      <c r="AQU28" s="41"/>
      <c r="AQV28" s="41"/>
      <c r="AQW28" s="41"/>
      <c r="AQX28" s="41"/>
      <c r="AQY28" s="41"/>
      <c r="AQZ28" s="41"/>
      <c r="ARA28" s="41"/>
      <c r="ARB28" s="41"/>
      <c r="ARC28" s="41"/>
      <c r="ARD28" s="41"/>
      <c r="ARE28" s="41"/>
      <c r="ARF28" s="41"/>
      <c r="ARG28" s="41"/>
      <c r="ARH28" s="41"/>
      <c r="ARI28" s="41"/>
      <c r="ARJ28" s="41"/>
      <c r="ARK28" s="41"/>
      <c r="ARL28" s="41"/>
      <c r="ARM28" s="41"/>
      <c r="ARN28" s="41"/>
      <c r="ARO28" s="41"/>
      <c r="ARP28" s="41"/>
      <c r="ARQ28" s="41"/>
      <c r="ARR28" s="41"/>
      <c r="ARS28" s="41"/>
      <c r="ART28" s="41"/>
      <c r="ARU28" s="41"/>
      <c r="ARV28" s="41"/>
      <c r="ARW28" s="41"/>
      <c r="ARX28" s="41"/>
      <c r="ARY28" s="41"/>
      <c r="ARZ28" s="41"/>
      <c r="ASA28" s="41"/>
      <c r="ASB28" s="41"/>
      <c r="ASC28" s="41"/>
      <c r="ASD28" s="41"/>
      <c r="ASE28" s="41"/>
      <c r="ASF28" s="41"/>
      <c r="ASG28" s="41"/>
      <c r="ASH28" s="41"/>
      <c r="ASI28" s="41"/>
      <c r="ASJ28" s="41"/>
      <c r="ASK28" s="41"/>
      <c r="ASL28" s="41"/>
      <c r="ASM28" s="41"/>
      <c r="ASN28" s="41"/>
      <c r="ASO28" s="41"/>
      <c r="ASP28" s="41"/>
      <c r="ASQ28" s="41"/>
      <c r="ASR28" s="41"/>
      <c r="ASS28" s="41"/>
      <c r="AST28" s="41"/>
      <c r="ASU28" s="41"/>
      <c r="ASV28" s="41"/>
      <c r="ASW28" s="41"/>
      <c r="ASX28" s="41"/>
      <c r="ASY28" s="41"/>
      <c r="ASZ28" s="41"/>
      <c r="ATA28" s="41"/>
      <c r="ATB28" s="41"/>
      <c r="ATC28" s="41"/>
      <c r="ATD28" s="41"/>
      <c r="ATE28" s="41"/>
      <c r="ATF28" s="41"/>
      <c r="ATG28" s="41"/>
      <c r="ATH28" s="41"/>
      <c r="ATI28" s="41"/>
      <c r="ATJ28" s="41"/>
      <c r="ATK28" s="41"/>
      <c r="ATL28" s="41"/>
      <c r="ATM28" s="41"/>
      <c r="ATN28" s="41"/>
      <c r="ATO28" s="41"/>
      <c r="ATP28" s="41"/>
      <c r="ATQ28" s="41"/>
      <c r="ATR28" s="41"/>
      <c r="ATS28" s="41"/>
      <c r="ATT28" s="41"/>
      <c r="ATU28" s="41"/>
      <c r="ATV28" s="41"/>
      <c r="ATW28" s="41"/>
      <c r="ATX28" s="41"/>
      <c r="ATY28" s="41"/>
      <c r="ATZ28" s="41"/>
      <c r="AUA28" s="41"/>
      <c r="AUB28" s="41"/>
      <c r="AUC28" s="41"/>
      <c r="AUD28" s="41"/>
      <c r="AUE28" s="41"/>
      <c r="AUF28" s="41"/>
      <c r="AUG28" s="41"/>
      <c r="AUH28" s="41"/>
      <c r="AUI28" s="41"/>
      <c r="AUJ28" s="41"/>
      <c r="AUK28" s="41"/>
      <c r="AUL28" s="41"/>
      <c r="AUM28" s="41"/>
      <c r="AUN28" s="41"/>
      <c r="AUO28" s="41"/>
      <c r="AUP28" s="41"/>
      <c r="AUQ28" s="41"/>
      <c r="AUR28" s="41"/>
      <c r="AUS28" s="41"/>
      <c r="AUT28" s="41"/>
      <c r="AUU28" s="41"/>
      <c r="AUV28" s="41"/>
      <c r="AUW28" s="41"/>
      <c r="AUX28" s="41"/>
      <c r="AUY28" s="41"/>
      <c r="AUZ28" s="41"/>
      <c r="AVA28" s="41"/>
      <c r="AVB28" s="41"/>
      <c r="AVC28" s="41"/>
      <c r="AVD28" s="41"/>
      <c r="AVE28" s="41"/>
      <c r="AVF28" s="41"/>
      <c r="AVG28" s="41"/>
      <c r="AVH28" s="41"/>
      <c r="AVI28" s="41"/>
      <c r="AVJ28" s="41"/>
      <c r="AVK28" s="41"/>
      <c r="AVL28" s="41"/>
      <c r="AVM28" s="41"/>
      <c r="AVN28" s="41"/>
      <c r="AVO28" s="41"/>
      <c r="AVP28" s="41"/>
      <c r="AVQ28" s="41"/>
      <c r="AVR28" s="41"/>
      <c r="AVS28" s="41"/>
      <c r="AVT28" s="41"/>
      <c r="AVU28" s="41"/>
      <c r="AVV28" s="41"/>
      <c r="AVW28" s="41"/>
      <c r="AVX28" s="41"/>
      <c r="AVY28" s="41"/>
      <c r="AVZ28" s="41"/>
      <c r="AWA28" s="41"/>
      <c r="AWB28" s="41"/>
      <c r="AWC28" s="41"/>
      <c r="AWD28" s="41"/>
      <c r="AWE28" s="41"/>
      <c r="AWF28" s="41"/>
      <c r="AWG28" s="41"/>
      <c r="AWH28" s="41"/>
      <c r="AWI28" s="41"/>
      <c r="AWJ28" s="41"/>
      <c r="AWK28" s="41"/>
      <c r="AWL28" s="41"/>
      <c r="AWM28" s="41"/>
      <c r="AWN28" s="41"/>
      <c r="AWO28" s="41"/>
      <c r="AWP28" s="41"/>
      <c r="AWQ28" s="41"/>
      <c r="AWR28" s="41"/>
      <c r="AWS28" s="41"/>
      <c r="AWT28" s="41"/>
      <c r="AWU28" s="41"/>
      <c r="AWV28" s="41"/>
      <c r="AWW28" s="41"/>
      <c r="AWX28" s="41"/>
      <c r="AWY28" s="41"/>
      <c r="AWZ28" s="41"/>
      <c r="AXA28" s="41"/>
      <c r="AXB28" s="41"/>
      <c r="AXC28" s="41"/>
      <c r="AXD28" s="41"/>
      <c r="AXE28" s="41"/>
      <c r="AXF28" s="41"/>
      <c r="AXG28" s="41"/>
      <c r="AXH28" s="41"/>
      <c r="AXI28" s="41"/>
      <c r="AXJ28" s="41"/>
      <c r="AXK28" s="41"/>
      <c r="AXL28" s="41"/>
      <c r="AXM28" s="41"/>
      <c r="AXN28" s="41"/>
      <c r="AXO28" s="41"/>
      <c r="AXP28" s="41"/>
      <c r="AXQ28" s="41"/>
      <c r="AXR28" s="41"/>
      <c r="AXS28" s="41"/>
      <c r="AXT28" s="41"/>
      <c r="AXU28" s="41"/>
      <c r="AXV28" s="41"/>
      <c r="AXW28" s="41"/>
      <c r="AXX28" s="41"/>
      <c r="AXY28" s="41"/>
      <c r="AXZ28" s="41"/>
      <c r="AYA28" s="41"/>
      <c r="AYB28" s="41"/>
      <c r="AYC28" s="41"/>
      <c r="AYD28" s="41"/>
      <c r="AYE28" s="41"/>
      <c r="AYF28" s="41"/>
      <c r="AYG28" s="41"/>
      <c r="AYH28" s="41"/>
      <c r="AYI28" s="41"/>
      <c r="AYJ28" s="41"/>
      <c r="AYK28" s="41"/>
      <c r="AYL28" s="41"/>
      <c r="AYM28" s="41"/>
      <c r="AYN28" s="41"/>
      <c r="AYO28" s="41"/>
      <c r="AYP28" s="41"/>
      <c r="AYQ28" s="41"/>
      <c r="AYR28" s="41"/>
      <c r="AYS28" s="41"/>
      <c r="AYT28" s="41"/>
      <c r="AYU28" s="41"/>
      <c r="AYV28" s="41"/>
      <c r="AYW28" s="41"/>
      <c r="AYX28" s="41"/>
      <c r="AYY28" s="41"/>
      <c r="AYZ28" s="41"/>
      <c r="AZA28" s="41"/>
      <c r="AZB28" s="41"/>
      <c r="AZC28" s="41"/>
      <c r="AZD28" s="41"/>
      <c r="AZE28" s="41"/>
      <c r="AZF28" s="41"/>
      <c r="AZG28" s="41"/>
      <c r="AZH28" s="41"/>
      <c r="AZI28" s="41"/>
      <c r="AZJ28" s="41"/>
      <c r="AZK28" s="41"/>
      <c r="AZL28" s="41"/>
      <c r="AZM28" s="41"/>
      <c r="AZN28" s="41"/>
      <c r="AZO28" s="41"/>
      <c r="AZP28" s="41"/>
      <c r="AZQ28" s="41"/>
      <c r="AZR28" s="41"/>
      <c r="AZS28" s="41"/>
      <c r="AZT28" s="41"/>
      <c r="AZU28" s="41"/>
      <c r="AZV28" s="41"/>
      <c r="AZW28" s="41"/>
      <c r="AZX28" s="41"/>
      <c r="AZY28" s="41"/>
      <c r="AZZ28" s="41"/>
      <c r="BAA28" s="41"/>
      <c r="BAB28" s="41"/>
      <c r="BAC28" s="41"/>
      <c r="BAD28" s="41"/>
      <c r="BAE28" s="41"/>
      <c r="BAF28" s="41"/>
      <c r="BAG28" s="41"/>
      <c r="BAH28" s="41"/>
      <c r="BAI28" s="41"/>
      <c r="BAJ28" s="41"/>
      <c r="BAK28" s="41"/>
      <c r="BAL28" s="41"/>
      <c r="BAM28" s="41"/>
      <c r="BAN28" s="41"/>
      <c r="BAO28" s="41"/>
      <c r="BAP28" s="41"/>
      <c r="BAQ28" s="41"/>
      <c r="BAR28" s="41"/>
      <c r="BAS28" s="41"/>
      <c r="BAT28" s="41"/>
      <c r="BAU28" s="41"/>
      <c r="BAV28" s="41"/>
      <c r="BAW28" s="41"/>
      <c r="BAX28" s="41"/>
      <c r="BAY28" s="41"/>
      <c r="BAZ28" s="41"/>
      <c r="BBA28" s="41"/>
      <c r="BBB28" s="41"/>
      <c r="BBC28" s="41"/>
      <c r="BBD28" s="41"/>
      <c r="BBE28" s="41"/>
      <c r="BBF28" s="41"/>
      <c r="BBG28" s="41"/>
      <c r="BBH28" s="41"/>
      <c r="BBI28" s="41"/>
      <c r="BBJ28" s="41"/>
      <c r="BBK28" s="41"/>
      <c r="BBL28" s="41"/>
      <c r="BBM28" s="41"/>
      <c r="BBN28" s="41"/>
      <c r="BBO28" s="41"/>
      <c r="BBP28" s="41"/>
      <c r="BBQ28" s="41"/>
      <c r="BBR28" s="41"/>
      <c r="BBS28" s="41"/>
      <c r="BBT28" s="41"/>
      <c r="BBU28" s="41"/>
      <c r="BBV28" s="41"/>
      <c r="BBW28" s="41"/>
      <c r="BBX28" s="41"/>
      <c r="BBY28" s="41"/>
      <c r="BBZ28" s="41"/>
      <c r="BCA28" s="41"/>
      <c r="BCB28" s="41"/>
      <c r="BCC28" s="41"/>
      <c r="BCD28" s="41"/>
      <c r="BCE28" s="41"/>
      <c r="BCF28" s="41"/>
      <c r="BCG28" s="41"/>
      <c r="BCH28" s="41"/>
      <c r="BCI28" s="41"/>
      <c r="BCJ28" s="41"/>
      <c r="BCK28" s="41"/>
      <c r="BCL28" s="41"/>
      <c r="BCM28" s="41"/>
      <c r="BCN28" s="41"/>
      <c r="BCO28" s="41"/>
      <c r="BCP28" s="41"/>
      <c r="BCQ28" s="41"/>
      <c r="BCR28" s="41"/>
      <c r="BCS28" s="41"/>
      <c r="BCT28" s="41"/>
      <c r="BCU28" s="41"/>
      <c r="BCV28" s="41"/>
      <c r="BCW28" s="41"/>
      <c r="BCX28" s="41"/>
      <c r="BCY28" s="41"/>
      <c r="BCZ28" s="41"/>
      <c r="BDA28" s="41"/>
      <c r="BDB28" s="41"/>
      <c r="BDC28" s="41"/>
      <c r="BDD28" s="41"/>
      <c r="BDE28" s="41"/>
      <c r="BDF28" s="41"/>
      <c r="BDG28" s="41"/>
      <c r="BDH28" s="41"/>
      <c r="BDI28" s="41"/>
      <c r="BDJ28" s="41"/>
      <c r="BDK28" s="41"/>
      <c r="BDL28" s="41"/>
      <c r="BDM28" s="41"/>
      <c r="BDN28" s="41"/>
      <c r="BDO28" s="41"/>
      <c r="BDP28" s="41"/>
      <c r="BDQ28" s="41"/>
      <c r="BDR28" s="41"/>
      <c r="BDS28" s="41"/>
      <c r="BDT28" s="41"/>
      <c r="BDU28" s="41"/>
      <c r="BDV28" s="41"/>
      <c r="BDW28" s="41"/>
      <c r="BDX28" s="41"/>
      <c r="BDY28" s="41"/>
      <c r="BDZ28" s="41"/>
      <c r="BEA28" s="41"/>
      <c r="BEB28" s="41"/>
      <c r="BEC28" s="41"/>
      <c r="BED28" s="41"/>
      <c r="BEE28" s="41"/>
      <c r="BEF28" s="41"/>
      <c r="BEG28" s="41"/>
      <c r="BEH28" s="41"/>
      <c r="BEI28" s="41"/>
      <c r="BEJ28" s="41"/>
      <c r="BEK28" s="41"/>
      <c r="BEL28" s="41"/>
      <c r="BEM28" s="41"/>
      <c r="BEN28" s="41"/>
      <c r="BEO28" s="41"/>
      <c r="BEP28" s="41"/>
      <c r="BEQ28" s="41"/>
      <c r="BER28" s="41"/>
      <c r="BES28" s="41"/>
      <c r="BET28" s="41"/>
      <c r="BEU28" s="41"/>
      <c r="BEV28" s="41"/>
      <c r="BEW28" s="41"/>
      <c r="BEX28" s="41"/>
      <c r="BEY28" s="41"/>
      <c r="BEZ28" s="41"/>
      <c r="BFA28" s="41"/>
      <c r="BFB28" s="41"/>
      <c r="BFC28" s="41"/>
      <c r="BFD28" s="41"/>
      <c r="BFE28" s="41"/>
      <c r="BFF28" s="41"/>
      <c r="BFG28" s="41"/>
      <c r="BFH28" s="41"/>
      <c r="BFI28" s="41"/>
      <c r="BFJ28" s="41"/>
      <c r="BFK28" s="41"/>
      <c r="BFL28" s="41"/>
      <c r="BFM28" s="41"/>
      <c r="BFN28" s="41"/>
      <c r="BFO28" s="41"/>
      <c r="BFP28" s="41"/>
      <c r="BFQ28" s="41"/>
      <c r="BFR28" s="41"/>
      <c r="BFS28" s="41"/>
      <c r="BFT28" s="41"/>
      <c r="BFU28" s="41"/>
      <c r="BFV28" s="41"/>
      <c r="BFW28" s="41"/>
      <c r="BFX28" s="41"/>
      <c r="BFY28" s="41"/>
      <c r="BFZ28" s="41"/>
      <c r="BGA28" s="41"/>
      <c r="BGB28" s="41"/>
      <c r="BGC28" s="41"/>
      <c r="BGD28" s="41"/>
      <c r="BGE28" s="41"/>
      <c r="BGF28" s="41"/>
      <c r="BGG28" s="41"/>
      <c r="BGH28" s="41"/>
      <c r="BGI28" s="41"/>
      <c r="BGJ28" s="41"/>
      <c r="BGK28" s="41"/>
      <c r="BGL28" s="41"/>
      <c r="BGM28" s="41"/>
      <c r="BGN28" s="41"/>
      <c r="BGO28" s="41"/>
      <c r="BGP28" s="41"/>
      <c r="BGQ28" s="41"/>
      <c r="BGR28" s="41"/>
      <c r="BGS28" s="41"/>
      <c r="BGT28" s="41"/>
      <c r="BGU28" s="41"/>
      <c r="BGV28" s="41"/>
      <c r="BGW28" s="41"/>
      <c r="BGX28" s="41"/>
      <c r="BGY28" s="41"/>
      <c r="BGZ28" s="41"/>
      <c r="BHA28" s="41"/>
      <c r="BHB28" s="41"/>
      <c r="BHC28" s="41"/>
      <c r="BHD28" s="41"/>
      <c r="BHE28" s="41"/>
      <c r="BHF28" s="41"/>
      <c r="BHG28" s="41"/>
      <c r="BHH28" s="41"/>
      <c r="BHI28" s="41"/>
      <c r="BHJ28" s="41"/>
      <c r="BHK28" s="41"/>
      <c r="BHL28" s="41"/>
      <c r="BHM28" s="41"/>
      <c r="BHN28" s="41"/>
      <c r="BHO28" s="41"/>
      <c r="BHP28" s="41"/>
      <c r="BHQ28" s="41"/>
      <c r="BHR28" s="41"/>
      <c r="BHS28" s="41"/>
      <c r="BHT28" s="41"/>
      <c r="BHU28" s="41"/>
      <c r="BHV28" s="41"/>
      <c r="BHW28" s="41"/>
      <c r="BHX28" s="41"/>
      <c r="BHY28" s="41"/>
      <c r="BHZ28" s="41"/>
      <c r="BIA28" s="41"/>
      <c r="BIB28" s="41"/>
      <c r="BIC28" s="41"/>
      <c r="BID28" s="41"/>
      <c r="BIE28" s="41"/>
      <c r="BIF28" s="41"/>
      <c r="BIG28" s="41"/>
      <c r="BIH28" s="41"/>
      <c r="BII28" s="41"/>
      <c r="BIJ28" s="41"/>
      <c r="BIK28" s="41"/>
      <c r="BIL28" s="41"/>
      <c r="BIM28" s="41"/>
      <c r="BIN28" s="41"/>
      <c r="BIO28" s="41"/>
      <c r="BIP28" s="41"/>
      <c r="BIQ28" s="41"/>
      <c r="BIR28" s="41"/>
      <c r="BIS28" s="41"/>
      <c r="BIT28" s="41"/>
      <c r="BIU28" s="41"/>
      <c r="BIV28" s="41"/>
      <c r="BIW28" s="41"/>
      <c r="BIX28" s="41"/>
      <c r="BIY28" s="41"/>
      <c r="BIZ28" s="41"/>
      <c r="BJA28" s="41"/>
      <c r="BJB28" s="41"/>
      <c r="BJC28" s="41"/>
      <c r="BJD28" s="41"/>
      <c r="BJE28" s="41"/>
      <c r="BJF28" s="41"/>
      <c r="BJG28" s="41"/>
      <c r="BJH28" s="41"/>
      <c r="BJI28" s="41"/>
      <c r="BJJ28" s="41"/>
      <c r="BJK28" s="41"/>
      <c r="BJL28" s="41"/>
      <c r="BJM28" s="41"/>
      <c r="BJN28" s="41"/>
      <c r="BJO28" s="41"/>
      <c r="BJP28" s="41"/>
      <c r="BJQ28" s="41"/>
      <c r="BJR28" s="41"/>
      <c r="BJS28" s="41"/>
      <c r="BJT28" s="41"/>
      <c r="BJU28" s="41"/>
      <c r="BJV28" s="41"/>
      <c r="BJW28" s="41"/>
      <c r="BJX28" s="41"/>
      <c r="BJY28" s="41"/>
      <c r="BJZ28" s="41"/>
      <c r="BKA28" s="41"/>
      <c r="BKB28" s="41"/>
      <c r="BKC28" s="41"/>
      <c r="BKD28" s="41"/>
      <c r="BKE28" s="41"/>
      <c r="BKF28" s="41"/>
      <c r="BKG28" s="41"/>
      <c r="BKH28" s="41"/>
      <c r="BKI28" s="41"/>
      <c r="BKJ28" s="41"/>
      <c r="BKK28" s="41"/>
      <c r="BKL28" s="41"/>
      <c r="BKM28" s="41"/>
      <c r="BKN28" s="41"/>
      <c r="BKO28" s="41"/>
      <c r="BKP28" s="41"/>
      <c r="BKQ28" s="41"/>
      <c r="BKR28" s="41"/>
      <c r="BKS28" s="41"/>
      <c r="BKT28" s="41"/>
      <c r="BKU28" s="41"/>
      <c r="BKV28" s="41"/>
      <c r="BKW28" s="41"/>
      <c r="BKX28" s="41"/>
      <c r="BKY28" s="41"/>
      <c r="BKZ28" s="41"/>
      <c r="BLA28" s="41"/>
      <c r="BLB28" s="41"/>
      <c r="BLC28" s="41"/>
      <c r="BLD28" s="41"/>
      <c r="BLE28" s="41"/>
      <c r="BLF28" s="41"/>
      <c r="BLG28" s="41"/>
      <c r="BLH28" s="41"/>
      <c r="BLI28" s="41"/>
      <c r="BLJ28" s="41"/>
      <c r="BLK28" s="41"/>
      <c r="BLL28" s="41"/>
      <c r="BLM28" s="41"/>
      <c r="BLN28" s="41"/>
      <c r="BLO28" s="41"/>
      <c r="BLP28" s="41"/>
      <c r="BLQ28" s="41"/>
      <c r="BLR28" s="41"/>
      <c r="BLS28" s="41"/>
      <c r="BLT28" s="41"/>
      <c r="BLU28" s="41"/>
      <c r="BLV28" s="41"/>
      <c r="BLW28" s="41"/>
      <c r="BLX28" s="41"/>
      <c r="BLY28" s="41"/>
      <c r="BLZ28" s="41"/>
      <c r="BMA28" s="41"/>
      <c r="BMB28" s="41"/>
      <c r="BMC28" s="41"/>
      <c r="BMD28" s="41"/>
      <c r="BME28" s="41"/>
      <c r="BMF28" s="41"/>
      <c r="BMG28" s="41"/>
      <c r="BMH28" s="41"/>
      <c r="BMI28" s="41"/>
      <c r="BMJ28" s="41"/>
      <c r="BMK28" s="41"/>
      <c r="BML28" s="41"/>
      <c r="BMM28" s="41"/>
      <c r="BMN28" s="41"/>
      <c r="BMO28" s="41"/>
      <c r="BMP28" s="41"/>
      <c r="BMQ28" s="41"/>
      <c r="BMR28" s="41"/>
      <c r="BMS28" s="41"/>
      <c r="BMT28" s="41"/>
      <c r="BMU28" s="41"/>
      <c r="BMV28" s="41"/>
      <c r="BMW28" s="41"/>
      <c r="BMX28" s="41"/>
      <c r="BMY28" s="41"/>
      <c r="BMZ28" s="41"/>
      <c r="BNA28" s="41"/>
      <c r="BNB28" s="41"/>
      <c r="BNC28" s="41"/>
      <c r="BND28" s="41"/>
      <c r="BNE28" s="41"/>
      <c r="BNF28" s="41"/>
      <c r="BNG28" s="41"/>
      <c r="BNH28" s="41"/>
      <c r="BNI28" s="41"/>
      <c r="BNJ28" s="41"/>
      <c r="BNK28" s="41"/>
      <c r="BNL28" s="41"/>
      <c r="BNM28" s="41"/>
      <c r="BNN28" s="41"/>
      <c r="BNO28" s="41"/>
      <c r="BNP28" s="41"/>
      <c r="BNQ28" s="41"/>
      <c r="BNR28" s="41"/>
      <c r="BNS28" s="41"/>
      <c r="BNT28" s="41"/>
      <c r="BNU28" s="41"/>
      <c r="BNV28" s="41"/>
      <c r="BNW28" s="41"/>
      <c r="BNX28" s="41"/>
      <c r="BNY28" s="41"/>
      <c r="BNZ28" s="41"/>
      <c r="BOA28" s="41"/>
      <c r="BOB28" s="41"/>
      <c r="BOC28" s="41"/>
      <c r="BOD28" s="41"/>
      <c r="BOE28" s="41"/>
      <c r="BOF28" s="41"/>
      <c r="BOG28" s="41"/>
      <c r="BOH28" s="41"/>
      <c r="BOI28" s="41"/>
      <c r="BOJ28" s="41"/>
      <c r="BOK28" s="41"/>
      <c r="BOL28" s="41"/>
      <c r="BOM28" s="41"/>
      <c r="BON28" s="41"/>
      <c r="BOO28" s="41"/>
      <c r="BOP28" s="41"/>
      <c r="BOQ28" s="41"/>
      <c r="BOR28" s="41"/>
      <c r="BOS28" s="41"/>
      <c r="BOT28" s="41"/>
      <c r="BOU28" s="41"/>
      <c r="BOV28" s="41"/>
      <c r="BOW28" s="41"/>
      <c r="BOX28" s="41"/>
      <c r="BOY28" s="41"/>
      <c r="BOZ28" s="41"/>
      <c r="BPA28" s="41"/>
      <c r="BPB28" s="41"/>
      <c r="BPC28" s="41"/>
      <c r="BPD28" s="41"/>
      <c r="BPE28" s="41"/>
      <c r="BPF28" s="41"/>
      <c r="BPG28" s="41"/>
      <c r="BPH28" s="41"/>
      <c r="BPI28" s="41"/>
      <c r="BPJ28" s="41"/>
      <c r="BPK28" s="41"/>
      <c r="BPL28" s="41"/>
      <c r="BPM28" s="41"/>
      <c r="BPN28" s="41"/>
      <c r="BPO28" s="41"/>
      <c r="BPP28" s="41"/>
      <c r="BPQ28" s="41"/>
      <c r="BPR28" s="41"/>
      <c r="BPS28" s="41"/>
      <c r="BPT28" s="41"/>
      <c r="BPU28" s="41"/>
      <c r="BPV28" s="41"/>
      <c r="BPW28" s="41"/>
      <c r="BPX28" s="41"/>
      <c r="BPY28" s="41"/>
      <c r="BPZ28" s="41"/>
      <c r="BQA28" s="41"/>
      <c r="BQB28" s="41"/>
      <c r="BQC28" s="41"/>
      <c r="BQD28" s="41"/>
      <c r="BQE28" s="41"/>
      <c r="BQF28" s="41"/>
      <c r="BQG28" s="41"/>
      <c r="BQH28" s="41"/>
      <c r="BQI28" s="41"/>
      <c r="BQJ28" s="41"/>
      <c r="BQK28" s="41"/>
      <c r="BQL28" s="41"/>
      <c r="BQM28" s="41"/>
      <c r="BQN28" s="41"/>
      <c r="BQO28" s="41"/>
      <c r="BQP28" s="41"/>
      <c r="BQQ28" s="41"/>
      <c r="BQR28" s="41"/>
      <c r="BQS28" s="41"/>
      <c r="BQT28" s="41"/>
      <c r="BQU28" s="41"/>
      <c r="BQV28" s="41"/>
      <c r="BQW28" s="41"/>
      <c r="BQX28" s="41"/>
      <c r="BQY28" s="41"/>
      <c r="BQZ28" s="41"/>
      <c r="BRA28" s="41"/>
      <c r="BRB28" s="41"/>
      <c r="BRC28" s="41"/>
      <c r="BRD28" s="41"/>
      <c r="BRE28" s="41"/>
      <c r="BRF28" s="41"/>
      <c r="BRG28" s="41"/>
      <c r="BRH28" s="41"/>
      <c r="BRI28" s="41"/>
      <c r="BRJ28" s="41"/>
      <c r="BRK28" s="41"/>
      <c r="BRL28" s="41"/>
      <c r="BRM28" s="41"/>
      <c r="BRN28" s="41"/>
      <c r="BRO28" s="41"/>
      <c r="BRP28" s="41"/>
      <c r="BRQ28" s="41"/>
      <c r="BRR28" s="41"/>
      <c r="BRS28" s="41"/>
      <c r="BRT28" s="41"/>
      <c r="BRU28" s="41"/>
      <c r="BRV28" s="41"/>
      <c r="BRW28" s="41"/>
      <c r="BRX28" s="41"/>
      <c r="BRY28" s="41"/>
      <c r="BRZ28" s="41"/>
      <c r="BSA28" s="41"/>
      <c r="BSB28" s="41"/>
      <c r="BSC28" s="41"/>
      <c r="BSD28" s="41"/>
      <c r="BSE28" s="41"/>
      <c r="BSF28" s="41"/>
      <c r="BSG28" s="41"/>
      <c r="BSH28" s="41"/>
      <c r="BSI28" s="41"/>
      <c r="BSJ28" s="41"/>
      <c r="BSK28" s="41"/>
      <c r="BSL28" s="41"/>
      <c r="BSM28" s="41"/>
      <c r="BSN28" s="41"/>
      <c r="BSO28" s="41"/>
      <c r="BSP28" s="41"/>
      <c r="BSQ28" s="41"/>
      <c r="BSR28" s="41"/>
      <c r="BSS28" s="41"/>
      <c r="BST28" s="41"/>
      <c r="BSU28" s="41"/>
      <c r="BSV28" s="41"/>
      <c r="BSW28" s="41"/>
      <c r="BSX28" s="41"/>
      <c r="BSY28" s="41"/>
      <c r="BSZ28" s="41"/>
      <c r="BTA28" s="41"/>
      <c r="BTB28" s="41"/>
      <c r="BTC28" s="41"/>
      <c r="BTD28" s="41"/>
      <c r="BTE28" s="41"/>
      <c r="BTF28" s="41"/>
      <c r="BTG28" s="41"/>
      <c r="BTH28" s="41"/>
      <c r="BTI28" s="41"/>
      <c r="BTJ28" s="41"/>
      <c r="BTK28" s="41"/>
      <c r="BTL28" s="41"/>
      <c r="BTM28" s="41"/>
      <c r="BTN28" s="41"/>
      <c r="BTO28" s="41"/>
      <c r="BTP28" s="41"/>
      <c r="BTQ28" s="41"/>
      <c r="BTR28" s="41"/>
      <c r="BTS28" s="41"/>
      <c r="BTT28" s="41"/>
      <c r="BTU28" s="41"/>
      <c r="BTV28" s="41"/>
      <c r="BTW28" s="41"/>
      <c r="BTX28" s="41"/>
      <c r="BTY28" s="41"/>
      <c r="BTZ28" s="41"/>
      <c r="BUA28" s="41"/>
      <c r="BUB28" s="41"/>
      <c r="BUC28" s="41"/>
      <c r="BUD28" s="41"/>
      <c r="BUE28" s="41"/>
      <c r="BUF28" s="41"/>
      <c r="BUG28" s="41"/>
      <c r="BUH28" s="41"/>
      <c r="BUI28" s="41"/>
      <c r="BUJ28" s="41"/>
      <c r="BUK28" s="41"/>
      <c r="BUL28" s="41"/>
      <c r="BUM28" s="41"/>
      <c r="BUN28" s="41"/>
      <c r="BUO28" s="41"/>
      <c r="BUP28" s="41"/>
      <c r="BUQ28" s="41"/>
      <c r="BUR28" s="41"/>
      <c r="BUS28" s="41"/>
      <c r="BUT28" s="41"/>
      <c r="BUU28" s="41"/>
      <c r="BUV28" s="41"/>
      <c r="BUW28" s="41"/>
      <c r="BUX28" s="41"/>
      <c r="BUY28" s="41"/>
      <c r="BUZ28" s="41"/>
      <c r="BVA28" s="41"/>
      <c r="BVB28" s="41"/>
      <c r="BVC28" s="41"/>
      <c r="BVD28" s="41"/>
      <c r="BVE28" s="41"/>
      <c r="BVF28" s="41"/>
      <c r="BVG28" s="41"/>
      <c r="BVH28" s="41"/>
      <c r="BVI28" s="41"/>
      <c r="BVJ28" s="41"/>
      <c r="BVK28" s="41"/>
      <c r="BVL28" s="41"/>
      <c r="BVM28" s="41"/>
      <c r="BVN28" s="41"/>
      <c r="BVO28" s="41"/>
      <c r="BVP28" s="41"/>
      <c r="BVQ28" s="41"/>
      <c r="BVR28" s="41"/>
      <c r="BVS28" s="41"/>
      <c r="BVT28" s="41"/>
      <c r="BVU28" s="41"/>
      <c r="BVV28" s="41"/>
      <c r="BVW28" s="41"/>
      <c r="BVX28" s="41"/>
      <c r="BVY28" s="41"/>
      <c r="BVZ28" s="41"/>
      <c r="BWA28" s="41"/>
      <c r="BWB28" s="41"/>
      <c r="BWC28" s="41"/>
      <c r="BWD28" s="41"/>
      <c r="BWE28" s="41"/>
      <c r="BWF28" s="41"/>
      <c r="BWG28" s="41"/>
      <c r="BWH28" s="41"/>
      <c r="BWI28" s="41"/>
      <c r="BWJ28" s="41"/>
      <c r="BWK28" s="41"/>
      <c r="BWL28" s="41"/>
      <c r="BWM28" s="41"/>
      <c r="BWN28" s="41"/>
      <c r="BWO28" s="41"/>
      <c r="BWP28" s="41"/>
      <c r="BWQ28" s="41"/>
      <c r="BWR28" s="41"/>
      <c r="BWS28" s="41"/>
      <c r="BWT28" s="41"/>
      <c r="BWU28" s="41"/>
      <c r="BWV28" s="41"/>
      <c r="BWW28" s="41"/>
      <c r="BWX28" s="41"/>
      <c r="BWY28" s="41"/>
      <c r="BWZ28" s="41"/>
      <c r="BXA28" s="41"/>
      <c r="BXB28" s="41"/>
      <c r="BXC28" s="41"/>
      <c r="BXD28" s="41"/>
      <c r="BXE28" s="41"/>
      <c r="BXF28" s="41"/>
      <c r="BXG28" s="41"/>
      <c r="BXH28" s="41"/>
      <c r="BXI28" s="41"/>
    </row>
    <row r="29" spans="1:1985" ht="39.950000000000003" customHeight="1" x14ac:dyDescent="0.2">
      <c r="A29" s="11" t="s">
        <v>633</v>
      </c>
      <c r="B29" s="5">
        <v>2388</v>
      </c>
      <c r="C29" s="71" t="s">
        <v>222</v>
      </c>
      <c r="D29" s="71" t="s">
        <v>1280</v>
      </c>
      <c r="E29" s="5">
        <v>10050</v>
      </c>
      <c r="F29" s="5" t="s">
        <v>852</v>
      </c>
      <c r="G29" s="5" t="s">
        <v>387</v>
      </c>
      <c r="H29" s="5"/>
      <c r="I29" s="5" t="s">
        <v>3</v>
      </c>
      <c r="J29" s="5" t="s">
        <v>299</v>
      </c>
    </row>
    <row r="30" spans="1:1985" ht="39.950000000000003" customHeight="1" x14ac:dyDescent="0.2">
      <c r="A30" s="11" t="s">
        <v>1593</v>
      </c>
      <c r="B30" s="5">
        <v>5741</v>
      </c>
      <c r="C30" s="71" t="s">
        <v>1352</v>
      </c>
      <c r="D30" s="5" t="s">
        <v>1353</v>
      </c>
      <c r="E30" s="5">
        <v>10400</v>
      </c>
      <c r="F30" s="5" t="s">
        <v>852</v>
      </c>
      <c r="G30" s="11" t="s">
        <v>1354</v>
      </c>
      <c r="H30" s="5" t="s">
        <v>1386</v>
      </c>
      <c r="I30" s="5" t="s">
        <v>3</v>
      </c>
      <c r="J30" s="5" t="s">
        <v>1585</v>
      </c>
    </row>
    <row r="32" spans="1:1985" ht="39.950000000000003" customHeight="1" x14ac:dyDescent="0.2">
      <c r="B32" s="82" t="s">
        <v>1598</v>
      </c>
      <c r="C32" s="82"/>
    </row>
    <row r="33" spans="2:3" ht="39.950000000000003" customHeight="1" x14ac:dyDescent="0.2">
      <c r="B33" s="82" t="s">
        <v>3</v>
      </c>
      <c r="C33" s="82" t="s">
        <v>436</v>
      </c>
    </row>
    <row r="34" spans="2:3" ht="39.950000000000003" customHeight="1" x14ac:dyDescent="0.2">
      <c r="B34" s="82" t="s">
        <v>406</v>
      </c>
      <c r="C34" s="82" t="s">
        <v>1599</v>
      </c>
    </row>
  </sheetData>
  <sortState ref="A6:BYP29">
    <sortCondition ref="C6:C29"/>
  </sortState>
  <dataConsolidate/>
  <mergeCells count="12">
    <mergeCell ref="J4:J5"/>
    <mergeCell ref="A1:I1"/>
    <mergeCell ref="A2:I2"/>
    <mergeCell ref="H3:H5"/>
    <mergeCell ref="G3:G5"/>
    <mergeCell ref="F3:F5"/>
    <mergeCell ref="C3:C5"/>
    <mergeCell ref="B3:B5"/>
    <mergeCell ref="A3:A5"/>
    <mergeCell ref="D3:D5"/>
    <mergeCell ref="E3:E5"/>
    <mergeCell ref="I4:I5"/>
  </mergeCells>
  <printOptions horizontalCentered="1"/>
  <pageMargins left="0.196850393700787" right="0.196850393700787" top="0.59055118110236204" bottom="0.59055118110236204" header="0.511811023622047" footer="0.511811023622047"/>
  <pageSetup paperSize="9" scale="5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5"/>
  </sheetPr>
  <dimension ref="A1:CAE2265"/>
  <sheetViews>
    <sheetView view="pageBreakPreview" zoomScaleNormal="57" zoomScaleSheetLayoutView="100" workbookViewId="0">
      <selection activeCell="C11" sqref="C11"/>
    </sheetView>
  </sheetViews>
  <sheetFormatPr defaultColWidth="9.140625" defaultRowHeight="39.950000000000003" customHeight="1" x14ac:dyDescent="0.2"/>
  <cols>
    <col min="1" max="1" width="6.140625" style="3" customWidth="1"/>
    <col min="2" max="2" width="9.140625" style="3"/>
    <col min="3" max="3" width="40.7109375" style="31" customWidth="1"/>
    <col min="4" max="4" width="45.7109375" style="31" customWidth="1"/>
    <col min="5" max="5" width="15.7109375" style="3" customWidth="1"/>
    <col min="6" max="6" width="15.7109375" style="31" customWidth="1"/>
    <col min="7" max="9" width="15.7109375" style="3" customWidth="1"/>
    <col min="10" max="10" width="15.7109375" style="41" customWidth="1"/>
    <col min="11" max="16384" width="9.140625" style="3"/>
  </cols>
  <sheetData>
    <row r="1" spans="1:2059" ht="39.950000000000003" customHeight="1" x14ac:dyDescent="0.2">
      <c r="A1" s="121" t="s">
        <v>377</v>
      </c>
      <c r="B1" s="121"/>
      <c r="C1" s="121"/>
      <c r="D1" s="121"/>
      <c r="E1" s="121"/>
      <c r="F1" s="121"/>
      <c r="G1" s="121"/>
      <c r="H1" s="121"/>
      <c r="I1" s="121"/>
    </row>
    <row r="2" spans="1:2059" ht="39.950000000000003" customHeight="1" x14ac:dyDescent="0.2">
      <c r="A2" s="112" t="s">
        <v>545</v>
      </c>
      <c r="B2" s="112"/>
      <c r="C2" s="112"/>
      <c r="D2" s="112"/>
      <c r="E2" s="112"/>
      <c r="F2" s="112"/>
      <c r="G2" s="112"/>
      <c r="H2" s="112"/>
      <c r="I2" s="112"/>
    </row>
    <row r="3" spans="1:2059" ht="39.950000000000003" customHeight="1" x14ac:dyDescent="0.2">
      <c r="A3" s="116" t="s">
        <v>300</v>
      </c>
      <c r="B3" s="116" t="s">
        <v>301</v>
      </c>
      <c r="C3" s="116" t="s">
        <v>302</v>
      </c>
      <c r="D3" s="116" t="s">
        <v>303</v>
      </c>
      <c r="E3" s="116" t="s">
        <v>304</v>
      </c>
      <c r="F3" s="116" t="s">
        <v>305</v>
      </c>
      <c r="G3" s="116" t="s">
        <v>306</v>
      </c>
      <c r="H3" s="116" t="s">
        <v>307</v>
      </c>
      <c r="I3" s="87"/>
      <c r="J3" s="85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</row>
    <row r="4" spans="1:2059" ht="39.950000000000003" customHeight="1" x14ac:dyDescent="0.2">
      <c r="A4" s="117"/>
      <c r="B4" s="117"/>
      <c r="C4" s="117"/>
      <c r="D4" s="117"/>
      <c r="E4" s="117"/>
      <c r="F4" s="117"/>
      <c r="G4" s="117"/>
      <c r="H4" s="117"/>
      <c r="I4" s="114" t="s">
        <v>360</v>
      </c>
      <c r="J4" s="114" t="s">
        <v>310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</row>
    <row r="5" spans="1:2059" s="14" customFormat="1" ht="39.950000000000003" customHeight="1" x14ac:dyDescent="0.2">
      <c r="A5" s="118"/>
      <c r="B5" s="118"/>
      <c r="C5" s="118"/>
      <c r="D5" s="118"/>
      <c r="E5" s="118"/>
      <c r="F5" s="118"/>
      <c r="G5" s="118"/>
      <c r="H5" s="118"/>
      <c r="I5" s="115"/>
      <c r="J5" s="115"/>
    </row>
    <row r="6" spans="1:2059" s="31" customFormat="1" ht="39.950000000000003" customHeight="1" x14ac:dyDescent="0.2">
      <c r="A6" s="11" t="s">
        <v>311</v>
      </c>
      <c r="B6" s="4">
        <v>3866</v>
      </c>
      <c r="C6" s="71" t="s">
        <v>228</v>
      </c>
      <c r="D6" s="71" t="s">
        <v>229</v>
      </c>
      <c r="E6" s="4">
        <v>10050</v>
      </c>
      <c r="F6" s="5" t="s">
        <v>852</v>
      </c>
      <c r="G6" s="4" t="s">
        <v>230</v>
      </c>
      <c r="H6" s="4" t="s">
        <v>231</v>
      </c>
      <c r="I6" s="4" t="s">
        <v>3</v>
      </c>
      <c r="J6" s="4" t="s">
        <v>631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</row>
    <row r="7" spans="1:2059" s="41" customFormat="1" ht="39.950000000000003" customHeight="1" x14ac:dyDescent="0.2">
      <c r="A7" s="11" t="s">
        <v>312</v>
      </c>
      <c r="B7" s="5">
        <v>2989</v>
      </c>
      <c r="C7" s="71" t="s">
        <v>1293</v>
      </c>
      <c r="D7" s="71" t="s">
        <v>1294</v>
      </c>
      <c r="E7" s="5">
        <v>10200</v>
      </c>
      <c r="F7" s="5" t="s">
        <v>852</v>
      </c>
      <c r="G7" s="5" t="s">
        <v>168</v>
      </c>
      <c r="H7" s="5" t="s">
        <v>169</v>
      </c>
      <c r="I7" s="5" t="s">
        <v>3</v>
      </c>
      <c r="J7" s="5" t="s">
        <v>141</v>
      </c>
    </row>
    <row r="8" spans="1:2059" s="41" customFormat="1" ht="39.950000000000003" customHeight="1" x14ac:dyDescent="0.2">
      <c r="A8" s="11" t="s">
        <v>313</v>
      </c>
      <c r="B8" s="4">
        <v>2476</v>
      </c>
      <c r="C8" s="71" t="s">
        <v>1099</v>
      </c>
      <c r="D8" s="71" t="s">
        <v>1303</v>
      </c>
      <c r="E8" s="4">
        <v>12300</v>
      </c>
      <c r="F8" s="5" t="s">
        <v>879</v>
      </c>
      <c r="G8" s="4" t="s">
        <v>399</v>
      </c>
      <c r="H8" s="4" t="s">
        <v>400</v>
      </c>
      <c r="I8" s="4" t="s">
        <v>3</v>
      </c>
      <c r="J8" s="5" t="s">
        <v>1512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  <c r="IH8" s="14"/>
      <c r="II8" s="14"/>
      <c r="IJ8" s="14"/>
      <c r="IK8" s="14"/>
      <c r="IL8" s="14"/>
      <c r="IM8" s="14"/>
      <c r="IN8" s="14"/>
      <c r="IO8" s="14"/>
      <c r="IP8" s="14"/>
      <c r="IQ8" s="14"/>
      <c r="IR8" s="14"/>
      <c r="IS8" s="14"/>
      <c r="IT8" s="14"/>
      <c r="IU8" s="14"/>
      <c r="IV8" s="14"/>
      <c r="IW8" s="14"/>
      <c r="IX8" s="14"/>
      <c r="IY8" s="14"/>
      <c r="IZ8" s="14"/>
      <c r="JA8" s="14"/>
      <c r="JB8" s="14"/>
      <c r="JC8" s="14"/>
      <c r="JD8" s="14"/>
      <c r="JE8" s="14"/>
      <c r="JF8" s="14"/>
      <c r="JG8" s="14"/>
      <c r="JH8" s="14"/>
      <c r="JI8" s="14"/>
      <c r="JJ8" s="14"/>
      <c r="JK8" s="14"/>
      <c r="JL8" s="14"/>
      <c r="JM8" s="14"/>
      <c r="JN8" s="14"/>
      <c r="JO8" s="14"/>
      <c r="JP8" s="14"/>
      <c r="JQ8" s="14"/>
      <c r="JR8" s="14"/>
      <c r="JS8" s="14"/>
      <c r="JT8" s="14"/>
      <c r="JU8" s="14"/>
      <c r="JV8" s="14"/>
      <c r="JW8" s="14"/>
      <c r="JX8" s="14"/>
      <c r="JY8" s="14"/>
      <c r="JZ8" s="14"/>
      <c r="KA8" s="14"/>
      <c r="KB8" s="14"/>
      <c r="KC8" s="14"/>
      <c r="KD8" s="14"/>
      <c r="KE8" s="14"/>
      <c r="KF8" s="14"/>
      <c r="KG8" s="14"/>
      <c r="KH8" s="14"/>
      <c r="KI8" s="14"/>
      <c r="KJ8" s="14"/>
      <c r="KK8" s="14"/>
      <c r="KL8" s="14"/>
      <c r="KM8" s="14"/>
      <c r="KN8" s="14"/>
      <c r="KO8" s="14"/>
      <c r="KP8" s="14"/>
      <c r="KQ8" s="14"/>
      <c r="KR8" s="14"/>
      <c r="KS8" s="14"/>
      <c r="KT8" s="14"/>
      <c r="KU8" s="14"/>
      <c r="KV8" s="14"/>
      <c r="KW8" s="14"/>
      <c r="KX8" s="14"/>
      <c r="KY8" s="14"/>
      <c r="KZ8" s="14"/>
      <c r="LA8" s="14"/>
      <c r="LB8" s="14"/>
      <c r="LC8" s="14"/>
      <c r="LD8" s="14"/>
      <c r="LE8" s="14"/>
      <c r="LF8" s="14"/>
      <c r="LG8" s="14"/>
      <c r="LH8" s="14"/>
      <c r="LI8" s="14"/>
      <c r="LJ8" s="14"/>
      <c r="LK8" s="14"/>
      <c r="LL8" s="14"/>
      <c r="LM8" s="14"/>
      <c r="LN8" s="14"/>
      <c r="LO8" s="14"/>
      <c r="LP8" s="14"/>
      <c r="LQ8" s="14"/>
      <c r="LR8" s="14"/>
      <c r="LS8" s="14"/>
      <c r="LT8" s="14"/>
      <c r="LU8" s="14"/>
      <c r="LV8" s="14"/>
      <c r="LW8" s="14"/>
      <c r="LX8" s="14"/>
      <c r="LY8" s="14"/>
      <c r="LZ8" s="14"/>
      <c r="MA8" s="14"/>
      <c r="MB8" s="14"/>
      <c r="MC8" s="14"/>
      <c r="MD8" s="14"/>
      <c r="ME8" s="14"/>
      <c r="MF8" s="14"/>
      <c r="MG8" s="14"/>
      <c r="MH8" s="14"/>
      <c r="MI8" s="14"/>
      <c r="MJ8" s="14"/>
      <c r="MK8" s="14"/>
      <c r="ML8" s="14"/>
      <c r="MM8" s="14"/>
      <c r="MN8" s="14"/>
      <c r="MO8" s="14"/>
      <c r="MP8" s="14"/>
      <c r="MQ8" s="14"/>
      <c r="MR8" s="14"/>
      <c r="MS8" s="14"/>
      <c r="MT8" s="14"/>
      <c r="MU8" s="14"/>
      <c r="MV8" s="14"/>
      <c r="MW8" s="14"/>
      <c r="MX8" s="14"/>
      <c r="MY8" s="14"/>
      <c r="MZ8" s="14"/>
      <c r="NA8" s="14"/>
      <c r="NB8" s="14"/>
      <c r="NC8" s="14"/>
      <c r="ND8" s="14"/>
      <c r="NE8" s="14"/>
      <c r="NF8" s="14"/>
      <c r="NG8" s="14"/>
      <c r="NH8" s="14"/>
      <c r="NI8" s="14"/>
      <c r="NJ8" s="14"/>
      <c r="NK8" s="14"/>
      <c r="NL8" s="14"/>
      <c r="NM8" s="14"/>
      <c r="NN8" s="14"/>
      <c r="NO8" s="14"/>
      <c r="NP8" s="14"/>
      <c r="NQ8" s="14"/>
      <c r="NR8" s="14"/>
      <c r="NS8" s="14"/>
      <c r="NT8" s="14"/>
      <c r="NU8" s="14"/>
      <c r="NV8" s="14"/>
      <c r="NW8" s="14"/>
      <c r="NX8" s="14"/>
      <c r="NY8" s="14"/>
      <c r="NZ8" s="14"/>
      <c r="OA8" s="14"/>
      <c r="OB8" s="14"/>
      <c r="OC8" s="14"/>
      <c r="OD8" s="14"/>
      <c r="OE8" s="14"/>
      <c r="OF8" s="14"/>
      <c r="OG8" s="14"/>
      <c r="OH8" s="14"/>
      <c r="OI8" s="14"/>
      <c r="OJ8" s="14"/>
      <c r="OK8" s="14"/>
      <c r="OL8" s="14"/>
      <c r="OM8" s="14"/>
      <c r="ON8" s="14"/>
      <c r="OO8" s="14"/>
      <c r="OP8" s="14"/>
      <c r="OQ8" s="14"/>
      <c r="OR8" s="14"/>
      <c r="OS8" s="14"/>
      <c r="OT8" s="14"/>
      <c r="OU8" s="14"/>
      <c r="OV8" s="14"/>
      <c r="OW8" s="14"/>
      <c r="OX8" s="14"/>
      <c r="OY8" s="14"/>
      <c r="OZ8" s="14"/>
      <c r="PA8" s="14"/>
      <c r="PB8" s="14"/>
      <c r="PC8" s="14"/>
      <c r="PD8" s="14"/>
      <c r="PE8" s="14"/>
      <c r="PF8" s="14"/>
      <c r="PG8" s="14"/>
      <c r="PH8" s="14"/>
      <c r="PI8" s="14"/>
      <c r="PJ8" s="14"/>
      <c r="PK8" s="14"/>
      <c r="PL8" s="14"/>
      <c r="PM8" s="14"/>
      <c r="PN8" s="14"/>
      <c r="PO8" s="14"/>
      <c r="PP8" s="14"/>
      <c r="PQ8" s="14"/>
      <c r="PR8" s="14"/>
      <c r="PS8" s="14"/>
      <c r="PT8" s="14"/>
      <c r="PU8" s="14"/>
      <c r="PV8" s="14"/>
      <c r="PW8" s="14"/>
      <c r="PX8" s="14"/>
      <c r="PY8" s="14"/>
      <c r="PZ8" s="14"/>
      <c r="QA8" s="14"/>
      <c r="QB8" s="14"/>
      <c r="QC8" s="14"/>
      <c r="QD8" s="14"/>
      <c r="QE8" s="14"/>
      <c r="QF8" s="14"/>
      <c r="QG8" s="14"/>
      <c r="QH8" s="14"/>
      <c r="QI8" s="14"/>
      <c r="QJ8" s="14"/>
      <c r="QK8" s="14"/>
      <c r="QL8" s="14"/>
      <c r="QM8" s="14"/>
      <c r="QN8" s="14"/>
      <c r="QO8" s="14"/>
      <c r="QP8" s="14"/>
      <c r="QQ8" s="14"/>
      <c r="QR8" s="14"/>
      <c r="QS8" s="14"/>
      <c r="QT8" s="14"/>
      <c r="QU8" s="14"/>
      <c r="QV8" s="14"/>
      <c r="QW8" s="14"/>
      <c r="QX8" s="14"/>
      <c r="QY8" s="14"/>
      <c r="QZ8" s="14"/>
      <c r="RA8" s="14"/>
      <c r="RB8" s="14"/>
      <c r="RC8" s="14"/>
      <c r="RD8" s="14"/>
      <c r="RE8" s="14"/>
      <c r="RF8" s="14"/>
      <c r="RG8" s="14"/>
      <c r="RH8" s="14"/>
      <c r="RI8" s="14"/>
      <c r="RJ8" s="14"/>
      <c r="RK8" s="14"/>
      <c r="RL8" s="14"/>
      <c r="RM8" s="14"/>
      <c r="RN8" s="14"/>
      <c r="RO8" s="14"/>
      <c r="RP8" s="14"/>
      <c r="RQ8" s="14"/>
      <c r="RR8" s="14"/>
      <c r="RS8" s="14"/>
      <c r="RT8" s="14"/>
      <c r="RU8" s="14"/>
      <c r="RV8" s="14"/>
      <c r="RW8" s="14"/>
      <c r="RX8" s="14"/>
      <c r="RY8" s="14"/>
      <c r="RZ8" s="14"/>
      <c r="SA8" s="14"/>
      <c r="SB8" s="14"/>
      <c r="SC8" s="14"/>
      <c r="SD8" s="14"/>
      <c r="SE8" s="14"/>
      <c r="SF8" s="14"/>
      <c r="SG8" s="14"/>
      <c r="SH8" s="14"/>
      <c r="SI8" s="14"/>
      <c r="SJ8" s="14"/>
      <c r="SK8" s="14"/>
      <c r="SL8" s="14"/>
      <c r="SM8" s="14"/>
      <c r="SN8" s="14"/>
      <c r="SO8" s="14"/>
      <c r="SP8" s="14"/>
      <c r="SQ8" s="14"/>
      <c r="SR8" s="14"/>
      <c r="SS8" s="14"/>
      <c r="ST8" s="14"/>
      <c r="SU8" s="14"/>
      <c r="SV8" s="14"/>
      <c r="SW8" s="14"/>
      <c r="SX8" s="14"/>
      <c r="SY8" s="14"/>
      <c r="SZ8" s="14"/>
      <c r="TA8" s="14"/>
      <c r="TB8" s="14"/>
      <c r="TC8" s="14"/>
      <c r="TD8" s="14"/>
      <c r="TE8" s="14"/>
      <c r="TF8" s="14"/>
      <c r="TG8" s="14"/>
      <c r="TH8" s="14"/>
      <c r="TI8" s="14"/>
      <c r="TJ8" s="14"/>
      <c r="TK8" s="14"/>
      <c r="TL8" s="14"/>
      <c r="TM8" s="14"/>
      <c r="TN8" s="14"/>
      <c r="TO8" s="14"/>
      <c r="TP8" s="14"/>
      <c r="TQ8" s="14"/>
      <c r="TR8" s="14"/>
      <c r="TS8" s="14"/>
      <c r="TT8" s="14"/>
      <c r="TU8" s="14"/>
      <c r="TV8" s="14"/>
      <c r="TW8" s="14"/>
      <c r="TX8" s="14"/>
      <c r="TY8" s="14"/>
      <c r="TZ8" s="14"/>
      <c r="UA8" s="14"/>
      <c r="UB8" s="14"/>
      <c r="UC8" s="14"/>
      <c r="UD8" s="14"/>
      <c r="UE8" s="14"/>
      <c r="UF8" s="14"/>
      <c r="UG8" s="14"/>
      <c r="UH8" s="14"/>
      <c r="UI8" s="14"/>
      <c r="UJ8" s="14"/>
      <c r="UK8" s="14"/>
      <c r="UL8" s="14"/>
      <c r="UM8" s="14"/>
      <c r="UN8" s="14"/>
      <c r="UO8" s="14"/>
      <c r="UP8" s="14"/>
      <c r="UQ8" s="14"/>
      <c r="UR8" s="14"/>
      <c r="US8" s="14"/>
      <c r="UT8" s="14"/>
      <c r="UU8" s="14"/>
      <c r="UV8" s="14"/>
      <c r="UW8" s="14"/>
      <c r="UX8" s="14"/>
      <c r="UY8" s="14"/>
      <c r="UZ8" s="14"/>
      <c r="VA8" s="14"/>
      <c r="VB8" s="14"/>
      <c r="VC8" s="14"/>
      <c r="VD8" s="14"/>
      <c r="VE8" s="14"/>
      <c r="VF8" s="14"/>
      <c r="VG8" s="14"/>
      <c r="VH8" s="14"/>
      <c r="VI8" s="14"/>
      <c r="VJ8" s="14"/>
      <c r="VK8" s="14"/>
      <c r="VL8" s="14"/>
      <c r="VM8" s="14"/>
      <c r="VN8" s="14"/>
      <c r="VO8" s="14"/>
      <c r="VP8" s="14"/>
      <c r="VQ8" s="14"/>
      <c r="VR8" s="14"/>
      <c r="VS8" s="14"/>
      <c r="VT8" s="14"/>
      <c r="VU8" s="14"/>
      <c r="VV8" s="14"/>
      <c r="VW8" s="14"/>
      <c r="VX8" s="14"/>
      <c r="VY8" s="14"/>
      <c r="VZ8" s="14"/>
      <c r="WA8" s="14"/>
      <c r="WB8" s="14"/>
      <c r="WC8" s="14"/>
      <c r="WD8" s="14"/>
      <c r="WE8" s="14"/>
      <c r="WF8" s="14"/>
      <c r="WG8" s="14"/>
      <c r="WH8" s="14"/>
      <c r="WI8" s="14"/>
      <c r="WJ8" s="14"/>
      <c r="WK8" s="14"/>
      <c r="WL8" s="14"/>
      <c r="WM8" s="14"/>
      <c r="WN8" s="14"/>
      <c r="WO8" s="14"/>
      <c r="WP8" s="14"/>
      <c r="WQ8" s="14"/>
      <c r="WR8" s="14"/>
      <c r="WS8" s="14"/>
      <c r="WT8" s="14"/>
      <c r="WU8" s="14"/>
      <c r="WV8" s="14"/>
      <c r="WW8" s="14"/>
      <c r="WX8" s="14"/>
      <c r="WY8" s="14"/>
      <c r="WZ8" s="14"/>
      <c r="XA8" s="14"/>
      <c r="XB8" s="14"/>
      <c r="XC8" s="14"/>
      <c r="XD8" s="14"/>
      <c r="XE8" s="14"/>
      <c r="XF8" s="14"/>
      <c r="XG8" s="14"/>
      <c r="XH8" s="14"/>
      <c r="XI8" s="14"/>
      <c r="XJ8" s="14"/>
      <c r="XK8" s="14"/>
      <c r="XL8" s="14"/>
      <c r="XM8" s="14"/>
      <c r="XN8" s="14"/>
      <c r="XO8" s="14"/>
      <c r="XP8" s="14"/>
      <c r="XQ8" s="14"/>
      <c r="XR8" s="14"/>
      <c r="XS8" s="14"/>
      <c r="XT8" s="14"/>
      <c r="XU8" s="14"/>
      <c r="XV8" s="14"/>
      <c r="XW8" s="14"/>
      <c r="XX8" s="14"/>
      <c r="XY8" s="14"/>
      <c r="XZ8" s="14"/>
      <c r="YA8" s="14"/>
      <c r="YB8" s="14"/>
      <c r="YC8" s="14"/>
      <c r="YD8" s="14"/>
      <c r="YE8" s="14"/>
      <c r="YF8" s="14"/>
      <c r="YG8" s="14"/>
      <c r="YH8" s="14"/>
      <c r="YI8" s="14"/>
      <c r="YJ8" s="14"/>
      <c r="YK8" s="14"/>
      <c r="YL8" s="14"/>
      <c r="YM8" s="14"/>
      <c r="YN8" s="14"/>
      <c r="YO8" s="14"/>
      <c r="YP8" s="14"/>
      <c r="YQ8" s="14"/>
      <c r="YR8" s="14"/>
      <c r="YS8" s="14"/>
      <c r="YT8" s="14"/>
      <c r="YU8" s="14"/>
      <c r="YV8" s="14"/>
      <c r="YW8" s="14"/>
      <c r="YX8" s="14"/>
      <c r="YY8" s="14"/>
      <c r="YZ8" s="14"/>
      <c r="ZA8" s="14"/>
      <c r="ZB8" s="14"/>
      <c r="ZC8" s="14"/>
      <c r="ZD8" s="14"/>
      <c r="ZE8" s="14"/>
      <c r="ZF8" s="14"/>
      <c r="ZG8" s="14"/>
      <c r="ZH8" s="14"/>
      <c r="ZI8" s="14"/>
      <c r="ZJ8" s="14"/>
      <c r="ZK8" s="14"/>
      <c r="ZL8" s="14"/>
      <c r="ZM8" s="14"/>
      <c r="ZN8" s="14"/>
      <c r="ZO8" s="14"/>
      <c r="ZP8" s="14"/>
      <c r="ZQ8" s="14"/>
      <c r="ZR8" s="14"/>
      <c r="ZS8" s="14"/>
      <c r="ZT8" s="14"/>
      <c r="ZU8" s="14"/>
      <c r="ZV8" s="14"/>
      <c r="ZW8" s="14"/>
      <c r="ZX8" s="14"/>
      <c r="ZY8" s="14"/>
      <c r="ZZ8" s="14"/>
      <c r="AAA8" s="14"/>
      <c r="AAB8" s="14"/>
      <c r="AAC8" s="14"/>
      <c r="AAD8" s="14"/>
      <c r="AAE8" s="14"/>
      <c r="AAF8" s="14"/>
      <c r="AAG8" s="14"/>
      <c r="AAH8" s="14"/>
      <c r="AAI8" s="14"/>
      <c r="AAJ8" s="14"/>
      <c r="AAK8" s="14"/>
      <c r="AAL8" s="14"/>
      <c r="AAM8" s="14"/>
      <c r="AAN8" s="14"/>
      <c r="AAO8" s="14"/>
      <c r="AAP8" s="14"/>
      <c r="AAQ8" s="14"/>
      <c r="AAR8" s="14"/>
      <c r="AAS8" s="14"/>
      <c r="AAT8" s="14"/>
      <c r="AAU8" s="14"/>
      <c r="AAV8" s="14"/>
      <c r="AAW8" s="14"/>
      <c r="AAX8" s="14"/>
      <c r="AAY8" s="14"/>
      <c r="AAZ8" s="14"/>
      <c r="ABA8" s="14"/>
      <c r="ABB8" s="14"/>
      <c r="ABC8" s="14"/>
      <c r="ABD8" s="14"/>
      <c r="ABE8" s="14"/>
      <c r="ABF8" s="14"/>
      <c r="ABG8" s="14"/>
      <c r="ABH8" s="14"/>
      <c r="ABI8" s="14"/>
      <c r="ABJ8" s="14"/>
      <c r="ABK8" s="14"/>
      <c r="ABL8" s="14"/>
      <c r="ABM8" s="14"/>
      <c r="ABN8" s="14"/>
      <c r="ABO8" s="14"/>
      <c r="ABP8" s="14"/>
      <c r="ABQ8" s="14"/>
      <c r="ABR8" s="14"/>
      <c r="ABS8" s="14"/>
      <c r="ABT8" s="14"/>
      <c r="ABU8" s="14"/>
      <c r="ABV8" s="14"/>
      <c r="ABW8" s="14"/>
      <c r="ABX8" s="14"/>
      <c r="ABY8" s="14"/>
      <c r="ABZ8" s="14"/>
      <c r="ACA8" s="14"/>
      <c r="ACB8" s="14"/>
      <c r="ACC8" s="14"/>
      <c r="ACD8" s="14"/>
      <c r="ACE8" s="14"/>
      <c r="ACF8" s="14"/>
      <c r="ACG8" s="14"/>
      <c r="ACH8" s="14"/>
      <c r="ACI8" s="14"/>
      <c r="ACJ8" s="14"/>
      <c r="ACK8" s="14"/>
      <c r="ACL8" s="14"/>
      <c r="ACM8" s="14"/>
      <c r="ACN8" s="14"/>
      <c r="ACO8" s="14"/>
      <c r="ACP8" s="14"/>
      <c r="ACQ8" s="14"/>
      <c r="ACR8" s="14"/>
      <c r="ACS8" s="14"/>
      <c r="ACT8" s="14"/>
      <c r="ACU8" s="14"/>
      <c r="ACV8" s="14"/>
      <c r="ACW8" s="14"/>
      <c r="ACX8" s="14"/>
      <c r="ACY8" s="14"/>
      <c r="ACZ8" s="14"/>
      <c r="ADA8" s="14"/>
      <c r="ADB8" s="14"/>
      <c r="ADC8" s="14"/>
      <c r="ADD8" s="14"/>
      <c r="ADE8" s="14"/>
      <c r="ADF8" s="14"/>
      <c r="ADG8" s="14"/>
      <c r="ADH8" s="14"/>
      <c r="ADI8" s="14"/>
      <c r="ADJ8" s="14"/>
      <c r="ADK8" s="14"/>
      <c r="ADL8" s="14"/>
      <c r="ADM8" s="14"/>
      <c r="ADN8" s="14"/>
      <c r="ADO8" s="14"/>
      <c r="ADP8" s="14"/>
      <c r="ADQ8" s="14"/>
      <c r="ADR8" s="14"/>
      <c r="ADS8" s="14"/>
      <c r="ADT8" s="14"/>
      <c r="ADU8" s="14"/>
      <c r="ADV8" s="14"/>
      <c r="ADW8" s="14"/>
      <c r="ADX8" s="14"/>
      <c r="ADY8" s="14"/>
      <c r="ADZ8" s="14"/>
      <c r="AEA8" s="14"/>
      <c r="AEB8" s="14"/>
      <c r="AEC8" s="14"/>
      <c r="AED8" s="14"/>
      <c r="AEE8" s="14"/>
      <c r="AEF8" s="14"/>
      <c r="AEG8" s="14"/>
      <c r="AEH8" s="14"/>
      <c r="AEI8" s="14"/>
      <c r="AEJ8" s="14"/>
      <c r="AEK8" s="14"/>
      <c r="AEL8" s="14"/>
      <c r="AEM8" s="14"/>
      <c r="AEN8" s="14"/>
      <c r="AEO8" s="14"/>
      <c r="AEP8" s="14"/>
      <c r="AEQ8" s="14"/>
      <c r="AER8" s="14"/>
      <c r="AES8" s="14"/>
      <c r="AET8" s="14"/>
      <c r="AEU8" s="14"/>
      <c r="AEV8" s="14"/>
      <c r="AEW8" s="14"/>
      <c r="AEX8" s="14"/>
      <c r="AEY8" s="14"/>
      <c r="AEZ8" s="14"/>
      <c r="AFA8" s="14"/>
      <c r="AFB8" s="14"/>
      <c r="AFC8" s="14"/>
      <c r="AFD8" s="14"/>
      <c r="AFE8" s="14"/>
      <c r="AFF8" s="14"/>
      <c r="AFG8" s="14"/>
      <c r="AFH8" s="14"/>
      <c r="AFI8" s="14"/>
      <c r="AFJ8" s="14"/>
      <c r="AFK8" s="14"/>
      <c r="AFL8" s="14"/>
      <c r="AFM8" s="14"/>
      <c r="AFN8" s="14"/>
      <c r="AFO8" s="14"/>
      <c r="AFP8" s="14"/>
      <c r="AFQ8" s="14"/>
      <c r="AFR8" s="14"/>
      <c r="AFS8" s="14"/>
      <c r="AFT8" s="14"/>
      <c r="AFU8" s="14"/>
      <c r="AFV8" s="14"/>
      <c r="AFW8" s="14"/>
      <c r="AFX8" s="14"/>
      <c r="AFY8" s="14"/>
      <c r="AFZ8" s="14"/>
      <c r="AGA8" s="14"/>
      <c r="AGB8" s="14"/>
      <c r="AGC8" s="14"/>
      <c r="AGD8" s="14"/>
      <c r="AGE8" s="14"/>
      <c r="AGF8" s="14"/>
      <c r="AGG8" s="14"/>
      <c r="AGH8" s="14"/>
      <c r="AGI8" s="14"/>
      <c r="AGJ8" s="14"/>
      <c r="AGK8" s="14"/>
      <c r="AGL8" s="14"/>
      <c r="AGM8" s="14"/>
      <c r="AGN8" s="14"/>
      <c r="AGO8" s="14"/>
      <c r="AGP8" s="14"/>
      <c r="AGQ8" s="14"/>
      <c r="AGR8" s="14"/>
      <c r="AGS8" s="14"/>
      <c r="AGT8" s="14"/>
      <c r="AGU8" s="14"/>
      <c r="AGV8" s="14"/>
      <c r="AGW8" s="14"/>
      <c r="AGX8" s="14"/>
      <c r="AGY8" s="14"/>
      <c r="AGZ8" s="14"/>
      <c r="AHA8" s="14"/>
      <c r="AHB8" s="14"/>
      <c r="AHC8" s="14"/>
      <c r="AHD8" s="14"/>
      <c r="AHE8" s="14"/>
      <c r="AHF8" s="14"/>
      <c r="AHG8" s="14"/>
      <c r="AHH8" s="14"/>
      <c r="AHI8" s="14"/>
      <c r="AHJ8" s="14"/>
      <c r="AHK8" s="14"/>
      <c r="AHL8" s="14"/>
      <c r="AHM8" s="14"/>
      <c r="AHN8" s="14"/>
      <c r="AHO8" s="14"/>
      <c r="AHP8" s="14"/>
      <c r="AHQ8" s="14"/>
      <c r="AHR8" s="14"/>
      <c r="AHS8" s="14"/>
      <c r="AHT8" s="14"/>
      <c r="AHU8" s="14"/>
      <c r="AHV8" s="14"/>
      <c r="AHW8" s="14"/>
      <c r="AHX8" s="14"/>
      <c r="AHY8" s="14"/>
      <c r="AHZ8" s="14"/>
      <c r="AIA8" s="14"/>
      <c r="AIB8" s="14"/>
      <c r="AIC8" s="14"/>
      <c r="AID8" s="14"/>
      <c r="AIE8" s="14"/>
      <c r="AIF8" s="14"/>
      <c r="AIG8" s="14"/>
      <c r="AIH8" s="14"/>
      <c r="AII8" s="14"/>
      <c r="AIJ8" s="14"/>
      <c r="AIK8" s="14"/>
      <c r="AIL8" s="14"/>
      <c r="AIM8" s="14"/>
      <c r="AIN8" s="14"/>
      <c r="AIO8" s="14"/>
      <c r="AIP8" s="14"/>
      <c r="AIQ8" s="14"/>
      <c r="AIR8" s="14"/>
      <c r="AIS8" s="14"/>
      <c r="AIT8" s="14"/>
      <c r="AIU8" s="14"/>
      <c r="AIV8" s="14"/>
      <c r="AIW8" s="14"/>
      <c r="AIX8" s="14"/>
      <c r="AIY8" s="14"/>
      <c r="AIZ8" s="14"/>
      <c r="AJA8" s="14"/>
      <c r="AJB8" s="14"/>
      <c r="AJC8" s="14"/>
      <c r="AJD8" s="14"/>
      <c r="AJE8" s="14"/>
      <c r="AJF8" s="14"/>
      <c r="AJG8" s="14"/>
      <c r="AJH8" s="14"/>
      <c r="AJI8" s="14"/>
      <c r="AJJ8" s="14"/>
      <c r="AJK8" s="14"/>
      <c r="AJL8" s="14"/>
      <c r="AJM8" s="14"/>
      <c r="AJN8" s="14"/>
      <c r="AJO8" s="14"/>
      <c r="AJP8" s="14"/>
      <c r="AJQ8" s="14"/>
      <c r="AJR8" s="14"/>
      <c r="AJS8" s="14"/>
      <c r="AJT8" s="14"/>
      <c r="AJU8" s="14"/>
      <c r="AJV8" s="14"/>
      <c r="AJW8" s="14"/>
      <c r="AJX8" s="14"/>
      <c r="AJY8" s="14"/>
      <c r="AJZ8" s="14"/>
      <c r="AKA8" s="14"/>
      <c r="AKB8" s="14"/>
      <c r="AKC8" s="14"/>
      <c r="AKD8" s="14"/>
      <c r="AKE8" s="14"/>
      <c r="AKF8" s="14"/>
      <c r="AKG8" s="14"/>
      <c r="AKH8" s="14"/>
      <c r="AKI8" s="14"/>
      <c r="AKJ8" s="14"/>
      <c r="AKK8" s="14"/>
      <c r="AKL8" s="14"/>
      <c r="AKM8" s="14"/>
      <c r="AKN8" s="14"/>
      <c r="AKO8" s="14"/>
      <c r="AKP8" s="14"/>
      <c r="AKQ8" s="14"/>
      <c r="AKR8" s="14"/>
      <c r="AKS8" s="14"/>
      <c r="AKT8" s="14"/>
      <c r="AKU8" s="14"/>
      <c r="AKV8" s="14"/>
      <c r="AKW8" s="14"/>
      <c r="AKX8" s="14"/>
      <c r="AKY8" s="14"/>
      <c r="AKZ8" s="14"/>
      <c r="ALA8" s="14"/>
      <c r="ALB8" s="14"/>
      <c r="ALC8" s="14"/>
      <c r="ALD8" s="14"/>
      <c r="ALE8" s="14"/>
      <c r="ALF8" s="14"/>
      <c r="ALG8" s="14"/>
      <c r="ALH8" s="14"/>
      <c r="ALI8" s="14"/>
      <c r="ALJ8" s="14"/>
      <c r="ALK8" s="14"/>
      <c r="ALL8" s="14"/>
      <c r="ALM8" s="14"/>
      <c r="ALN8" s="14"/>
      <c r="ALO8" s="14"/>
      <c r="ALP8" s="14"/>
      <c r="ALQ8" s="14"/>
      <c r="ALR8" s="14"/>
      <c r="ALS8" s="14"/>
      <c r="ALT8" s="14"/>
      <c r="ALU8" s="14"/>
      <c r="ALV8" s="14"/>
      <c r="ALW8" s="14"/>
      <c r="ALX8" s="14"/>
      <c r="ALY8" s="14"/>
      <c r="ALZ8" s="14"/>
      <c r="AMA8" s="14"/>
      <c r="AMB8" s="14"/>
      <c r="AMC8" s="14"/>
      <c r="AMD8" s="14"/>
      <c r="AME8" s="14"/>
      <c r="AMF8" s="14"/>
      <c r="AMG8" s="14"/>
      <c r="AMH8" s="14"/>
      <c r="AMI8" s="14"/>
      <c r="AMJ8" s="14"/>
      <c r="AMK8" s="14"/>
      <c r="AML8" s="14"/>
      <c r="AMM8" s="14"/>
      <c r="AMN8" s="14"/>
      <c r="AMO8" s="14"/>
      <c r="AMP8" s="14"/>
      <c r="AMQ8" s="14"/>
      <c r="AMR8" s="14"/>
      <c r="AMS8" s="14"/>
      <c r="AMT8" s="14"/>
      <c r="AMU8" s="14"/>
      <c r="AMV8" s="14"/>
      <c r="AMW8" s="14"/>
      <c r="AMX8" s="14"/>
      <c r="AMY8" s="14"/>
      <c r="AMZ8" s="14"/>
      <c r="ANA8" s="14"/>
      <c r="ANB8" s="14"/>
      <c r="ANC8" s="14"/>
      <c r="AND8" s="14"/>
      <c r="ANE8" s="14"/>
      <c r="ANF8" s="14"/>
      <c r="ANG8" s="14"/>
      <c r="ANH8" s="14"/>
      <c r="ANI8" s="14"/>
      <c r="ANJ8" s="14"/>
      <c r="ANK8" s="14"/>
      <c r="ANL8" s="14"/>
      <c r="ANM8" s="14"/>
      <c r="ANN8" s="14"/>
      <c r="ANO8" s="14"/>
      <c r="ANP8" s="14"/>
      <c r="ANQ8" s="14"/>
      <c r="ANR8" s="14"/>
      <c r="ANS8" s="14"/>
      <c r="ANT8" s="14"/>
      <c r="ANU8" s="14"/>
      <c r="ANV8" s="14"/>
      <c r="ANW8" s="14"/>
      <c r="ANX8" s="14"/>
      <c r="ANY8" s="14"/>
      <c r="ANZ8" s="14"/>
      <c r="AOA8" s="14"/>
      <c r="AOB8" s="14"/>
      <c r="AOC8" s="14"/>
      <c r="AOD8" s="14"/>
      <c r="AOE8" s="14"/>
      <c r="AOF8" s="14"/>
      <c r="AOG8" s="14"/>
      <c r="AOH8" s="14"/>
      <c r="AOI8" s="14"/>
      <c r="AOJ8" s="14"/>
      <c r="AOK8" s="14"/>
      <c r="AOL8" s="14"/>
      <c r="AOM8" s="14"/>
      <c r="AON8" s="14"/>
      <c r="AOO8" s="14"/>
      <c r="AOP8" s="14"/>
      <c r="AOQ8" s="14"/>
      <c r="AOR8" s="14"/>
      <c r="AOS8" s="14"/>
      <c r="AOT8" s="14"/>
      <c r="AOU8" s="14"/>
      <c r="AOV8" s="14"/>
      <c r="AOW8" s="14"/>
      <c r="AOX8" s="14"/>
      <c r="AOY8" s="14"/>
      <c r="AOZ8" s="14"/>
      <c r="APA8" s="14"/>
      <c r="APB8" s="14"/>
      <c r="APC8" s="14"/>
      <c r="APD8" s="14"/>
      <c r="APE8" s="14"/>
      <c r="APF8" s="14"/>
      <c r="APG8" s="14"/>
      <c r="APH8" s="14"/>
      <c r="API8" s="14"/>
      <c r="APJ8" s="14"/>
      <c r="APK8" s="14"/>
      <c r="APL8" s="14"/>
      <c r="APM8" s="14"/>
      <c r="APN8" s="14"/>
      <c r="APO8" s="14"/>
      <c r="APP8" s="14"/>
      <c r="APQ8" s="14"/>
      <c r="APR8" s="14"/>
      <c r="APS8" s="14"/>
      <c r="APT8" s="14"/>
      <c r="APU8" s="14"/>
      <c r="APV8" s="14"/>
      <c r="APW8" s="14"/>
      <c r="APX8" s="14"/>
      <c r="APY8" s="14"/>
      <c r="APZ8" s="14"/>
      <c r="AQA8" s="14"/>
      <c r="AQB8" s="14"/>
      <c r="AQC8" s="14"/>
      <c r="AQD8" s="14"/>
      <c r="AQE8" s="14"/>
      <c r="AQF8" s="14"/>
      <c r="AQG8" s="14"/>
      <c r="AQH8" s="14"/>
      <c r="AQI8" s="14"/>
      <c r="AQJ8" s="14"/>
      <c r="AQK8" s="14"/>
      <c r="AQL8" s="14"/>
      <c r="AQM8" s="14"/>
      <c r="AQN8" s="14"/>
      <c r="AQO8" s="14"/>
      <c r="AQP8" s="14"/>
      <c r="AQQ8" s="14"/>
      <c r="AQR8" s="14"/>
      <c r="AQS8" s="14"/>
      <c r="AQT8" s="14"/>
      <c r="AQU8" s="14"/>
      <c r="AQV8" s="14"/>
      <c r="AQW8" s="14"/>
      <c r="AQX8" s="14"/>
      <c r="AQY8" s="14"/>
      <c r="AQZ8" s="14"/>
      <c r="ARA8" s="14"/>
      <c r="ARB8" s="14"/>
      <c r="ARC8" s="14"/>
      <c r="ARD8" s="14"/>
      <c r="ARE8" s="14"/>
      <c r="ARF8" s="14"/>
      <c r="ARG8" s="14"/>
      <c r="ARH8" s="14"/>
      <c r="ARI8" s="14"/>
      <c r="ARJ8" s="14"/>
      <c r="ARK8" s="14"/>
      <c r="ARL8" s="14"/>
      <c r="ARM8" s="14"/>
      <c r="ARN8" s="14"/>
      <c r="ARO8" s="14"/>
      <c r="ARP8" s="14"/>
      <c r="ARQ8" s="14"/>
      <c r="ARR8" s="14"/>
      <c r="ARS8" s="14"/>
      <c r="ART8" s="14"/>
      <c r="ARU8" s="14"/>
      <c r="ARV8" s="14"/>
      <c r="ARW8" s="14"/>
      <c r="ARX8" s="14"/>
      <c r="ARY8" s="14"/>
      <c r="ARZ8" s="14"/>
      <c r="ASA8" s="14"/>
      <c r="ASB8" s="14"/>
      <c r="ASC8" s="14"/>
      <c r="ASD8" s="14"/>
      <c r="ASE8" s="14"/>
      <c r="ASF8" s="14"/>
      <c r="ASG8" s="14"/>
      <c r="ASH8" s="14"/>
      <c r="ASI8" s="14"/>
      <c r="ASJ8" s="14"/>
      <c r="ASK8" s="14"/>
      <c r="ASL8" s="14"/>
      <c r="ASM8" s="14"/>
      <c r="ASN8" s="14"/>
      <c r="ASO8" s="14"/>
      <c r="ASP8" s="14"/>
      <c r="ASQ8" s="14"/>
      <c r="ASR8" s="14"/>
      <c r="ASS8" s="14"/>
      <c r="AST8" s="14"/>
      <c r="ASU8" s="14"/>
      <c r="ASV8" s="14"/>
      <c r="ASW8" s="14"/>
      <c r="ASX8" s="14"/>
      <c r="ASY8" s="14"/>
      <c r="ASZ8" s="14"/>
      <c r="ATA8" s="14"/>
      <c r="ATB8" s="14"/>
      <c r="ATC8" s="14"/>
      <c r="ATD8" s="14"/>
      <c r="ATE8" s="14"/>
      <c r="ATF8" s="14"/>
      <c r="ATG8" s="14"/>
      <c r="ATH8" s="14"/>
      <c r="ATI8" s="14"/>
      <c r="ATJ8" s="14"/>
      <c r="ATK8" s="14"/>
      <c r="ATL8" s="14"/>
      <c r="ATM8" s="14"/>
      <c r="ATN8" s="14"/>
      <c r="ATO8" s="14"/>
      <c r="ATP8" s="14"/>
      <c r="ATQ8" s="14"/>
      <c r="ATR8" s="14"/>
      <c r="ATS8" s="14"/>
      <c r="ATT8" s="14"/>
      <c r="ATU8" s="14"/>
      <c r="ATV8" s="14"/>
      <c r="ATW8" s="14"/>
      <c r="ATX8" s="14"/>
      <c r="ATY8" s="14"/>
      <c r="ATZ8" s="14"/>
      <c r="AUA8" s="14"/>
      <c r="AUB8" s="14"/>
      <c r="AUC8" s="14"/>
      <c r="AUD8" s="14"/>
      <c r="AUE8" s="14"/>
      <c r="AUF8" s="14"/>
      <c r="AUG8" s="14"/>
      <c r="AUH8" s="14"/>
      <c r="AUI8" s="14"/>
      <c r="AUJ8" s="14"/>
      <c r="AUK8" s="14"/>
      <c r="AUL8" s="14"/>
      <c r="AUM8" s="14"/>
      <c r="AUN8" s="14"/>
      <c r="AUO8" s="14"/>
      <c r="AUP8" s="14"/>
      <c r="AUQ8" s="14"/>
      <c r="AUR8" s="14"/>
      <c r="AUS8" s="14"/>
      <c r="AUT8" s="14"/>
      <c r="AUU8" s="14"/>
      <c r="AUV8" s="14"/>
      <c r="AUW8" s="14"/>
      <c r="AUX8" s="14"/>
      <c r="AUY8" s="14"/>
      <c r="AUZ8" s="14"/>
      <c r="AVA8" s="14"/>
      <c r="AVB8" s="14"/>
      <c r="AVC8" s="14"/>
      <c r="AVD8" s="14"/>
      <c r="AVE8" s="14"/>
      <c r="AVF8" s="14"/>
      <c r="AVG8" s="14"/>
      <c r="AVH8" s="14"/>
      <c r="AVI8" s="14"/>
      <c r="AVJ8" s="14"/>
      <c r="AVK8" s="14"/>
      <c r="AVL8" s="14"/>
      <c r="AVM8" s="14"/>
      <c r="AVN8" s="14"/>
      <c r="AVO8" s="14"/>
      <c r="AVP8" s="14"/>
      <c r="AVQ8" s="14"/>
      <c r="AVR8" s="14"/>
      <c r="AVS8" s="14"/>
      <c r="AVT8" s="14"/>
      <c r="AVU8" s="14"/>
      <c r="AVV8" s="14"/>
      <c r="AVW8" s="14"/>
      <c r="AVX8" s="14"/>
      <c r="AVY8" s="14"/>
      <c r="AVZ8" s="14"/>
      <c r="AWA8" s="14"/>
      <c r="AWB8" s="14"/>
      <c r="AWC8" s="14"/>
      <c r="AWD8" s="14"/>
      <c r="AWE8" s="14"/>
      <c r="AWF8" s="14"/>
      <c r="AWG8" s="14"/>
      <c r="AWH8" s="14"/>
      <c r="AWI8" s="14"/>
      <c r="AWJ8" s="14"/>
      <c r="AWK8" s="14"/>
      <c r="AWL8" s="14"/>
      <c r="AWM8" s="14"/>
      <c r="AWN8" s="14"/>
      <c r="AWO8" s="14"/>
      <c r="AWP8" s="14"/>
      <c r="AWQ8" s="14"/>
      <c r="AWR8" s="14"/>
      <c r="AWS8" s="14"/>
      <c r="AWT8" s="14"/>
      <c r="AWU8" s="14"/>
      <c r="AWV8" s="14"/>
      <c r="AWW8" s="14"/>
      <c r="AWX8" s="14"/>
      <c r="AWY8" s="14"/>
      <c r="AWZ8" s="14"/>
      <c r="AXA8" s="14"/>
      <c r="AXB8" s="14"/>
      <c r="AXC8" s="14"/>
      <c r="AXD8" s="14"/>
      <c r="AXE8" s="14"/>
      <c r="AXF8" s="14"/>
      <c r="AXG8" s="14"/>
      <c r="AXH8" s="14"/>
      <c r="AXI8" s="14"/>
      <c r="AXJ8" s="14"/>
      <c r="AXK8" s="14"/>
      <c r="AXL8" s="14"/>
      <c r="AXM8" s="14"/>
      <c r="AXN8" s="14"/>
      <c r="AXO8" s="14"/>
      <c r="AXP8" s="14"/>
      <c r="AXQ8" s="14"/>
      <c r="AXR8" s="14"/>
      <c r="AXS8" s="14"/>
      <c r="AXT8" s="14"/>
      <c r="AXU8" s="14"/>
      <c r="AXV8" s="14"/>
      <c r="AXW8" s="14"/>
      <c r="AXX8" s="14"/>
      <c r="AXY8" s="14"/>
      <c r="AXZ8" s="14"/>
      <c r="AYA8" s="14"/>
      <c r="AYB8" s="14"/>
      <c r="AYC8" s="14"/>
      <c r="AYD8" s="14"/>
      <c r="AYE8" s="14"/>
      <c r="AYF8" s="14"/>
      <c r="AYG8" s="14"/>
      <c r="AYH8" s="14"/>
      <c r="AYI8" s="14"/>
      <c r="AYJ8" s="14"/>
      <c r="AYK8" s="14"/>
      <c r="AYL8" s="14"/>
      <c r="AYM8" s="14"/>
      <c r="AYN8" s="14"/>
      <c r="AYO8" s="14"/>
      <c r="AYP8" s="14"/>
      <c r="AYQ8" s="14"/>
      <c r="AYR8" s="14"/>
      <c r="AYS8" s="14"/>
      <c r="AYT8" s="14"/>
      <c r="AYU8" s="14"/>
      <c r="AYV8" s="14"/>
      <c r="AYW8" s="14"/>
      <c r="AYX8" s="14"/>
      <c r="AYY8" s="14"/>
      <c r="AYZ8" s="14"/>
      <c r="AZA8" s="14"/>
      <c r="AZB8" s="14"/>
      <c r="AZC8" s="14"/>
      <c r="AZD8" s="14"/>
      <c r="AZE8" s="14"/>
      <c r="AZF8" s="14"/>
      <c r="AZG8" s="14"/>
      <c r="AZH8" s="14"/>
      <c r="AZI8" s="14"/>
      <c r="AZJ8" s="14"/>
      <c r="AZK8" s="14"/>
      <c r="AZL8" s="14"/>
      <c r="AZM8" s="14"/>
      <c r="AZN8" s="14"/>
      <c r="AZO8" s="14"/>
      <c r="AZP8" s="14"/>
      <c r="AZQ8" s="14"/>
      <c r="AZR8" s="14"/>
      <c r="AZS8" s="14"/>
      <c r="AZT8" s="14"/>
      <c r="AZU8" s="14"/>
      <c r="AZV8" s="14"/>
      <c r="AZW8" s="14"/>
      <c r="AZX8" s="14"/>
      <c r="AZY8" s="14"/>
      <c r="AZZ8" s="14"/>
      <c r="BAA8" s="14"/>
      <c r="BAB8" s="14"/>
      <c r="BAC8" s="14"/>
      <c r="BAD8" s="14"/>
      <c r="BAE8" s="14"/>
      <c r="BAF8" s="14"/>
      <c r="BAG8" s="14"/>
      <c r="BAH8" s="14"/>
      <c r="BAI8" s="14"/>
      <c r="BAJ8" s="14"/>
      <c r="BAK8" s="14"/>
      <c r="BAL8" s="14"/>
      <c r="BAM8" s="14"/>
      <c r="BAN8" s="14"/>
      <c r="BAO8" s="14"/>
      <c r="BAP8" s="14"/>
      <c r="BAQ8" s="14"/>
      <c r="BAR8" s="14"/>
      <c r="BAS8" s="14"/>
      <c r="BAT8" s="14"/>
      <c r="BAU8" s="14"/>
      <c r="BAV8" s="14"/>
      <c r="BAW8" s="14"/>
      <c r="BAX8" s="14"/>
      <c r="BAY8" s="14"/>
      <c r="BAZ8" s="14"/>
      <c r="BBA8" s="14"/>
      <c r="BBB8" s="14"/>
      <c r="BBC8" s="14"/>
      <c r="BBD8" s="14"/>
      <c r="BBE8" s="14"/>
      <c r="BBF8" s="14"/>
      <c r="BBG8" s="14"/>
      <c r="BBH8" s="14"/>
      <c r="BBI8" s="14"/>
      <c r="BBJ8" s="14"/>
      <c r="BBK8" s="14"/>
      <c r="BBL8" s="14"/>
      <c r="BBM8" s="14"/>
      <c r="BBN8" s="14"/>
      <c r="BBO8" s="14"/>
      <c r="BBP8" s="14"/>
      <c r="BBQ8" s="14"/>
      <c r="BBR8" s="14"/>
      <c r="BBS8" s="14"/>
      <c r="BBT8" s="14"/>
      <c r="BBU8" s="14"/>
      <c r="BBV8" s="14"/>
      <c r="BBW8" s="14"/>
      <c r="BBX8" s="14"/>
      <c r="BBY8" s="14"/>
      <c r="BBZ8" s="14"/>
      <c r="BCA8" s="14"/>
      <c r="BCB8" s="14"/>
      <c r="BCC8" s="14"/>
      <c r="BCD8" s="14"/>
      <c r="BCE8" s="14"/>
      <c r="BCF8" s="14"/>
      <c r="BCG8" s="14"/>
      <c r="BCH8" s="14"/>
      <c r="BCI8" s="14"/>
      <c r="BCJ8" s="14"/>
      <c r="BCK8" s="14"/>
      <c r="BCL8" s="14"/>
      <c r="BCM8" s="14"/>
      <c r="BCN8" s="14"/>
      <c r="BCO8" s="14"/>
      <c r="BCP8" s="14"/>
      <c r="BCQ8" s="14"/>
      <c r="BCR8" s="14"/>
      <c r="BCS8" s="14"/>
      <c r="BCT8" s="14"/>
      <c r="BCU8" s="14"/>
      <c r="BCV8" s="14"/>
      <c r="BCW8" s="14"/>
      <c r="BCX8" s="14"/>
      <c r="BCY8" s="14"/>
      <c r="BCZ8" s="14"/>
      <c r="BDA8" s="14"/>
      <c r="BDB8" s="14"/>
      <c r="BDC8" s="14"/>
      <c r="BDD8" s="14"/>
      <c r="BDE8" s="14"/>
      <c r="BDF8" s="14"/>
      <c r="BDG8" s="14"/>
      <c r="BDH8" s="14"/>
      <c r="BDI8" s="14"/>
      <c r="BDJ8" s="14"/>
      <c r="BDK8" s="14"/>
      <c r="BDL8" s="14"/>
      <c r="BDM8" s="14"/>
      <c r="BDN8" s="14"/>
      <c r="BDO8" s="14"/>
      <c r="BDP8" s="14"/>
      <c r="BDQ8" s="14"/>
      <c r="BDR8" s="14"/>
      <c r="BDS8" s="14"/>
      <c r="BDT8" s="14"/>
      <c r="BDU8" s="14"/>
      <c r="BDV8" s="14"/>
      <c r="BDW8" s="14"/>
      <c r="BDX8" s="14"/>
      <c r="BDY8" s="14"/>
      <c r="BDZ8" s="14"/>
      <c r="BEA8" s="14"/>
      <c r="BEB8" s="14"/>
      <c r="BEC8" s="14"/>
      <c r="BED8" s="14"/>
      <c r="BEE8" s="14"/>
      <c r="BEF8" s="14"/>
      <c r="BEG8" s="14"/>
      <c r="BEH8" s="14"/>
      <c r="BEI8" s="14"/>
      <c r="BEJ8" s="14"/>
      <c r="BEK8" s="14"/>
      <c r="BEL8" s="14"/>
      <c r="BEM8" s="14"/>
      <c r="BEN8" s="14"/>
      <c r="BEO8" s="14"/>
      <c r="BEP8" s="14"/>
      <c r="BEQ8" s="14"/>
      <c r="BER8" s="14"/>
      <c r="BES8" s="14"/>
      <c r="BET8" s="14"/>
      <c r="BEU8" s="14"/>
      <c r="BEV8" s="14"/>
      <c r="BEW8" s="14"/>
      <c r="BEX8" s="14"/>
      <c r="BEY8" s="14"/>
      <c r="BEZ8" s="14"/>
      <c r="BFA8" s="14"/>
      <c r="BFB8" s="14"/>
      <c r="BFC8" s="14"/>
      <c r="BFD8" s="14"/>
      <c r="BFE8" s="14"/>
      <c r="BFF8" s="14"/>
      <c r="BFG8" s="14"/>
      <c r="BFH8" s="14"/>
      <c r="BFI8" s="14"/>
      <c r="BFJ8" s="14"/>
      <c r="BFK8" s="14"/>
      <c r="BFL8" s="14"/>
      <c r="BFM8" s="14"/>
      <c r="BFN8" s="14"/>
      <c r="BFO8" s="14"/>
      <c r="BFP8" s="14"/>
      <c r="BFQ8" s="14"/>
      <c r="BFR8" s="14"/>
      <c r="BFS8" s="14"/>
      <c r="BFT8" s="14"/>
      <c r="BFU8" s="14"/>
      <c r="BFV8" s="14"/>
      <c r="BFW8" s="14"/>
      <c r="BFX8" s="14"/>
      <c r="BFY8" s="14"/>
      <c r="BFZ8" s="14"/>
      <c r="BGA8" s="14"/>
      <c r="BGB8" s="14"/>
      <c r="BGC8" s="14"/>
      <c r="BGD8" s="14"/>
      <c r="BGE8" s="14"/>
      <c r="BGF8" s="14"/>
      <c r="BGG8" s="14"/>
      <c r="BGH8" s="14"/>
      <c r="BGI8" s="14"/>
      <c r="BGJ8" s="14"/>
      <c r="BGK8" s="14"/>
      <c r="BGL8" s="14"/>
      <c r="BGM8" s="14"/>
      <c r="BGN8" s="14"/>
      <c r="BGO8" s="14"/>
      <c r="BGP8" s="14"/>
      <c r="BGQ8" s="14"/>
      <c r="BGR8" s="14"/>
      <c r="BGS8" s="14"/>
      <c r="BGT8" s="14"/>
      <c r="BGU8" s="14"/>
      <c r="BGV8" s="14"/>
      <c r="BGW8" s="14"/>
      <c r="BGX8" s="14"/>
      <c r="BGY8" s="14"/>
      <c r="BGZ8" s="14"/>
      <c r="BHA8" s="14"/>
      <c r="BHB8" s="14"/>
      <c r="BHC8" s="14"/>
      <c r="BHD8" s="14"/>
      <c r="BHE8" s="14"/>
      <c r="BHF8" s="14"/>
      <c r="BHG8" s="14"/>
      <c r="BHH8" s="14"/>
      <c r="BHI8" s="14"/>
      <c r="BHJ8" s="14"/>
      <c r="BHK8" s="14"/>
      <c r="BHL8" s="14"/>
      <c r="BHM8" s="14"/>
      <c r="BHN8" s="14"/>
      <c r="BHO8" s="14"/>
      <c r="BHP8" s="14"/>
      <c r="BHQ8" s="14"/>
      <c r="BHR8" s="14"/>
      <c r="BHS8" s="14"/>
      <c r="BHT8" s="14"/>
      <c r="BHU8" s="14"/>
      <c r="BHV8" s="14"/>
      <c r="BHW8" s="14"/>
      <c r="BHX8" s="14"/>
      <c r="BHY8" s="14"/>
      <c r="BHZ8" s="14"/>
      <c r="BIA8" s="14"/>
      <c r="BIB8" s="14"/>
      <c r="BIC8" s="14"/>
      <c r="BID8" s="14"/>
      <c r="BIE8" s="14"/>
      <c r="BIF8" s="14"/>
      <c r="BIG8" s="14"/>
      <c r="BIH8" s="14"/>
      <c r="BII8" s="14"/>
      <c r="BIJ8" s="14"/>
      <c r="BIK8" s="14"/>
      <c r="BIL8" s="14"/>
      <c r="BIM8" s="14"/>
      <c r="BIN8" s="14"/>
      <c r="BIO8" s="14"/>
      <c r="BIP8" s="14"/>
      <c r="BIQ8" s="14"/>
      <c r="BIR8" s="14"/>
      <c r="BIS8" s="14"/>
      <c r="BIT8" s="14"/>
      <c r="BIU8" s="14"/>
      <c r="BIV8" s="14"/>
      <c r="BIW8" s="14"/>
      <c r="BIX8" s="14"/>
      <c r="BIY8" s="14"/>
      <c r="BIZ8" s="14"/>
      <c r="BJA8" s="14"/>
      <c r="BJB8" s="14"/>
      <c r="BJC8" s="14"/>
      <c r="BJD8" s="14"/>
      <c r="BJE8" s="14"/>
      <c r="BJF8" s="14"/>
      <c r="BJG8" s="14"/>
      <c r="BJH8" s="14"/>
      <c r="BJI8" s="14"/>
      <c r="BJJ8" s="14"/>
      <c r="BJK8" s="14"/>
      <c r="BJL8" s="14"/>
      <c r="BJM8" s="14"/>
      <c r="BJN8" s="14"/>
      <c r="BJO8" s="14"/>
      <c r="BJP8" s="14"/>
      <c r="BJQ8" s="14"/>
      <c r="BJR8" s="14"/>
      <c r="BJS8" s="14"/>
      <c r="BJT8" s="14"/>
      <c r="BJU8" s="14"/>
      <c r="BJV8" s="14"/>
      <c r="BJW8" s="14"/>
      <c r="BJX8" s="14"/>
      <c r="BJY8" s="14"/>
      <c r="BJZ8" s="14"/>
      <c r="BKA8" s="14"/>
      <c r="BKB8" s="14"/>
      <c r="BKC8" s="14"/>
      <c r="BKD8" s="14"/>
      <c r="BKE8" s="14"/>
      <c r="BKF8" s="14"/>
      <c r="BKG8" s="14"/>
      <c r="BKH8" s="14"/>
      <c r="BKI8" s="14"/>
      <c r="BKJ8" s="14"/>
      <c r="BKK8" s="14"/>
      <c r="BKL8" s="14"/>
      <c r="BKM8" s="14"/>
      <c r="BKN8" s="14"/>
      <c r="BKO8" s="14"/>
      <c r="BKP8" s="14"/>
      <c r="BKQ8" s="14"/>
      <c r="BKR8" s="14"/>
      <c r="BKS8" s="14"/>
      <c r="BKT8" s="14"/>
      <c r="BKU8" s="14"/>
      <c r="BKV8" s="14"/>
      <c r="BKW8" s="14"/>
      <c r="BKX8" s="14"/>
      <c r="BKY8" s="14"/>
      <c r="BKZ8" s="14"/>
      <c r="BLA8" s="14"/>
      <c r="BLB8" s="14"/>
      <c r="BLC8" s="14"/>
      <c r="BLD8" s="14"/>
      <c r="BLE8" s="14"/>
      <c r="BLF8" s="14"/>
      <c r="BLG8" s="14"/>
      <c r="BLH8" s="14"/>
      <c r="BLI8" s="14"/>
      <c r="BLJ8" s="14"/>
      <c r="BLK8" s="14"/>
      <c r="BLL8" s="14"/>
      <c r="BLM8" s="14"/>
      <c r="BLN8" s="14"/>
      <c r="BLO8" s="14"/>
      <c r="BLP8" s="14"/>
      <c r="BLQ8" s="14"/>
      <c r="BLR8" s="14"/>
      <c r="BLS8" s="14"/>
      <c r="BLT8" s="14"/>
      <c r="BLU8" s="14"/>
      <c r="BLV8" s="14"/>
      <c r="BLW8" s="14"/>
      <c r="BLX8" s="14"/>
      <c r="BLY8" s="14"/>
      <c r="BLZ8" s="14"/>
      <c r="BMA8" s="14"/>
      <c r="BMB8" s="14"/>
      <c r="BMC8" s="14"/>
      <c r="BMD8" s="14"/>
      <c r="BME8" s="14"/>
      <c r="BMF8" s="14"/>
      <c r="BMG8" s="14"/>
      <c r="BMH8" s="14"/>
      <c r="BMI8" s="14"/>
      <c r="BMJ8" s="14"/>
      <c r="BMK8" s="14"/>
      <c r="BML8" s="14"/>
      <c r="BMM8" s="14"/>
      <c r="BMN8" s="14"/>
      <c r="BMO8" s="14"/>
      <c r="BMP8" s="14"/>
      <c r="BMQ8" s="14"/>
      <c r="BMR8" s="14"/>
      <c r="BMS8" s="14"/>
      <c r="BMT8" s="14"/>
      <c r="BMU8" s="14"/>
      <c r="BMV8" s="14"/>
      <c r="BMW8" s="14"/>
      <c r="BMX8" s="14"/>
      <c r="BMY8" s="14"/>
      <c r="BMZ8" s="14"/>
      <c r="BNA8" s="14"/>
      <c r="BNB8" s="14"/>
      <c r="BNC8" s="14"/>
      <c r="BND8" s="14"/>
      <c r="BNE8" s="14"/>
      <c r="BNF8" s="14"/>
      <c r="BNG8" s="14"/>
      <c r="BNH8" s="14"/>
      <c r="BNI8" s="14"/>
      <c r="BNJ8" s="14"/>
      <c r="BNK8" s="14"/>
      <c r="BNL8" s="14"/>
      <c r="BNM8" s="14"/>
      <c r="BNN8" s="14"/>
      <c r="BNO8" s="14"/>
      <c r="BNP8" s="14"/>
      <c r="BNQ8" s="14"/>
      <c r="BNR8" s="14"/>
      <c r="BNS8" s="14"/>
      <c r="BNT8" s="14"/>
      <c r="BNU8" s="14"/>
      <c r="BNV8" s="14"/>
      <c r="BNW8" s="14"/>
      <c r="BNX8" s="14"/>
      <c r="BNY8" s="14"/>
      <c r="BNZ8" s="14"/>
      <c r="BOA8" s="14"/>
      <c r="BOB8" s="14"/>
      <c r="BOC8" s="14"/>
      <c r="BOD8" s="14"/>
      <c r="BOE8" s="14"/>
      <c r="BOF8" s="14"/>
      <c r="BOG8" s="14"/>
      <c r="BOH8" s="14"/>
      <c r="BOI8" s="14"/>
      <c r="BOJ8" s="14"/>
      <c r="BOK8" s="14"/>
      <c r="BOL8" s="14"/>
      <c r="BOM8" s="14"/>
      <c r="BON8" s="14"/>
      <c r="BOO8" s="14"/>
      <c r="BOP8" s="14"/>
      <c r="BOQ8" s="14"/>
      <c r="BOR8" s="14"/>
      <c r="BOS8" s="14"/>
      <c r="BOT8" s="14"/>
      <c r="BOU8" s="14"/>
      <c r="BOV8" s="14"/>
      <c r="BOW8" s="14"/>
      <c r="BOX8" s="14"/>
      <c r="BOY8" s="14"/>
      <c r="BOZ8" s="14"/>
      <c r="BPA8" s="14"/>
      <c r="BPB8" s="14"/>
      <c r="BPC8" s="14"/>
      <c r="BPD8" s="14"/>
      <c r="BPE8" s="14"/>
      <c r="BPF8" s="14"/>
      <c r="BPG8" s="14"/>
      <c r="BPH8" s="14"/>
      <c r="BPI8" s="14"/>
      <c r="BPJ8" s="14"/>
      <c r="BPK8" s="14"/>
      <c r="BPL8" s="14"/>
      <c r="BPM8" s="14"/>
      <c r="BPN8" s="14"/>
      <c r="BPO8" s="14"/>
      <c r="BPP8" s="14"/>
      <c r="BPQ8" s="14"/>
      <c r="BPR8" s="14"/>
      <c r="BPS8" s="14"/>
      <c r="BPT8" s="14"/>
      <c r="BPU8" s="14"/>
      <c r="BPV8" s="14"/>
      <c r="BPW8" s="14"/>
      <c r="BPX8" s="14"/>
      <c r="BPY8" s="14"/>
      <c r="BPZ8" s="14"/>
      <c r="BQA8" s="14"/>
      <c r="BQB8" s="14"/>
      <c r="BQC8" s="14"/>
      <c r="BQD8" s="14"/>
      <c r="BQE8" s="14"/>
      <c r="BQF8" s="14"/>
      <c r="BQG8" s="14"/>
      <c r="BQH8" s="14"/>
      <c r="BQI8" s="14"/>
      <c r="BQJ8" s="14"/>
      <c r="BQK8" s="14"/>
      <c r="BQL8" s="14"/>
      <c r="BQM8" s="14"/>
      <c r="BQN8" s="14"/>
      <c r="BQO8" s="14"/>
      <c r="BQP8" s="14"/>
      <c r="BQQ8" s="14"/>
      <c r="BQR8" s="14"/>
      <c r="BQS8" s="14"/>
      <c r="BQT8" s="14"/>
      <c r="BQU8" s="14"/>
      <c r="BQV8" s="14"/>
      <c r="BQW8" s="14"/>
      <c r="BQX8" s="14"/>
      <c r="BQY8" s="14"/>
      <c r="BQZ8" s="14"/>
      <c r="BRA8" s="14"/>
      <c r="BRB8" s="14"/>
      <c r="BRC8" s="14"/>
      <c r="BRD8" s="14"/>
      <c r="BRE8" s="14"/>
      <c r="BRF8" s="14"/>
      <c r="BRG8" s="14"/>
      <c r="BRH8" s="14"/>
      <c r="BRI8" s="14"/>
      <c r="BRJ8" s="14"/>
      <c r="BRK8" s="14"/>
      <c r="BRL8" s="14"/>
      <c r="BRM8" s="14"/>
      <c r="BRN8" s="14"/>
      <c r="BRO8" s="14"/>
      <c r="BRP8" s="14"/>
      <c r="BRQ8" s="14"/>
      <c r="BRR8" s="14"/>
      <c r="BRS8" s="14"/>
      <c r="BRT8" s="14"/>
      <c r="BRU8" s="14"/>
      <c r="BRV8" s="14"/>
      <c r="BRW8" s="14"/>
      <c r="BRX8" s="14"/>
      <c r="BRY8" s="14"/>
      <c r="BRZ8" s="14"/>
      <c r="BSA8" s="14"/>
      <c r="BSB8" s="14"/>
      <c r="BSC8" s="14"/>
      <c r="BSD8" s="14"/>
      <c r="BSE8" s="14"/>
      <c r="BSF8" s="14"/>
      <c r="BSG8" s="14"/>
      <c r="BSH8" s="14"/>
      <c r="BSI8" s="14"/>
      <c r="BSJ8" s="14"/>
      <c r="BSK8" s="14"/>
      <c r="BSL8" s="14"/>
      <c r="BSM8" s="14"/>
      <c r="BSN8" s="14"/>
      <c r="BSO8" s="14"/>
      <c r="BSP8" s="14"/>
      <c r="BSQ8" s="14"/>
      <c r="BSR8" s="14"/>
      <c r="BSS8" s="14"/>
      <c r="BST8" s="14"/>
      <c r="BSU8" s="14"/>
      <c r="BSV8" s="14"/>
      <c r="BSW8" s="14"/>
      <c r="BSX8" s="14"/>
      <c r="BSY8" s="14"/>
      <c r="BSZ8" s="14"/>
      <c r="BTA8" s="14"/>
      <c r="BTB8" s="14"/>
      <c r="BTC8" s="14"/>
      <c r="BTD8" s="14"/>
      <c r="BTE8" s="14"/>
      <c r="BTF8" s="14"/>
      <c r="BTG8" s="14"/>
      <c r="BTH8" s="14"/>
      <c r="BTI8" s="14"/>
      <c r="BTJ8" s="14"/>
      <c r="BTK8" s="14"/>
      <c r="BTL8" s="14"/>
      <c r="BTM8" s="14"/>
      <c r="BTN8" s="14"/>
      <c r="BTO8" s="14"/>
      <c r="BTP8" s="14"/>
      <c r="BTQ8" s="14"/>
      <c r="BTR8" s="14"/>
      <c r="BTS8" s="14"/>
      <c r="BTT8" s="14"/>
      <c r="BTU8" s="14"/>
      <c r="BTV8" s="14"/>
      <c r="BTW8" s="14"/>
      <c r="BTX8" s="14"/>
      <c r="BTY8" s="14"/>
      <c r="BTZ8" s="14"/>
      <c r="BUA8" s="14"/>
      <c r="BUB8" s="14"/>
      <c r="BUC8" s="14"/>
      <c r="BUD8" s="14"/>
      <c r="BUE8" s="14"/>
      <c r="BUF8" s="14"/>
      <c r="BUG8" s="14"/>
      <c r="BUH8" s="14"/>
      <c r="BUI8" s="14"/>
      <c r="BUJ8" s="14"/>
      <c r="BUK8" s="14"/>
      <c r="BUL8" s="14"/>
      <c r="BUM8" s="14"/>
      <c r="BUN8" s="14"/>
      <c r="BUO8" s="14"/>
      <c r="BUP8" s="14"/>
      <c r="BUQ8" s="14"/>
      <c r="BUR8" s="14"/>
      <c r="BUS8" s="14"/>
      <c r="BUT8" s="14"/>
      <c r="BUU8" s="14"/>
      <c r="BUV8" s="14"/>
      <c r="BUW8" s="14"/>
      <c r="BUX8" s="14"/>
      <c r="BUY8" s="14"/>
      <c r="BUZ8" s="14"/>
      <c r="BVA8" s="14"/>
      <c r="BVB8" s="14"/>
      <c r="BVC8" s="14"/>
      <c r="BVD8" s="14"/>
      <c r="BVE8" s="14"/>
      <c r="BVF8" s="14"/>
      <c r="BVG8" s="14"/>
      <c r="BVH8" s="14"/>
      <c r="BVI8" s="14"/>
      <c r="BVJ8" s="14"/>
      <c r="BVK8" s="14"/>
      <c r="BVL8" s="14"/>
      <c r="BVM8" s="14"/>
      <c r="BVN8" s="14"/>
      <c r="BVO8" s="14"/>
      <c r="BVP8" s="14"/>
      <c r="BVQ8" s="14"/>
      <c r="BVR8" s="14"/>
      <c r="BVS8" s="14"/>
      <c r="BVT8" s="14"/>
      <c r="BVU8" s="14"/>
      <c r="BVV8" s="14"/>
      <c r="BVW8" s="14"/>
      <c r="BVX8" s="14"/>
      <c r="BVY8" s="14"/>
      <c r="BVZ8" s="14"/>
      <c r="BWA8" s="14"/>
      <c r="BWB8" s="14"/>
      <c r="BWC8" s="14"/>
      <c r="BWD8" s="14"/>
      <c r="BWE8" s="14"/>
      <c r="BWF8" s="14"/>
      <c r="BWG8" s="14"/>
      <c r="BWH8" s="14"/>
      <c r="BWI8" s="14"/>
      <c r="BWJ8" s="14"/>
      <c r="BWK8" s="14"/>
      <c r="BWL8" s="14"/>
      <c r="BWM8" s="14"/>
      <c r="BWN8" s="14"/>
      <c r="BWO8" s="14"/>
      <c r="BWP8" s="14"/>
      <c r="BWQ8" s="14"/>
      <c r="BWR8" s="14"/>
      <c r="BWS8" s="14"/>
      <c r="BWT8" s="14"/>
      <c r="BWU8" s="14"/>
      <c r="BWV8" s="14"/>
      <c r="BWW8" s="14"/>
      <c r="BWX8" s="14"/>
      <c r="BWY8" s="14"/>
      <c r="BWZ8" s="14"/>
      <c r="BXA8" s="14"/>
      <c r="BXB8" s="14"/>
      <c r="BXC8" s="14"/>
      <c r="BXD8" s="14"/>
      <c r="BXE8" s="14"/>
      <c r="BXF8" s="14"/>
      <c r="BXG8" s="14"/>
      <c r="BXH8" s="14"/>
      <c r="BXI8" s="14"/>
      <c r="BXJ8" s="14"/>
      <c r="BXK8" s="14"/>
      <c r="BXL8" s="14"/>
      <c r="BXM8" s="14"/>
      <c r="BXN8" s="14"/>
      <c r="BXO8" s="14"/>
      <c r="BXP8" s="14"/>
      <c r="BXQ8" s="14"/>
      <c r="BXR8" s="14"/>
      <c r="BXS8" s="14"/>
      <c r="BXT8" s="14"/>
      <c r="BXU8" s="14"/>
      <c r="BXV8" s="14"/>
      <c r="BXW8" s="14"/>
      <c r="BXX8" s="14"/>
      <c r="BXY8" s="14"/>
      <c r="BXZ8" s="14"/>
      <c r="BYA8" s="14"/>
      <c r="BYB8" s="14"/>
      <c r="BYC8" s="14"/>
      <c r="BYD8" s="14"/>
      <c r="BYE8" s="14"/>
      <c r="BYF8" s="14"/>
      <c r="BYG8" s="14"/>
      <c r="BYH8" s="14"/>
      <c r="BYI8" s="14"/>
      <c r="BYJ8" s="14"/>
      <c r="BYK8" s="14"/>
      <c r="BYL8" s="14"/>
      <c r="BYM8" s="14"/>
      <c r="BYN8" s="14"/>
      <c r="BYO8" s="14"/>
      <c r="BYP8" s="14"/>
      <c r="BYQ8" s="14"/>
      <c r="BYR8" s="14"/>
      <c r="BYS8" s="14"/>
      <c r="BYT8" s="14"/>
      <c r="BYU8" s="14"/>
      <c r="BYV8" s="14"/>
      <c r="BYW8" s="14"/>
      <c r="BYX8" s="14"/>
      <c r="BYY8" s="14"/>
      <c r="BYZ8" s="14"/>
      <c r="BZA8" s="14"/>
      <c r="BZB8" s="14"/>
      <c r="BZC8" s="14"/>
      <c r="BZD8" s="14"/>
      <c r="BZE8" s="14"/>
      <c r="BZF8" s="14"/>
      <c r="BZG8" s="14"/>
      <c r="BZH8" s="14"/>
      <c r="BZI8" s="14"/>
      <c r="BZJ8" s="14"/>
      <c r="BZK8" s="14"/>
      <c r="BZL8" s="14"/>
      <c r="BZM8" s="14"/>
      <c r="BZN8" s="14"/>
      <c r="BZO8" s="14"/>
      <c r="BZP8" s="14"/>
      <c r="BZQ8" s="14"/>
      <c r="BZR8" s="14"/>
      <c r="BZS8" s="14"/>
      <c r="BZT8" s="14"/>
      <c r="BZU8" s="14"/>
      <c r="BZV8" s="14"/>
      <c r="BZW8" s="14"/>
      <c r="BZX8" s="14"/>
      <c r="BZY8" s="14"/>
      <c r="BZZ8" s="14"/>
      <c r="CAA8" s="14"/>
      <c r="CAB8" s="14"/>
      <c r="CAC8" s="14"/>
      <c r="CAD8" s="14"/>
      <c r="CAE8" s="14"/>
    </row>
    <row r="9" spans="1:2059" s="41" customFormat="1" ht="39.950000000000003" customHeight="1" x14ac:dyDescent="0.2">
      <c r="A9" s="11" t="s">
        <v>314</v>
      </c>
      <c r="B9" s="4">
        <v>3383</v>
      </c>
      <c r="C9" s="71" t="s">
        <v>989</v>
      </c>
      <c r="D9" s="71" t="s">
        <v>969</v>
      </c>
      <c r="E9" s="4">
        <v>10300</v>
      </c>
      <c r="F9" s="5" t="s">
        <v>852</v>
      </c>
      <c r="G9" s="4" t="s">
        <v>190</v>
      </c>
      <c r="H9" s="4" t="s">
        <v>191</v>
      </c>
      <c r="I9" s="4" t="s">
        <v>3</v>
      </c>
      <c r="J9" s="5" t="s">
        <v>1594</v>
      </c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9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  <c r="AKN9" s="14"/>
      <c r="AKO9" s="14"/>
      <c r="AKP9" s="14"/>
      <c r="AKQ9" s="14"/>
      <c r="AKR9" s="14"/>
      <c r="AKS9" s="14"/>
      <c r="AKT9" s="14"/>
      <c r="AKU9" s="14"/>
      <c r="AKV9" s="14"/>
      <c r="AKW9" s="14"/>
      <c r="AKX9" s="14"/>
      <c r="AKY9" s="14"/>
      <c r="AKZ9" s="14"/>
      <c r="ALA9" s="14"/>
      <c r="ALB9" s="14"/>
      <c r="ALC9" s="14"/>
      <c r="ALD9" s="14"/>
      <c r="ALE9" s="14"/>
      <c r="ALF9" s="14"/>
      <c r="ALG9" s="14"/>
      <c r="ALH9" s="14"/>
      <c r="ALI9" s="14"/>
      <c r="ALJ9" s="14"/>
      <c r="ALK9" s="14"/>
      <c r="ALL9" s="14"/>
      <c r="ALM9" s="14"/>
      <c r="ALN9" s="14"/>
      <c r="ALO9" s="14"/>
      <c r="ALP9" s="14"/>
      <c r="ALQ9" s="14"/>
      <c r="ALR9" s="14"/>
      <c r="ALS9" s="14"/>
      <c r="ALT9" s="14"/>
      <c r="ALU9" s="14"/>
      <c r="ALV9" s="14"/>
      <c r="ALW9" s="14"/>
      <c r="ALX9" s="14"/>
      <c r="ALY9" s="14"/>
      <c r="ALZ9" s="14"/>
      <c r="AMA9" s="14"/>
      <c r="AMB9" s="14"/>
      <c r="AMC9" s="14"/>
      <c r="AMD9" s="14"/>
      <c r="AME9" s="14"/>
      <c r="AMF9" s="14"/>
      <c r="AMG9" s="14"/>
      <c r="AMH9" s="14"/>
      <c r="AMI9" s="14"/>
      <c r="AMJ9" s="14"/>
      <c r="AMK9" s="14"/>
      <c r="AML9" s="14"/>
      <c r="AMM9" s="14"/>
      <c r="AMN9" s="14"/>
      <c r="AMO9" s="14"/>
      <c r="AMP9" s="14"/>
      <c r="AMQ9" s="14"/>
      <c r="AMR9" s="14"/>
      <c r="AMS9" s="14"/>
      <c r="AMT9" s="14"/>
      <c r="AMU9" s="14"/>
      <c r="AMV9" s="14"/>
      <c r="AMW9" s="14"/>
      <c r="AMX9" s="14"/>
      <c r="AMY9" s="14"/>
      <c r="AMZ9" s="14"/>
      <c r="ANA9" s="14"/>
      <c r="ANB9" s="14"/>
      <c r="ANC9" s="14"/>
      <c r="AND9" s="14"/>
      <c r="ANE9" s="14"/>
      <c r="ANF9" s="14"/>
      <c r="ANG9" s="14"/>
      <c r="ANH9" s="14"/>
      <c r="ANI9" s="14"/>
      <c r="ANJ9" s="14"/>
      <c r="ANK9" s="14"/>
      <c r="ANL9" s="14"/>
      <c r="ANM9" s="14"/>
      <c r="ANN9" s="14"/>
      <c r="ANO9" s="14"/>
      <c r="ANP9" s="14"/>
      <c r="ANQ9" s="14"/>
      <c r="ANR9" s="14"/>
      <c r="ANS9" s="14"/>
      <c r="ANT9" s="14"/>
      <c r="ANU9" s="14"/>
      <c r="ANV9" s="14"/>
      <c r="ANW9" s="14"/>
      <c r="ANX9" s="14"/>
      <c r="ANY9" s="14"/>
      <c r="ANZ9" s="14"/>
      <c r="AOA9" s="14"/>
      <c r="AOB9" s="14"/>
      <c r="AOC9" s="14"/>
      <c r="AOD9" s="14"/>
      <c r="AOE9" s="14"/>
      <c r="AOF9" s="14"/>
      <c r="AOG9" s="14"/>
      <c r="AOH9" s="14"/>
      <c r="AOI9" s="14"/>
      <c r="AOJ9" s="14"/>
      <c r="AOK9" s="14"/>
      <c r="AOL9" s="14"/>
      <c r="AOM9" s="14"/>
      <c r="AON9" s="14"/>
      <c r="AOO9" s="14"/>
      <c r="AOP9" s="14"/>
      <c r="AOQ9" s="14"/>
      <c r="AOR9" s="14"/>
      <c r="AOS9" s="14"/>
      <c r="AOT9" s="14"/>
      <c r="AOU9" s="14"/>
      <c r="AOV9" s="14"/>
      <c r="AOW9" s="14"/>
      <c r="AOX9" s="14"/>
      <c r="AOY9" s="14"/>
      <c r="AOZ9" s="14"/>
      <c r="APA9" s="14"/>
      <c r="APB9" s="14"/>
      <c r="APC9" s="14"/>
      <c r="APD9" s="14"/>
      <c r="APE9" s="14"/>
      <c r="APF9" s="14"/>
      <c r="APG9" s="14"/>
      <c r="APH9" s="14"/>
      <c r="API9" s="14"/>
      <c r="APJ9" s="14"/>
      <c r="APK9" s="14"/>
      <c r="APL9" s="14"/>
      <c r="APM9" s="14"/>
      <c r="APN9" s="14"/>
      <c r="APO9" s="14"/>
      <c r="APP9" s="14"/>
      <c r="APQ9" s="14"/>
      <c r="APR9" s="14"/>
      <c r="APS9" s="14"/>
      <c r="APT9" s="14"/>
      <c r="APU9" s="14"/>
      <c r="APV9" s="14"/>
      <c r="APW9" s="14"/>
      <c r="APX9" s="14"/>
      <c r="APY9" s="14"/>
      <c r="APZ9" s="14"/>
      <c r="AQA9" s="14"/>
      <c r="AQB9" s="14"/>
      <c r="AQC9" s="14"/>
      <c r="AQD9" s="14"/>
      <c r="AQE9" s="14"/>
      <c r="AQF9" s="14"/>
      <c r="AQG9" s="14"/>
      <c r="AQH9" s="14"/>
      <c r="AQI9" s="14"/>
      <c r="AQJ9" s="14"/>
      <c r="AQK9" s="14"/>
      <c r="AQL9" s="14"/>
      <c r="AQM9" s="14"/>
      <c r="AQN9" s="14"/>
      <c r="AQO9" s="14"/>
      <c r="AQP9" s="14"/>
      <c r="AQQ9" s="14"/>
      <c r="AQR9" s="14"/>
      <c r="AQS9" s="14"/>
      <c r="AQT9" s="14"/>
      <c r="AQU9" s="14"/>
      <c r="AQV9" s="14"/>
      <c r="AQW9" s="14"/>
      <c r="AQX9" s="14"/>
      <c r="AQY9" s="14"/>
      <c r="AQZ9" s="14"/>
      <c r="ARA9" s="14"/>
      <c r="ARB9" s="14"/>
      <c r="ARC9" s="14"/>
      <c r="ARD9" s="14"/>
      <c r="ARE9" s="14"/>
      <c r="ARF9" s="14"/>
      <c r="ARG9" s="14"/>
      <c r="ARH9" s="14"/>
      <c r="ARI9" s="14"/>
      <c r="ARJ9" s="14"/>
      <c r="ARK9" s="14"/>
      <c r="ARL9" s="14"/>
      <c r="ARM9" s="14"/>
      <c r="ARN9" s="14"/>
      <c r="ARO9" s="14"/>
      <c r="ARP9" s="14"/>
      <c r="ARQ9" s="14"/>
      <c r="ARR9" s="14"/>
      <c r="ARS9" s="14"/>
      <c r="ART9" s="14"/>
      <c r="ARU9" s="14"/>
      <c r="ARV9" s="14"/>
      <c r="ARW9" s="14"/>
      <c r="ARX9" s="14"/>
      <c r="ARY9" s="14"/>
      <c r="ARZ9" s="14"/>
      <c r="ASA9" s="14"/>
      <c r="ASB9" s="14"/>
      <c r="ASC9" s="14"/>
      <c r="ASD9" s="14"/>
      <c r="ASE9" s="14"/>
      <c r="ASF9" s="14"/>
      <c r="ASG9" s="14"/>
      <c r="ASH9" s="14"/>
      <c r="ASI9" s="14"/>
      <c r="ASJ9" s="14"/>
      <c r="ASK9" s="14"/>
      <c r="ASL9" s="14"/>
      <c r="ASM9" s="14"/>
      <c r="ASN9" s="14"/>
      <c r="ASO9" s="14"/>
      <c r="ASP9" s="14"/>
      <c r="ASQ9" s="14"/>
      <c r="ASR9" s="14"/>
      <c r="ASS9" s="14"/>
      <c r="AST9" s="14"/>
      <c r="ASU9" s="14"/>
      <c r="ASV9" s="14"/>
      <c r="ASW9" s="14"/>
      <c r="ASX9" s="14"/>
      <c r="ASY9" s="14"/>
      <c r="ASZ9" s="14"/>
      <c r="ATA9" s="14"/>
      <c r="ATB9" s="14"/>
      <c r="ATC9" s="14"/>
      <c r="ATD9" s="14"/>
      <c r="ATE9" s="14"/>
      <c r="ATF9" s="14"/>
      <c r="ATG9" s="14"/>
      <c r="ATH9" s="14"/>
      <c r="ATI9" s="14"/>
      <c r="ATJ9" s="14"/>
      <c r="ATK9" s="14"/>
      <c r="ATL9" s="14"/>
      <c r="ATM9" s="14"/>
      <c r="ATN9" s="14"/>
      <c r="ATO9" s="14"/>
      <c r="ATP9" s="14"/>
      <c r="ATQ9" s="14"/>
      <c r="ATR9" s="14"/>
      <c r="ATS9" s="14"/>
      <c r="ATT9" s="14"/>
      <c r="ATU9" s="14"/>
      <c r="ATV9" s="14"/>
      <c r="ATW9" s="14"/>
      <c r="ATX9" s="14"/>
      <c r="ATY9" s="14"/>
      <c r="ATZ9" s="14"/>
      <c r="AUA9" s="14"/>
      <c r="AUB9" s="14"/>
      <c r="AUC9" s="14"/>
      <c r="AUD9" s="14"/>
      <c r="AUE9" s="14"/>
      <c r="AUF9" s="14"/>
      <c r="AUG9" s="14"/>
      <c r="AUH9" s="14"/>
      <c r="AUI9" s="14"/>
      <c r="AUJ9" s="14"/>
      <c r="AUK9" s="14"/>
      <c r="AUL9" s="14"/>
      <c r="AUM9" s="14"/>
      <c r="AUN9" s="14"/>
      <c r="AUO9" s="14"/>
      <c r="AUP9" s="14"/>
      <c r="AUQ9" s="14"/>
      <c r="AUR9" s="14"/>
      <c r="AUS9" s="14"/>
      <c r="AUT9" s="14"/>
      <c r="AUU9" s="14"/>
      <c r="AUV9" s="14"/>
      <c r="AUW9" s="14"/>
      <c r="AUX9" s="14"/>
      <c r="AUY9" s="14"/>
      <c r="AUZ9" s="14"/>
      <c r="AVA9" s="14"/>
      <c r="AVB9" s="14"/>
      <c r="AVC9" s="14"/>
      <c r="AVD9" s="14"/>
      <c r="AVE9" s="14"/>
      <c r="AVF9" s="14"/>
      <c r="AVG9" s="14"/>
      <c r="AVH9" s="14"/>
      <c r="AVI9" s="14"/>
      <c r="AVJ9" s="14"/>
      <c r="AVK9" s="14"/>
      <c r="AVL9" s="14"/>
      <c r="AVM9" s="14"/>
      <c r="AVN9" s="14"/>
      <c r="AVO9" s="14"/>
      <c r="AVP9" s="14"/>
      <c r="AVQ9" s="14"/>
      <c r="AVR9" s="14"/>
      <c r="AVS9" s="14"/>
      <c r="AVT9" s="14"/>
      <c r="AVU9" s="14"/>
      <c r="AVV9" s="14"/>
      <c r="AVW9" s="14"/>
      <c r="AVX9" s="14"/>
      <c r="AVY9" s="14"/>
      <c r="AVZ9" s="14"/>
      <c r="AWA9" s="14"/>
      <c r="AWB9" s="14"/>
      <c r="AWC9" s="14"/>
      <c r="AWD9" s="14"/>
      <c r="AWE9" s="14"/>
      <c r="AWF9" s="14"/>
      <c r="AWG9" s="14"/>
      <c r="AWH9" s="14"/>
      <c r="AWI9" s="14"/>
      <c r="AWJ9" s="14"/>
      <c r="AWK9" s="14"/>
      <c r="AWL9" s="14"/>
      <c r="AWM9" s="14"/>
      <c r="AWN9" s="14"/>
      <c r="AWO9" s="14"/>
      <c r="AWP9" s="14"/>
      <c r="AWQ9" s="14"/>
      <c r="AWR9" s="14"/>
      <c r="AWS9" s="14"/>
      <c r="AWT9" s="14"/>
      <c r="AWU9" s="14"/>
      <c r="AWV9" s="14"/>
      <c r="AWW9" s="14"/>
      <c r="AWX9" s="14"/>
      <c r="AWY9" s="14"/>
      <c r="AWZ9" s="14"/>
      <c r="AXA9" s="14"/>
      <c r="AXB9" s="14"/>
      <c r="AXC9" s="14"/>
      <c r="AXD9" s="14"/>
      <c r="AXE9" s="14"/>
      <c r="AXF9" s="14"/>
      <c r="AXG9" s="14"/>
      <c r="AXH9" s="14"/>
      <c r="AXI9" s="14"/>
      <c r="AXJ9" s="14"/>
      <c r="AXK9" s="14"/>
      <c r="AXL9" s="14"/>
      <c r="AXM9" s="14"/>
      <c r="AXN9" s="14"/>
      <c r="AXO9" s="14"/>
      <c r="AXP9" s="14"/>
      <c r="AXQ9" s="14"/>
      <c r="AXR9" s="14"/>
      <c r="AXS9" s="14"/>
      <c r="AXT9" s="14"/>
      <c r="AXU9" s="14"/>
      <c r="AXV9" s="14"/>
      <c r="AXW9" s="14"/>
      <c r="AXX9" s="14"/>
      <c r="AXY9" s="14"/>
      <c r="AXZ9" s="14"/>
      <c r="AYA9" s="14"/>
      <c r="AYB9" s="14"/>
      <c r="AYC9" s="14"/>
      <c r="AYD9" s="14"/>
      <c r="AYE9" s="14"/>
      <c r="AYF9" s="14"/>
      <c r="AYG9" s="14"/>
      <c r="AYH9" s="14"/>
      <c r="AYI9" s="14"/>
      <c r="AYJ9" s="14"/>
      <c r="AYK9" s="14"/>
      <c r="AYL9" s="14"/>
      <c r="AYM9" s="14"/>
      <c r="AYN9" s="14"/>
      <c r="AYO9" s="14"/>
      <c r="AYP9" s="14"/>
      <c r="AYQ9" s="14"/>
      <c r="AYR9" s="14"/>
      <c r="AYS9" s="14"/>
      <c r="AYT9" s="14"/>
      <c r="AYU9" s="14"/>
      <c r="AYV9" s="14"/>
      <c r="AYW9" s="14"/>
      <c r="AYX9" s="14"/>
      <c r="AYY9" s="14"/>
      <c r="AYZ9" s="14"/>
      <c r="AZA9" s="14"/>
      <c r="AZB9" s="14"/>
      <c r="AZC9" s="14"/>
      <c r="AZD9" s="14"/>
      <c r="AZE9" s="14"/>
      <c r="AZF9" s="14"/>
      <c r="AZG9" s="14"/>
      <c r="AZH9" s="14"/>
      <c r="AZI9" s="14"/>
      <c r="AZJ9" s="14"/>
      <c r="AZK9" s="14"/>
      <c r="AZL9" s="14"/>
      <c r="AZM9" s="14"/>
      <c r="AZN9" s="14"/>
      <c r="AZO9" s="14"/>
      <c r="AZP9" s="14"/>
      <c r="AZQ9" s="14"/>
      <c r="AZR9" s="14"/>
      <c r="AZS9" s="14"/>
      <c r="AZT9" s="14"/>
      <c r="AZU9" s="14"/>
      <c r="AZV9" s="14"/>
      <c r="AZW9" s="14"/>
      <c r="AZX9" s="14"/>
      <c r="AZY9" s="14"/>
      <c r="AZZ9" s="14"/>
      <c r="BAA9" s="14"/>
      <c r="BAB9" s="14"/>
      <c r="BAC9" s="14"/>
      <c r="BAD9" s="14"/>
      <c r="BAE9" s="14"/>
      <c r="BAF9" s="14"/>
      <c r="BAG9" s="14"/>
      <c r="BAH9" s="14"/>
      <c r="BAI9" s="14"/>
      <c r="BAJ9" s="14"/>
      <c r="BAK9" s="14"/>
      <c r="BAL9" s="14"/>
      <c r="BAM9" s="14"/>
      <c r="BAN9" s="14"/>
      <c r="BAO9" s="14"/>
      <c r="BAP9" s="14"/>
      <c r="BAQ9" s="14"/>
      <c r="BAR9" s="14"/>
      <c r="BAS9" s="14"/>
      <c r="BAT9" s="14"/>
      <c r="BAU9" s="14"/>
      <c r="BAV9" s="14"/>
      <c r="BAW9" s="14"/>
      <c r="BAX9" s="14"/>
      <c r="BAY9" s="14"/>
      <c r="BAZ9" s="14"/>
      <c r="BBA9" s="14"/>
      <c r="BBB9" s="14"/>
      <c r="BBC9" s="14"/>
      <c r="BBD9" s="14"/>
      <c r="BBE9" s="14"/>
      <c r="BBF9" s="14"/>
      <c r="BBG9" s="14"/>
      <c r="BBH9" s="14"/>
      <c r="BBI9" s="14"/>
      <c r="BBJ9" s="14"/>
      <c r="BBK9" s="14"/>
      <c r="BBL9" s="14"/>
      <c r="BBM9" s="14"/>
      <c r="BBN9" s="14"/>
      <c r="BBO9" s="14"/>
      <c r="BBP9" s="14"/>
      <c r="BBQ9" s="14"/>
      <c r="BBR9" s="14"/>
      <c r="BBS9" s="14"/>
      <c r="BBT9" s="14"/>
      <c r="BBU9" s="14"/>
      <c r="BBV9" s="14"/>
      <c r="BBW9" s="14"/>
      <c r="BBX9" s="14"/>
      <c r="BBY9" s="14"/>
      <c r="BBZ9" s="14"/>
      <c r="BCA9" s="14"/>
      <c r="BCB9" s="14"/>
      <c r="BCC9" s="14"/>
      <c r="BCD9" s="14"/>
      <c r="BCE9" s="14"/>
      <c r="BCF9" s="14"/>
      <c r="BCG9" s="14"/>
      <c r="BCH9" s="14"/>
      <c r="BCI9" s="14"/>
      <c r="BCJ9" s="14"/>
      <c r="BCK9" s="14"/>
      <c r="BCL9" s="14"/>
      <c r="BCM9" s="14"/>
      <c r="BCN9" s="14"/>
      <c r="BCO9" s="14"/>
      <c r="BCP9" s="14"/>
      <c r="BCQ9" s="14"/>
      <c r="BCR9" s="14"/>
      <c r="BCS9" s="14"/>
      <c r="BCT9" s="14"/>
      <c r="BCU9" s="14"/>
      <c r="BCV9" s="14"/>
      <c r="BCW9" s="14"/>
      <c r="BCX9" s="14"/>
      <c r="BCY9" s="14"/>
      <c r="BCZ9" s="14"/>
      <c r="BDA9" s="14"/>
      <c r="BDB9" s="14"/>
      <c r="BDC9" s="14"/>
      <c r="BDD9" s="14"/>
      <c r="BDE9" s="14"/>
      <c r="BDF9" s="14"/>
      <c r="BDG9" s="14"/>
      <c r="BDH9" s="14"/>
      <c r="BDI9" s="14"/>
      <c r="BDJ9" s="14"/>
      <c r="BDK9" s="14"/>
      <c r="BDL9" s="14"/>
      <c r="BDM9" s="14"/>
      <c r="BDN9" s="14"/>
      <c r="BDO9" s="14"/>
      <c r="BDP9" s="14"/>
      <c r="BDQ9" s="14"/>
      <c r="BDR9" s="14"/>
      <c r="BDS9" s="14"/>
      <c r="BDT9" s="14"/>
      <c r="BDU9" s="14"/>
      <c r="BDV9" s="14"/>
      <c r="BDW9" s="14"/>
      <c r="BDX9" s="14"/>
      <c r="BDY9" s="14"/>
      <c r="BDZ9" s="14"/>
      <c r="BEA9" s="14"/>
      <c r="BEB9" s="14"/>
      <c r="BEC9" s="14"/>
      <c r="BED9" s="14"/>
      <c r="BEE9" s="14"/>
      <c r="BEF9" s="14"/>
      <c r="BEG9" s="14"/>
      <c r="BEH9" s="14"/>
      <c r="BEI9" s="14"/>
      <c r="BEJ9" s="14"/>
      <c r="BEK9" s="14"/>
      <c r="BEL9" s="14"/>
      <c r="BEM9" s="14"/>
      <c r="BEN9" s="14"/>
      <c r="BEO9" s="14"/>
      <c r="BEP9" s="14"/>
      <c r="BEQ9" s="14"/>
      <c r="BER9" s="14"/>
      <c r="BES9" s="14"/>
      <c r="BET9" s="14"/>
      <c r="BEU9" s="14"/>
      <c r="BEV9" s="14"/>
      <c r="BEW9" s="14"/>
      <c r="BEX9" s="14"/>
      <c r="BEY9" s="14"/>
      <c r="BEZ9" s="14"/>
      <c r="BFA9" s="14"/>
      <c r="BFB9" s="14"/>
      <c r="BFC9" s="14"/>
      <c r="BFD9" s="14"/>
      <c r="BFE9" s="14"/>
      <c r="BFF9" s="14"/>
      <c r="BFG9" s="14"/>
      <c r="BFH9" s="14"/>
      <c r="BFI9" s="14"/>
      <c r="BFJ9" s="14"/>
      <c r="BFK9" s="14"/>
      <c r="BFL9" s="14"/>
      <c r="BFM9" s="14"/>
      <c r="BFN9" s="14"/>
      <c r="BFO9" s="14"/>
      <c r="BFP9" s="14"/>
      <c r="BFQ9" s="14"/>
      <c r="BFR9" s="14"/>
      <c r="BFS9" s="14"/>
      <c r="BFT9" s="14"/>
      <c r="BFU9" s="14"/>
      <c r="BFV9" s="14"/>
      <c r="BFW9" s="14"/>
      <c r="BFX9" s="14"/>
      <c r="BFY9" s="14"/>
      <c r="BFZ9" s="14"/>
      <c r="BGA9" s="14"/>
      <c r="BGB9" s="14"/>
      <c r="BGC9" s="14"/>
      <c r="BGD9" s="14"/>
      <c r="BGE9" s="14"/>
      <c r="BGF9" s="14"/>
      <c r="BGG9" s="14"/>
      <c r="BGH9" s="14"/>
      <c r="BGI9" s="14"/>
      <c r="BGJ9" s="14"/>
      <c r="BGK9" s="14"/>
      <c r="BGL9" s="14"/>
      <c r="BGM9" s="14"/>
      <c r="BGN9" s="14"/>
      <c r="BGO9" s="14"/>
      <c r="BGP9" s="14"/>
      <c r="BGQ9" s="14"/>
      <c r="BGR9" s="14"/>
      <c r="BGS9" s="14"/>
      <c r="BGT9" s="14"/>
      <c r="BGU9" s="14"/>
      <c r="BGV9" s="14"/>
      <c r="BGW9" s="14"/>
      <c r="BGX9" s="14"/>
      <c r="BGY9" s="14"/>
      <c r="BGZ9" s="14"/>
      <c r="BHA9" s="14"/>
      <c r="BHB9" s="14"/>
      <c r="BHC9" s="14"/>
      <c r="BHD9" s="14"/>
      <c r="BHE9" s="14"/>
      <c r="BHF9" s="14"/>
      <c r="BHG9" s="14"/>
      <c r="BHH9" s="14"/>
      <c r="BHI9" s="14"/>
      <c r="BHJ9" s="14"/>
      <c r="BHK9" s="14"/>
      <c r="BHL9" s="14"/>
      <c r="BHM9" s="14"/>
      <c r="BHN9" s="14"/>
      <c r="BHO9" s="14"/>
      <c r="BHP9" s="14"/>
      <c r="BHQ9" s="14"/>
      <c r="BHR9" s="14"/>
      <c r="BHS9" s="14"/>
      <c r="BHT9" s="14"/>
      <c r="BHU9" s="14"/>
      <c r="BHV9" s="14"/>
      <c r="BHW9" s="14"/>
      <c r="BHX9" s="14"/>
      <c r="BHY9" s="14"/>
      <c r="BHZ9" s="14"/>
      <c r="BIA9" s="14"/>
      <c r="BIB9" s="14"/>
      <c r="BIC9" s="14"/>
      <c r="BID9" s="14"/>
      <c r="BIE9" s="14"/>
      <c r="BIF9" s="14"/>
      <c r="BIG9" s="14"/>
      <c r="BIH9" s="14"/>
      <c r="BII9" s="14"/>
      <c r="BIJ9" s="14"/>
      <c r="BIK9" s="14"/>
      <c r="BIL9" s="14"/>
      <c r="BIM9" s="14"/>
      <c r="BIN9" s="14"/>
      <c r="BIO9" s="14"/>
      <c r="BIP9" s="14"/>
      <c r="BIQ9" s="14"/>
      <c r="BIR9" s="14"/>
      <c r="BIS9" s="14"/>
      <c r="BIT9" s="14"/>
      <c r="BIU9" s="14"/>
      <c r="BIV9" s="14"/>
      <c r="BIW9" s="14"/>
      <c r="BIX9" s="14"/>
      <c r="BIY9" s="14"/>
      <c r="BIZ9" s="14"/>
      <c r="BJA9" s="14"/>
      <c r="BJB9" s="14"/>
      <c r="BJC9" s="14"/>
      <c r="BJD9" s="14"/>
      <c r="BJE9" s="14"/>
      <c r="BJF9" s="14"/>
      <c r="BJG9" s="14"/>
      <c r="BJH9" s="14"/>
      <c r="BJI9" s="14"/>
      <c r="BJJ9" s="14"/>
      <c r="BJK9" s="14"/>
      <c r="BJL9" s="14"/>
      <c r="BJM9" s="14"/>
      <c r="BJN9" s="14"/>
      <c r="BJO9" s="14"/>
      <c r="BJP9" s="14"/>
      <c r="BJQ9" s="14"/>
      <c r="BJR9" s="14"/>
      <c r="BJS9" s="14"/>
      <c r="BJT9" s="14"/>
      <c r="BJU9" s="14"/>
      <c r="BJV9" s="14"/>
      <c r="BJW9" s="14"/>
      <c r="BJX9" s="14"/>
      <c r="BJY9" s="14"/>
      <c r="BJZ9" s="14"/>
      <c r="BKA9" s="14"/>
      <c r="BKB9" s="14"/>
      <c r="BKC9" s="14"/>
      <c r="BKD9" s="14"/>
      <c r="BKE9" s="14"/>
      <c r="BKF9" s="14"/>
      <c r="BKG9" s="14"/>
      <c r="BKH9" s="14"/>
      <c r="BKI9" s="14"/>
      <c r="BKJ9" s="14"/>
      <c r="BKK9" s="14"/>
      <c r="BKL9" s="14"/>
      <c r="BKM9" s="14"/>
      <c r="BKN9" s="14"/>
      <c r="BKO9" s="14"/>
      <c r="BKP9" s="14"/>
      <c r="BKQ9" s="14"/>
      <c r="BKR9" s="14"/>
      <c r="BKS9" s="14"/>
      <c r="BKT9" s="14"/>
      <c r="BKU9" s="14"/>
      <c r="BKV9" s="14"/>
      <c r="BKW9" s="14"/>
      <c r="BKX9" s="14"/>
      <c r="BKY9" s="14"/>
      <c r="BKZ9" s="14"/>
      <c r="BLA9" s="14"/>
      <c r="BLB9" s="14"/>
      <c r="BLC9" s="14"/>
      <c r="BLD9" s="14"/>
      <c r="BLE9" s="14"/>
      <c r="BLF9" s="14"/>
      <c r="BLG9" s="14"/>
      <c r="BLH9" s="14"/>
      <c r="BLI9" s="14"/>
      <c r="BLJ9" s="14"/>
      <c r="BLK9" s="14"/>
      <c r="BLL9" s="14"/>
      <c r="BLM9" s="14"/>
      <c r="BLN9" s="14"/>
      <c r="BLO9" s="14"/>
      <c r="BLP9" s="14"/>
      <c r="BLQ9" s="14"/>
      <c r="BLR9" s="14"/>
      <c r="BLS9" s="14"/>
      <c r="BLT9" s="14"/>
      <c r="BLU9" s="14"/>
      <c r="BLV9" s="14"/>
      <c r="BLW9" s="14"/>
      <c r="BLX9" s="14"/>
      <c r="BLY9" s="14"/>
      <c r="BLZ9" s="14"/>
      <c r="BMA9" s="14"/>
      <c r="BMB9" s="14"/>
      <c r="BMC9" s="14"/>
      <c r="BMD9" s="14"/>
      <c r="BME9" s="14"/>
      <c r="BMF9" s="14"/>
      <c r="BMG9" s="14"/>
      <c r="BMH9" s="14"/>
      <c r="BMI9" s="14"/>
      <c r="BMJ9" s="14"/>
      <c r="BMK9" s="14"/>
      <c r="BML9" s="14"/>
      <c r="BMM9" s="14"/>
      <c r="BMN9" s="14"/>
      <c r="BMO9" s="14"/>
      <c r="BMP9" s="14"/>
      <c r="BMQ9" s="14"/>
      <c r="BMR9" s="14"/>
      <c r="BMS9" s="14"/>
      <c r="BMT9" s="14"/>
      <c r="BMU9" s="14"/>
      <c r="BMV9" s="14"/>
      <c r="BMW9" s="14"/>
      <c r="BMX9" s="14"/>
      <c r="BMY9" s="14"/>
      <c r="BMZ9" s="14"/>
      <c r="BNA9" s="14"/>
      <c r="BNB9" s="14"/>
      <c r="BNC9" s="14"/>
      <c r="BND9" s="14"/>
      <c r="BNE9" s="14"/>
      <c r="BNF9" s="14"/>
      <c r="BNG9" s="14"/>
      <c r="BNH9" s="14"/>
      <c r="BNI9" s="14"/>
      <c r="BNJ9" s="14"/>
      <c r="BNK9" s="14"/>
      <c r="BNL9" s="14"/>
      <c r="BNM9" s="14"/>
      <c r="BNN9" s="14"/>
      <c r="BNO9" s="14"/>
      <c r="BNP9" s="14"/>
      <c r="BNQ9" s="14"/>
      <c r="BNR9" s="14"/>
      <c r="BNS9" s="14"/>
      <c r="BNT9" s="14"/>
      <c r="BNU9" s="14"/>
      <c r="BNV9" s="14"/>
      <c r="BNW9" s="14"/>
      <c r="BNX9" s="14"/>
      <c r="BNY9" s="14"/>
      <c r="BNZ9" s="14"/>
      <c r="BOA9" s="14"/>
      <c r="BOB9" s="14"/>
      <c r="BOC9" s="14"/>
      <c r="BOD9" s="14"/>
      <c r="BOE9" s="14"/>
      <c r="BOF9" s="14"/>
      <c r="BOG9" s="14"/>
      <c r="BOH9" s="14"/>
      <c r="BOI9" s="14"/>
      <c r="BOJ9" s="14"/>
      <c r="BOK9" s="14"/>
      <c r="BOL9" s="14"/>
      <c r="BOM9" s="14"/>
      <c r="BON9" s="14"/>
      <c r="BOO9" s="14"/>
      <c r="BOP9" s="14"/>
      <c r="BOQ9" s="14"/>
      <c r="BOR9" s="14"/>
      <c r="BOS9" s="14"/>
      <c r="BOT9" s="14"/>
      <c r="BOU9" s="14"/>
      <c r="BOV9" s="14"/>
      <c r="BOW9" s="14"/>
      <c r="BOX9" s="14"/>
      <c r="BOY9" s="14"/>
      <c r="BOZ9" s="14"/>
      <c r="BPA9" s="14"/>
      <c r="BPB9" s="14"/>
      <c r="BPC9" s="14"/>
      <c r="BPD9" s="14"/>
      <c r="BPE9" s="14"/>
      <c r="BPF9" s="14"/>
      <c r="BPG9" s="14"/>
      <c r="BPH9" s="14"/>
      <c r="BPI9" s="14"/>
      <c r="BPJ9" s="14"/>
      <c r="BPK9" s="14"/>
      <c r="BPL9" s="14"/>
      <c r="BPM9" s="14"/>
      <c r="BPN9" s="14"/>
      <c r="BPO9" s="14"/>
      <c r="BPP9" s="14"/>
      <c r="BPQ9" s="14"/>
      <c r="BPR9" s="14"/>
      <c r="BPS9" s="14"/>
      <c r="BPT9" s="14"/>
      <c r="BPU9" s="14"/>
      <c r="BPV9" s="14"/>
      <c r="BPW9" s="14"/>
      <c r="BPX9" s="14"/>
      <c r="BPY9" s="14"/>
      <c r="BPZ9" s="14"/>
      <c r="BQA9" s="14"/>
      <c r="BQB9" s="14"/>
      <c r="BQC9" s="14"/>
      <c r="BQD9" s="14"/>
      <c r="BQE9" s="14"/>
      <c r="BQF9" s="14"/>
      <c r="BQG9" s="14"/>
      <c r="BQH9" s="14"/>
      <c r="BQI9" s="14"/>
      <c r="BQJ9" s="14"/>
      <c r="BQK9" s="14"/>
      <c r="BQL9" s="14"/>
      <c r="BQM9" s="14"/>
      <c r="BQN9" s="14"/>
      <c r="BQO9" s="14"/>
      <c r="BQP9" s="14"/>
      <c r="BQQ9" s="14"/>
      <c r="BQR9" s="14"/>
      <c r="BQS9" s="14"/>
      <c r="BQT9" s="14"/>
      <c r="BQU9" s="14"/>
      <c r="BQV9" s="14"/>
      <c r="BQW9" s="14"/>
      <c r="BQX9" s="14"/>
      <c r="BQY9" s="14"/>
      <c r="BQZ9" s="14"/>
      <c r="BRA9" s="14"/>
      <c r="BRB9" s="14"/>
      <c r="BRC9" s="14"/>
      <c r="BRD9" s="14"/>
      <c r="BRE9" s="14"/>
      <c r="BRF9" s="14"/>
      <c r="BRG9" s="14"/>
      <c r="BRH9" s="14"/>
      <c r="BRI9" s="14"/>
      <c r="BRJ9" s="14"/>
      <c r="BRK9" s="14"/>
      <c r="BRL9" s="14"/>
      <c r="BRM9" s="14"/>
      <c r="BRN9" s="14"/>
      <c r="BRO9" s="14"/>
      <c r="BRP9" s="14"/>
      <c r="BRQ9" s="14"/>
      <c r="BRR9" s="14"/>
      <c r="BRS9" s="14"/>
      <c r="BRT9" s="14"/>
      <c r="BRU9" s="14"/>
      <c r="BRV9" s="14"/>
      <c r="BRW9" s="14"/>
      <c r="BRX9" s="14"/>
      <c r="BRY9" s="14"/>
      <c r="BRZ9" s="14"/>
      <c r="BSA9" s="14"/>
      <c r="BSB9" s="14"/>
      <c r="BSC9" s="14"/>
      <c r="BSD9" s="14"/>
      <c r="BSE9" s="14"/>
      <c r="BSF9" s="14"/>
      <c r="BSG9" s="14"/>
      <c r="BSH9" s="14"/>
      <c r="BSI9" s="14"/>
      <c r="BSJ9" s="14"/>
      <c r="BSK9" s="14"/>
      <c r="BSL9" s="14"/>
      <c r="BSM9" s="14"/>
      <c r="BSN9" s="14"/>
      <c r="BSO9" s="14"/>
      <c r="BSP9" s="14"/>
      <c r="BSQ9" s="14"/>
      <c r="BSR9" s="14"/>
      <c r="BSS9" s="14"/>
      <c r="BST9" s="14"/>
      <c r="BSU9" s="14"/>
      <c r="BSV9" s="14"/>
      <c r="BSW9" s="14"/>
      <c r="BSX9" s="14"/>
      <c r="BSY9" s="14"/>
      <c r="BSZ9" s="14"/>
      <c r="BTA9" s="14"/>
      <c r="BTB9" s="14"/>
      <c r="BTC9" s="14"/>
      <c r="BTD9" s="14"/>
      <c r="BTE9" s="14"/>
      <c r="BTF9" s="14"/>
      <c r="BTG9" s="14"/>
      <c r="BTH9" s="14"/>
      <c r="BTI9" s="14"/>
      <c r="BTJ9" s="14"/>
      <c r="BTK9" s="14"/>
      <c r="BTL9" s="14"/>
      <c r="BTM9" s="14"/>
      <c r="BTN9" s="14"/>
      <c r="BTO9" s="14"/>
      <c r="BTP9" s="14"/>
      <c r="BTQ9" s="14"/>
      <c r="BTR9" s="14"/>
      <c r="BTS9" s="14"/>
      <c r="BTT9" s="14"/>
      <c r="BTU9" s="14"/>
      <c r="BTV9" s="14"/>
      <c r="BTW9" s="14"/>
      <c r="BTX9" s="14"/>
      <c r="BTY9" s="14"/>
      <c r="BTZ9" s="14"/>
      <c r="BUA9" s="14"/>
      <c r="BUB9" s="14"/>
      <c r="BUC9" s="14"/>
      <c r="BUD9" s="14"/>
      <c r="BUE9" s="14"/>
      <c r="BUF9" s="14"/>
      <c r="BUG9" s="14"/>
      <c r="BUH9" s="14"/>
      <c r="BUI9" s="14"/>
      <c r="BUJ9" s="14"/>
      <c r="BUK9" s="14"/>
      <c r="BUL9" s="14"/>
      <c r="BUM9" s="14"/>
      <c r="BUN9" s="14"/>
      <c r="BUO9" s="14"/>
      <c r="BUP9" s="14"/>
      <c r="BUQ9" s="14"/>
      <c r="BUR9" s="14"/>
      <c r="BUS9" s="14"/>
      <c r="BUT9" s="14"/>
      <c r="BUU9" s="14"/>
      <c r="BUV9" s="14"/>
      <c r="BUW9" s="14"/>
      <c r="BUX9" s="14"/>
      <c r="BUY9" s="14"/>
      <c r="BUZ9" s="14"/>
      <c r="BVA9" s="14"/>
      <c r="BVB9" s="14"/>
      <c r="BVC9" s="14"/>
      <c r="BVD9" s="14"/>
      <c r="BVE9" s="14"/>
      <c r="BVF9" s="14"/>
      <c r="BVG9" s="14"/>
      <c r="BVH9" s="14"/>
      <c r="BVI9" s="14"/>
      <c r="BVJ9" s="14"/>
      <c r="BVK9" s="14"/>
      <c r="BVL9" s="14"/>
      <c r="BVM9" s="14"/>
      <c r="BVN9" s="14"/>
      <c r="BVO9" s="14"/>
      <c r="BVP9" s="14"/>
      <c r="BVQ9" s="14"/>
      <c r="BVR9" s="14"/>
      <c r="BVS9" s="14"/>
      <c r="BVT9" s="14"/>
      <c r="BVU9" s="14"/>
      <c r="BVV9" s="14"/>
      <c r="BVW9" s="14"/>
      <c r="BVX9" s="14"/>
      <c r="BVY9" s="14"/>
      <c r="BVZ9" s="14"/>
      <c r="BWA9" s="14"/>
      <c r="BWB9" s="14"/>
      <c r="BWC9" s="14"/>
      <c r="BWD9" s="14"/>
      <c r="BWE9" s="14"/>
      <c r="BWF9" s="14"/>
      <c r="BWG9" s="14"/>
      <c r="BWH9" s="14"/>
      <c r="BWI9" s="14"/>
      <c r="BWJ9" s="14"/>
      <c r="BWK9" s="14"/>
      <c r="BWL9" s="14"/>
      <c r="BWM9" s="14"/>
      <c r="BWN9" s="14"/>
      <c r="BWO9" s="14"/>
      <c r="BWP9" s="14"/>
      <c r="BWQ9" s="14"/>
      <c r="BWR9" s="14"/>
      <c r="BWS9" s="14"/>
      <c r="BWT9" s="14"/>
      <c r="BWU9" s="14"/>
      <c r="BWV9" s="14"/>
      <c r="BWW9" s="14"/>
      <c r="BWX9" s="14"/>
      <c r="BWY9" s="14"/>
      <c r="BWZ9" s="14"/>
      <c r="BXA9" s="14"/>
      <c r="BXB9" s="14"/>
      <c r="BXC9" s="14"/>
      <c r="BXD9" s="14"/>
      <c r="BXE9" s="14"/>
      <c r="BXF9" s="14"/>
      <c r="BXG9" s="14"/>
      <c r="BXH9" s="14"/>
      <c r="BXI9" s="14"/>
      <c r="BXJ9" s="14"/>
      <c r="BXK9" s="14"/>
      <c r="BXL9" s="14"/>
      <c r="BXM9" s="14"/>
      <c r="BXN9" s="14"/>
      <c r="BXO9" s="14"/>
      <c r="BXP9" s="14"/>
      <c r="BXQ9" s="14"/>
      <c r="BXR9" s="14"/>
      <c r="BXS9" s="14"/>
      <c r="BXT9" s="14"/>
      <c r="BXU9" s="14"/>
      <c r="BXV9" s="14"/>
      <c r="BXW9" s="14"/>
      <c r="BXX9" s="14"/>
      <c r="BXY9" s="14"/>
      <c r="BXZ9" s="14"/>
      <c r="BYA9" s="14"/>
      <c r="BYB9" s="14"/>
      <c r="BYC9" s="14"/>
      <c r="BYD9" s="14"/>
      <c r="BYE9" s="14"/>
      <c r="BYF9" s="14"/>
      <c r="BYG9" s="14"/>
      <c r="BYH9" s="14"/>
      <c r="BYI9" s="14"/>
      <c r="BYJ9" s="14"/>
      <c r="BYK9" s="14"/>
      <c r="BYL9" s="14"/>
      <c r="BYM9" s="14"/>
      <c r="BYN9" s="14"/>
      <c r="BYO9" s="14"/>
      <c r="BYP9" s="14"/>
      <c r="BYQ9" s="14"/>
      <c r="BYR9" s="14"/>
      <c r="BYS9" s="14"/>
      <c r="BYT9" s="14"/>
      <c r="BYU9" s="14"/>
      <c r="BYV9" s="14"/>
      <c r="BYW9" s="14"/>
      <c r="BYX9" s="14"/>
      <c r="BYY9" s="14"/>
      <c r="BYZ9" s="14"/>
      <c r="BZA9" s="14"/>
      <c r="BZB9" s="14"/>
      <c r="BZC9" s="14"/>
      <c r="BZD9" s="14"/>
      <c r="BZE9" s="14"/>
      <c r="BZF9" s="14"/>
      <c r="BZG9" s="14"/>
      <c r="BZH9" s="14"/>
      <c r="BZI9" s="14"/>
      <c r="BZJ9" s="14"/>
      <c r="BZK9" s="14"/>
      <c r="BZL9" s="14"/>
      <c r="BZM9" s="14"/>
      <c r="BZN9" s="14"/>
      <c r="BZO9" s="14"/>
      <c r="BZP9" s="14"/>
      <c r="BZQ9" s="14"/>
      <c r="BZR9" s="14"/>
      <c r="BZS9" s="14"/>
      <c r="BZT9" s="14"/>
      <c r="BZU9" s="14"/>
      <c r="BZV9" s="14"/>
      <c r="BZW9" s="14"/>
      <c r="BZX9" s="14"/>
      <c r="BZY9" s="14"/>
      <c r="BZZ9" s="14"/>
      <c r="CAA9" s="14"/>
      <c r="CAB9" s="14"/>
      <c r="CAC9" s="14"/>
      <c r="CAD9" s="14"/>
      <c r="CAE9" s="14"/>
    </row>
    <row r="10" spans="1:2059" s="41" customFormat="1" ht="39.950000000000003" customHeight="1" x14ac:dyDescent="0.2">
      <c r="A10" s="11" t="s">
        <v>315</v>
      </c>
      <c r="B10" s="5">
        <v>3439</v>
      </c>
      <c r="C10" s="71" t="s">
        <v>973</v>
      </c>
      <c r="D10" s="71" t="s">
        <v>1295</v>
      </c>
      <c r="E10" s="5">
        <v>14100</v>
      </c>
      <c r="F10" s="5" t="s">
        <v>512</v>
      </c>
      <c r="G10" s="5" t="s">
        <v>840</v>
      </c>
      <c r="H10" s="5" t="s">
        <v>841</v>
      </c>
      <c r="I10" s="5" t="s">
        <v>3</v>
      </c>
      <c r="J10" s="5" t="s">
        <v>834</v>
      </c>
    </row>
    <row r="11" spans="1:2059" s="41" customFormat="1" ht="39.950000000000003" customHeight="1" x14ac:dyDescent="0.2">
      <c r="A11" s="11" t="s">
        <v>316</v>
      </c>
      <c r="B11" s="4">
        <v>354</v>
      </c>
      <c r="C11" s="71" t="s">
        <v>868</v>
      </c>
      <c r="D11" s="71" t="s">
        <v>1306</v>
      </c>
      <c r="E11" s="4">
        <v>10000</v>
      </c>
      <c r="F11" s="5" t="s">
        <v>852</v>
      </c>
      <c r="G11" s="5" t="s">
        <v>40</v>
      </c>
      <c r="H11" s="5" t="s">
        <v>41</v>
      </c>
      <c r="I11" s="4" t="s">
        <v>3</v>
      </c>
      <c r="J11" s="5" t="s">
        <v>1585</v>
      </c>
      <c r="K11" s="95"/>
      <c r="L11" s="95"/>
      <c r="M11" s="95"/>
      <c r="N11" s="96"/>
      <c r="P11" s="97"/>
      <c r="R11" s="98"/>
      <c r="W11" s="99"/>
      <c r="AB11" s="99"/>
      <c r="AC11" s="14"/>
      <c r="AD11" s="95"/>
      <c r="AE11" s="95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</row>
    <row r="12" spans="1:2059" s="41" customFormat="1" ht="39.950000000000003" customHeight="1" x14ac:dyDescent="0.2">
      <c r="A12" s="11" t="s">
        <v>317</v>
      </c>
      <c r="B12" s="4">
        <v>381</v>
      </c>
      <c r="C12" s="71" t="s">
        <v>886</v>
      </c>
      <c r="D12" s="71" t="s">
        <v>1297</v>
      </c>
      <c r="E12" s="4">
        <v>10000</v>
      </c>
      <c r="F12" s="5" t="s">
        <v>852</v>
      </c>
      <c r="G12" s="72" t="s">
        <v>384</v>
      </c>
      <c r="H12" s="72" t="s">
        <v>385</v>
      </c>
      <c r="I12" s="4" t="s">
        <v>3</v>
      </c>
      <c r="J12" s="5" t="s">
        <v>1594</v>
      </c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  <c r="AKN12" s="14"/>
      <c r="AKO12" s="14"/>
      <c r="AKP12" s="14"/>
      <c r="AKQ12" s="14"/>
      <c r="AKR12" s="14"/>
      <c r="AKS12" s="14"/>
      <c r="AKT12" s="14"/>
      <c r="AKU12" s="14"/>
      <c r="AKV12" s="14"/>
      <c r="AKW12" s="14"/>
      <c r="AKX12" s="14"/>
      <c r="AKY12" s="14"/>
      <c r="AKZ12" s="14"/>
      <c r="ALA12" s="14"/>
      <c r="ALB12" s="14"/>
      <c r="ALC12" s="14"/>
      <c r="ALD12" s="14"/>
      <c r="ALE12" s="14"/>
      <c r="ALF12" s="14"/>
      <c r="ALG12" s="14"/>
      <c r="ALH12" s="14"/>
      <c r="ALI12" s="14"/>
      <c r="ALJ12" s="14"/>
      <c r="ALK12" s="14"/>
      <c r="ALL12" s="14"/>
      <c r="ALM12" s="14"/>
      <c r="ALN12" s="14"/>
      <c r="ALO12" s="14"/>
      <c r="ALP12" s="14"/>
      <c r="ALQ12" s="14"/>
      <c r="ALR12" s="14"/>
      <c r="ALS12" s="14"/>
      <c r="ALT12" s="14"/>
      <c r="ALU12" s="14"/>
      <c r="ALV12" s="14"/>
      <c r="ALW12" s="14"/>
      <c r="ALX12" s="14"/>
      <c r="ALY12" s="14"/>
      <c r="ALZ12" s="14"/>
      <c r="AMA12" s="14"/>
      <c r="AMB12" s="14"/>
      <c r="AMC12" s="14"/>
      <c r="AMD12" s="14"/>
      <c r="AME12" s="14"/>
      <c r="AMF12" s="14"/>
      <c r="AMG12" s="14"/>
      <c r="AMH12" s="14"/>
      <c r="AMI12" s="14"/>
      <c r="AMJ12" s="14"/>
      <c r="AMK12" s="14"/>
      <c r="AML12" s="14"/>
      <c r="AMM12" s="14"/>
      <c r="AMN12" s="14"/>
      <c r="AMO12" s="14"/>
      <c r="AMP12" s="14"/>
      <c r="AMQ12" s="14"/>
      <c r="AMR12" s="14"/>
      <c r="AMS12" s="14"/>
      <c r="AMT12" s="14"/>
      <c r="AMU12" s="14"/>
      <c r="AMV12" s="14"/>
      <c r="AMW12" s="14"/>
      <c r="AMX12" s="14"/>
      <c r="AMY12" s="14"/>
      <c r="AMZ12" s="14"/>
      <c r="ANA12" s="14"/>
      <c r="ANB12" s="14"/>
      <c r="ANC12" s="14"/>
      <c r="AND12" s="14"/>
      <c r="ANE12" s="14"/>
      <c r="ANF12" s="14"/>
      <c r="ANG12" s="14"/>
      <c r="ANH12" s="14"/>
      <c r="ANI12" s="14"/>
      <c r="ANJ12" s="14"/>
      <c r="ANK12" s="14"/>
      <c r="ANL12" s="14"/>
      <c r="ANM12" s="14"/>
      <c r="ANN12" s="14"/>
      <c r="ANO12" s="14"/>
      <c r="ANP12" s="14"/>
      <c r="ANQ12" s="14"/>
      <c r="ANR12" s="14"/>
      <c r="ANS12" s="14"/>
      <c r="ANT12" s="14"/>
      <c r="ANU12" s="14"/>
      <c r="ANV12" s="14"/>
      <c r="ANW12" s="14"/>
      <c r="ANX12" s="14"/>
      <c r="ANY12" s="14"/>
      <c r="ANZ12" s="14"/>
      <c r="AOA12" s="14"/>
      <c r="AOB12" s="14"/>
      <c r="AOC12" s="14"/>
      <c r="AOD12" s="14"/>
      <c r="AOE12" s="14"/>
      <c r="AOF12" s="14"/>
      <c r="AOG12" s="14"/>
      <c r="AOH12" s="14"/>
      <c r="AOI12" s="14"/>
      <c r="AOJ12" s="14"/>
      <c r="AOK12" s="14"/>
      <c r="AOL12" s="14"/>
      <c r="AOM12" s="14"/>
      <c r="AON12" s="14"/>
      <c r="AOO12" s="14"/>
      <c r="AOP12" s="14"/>
      <c r="AOQ12" s="14"/>
      <c r="AOR12" s="14"/>
      <c r="AOS12" s="14"/>
      <c r="AOT12" s="14"/>
      <c r="AOU12" s="14"/>
      <c r="AOV12" s="14"/>
      <c r="AOW12" s="14"/>
      <c r="AOX12" s="14"/>
      <c r="AOY12" s="14"/>
      <c r="AOZ12" s="14"/>
      <c r="APA12" s="14"/>
      <c r="APB12" s="14"/>
      <c r="APC12" s="14"/>
      <c r="APD12" s="14"/>
      <c r="APE12" s="14"/>
      <c r="APF12" s="14"/>
      <c r="APG12" s="14"/>
      <c r="APH12" s="14"/>
      <c r="API12" s="14"/>
      <c r="APJ12" s="14"/>
      <c r="APK12" s="14"/>
      <c r="APL12" s="14"/>
      <c r="APM12" s="14"/>
      <c r="APN12" s="14"/>
      <c r="APO12" s="14"/>
      <c r="APP12" s="14"/>
      <c r="APQ12" s="14"/>
      <c r="APR12" s="14"/>
      <c r="APS12" s="14"/>
      <c r="APT12" s="14"/>
      <c r="APU12" s="14"/>
      <c r="APV12" s="14"/>
      <c r="APW12" s="14"/>
      <c r="APX12" s="14"/>
      <c r="APY12" s="14"/>
      <c r="APZ12" s="14"/>
      <c r="AQA12" s="14"/>
      <c r="AQB12" s="14"/>
      <c r="AQC12" s="14"/>
      <c r="AQD12" s="14"/>
      <c r="AQE12" s="14"/>
      <c r="AQF12" s="14"/>
      <c r="AQG12" s="14"/>
      <c r="AQH12" s="14"/>
      <c r="AQI12" s="14"/>
      <c r="AQJ12" s="14"/>
      <c r="AQK12" s="14"/>
      <c r="AQL12" s="14"/>
      <c r="AQM12" s="14"/>
      <c r="AQN12" s="14"/>
      <c r="AQO12" s="14"/>
      <c r="AQP12" s="14"/>
      <c r="AQQ12" s="14"/>
      <c r="AQR12" s="14"/>
      <c r="AQS12" s="14"/>
      <c r="AQT12" s="14"/>
      <c r="AQU12" s="14"/>
      <c r="AQV12" s="14"/>
      <c r="AQW12" s="14"/>
      <c r="AQX12" s="14"/>
      <c r="AQY12" s="14"/>
      <c r="AQZ12" s="14"/>
      <c r="ARA12" s="14"/>
      <c r="ARB12" s="14"/>
      <c r="ARC12" s="14"/>
      <c r="ARD12" s="14"/>
      <c r="ARE12" s="14"/>
      <c r="ARF12" s="14"/>
      <c r="ARG12" s="14"/>
      <c r="ARH12" s="14"/>
      <c r="ARI12" s="14"/>
      <c r="ARJ12" s="14"/>
      <c r="ARK12" s="14"/>
      <c r="ARL12" s="14"/>
      <c r="ARM12" s="14"/>
      <c r="ARN12" s="14"/>
      <c r="ARO12" s="14"/>
      <c r="ARP12" s="14"/>
      <c r="ARQ12" s="14"/>
      <c r="ARR12" s="14"/>
      <c r="ARS12" s="14"/>
      <c r="ART12" s="14"/>
      <c r="ARU12" s="14"/>
      <c r="ARV12" s="14"/>
      <c r="ARW12" s="14"/>
      <c r="ARX12" s="14"/>
      <c r="ARY12" s="14"/>
      <c r="ARZ12" s="14"/>
      <c r="ASA12" s="14"/>
      <c r="ASB12" s="14"/>
      <c r="ASC12" s="14"/>
      <c r="ASD12" s="14"/>
      <c r="ASE12" s="14"/>
      <c r="ASF12" s="14"/>
      <c r="ASG12" s="14"/>
      <c r="ASH12" s="14"/>
      <c r="ASI12" s="14"/>
      <c r="ASJ12" s="14"/>
      <c r="ASK12" s="14"/>
      <c r="ASL12" s="14"/>
      <c r="ASM12" s="14"/>
      <c r="ASN12" s="14"/>
      <c r="ASO12" s="14"/>
      <c r="ASP12" s="14"/>
      <c r="ASQ12" s="14"/>
      <c r="ASR12" s="14"/>
      <c r="ASS12" s="14"/>
      <c r="AST12" s="14"/>
      <c r="ASU12" s="14"/>
      <c r="ASV12" s="14"/>
      <c r="ASW12" s="14"/>
      <c r="ASX12" s="14"/>
      <c r="ASY12" s="14"/>
      <c r="ASZ12" s="14"/>
      <c r="ATA12" s="14"/>
      <c r="ATB12" s="14"/>
      <c r="ATC12" s="14"/>
      <c r="ATD12" s="14"/>
      <c r="ATE12" s="14"/>
      <c r="ATF12" s="14"/>
      <c r="ATG12" s="14"/>
      <c r="ATH12" s="14"/>
      <c r="ATI12" s="14"/>
      <c r="ATJ12" s="14"/>
      <c r="ATK12" s="14"/>
      <c r="ATL12" s="14"/>
      <c r="ATM12" s="14"/>
      <c r="ATN12" s="14"/>
      <c r="ATO12" s="14"/>
      <c r="ATP12" s="14"/>
      <c r="ATQ12" s="14"/>
      <c r="ATR12" s="14"/>
      <c r="ATS12" s="14"/>
      <c r="ATT12" s="14"/>
      <c r="ATU12" s="14"/>
      <c r="ATV12" s="14"/>
      <c r="ATW12" s="14"/>
      <c r="ATX12" s="14"/>
      <c r="ATY12" s="14"/>
      <c r="ATZ12" s="14"/>
      <c r="AUA12" s="14"/>
      <c r="AUB12" s="14"/>
      <c r="AUC12" s="14"/>
      <c r="AUD12" s="14"/>
      <c r="AUE12" s="14"/>
      <c r="AUF12" s="14"/>
      <c r="AUG12" s="14"/>
      <c r="AUH12" s="14"/>
      <c r="AUI12" s="14"/>
      <c r="AUJ12" s="14"/>
      <c r="AUK12" s="14"/>
      <c r="AUL12" s="14"/>
      <c r="AUM12" s="14"/>
      <c r="AUN12" s="14"/>
      <c r="AUO12" s="14"/>
      <c r="AUP12" s="14"/>
      <c r="AUQ12" s="14"/>
      <c r="AUR12" s="14"/>
      <c r="AUS12" s="14"/>
      <c r="AUT12" s="14"/>
      <c r="AUU12" s="14"/>
      <c r="AUV12" s="14"/>
      <c r="AUW12" s="14"/>
      <c r="AUX12" s="14"/>
      <c r="AUY12" s="14"/>
      <c r="AUZ12" s="14"/>
      <c r="AVA12" s="14"/>
      <c r="AVB12" s="14"/>
      <c r="AVC12" s="14"/>
      <c r="AVD12" s="14"/>
      <c r="AVE12" s="14"/>
      <c r="AVF12" s="14"/>
      <c r="AVG12" s="14"/>
      <c r="AVH12" s="14"/>
      <c r="AVI12" s="14"/>
      <c r="AVJ12" s="14"/>
      <c r="AVK12" s="14"/>
      <c r="AVL12" s="14"/>
      <c r="AVM12" s="14"/>
      <c r="AVN12" s="14"/>
      <c r="AVO12" s="14"/>
      <c r="AVP12" s="14"/>
      <c r="AVQ12" s="14"/>
      <c r="AVR12" s="14"/>
      <c r="AVS12" s="14"/>
      <c r="AVT12" s="14"/>
      <c r="AVU12" s="14"/>
      <c r="AVV12" s="14"/>
      <c r="AVW12" s="14"/>
      <c r="AVX12" s="14"/>
      <c r="AVY12" s="14"/>
      <c r="AVZ12" s="14"/>
      <c r="AWA12" s="14"/>
      <c r="AWB12" s="14"/>
      <c r="AWC12" s="14"/>
      <c r="AWD12" s="14"/>
      <c r="AWE12" s="14"/>
      <c r="AWF12" s="14"/>
      <c r="AWG12" s="14"/>
      <c r="AWH12" s="14"/>
      <c r="AWI12" s="14"/>
      <c r="AWJ12" s="14"/>
      <c r="AWK12" s="14"/>
      <c r="AWL12" s="14"/>
      <c r="AWM12" s="14"/>
      <c r="AWN12" s="14"/>
      <c r="AWO12" s="14"/>
      <c r="AWP12" s="14"/>
      <c r="AWQ12" s="14"/>
      <c r="AWR12" s="14"/>
      <c r="AWS12" s="14"/>
      <c r="AWT12" s="14"/>
      <c r="AWU12" s="14"/>
      <c r="AWV12" s="14"/>
      <c r="AWW12" s="14"/>
      <c r="AWX12" s="14"/>
      <c r="AWY12" s="14"/>
      <c r="AWZ12" s="14"/>
      <c r="AXA12" s="14"/>
      <c r="AXB12" s="14"/>
      <c r="AXC12" s="14"/>
      <c r="AXD12" s="14"/>
      <c r="AXE12" s="14"/>
      <c r="AXF12" s="14"/>
      <c r="AXG12" s="14"/>
      <c r="AXH12" s="14"/>
      <c r="AXI12" s="14"/>
      <c r="AXJ12" s="14"/>
      <c r="AXK12" s="14"/>
      <c r="AXL12" s="14"/>
      <c r="AXM12" s="14"/>
      <c r="AXN12" s="14"/>
      <c r="AXO12" s="14"/>
      <c r="AXP12" s="14"/>
      <c r="AXQ12" s="14"/>
      <c r="AXR12" s="14"/>
      <c r="AXS12" s="14"/>
      <c r="AXT12" s="14"/>
      <c r="AXU12" s="14"/>
      <c r="AXV12" s="14"/>
      <c r="AXW12" s="14"/>
      <c r="AXX12" s="14"/>
      <c r="AXY12" s="14"/>
      <c r="AXZ12" s="14"/>
      <c r="AYA12" s="14"/>
      <c r="AYB12" s="14"/>
      <c r="AYC12" s="14"/>
      <c r="AYD12" s="14"/>
      <c r="AYE12" s="14"/>
      <c r="AYF12" s="14"/>
      <c r="AYG12" s="14"/>
      <c r="AYH12" s="14"/>
      <c r="AYI12" s="14"/>
      <c r="AYJ12" s="14"/>
      <c r="AYK12" s="14"/>
      <c r="AYL12" s="14"/>
      <c r="AYM12" s="14"/>
      <c r="AYN12" s="14"/>
      <c r="AYO12" s="14"/>
      <c r="AYP12" s="14"/>
      <c r="AYQ12" s="14"/>
      <c r="AYR12" s="14"/>
      <c r="AYS12" s="14"/>
      <c r="AYT12" s="14"/>
      <c r="AYU12" s="14"/>
      <c r="AYV12" s="14"/>
      <c r="AYW12" s="14"/>
      <c r="AYX12" s="14"/>
      <c r="AYY12" s="14"/>
      <c r="AYZ12" s="14"/>
      <c r="AZA12" s="14"/>
      <c r="AZB12" s="14"/>
      <c r="AZC12" s="14"/>
      <c r="AZD12" s="14"/>
      <c r="AZE12" s="14"/>
      <c r="AZF12" s="14"/>
      <c r="AZG12" s="14"/>
      <c r="AZH12" s="14"/>
      <c r="AZI12" s="14"/>
      <c r="AZJ12" s="14"/>
      <c r="AZK12" s="14"/>
      <c r="AZL12" s="14"/>
      <c r="AZM12" s="14"/>
      <c r="AZN12" s="14"/>
      <c r="AZO12" s="14"/>
      <c r="AZP12" s="14"/>
      <c r="AZQ12" s="14"/>
      <c r="AZR12" s="14"/>
      <c r="AZS12" s="14"/>
      <c r="AZT12" s="14"/>
      <c r="AZU12" s="14"/>
      <c r="AZV12" s="14"/>
      <c r="AZW12" s="14"/>
      <c r="AZX12" s="14"/>
      <c r="AZY12" s="14"/>
      <c r="AZZ12" s="14"/>
      <c r="BAA12" s="14"/>
      <c r="BAB12" s="14"/>
      <c r="BAC12" s="14"/>
      <c r="BAD12" s="14"/>
      <c r="BAE12" s="14"/>
      <c r="BAF12" s="14"/>
      <c r="BAG12" s="14"/>
      <c r="BAH12" s="14"/>
      <c r="BAI12" s="14"/>
      <c r="BAJ12" s="14"/>
      <c r="BAK12" s="14"/>
      <c r="BAL12" s="14"/>
      <c r="BAM12" s="14"/>
      <c r="BAN12" s="14"/>
      <c r="BAO12" s="14"/>
      <c r="BAP12" s="14"/>
      <c r="BAQ12" s="14"/>
      <c r="BAR12" s="14"/>
      <c r="BAS12" s="14"/>
      <c r="BAT12" s="14"/>
      <c r="BAU12" s="14"/>
      <c r="BAV12" s="14"/>
      <c r="BAW12" s="14"/>
      <c r="BAX12" s="14"/>
      <c r="BAY12" s="14"/>
      <c r="BAZ12" s="14"/>
      <c r="BBA12" s="14"/>
      <c r="BBB12" s="14"/>
      <c r="BBC12" s="14"/>
      <c r="BBD12" s="14"/>
      <c r="BBE12" s="14"/>
      <c r="BBF12" s="14"/>
      <c r="BBG12" s="14"/>
      <c r="BBH12" s="14"/>
      <c r="BBI12" s="14"/>
      <c r="BBJ12" s="14"/>
      <c r="BBK12" s="14"/>
      <c r="BBL12" s="14"/>
      <c r="BBM12" s="14"/>
      <c r="BBN12" s="14"/>
      <c r="BBO12" s="14"/>
      <c r="BBP12" s="14"/>
      <c r="BBQ12" s="14"/>
      <c r="BBR12" s="14"/>
      <c r="BBS12" s="14"/>
      <c r="BBT12" s="14"/>
      <c r="BBU12" s="14"/>
      <c r="BBV12" s="14"/>
      <c r="BBW12" s="14"/>
      <c r="BBX12" s="14"/>
      <c r="BBY12" s="14"/>
      <c r="BBZ12" s="14"/>
      <c r="BCA12" s="14"/>
      <c r="BCB12" s="14"/>
      <c r="BCC12" s="14"/>
      <c r="BCD12" s="14"/>
      <c r="BCE12" s="14"/>
      <c r="BCF12" s="14"/>
      <c r="BCG12" s="14"/>
      <c r="BCH12" s="14"/>
      <c r="BCI12" s="14"/>
      <c r="BCJ12" s="14"/>
      <c r="BCK12" s="14"/>
      <c r="BCL12" s="14"/>
      <c r="BCM12" s="14"/>
      <c r="BCN12" s="14"/>
      <c r="BCO12" s="14"/>
      <c r="BCP12" s="14"/>
      <c r="BCQ12" s="14"/>
      <c r="BCR12" s="14"/>
      <c r="BCS12" s="14"/>
      <c r="BCT12" s="14"/>
      <c r="BCU12" s="14"/>
      <c r="BCV12" s="14"/>
      <c r="BCW12" s="14"/>
      <c r="BCX12" s="14"/>
      <c r="BCY12" s="14"/>
      <c r="BCZ12" s="14"/>
      <c r="BDA12" s="14"/>
      <c r="BDB12" s="14"/>
      <c r="BDC12" s="14"/>
      <c r="BDD12" s="14"/>
      <c r="BDE12" s="14"/>
      <c r="BDF12" s="14"/>
      <c r="BDG12" s="14"/>
      <c r="BDH12" s="14"/>
      <c r="BDI12" s="14"/>
      <c r="BDJ12" s="14"/>
      <c r="BDK12" s="14"/>
      <c r="BDL12" s="14"/>
      <c r="BDM12" s="14"/>
      <c r="BDN12" s="14"/>
      <c r="BDO12" s="14"/>
      <c r="BDP12" s="14"/>
      <c r="BDQ12" s="14"/>
      <c r="BDR12" s="14"/>
      <c r="BDS12" s="14"/>
      <c r="BDT12" s="14"/>
      <c r="BDU12" s="14"/>
      <c r="BDV12" s="14"/>
      <c r="BDW12" s="14"/>
      <c r="BDX12" s="14"/>
      <c r="BDY12" s="14"/>
      <c r="BDZ12" s="14"/>
      <c r="BEA12" s="14"/>
      <c r="BEB12" s="14"/>
      <c r="BEC12" s="14"/>
      <c r="BED12" s="14"/>
      <c r="BEE12" s="14"/>
      <c r="BEF12" s="14"/>
      <c r="BEG12" s="14"/>
      <c r="BEH12" s="14"/>
      <c r="BEI12" s="14"/>
      <c r="BEJ12" s="14"/>
      <c r="BEK12" s="14"/>
      <c r="BEL12" s="14"/>
      <c r="BEM12" s="14"/>
      <c r="BEN12" s="14"/>
      <c r="BEO12" s="14"/>
      <c r="BEP12" s="14"/>
      <c r="BEQ12" s="14"/>
      <c r="BER12" s="14"/>
      <c r="BES12" s="14"/>
      <c r="BET12" s="14"/>
      <c r="BEU12" s="14"/>
      <c r="BEV12" s="14"/>
      <c r="BEW12" s="14"/>
      <c r="BEX12" s="14"/>
      <c r="BEY12" s="14"/>
      <c r="BEZ12" s="14"/>
      <c r="BFA12" s="14"/>
      <c r="BFB12" s="14"/>
      <c r="BFC12" s="14"/>
      <c r="BFD12" s="14"/>
      <c r="BFE12" s="14"/>
      <c r="BFF12" s="14"/>
      <c r="BFG12" s="14"/>
      <c r="BFH12" s="14"/>
      <c r="BFI12" s="14"/>
      <c r="BFJ12" s="14"/>
      <c r="BFK12" s="14"/>
      <c r="BFL12" s="14"/>
      <c r="BFM12" s="14"/>
      <c r="BFN12" s="14"/>
      <c r="BFO12" s="14"/>
      <c r="BFP12" s="14"/>
      <c r="BFQ12" s="14"/>
      <c r="BFR12" s="14"/>
      <c r="BFS12" s="14"/>
      <c r="BFT12" s="14"/>
      <c r="BFU12" s="14"/>
      <c r="BFV12" s="14"/>
      <c r="BFW12" s="14"/>
      <c r="BFX12" s="14"/>
      <c r="BFY12" s="14"/>
      <c r="BFZ12" s="14"/>
      <c r="BGA12" s="14"/>
      <c r="BGB12" s="14"/>
      <c r="BGC12" s="14"/>
      <c r="BGD12" s="14"/>
      <c r="BGE12" s="14"/>
      <c r="BGF12" s="14"/>
      <c r="BGG12" s="14"/>
      <c r="BGH12" s="14"/>
      <c r="BGI12" s="14"/>
      <c r="BGJ12" s="14"/>
      <c r="BGK12" s="14"/>
      <c r="BGL12" s="14"/>
      <c r="BGM12" s="14"/>
      <c r="BGN12" s="14"/>
      <c r="BGO12" s="14"/>
      <c r="BGP12" s="14"/>
      <c r="BGQ12" s="14"/>
      <c r="BGR12" s="14"/>
      <c r="BGS12" s="14"/>
      <c r="BGT12" s="14"/>
      <c r="BGU12" s="14"/>
      <c r="BGV12" s="14"/>
      <c r="BGW12" s="14"/>
      <c r="BGX12" s="14"/>
      <c r="BGY12" s="14"/>
      <c r="BGZ12" s="14"/>
      <c r="BHA12" s="14"/>
      <c r="BHB12" s="14"/>
      <c r="BHC12" s="14"/>
      <c r="BHD12" s="14"/>
      <c r="BHE12" s="14"/>
      <c r="BHF12" s="14"/>
      <c r="BHG12" s="14"/>
      <c r="BHH12" s="14"/>
      <c r="BHI12" s="14"/>
      <c r="BHJ12" s="14"/>
      <c r="BHK12" s="14"/>
      <c r="BHL12" s="14"/>
      <c r="BHM12" s="14"/>
      <c r="BHN12" s="14"/>
      <c r="BHO12" s="14"/>
      <c r="BHP12" s="14"/>
      <c r="BHQ12" s="14"/>
      <c r="BHR12" s="14"/>
      <c r="BHS12" s="14"/>
      <c r="BHT12" s="14"/>
      <c r="BHU12" s="14"/>
      <c r="BHV12" s="14"/>
      <c r="BHW12" s="14"/>
      <c r="BHX12" s="14"/>
      <c r="BHY12" s="14"/>
      <c r="BHZ12" s="14"/>
      <c r="BIA12" s="14"/>
      <c r="BIB12" s="14"/>
      <c r="BIC12" s="14"/>
      <c r="BID12" s="14"/>
      <c r="BIE12" s="14"/>
      <c r="BIF12" s="14"/>
      <c r="BIG12" s="14"/>
      <c r="BIH12" s="14"/>
      <c r="BII12" s="14"/>
      <c r="BIJ12" s="14"/>
      <c r="BIK12" s="14"/>
      <c r="BIL12" s="14"/>
      <c r="BIM12" s="14"/>
      <c r="BIN12" s="14"/>
      <c r="BIO12" s="14"/>
      <c r="BIP12" s="14"/>
      <c r="BIQ12" s="14"/>
      <c r="BIR12" s="14"/>
      <c r="BIS12" s="14"/>
      <c r="BIT12" s="14"/>
      <c r="BIU12" s="14"/>
      <c r="BIV12" s="14"/>
      <c r="BIW12" s="14"/>
      <c r="BIX12" s="14"/>
      <c r="BIY12" s="14"/>
      <c r="BIZ12" s="14"/>
      <c r="BJA12" s="14"/>
      <c r="BJB12" s="14"/>
      <c r="BJC12" s="14"/>
      <c r="BJD12" s="14"/>
      <c r="BJE12" s="14"/>
      <c r="BJF12" s="14"/>
      <c r="BJG12" s="14"/>
      <c r="BJH12" s="14"/>
      <c r="BJI12" s="14"/>
      <c r="BJJ12" s="14"/>
      <c r="BJK12" s="14"/>
      <c r="BJL12" s="14"/>
      <c r="BJM12" s="14"/>
      <c r="BJN12" s="14"/>
      <c r="BJO12" s="14"/>
      <c r="BJP12" s="14"/>
      <c r="BJQ12" s="14"/>
      <c r="BJR12" s="14"/>
      <c r="BJS12" s="14"/>
      <c r="BJT12" s="14"/>
      <c r="BJU12" s="14"/>
      <c r="BJV12" s="14"/>
      <c r="BJW12" s="14"/>
      <c r="BJX12" s="14"/>
      <c r="BJY12" s="14"/>
      <c r="BJZ12" s="14"/>
      <c r="BKA12" s="14"/>
      <c r="BKB12" s="14"/>
      <c r="BKC12" s="14"/>
      <c r="BKD12" s="14"/>
      <c r="BKE12" s="14"/>
      <c r="BKF12" s="14"/>
      <c r="BKG12" s="14"/>
      <c r="BKH12" s="14"/>
      <c r="BKI12" s="14"/>
      <c r="BKJ12" s="14"/>
      <c r="BKK12" s="14"/>
      <c r="BKL12" s="14"/>
      <c r="BKM12" s="14"/>
      <c r="BKN12" s="14"/>
      <c r="BKO12" s="14"/>
      <c r="BKP12" s="14"/>
      <c r="BKQ12" s="14"/>
      <c r="BKR12" s="14"/>
      <c r="BKS12" s="14"/>
      <c r="BKT12" s="14"/>
      <c r="BKU12" s="14"/>
      <c r="BKV12" s="14"/>
      <c r="BKW12" s="14"/>
      <c r="BKX12" s="14"/>
      <c r="BKY12" s="14"/>
      <c r="BKZ12" s="14"/>
      <c r="BLA12" s="14"/>
      <c r="BLB12" s="14"/>
      <c r="BLC12" s="14"/>
      <c r="BLD12" s="14"/>
      <c r="BLE12" s="14"/>
      <c r="BLF12" s="14"/>
      <c r="BLG12" s="14"/>
      <c r="BLH12" s="14"/>
      <c r="BLI12" s="14"/>
      <c r="BLJ12" s="14"/>
      <c r="BLK12" s="14"/>
      <c r="BLL12" s="14"/>
      <c r="BLM12" s="14"/>
      <c r="BLN12" s="14"/>
      <c r="BLO12" s="14"/>
      <c r="BLP12" s="14"/>
      <c r="BLQ12" s="14"/>
      <c r="BLR12" s="14"/>
      <c r="BLS12" s="14"/>
      <c r="BLT12" s="14"/>
      <c r="BLU12" s="14"/>
      <c r="BLV12" s="14"/>
      <c r="BLW12" s="14"/>
      <c r="BLX12" s="14"/>
      <c r="BLY12" s="14"/>
      <c r="BLZ12" s="14"/>
      <c r="BMA12" s="14"/>
      <c r="BMB12" s="14"/>
      <c r="BMC12" s="14"/>
      <c r="BMD12" s="14"/>
      <c r="BME12" s="14"/>
      <c r="BMF12" s="14"/>
      <c r="BMG12" s="14"/>
      <c r="BMH12" s="14"/>
      <c r="BMI12" s="14"/>
      <c r="BMJ12" s="14"/>
      <c r="BMK12" s="14"/>
      <c r="BML12" s="14"/>
      <c r="BMM12" s="14"/>
      <c r="BMN12" s="14"/>
      <c r="BMO12" s="14"/>
      <c r="BMP12" s="14"/>
      <c r="BMQ12" s="14"/>
      <c r="BMR12" s="14"/>
      <c r="BMS12" s="14"/>
      <c r="BMT12" s="14"/>
      <c r="BMU12" s="14"/>
      <c r="BMV12" s="14"/>
      <c r="BMW12" s="14"/>
      <c r="BMX12" s="14"/>
      <c r="BMY12" s="14"/>
      <c r="BMZ12" s="14"/>
      <c r="BNA12" s="14"/>
      <c r="BNB12" s="14"/>
      <c r="BNC12" s="14"/>
      <c r="BND12" s="14"/>
      <c r="BNE12" s="14"/>
      <c r="BNF12" s="14"/>
      <c r="BNG12" s="14"/>
      <c r="BNH12" s="14"/>
      <c r="BNI12" s="14"/>
      <c r="BNJ12" s="14"/>
      <c r="BNK12" s="14"/>
      <c r="BNL12" s="14"/>
      <c r="BNM12" s="14"/>
      <c r="BNN12" s="14"/>
      <c r="BNO12" s="14"/>
      <c r="BNP12" s="14"/>
      <c r="BNQ12" s="14"/>
      <c r="BNR12" s="14"/>
      <c r="BNS12" s="14"/>
      <c r="BNT12" s="14"/>
      <c r="BNU12" s="14"/>
      <c r="BNV12" s="14"/>
      <c r="BNW12" s="14"/>
      <c r="BNX12" s="14"/>
      <c r="BNY12" s="14"/>
      <c r="BNZ12" s="14"/>
      <c r="BOA12" s="14"/>
      <c r="BOB12" s="14"/>
      <c r="BOC12" s="14"/>
      <c r="BOD12" s="14"/>
      <c r="BOE12" s="14"/>
      <c r="BOF12" s="14"/>
      <c r="BOG12" s="14"/>
      <c r="BOH12" s="14"/>
      <c r="BOI12" s="14"/>
      <c r="BOJ12" s="14"/>
      <c r="BOK12" s="14"/>
      <c r="BOL12" s="14"/>
      <c r="BOM12" s="14"/>
      <c r="BON12" s="14"/>
      <c r="BOO12" s="14"/>
      <c r="BOP12" s="14"/>
      <c r="BOQ12" s="14"/>
      <c r="BOR12" s="14"/>
      <c r="BOS12" s="14"/>
      <c r="BOT12" s="14"/>
      <c r="BOU12" s="14"/>
      <c r="BOV12" s="14"/>
      <c r="BOW12" s="14"/>
      <c r="BOX12" s="14"/>
      <c r="BOY12" s="14"/>
      <c r="BOZ12" s="14"/>
      <c r="BPA12" s="14"/>
      <c r="BPB12" s="14"/>
      <c r="BPC12" s="14"/>
      <c r="BPD12" s="14"/>
      <c r="BPE12" s="14"/>
      <c r="BPF12" s="14"/>
      <c r="BPG12" s="14"/>
      <c r="BPH12" s="14"/>
      <c r="BPI12" s="14"/>
      <c r="BPJ12" s="14"/>
      <c r="BPK12" s="14"/>
      <c r="BPL12" s="14"/>
      <c r="BPM12" s="14"/>
      <c r="BPN12" s="14"/>
      <c r="BPO12" s="14"/>
      <c r="BPP12" s="14"/>
      <c r="BPQ12" s="14"/>
      <c r="BPR12" s="14"/>
      <c r="BPS12" s="14"/>
      <c r="BPT12" s="14"/>
      <c r="BPU12" s="14"/>
      <c r="BPV12" s="14"/>
      <c r="BPW12" s="14"/>
      <c r="BPX12" s="14"/>
      <c r="BPY12" s="14"/>
      <c r="BPZ12" s="14"/>
      <c r="BQA12" s="14"/>
      <c r="BQB12" s="14"/>
      <c r="BQC12" s="14"/>
      <c r="BQD12" s="14"/>
      <c r="BQE12" s="14"/>
      <c r="BQF12" s="14"/>
      <c r="BQG12" s="14"/>
      <c r="BQH12" s="14"/>
      <c r="BQI12" s="14"/>
      <c r="BQJ12" s="14"/>
      <c r="BQK12" s="14"/>
      <c r="BQL12" s="14"/>
      <c r="BQM12" s="14"/>
      <c r="BQN12" s="14"/>
      <c r="BQO12" s="14"/>
      <c r="BQP12" s="14"/>
      <c r="BQQ12" s="14"/>
      <c r="BQR12" s="14"/>
      <c r="BQS12" s="14"/>
      <c r="BQT12" s="14"/>
      <c r="BQU12" s="14"/>
      <c r="BQV12" s="14"/>
      <c r="BQW12" s="14"/>
      <c r="BQX12" s="14"/>
      <c r="BQY12" s="14"/>
      <c r="BQZ12" s="14"/>
      <c r="BRA12" s="14"/>
      <c r="BRB12" s="14"/>
      <c r="BRC12" s="14"/>
      <c r="BRD12" s="14"/>
      <c r="BRE12" s="14"/>
      <c r="BRF12" s="14"/>
      <c r="BRG12" s="14"/>
      <c r="BRH12" s="14"/>
      <c r="BRI12" s="14"/>
      <c r="BRJ12" s="14"/>
      <c r="BRK12" s="14"/>
      <c r="BRL12" s="14"/>
      <c r="BRM12" s="14"/>
      <c r="BRN12" s="14"/>
      <c r="BRO12" s="14"/>
      <c r="BRP12" s="14"/>
      <c r="BRQ12" s="14"/>
      <c r="BRR12" s="14"/>
      <c r="BRS12" s="14"/>
      <c r="BRT12" s="14"/>
      <c r="BRU12" s="14"/>
      <c r="BRV12" s="14"/>
      <c r="BRW12" s="14"/>
      <c r="BRX12" s="14"/>
      <c r="BRY12" s="14"/>
      <c r="BRZ12" s="14"/>
      <c r="BSA12" s="14"/>
      <c r="BSB12" s="14"/>
      <c r="BSC12" s="14"/>
      <c r="BSD12" s="14"/>
      <c r="BSE12" s="14"/>
      <c r="BSF12" s="14"/>
      <c r="BSG12" s="14"/>
      <c r="BSH12" s="14"/>
      <c r="BSI12" s="14"/>
      <c r="BSJ12" s="14"/>
      <c r="BSK12" s="14"/>
      <c r="BSL12" s="14"/>
      <c r="BSM12" s="14"/>
      <c r="BSN12" s="14"/>
      <c r="BSO12" s="14"/>
      <c r="BSP12" s="14"/>
      <c r="BSQ12" s="14"/>
      <c r="BSR12" s="14"/>
      <c r="BSS12" s="14"/>
      <c r="BST12" s="14"/>
      <c r="BSU12" s="14"/>
      <c r="BSV12" s="14"/>
      <c r="BSW12" s="14"/>
      <c r="BSX12" s="14"/>
      <c r="BSY12" s="14"/>
      <c r="BSZ12" s="14"/>
      <c r="BTA12" s="14"/>
      <c r="BTB12" s="14"/>
      <c r="BTC12" s="14"/>
      <c r="BTD12" s="14"/>
      <c r="BTE12" s="14"/>
      <c r="BTF12" s="14"/>
      <c r="BTG12" s="14"/>
      <c r="BTH12" s="14"/>
      <c r="BTI12" s="14"/>
      <c r="BTJ12" s="14"/>
      <c r="BTK12" s="14"/>
      <c r="BTL12" s="14"/>
      <c r="BTM12" s="14"/>
      <c r="BTN12" s="14"/>
      <c r="BTO12" s="14"/>
      <c r="BTP12" s="14"/>
      <c r="BTQ12" s="14"/>
      <c r="BTR12" s="14"/>
      <c r="BTS12" s="14"/>
      <c r="BTT12" s="14"/>
      <c r="BTU12" s="14"/>
      <c r="BTV12" s="14"/>
      <c r="BTW12" s="14"/>
      <c r="BTX12" s="14"/>
      <c r="BTY12" s="14"/>
      <c r="BTZ12" s="14"/>
      <c r="BUA12" s="14"/>
      <c r="BUB12" s="14"/>
      <c r="BUC12" s="14"/>
      <c r="BUD12" s="14"/>
      <c r="BUE12" s="14"/>
      <c r="BUF12" s="14"/>
      <c r="BUG12" s="14"/>
      <c r="BUH12" s="14"/>
      <c r="BUI12" s="14"/>
      <c r="BUJ12" s="14"/>
      <c r="BUK12" s="14"/>
      <c r="BUL12" s="14"/>
      <c r="BUM12" s="14"/>
      <c r="BUN12" s="14"/>
      <c r="BUO12" s="14"/>
      <c r="BUP12" s="14"/>
      <c r="BUQ12" s="14"/>
      <c r="BUR12" s="14"/>
      <c r="BUS12" s="14"/>
      <c r="BUT12" s="14"/>
      <c r="BUU12" s="14"/>
      <c r="BUV12" s="14"/>
      <c r="BUW12" s="14"/>
      <c r="BUX12" s="14"/>
      <c r="BUY12" s="14"/>
      <c r="BUZ12" s="14"/>
      <c r="BVA12" s="14"/>
      <c r="BVB12" s="14"/>
      <c r="BVC12" s="14"/>
      <c r="BVD12" s="14"/>
      <c r="BVE12" s="14"/>
      <c r="BVF12" s="14"/>
      <c r="BVG12" s="14"/>
      <c r="BVH12" s="14"/>
      <c r="BVI12" s="14"/>
      <c r="BVJ12" s="14"/>
      <c r="BVK12" s="14"/>
      <c r="BVL12" s="14"/>
      <c r="BVM12" s="14"/>
      <c r="BVN12" s="14"/>
      <c r="BVO12" s="14"/>
      <c r="BVP12" s="14"/>
      <c r="BVQ12" s="14"/>
      <c r="BVR12" s="14"/>
      <c r="BVS12" s="14"/>
      <c r="BVT12" s="14"/>
      <c r="BVU12" s="14"/>
      <c r="BVV12" s="14"/>
      <c r="BVW12" s="14"/>
      <c r="BVX12" s="14"/>
      <c r="BVY12" s="14"/>
      <c r="BVZ12" s="14"/>
      <c r="BWA12" s="14"/>
      <c r="BWB12" s="14"/>
      <c r="BWC12" s="14"/>
      <c r="BWD12" s="14"/>
      <c r="BWE12" s="14"/>
      <c r="BWF12" s="14"/>
      <c r="BWG12" s="14"/>
      <c r="BWH12" s="14"/>
      <c r="BWI12" s="14"/>
      <c r="BWJ12" s="14"/>
      <c r="BWK12" s="14"/>
      <c r="BWL12" s="14"/>
      <c r="BWM12" s="14"/>
      <c r="BWN12" s="14"/>
      <c r="BWO12" s="14"/>
      <c r="BWP12" s="14"/>
      <c r="BWQ12" s="14"/>
      <c r="BWR12" s="14"/>
      <c r="BWS12" s="14"/>
      <c r="BWT12" s="14"/>
      <c r="BWU12" s="14"/>
      <c r="BWV12" s="14"/>
      <c r="BWW12" s="14"/>
      <c r="BWX12" s="14"/>
      <c r="BWY12" s="14"/>
      <c r="BWZ12" s="14"/>
      <c r="BXA12" s="14"/>
      <c r="BXB12" s="14"/>
      <c r="BXC12" s="14"/>
      <c r="BXD12" s="14"/>
      <c r="BXE12" s="14"/>
      <c r="BXF12" s="14"/>
      <c r="BXG12" s="14"/>
      <c r="BXH12" s="14"/>
      <c r="BXI12" s="14"/>
      <c r="BXJ12" s="14"/>
      <c r="BXK12" s="14"/>
      <c r="BXL12" s="14"/>
      <c r="BXM12" s="14"/>
      <c r="BXN12" s="14"/>
      <c r="BXO12" s="14"/>
      <c r="BXP12" s="14"/>
      <c r="BXQ12" s="14"/>
      <c r="BXR12" s="14"/>
      <c r="BXS12" s="14"/>
      <c r="BXT12" s="14"/>
      <c r="BXU12" s="14"/>
      <c r="BXV12" s="14"/>
      <c r="BXW12" s="14"/>
      <c r="BXX12" s="14"/>
      <c r="BXY12" s="14"/>
      <c r="BXZ12" s="14"/>
      <c r="BYA12" s="14"/>
      <c r="BYB12" s="14"/>
      <c r="BYC12" s="14"/>
      <c r="BYD12" s="14"/>
      <c r="BYE12" s="14"/>
      <c r="BYF12" s="14"/>
      <c r="BYG12" s="14"/>
      <c r="BYH12" s="14"/>
      <c r="BYI12" s="14"/>
      <c r="BYJ12" s="14"/>
      <c r="BYK12" s="14"/>
      <c r="BYL12" s="14"/>
      <c r="BYM12" s="14"/>
      <c r="BYN12" s="14"/>
      <c r="BYO12" s="14"/>
      <c r="BYP12" s="14"/>
      <c r="BYQ12" s="14"/>
      <c r="BYR12" s="14"/>
      <c r="BYS12" s="14"/>
      <c r="BYT12" s="14"/>
      <c r="BYU12" s="14"/>
      <c r="BYV12" s="14"/>
      <c r="BYW12" s="14"/>
      <c r="BYX12" s="14"/>
      <c r="BYY12" s="14"/>
      <c r="BYZ12" s="14"/>
      <c r="BZA12" s="14"/>
      <c r="BZB12" s="14"/>
      <c r="BZC12" s="14"/>
      <c r="BZD12" s="14"/>
      <c r="BZE12" s="14"/>
      <c r="BZF12" s="14"/>
      <c r="BZG12" s="14"/>
      <c r="BZH12" s="14"/>
      <c r="BZI12" s="14"/>
      <c r="BZJ12" s="14"/>
      <c r="BZK12" s="14"/>
      <c r="BZL12" s="14"/>
      <c r="BZM12" s="14"/>
      <c r="BZN12" s="14"/>
      <c r="BZO12" s="14"/>
      <c r="BZP12" s="14"/>
      <c r="BZQ12" s="14"/>
      <c r="BZR12" s="14"/>
      <c r="BZS12" s="14"/>
      <c r="BZT12" s="14"/>
      <c r="BZU12" s="14"/>
      <c r="BZV12" s="14"/>
      <c r="BZW12" s="14"/>
      <c r="BZX12" s="14"/>
      <c r="BZY12" s="14"/>
      <c r="BZZ12" s="14"/>
      <c r="CAA12" s="14"/>
      <c r="CAB12" s="14"/>
      <c r="CAC12" s="14"/>
      <c r="CAD12" s="14"/>
      <c r="CAE12" s="14"/>
    </row>
    <row r="13" spans="1:2059" s="41" customFormat="1" ht="39.950000000000003" customHeight="1" x14ac:dyDescent="0.2">
      <c r="A13" s="11" t="s">
        <v>318</v>
      </c>
      <c r="B13" s="5">
        <v>3477</v>
      </c>
      <c r="C13" s="71" t="s">
        <v>980</v>
      </c>
      <c r="D13" s="71" t="s">
        <v>1296</v>
      </c>
      <c r="E13" s="5">
        <v>10300</v>
      </c>
      <c r="F13" s="5" t="s">
        <v>852</v>
      </c>
      <c r="G13" s="5" t="s">
        <v>807</v>
      </c>
      <c r="H13" s="5" t="s">
        <v>808</v>
      </c>
      <c r="I13" s="5" t="s">
        <v>3</v>
      </c>
      <c r="J13" s="5" t="s">
        <v>806</v>
      </c>
    </row>
    <row r="14" spans="1:2059" s="14" customFormat="1" ht="39.950000000000003" customHeight="1" x14ac:dyDescent="0.2">
      <c r="A14" s="11" t="s">
        <v>319</v>
      </c>
      <c r="B14" s="5">
        <v>2302</v>
      </c>
      <c r="C14" s="71" t="s">
        <v>953</v>
      </c>
      <c r="D14" s="71" t="s">
        <v>1289</v>
      </c>
      <c r="E14" s="5">
        <v>10400</v>
      </c>
      <c r="F14" s="5" t="s">
        <v>852</v>
      </c>
      <c r="G14" s="5" t="s">
        <v>380</v>
      </c>
      <c r="H14" s="5" t="s">
        <v>153</v>
      </c>
      <c r="I14" s="5" t="s">
        <v>3</v>
      </c>
      <c r="J14" s="5" t="s">
        <v>48</v>
      </c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  <c r="CC14" s="41"/>
      <c r="CD14" s="41"/>
      <c r="CE14" s="41"/>
      <c r="CF14" s="41"/>
      <c r="CG14" s="41"/>
      <c r="CH14" s="41"/>
      <c r="CI14" s="41"/>
      <c r="CJ14" s="41"/>
      <c r="CK14" s="41"/>
      <c r="CL14" s="41"/>
      <c r="CM14" s="41"/>
      <c r="CN14" s="41"/>
      <c r="CO14" s="41"/>
      <c r="CP14" s="41"/>
      <c r="CQ14" s="41"/>
      <c r="CR14" s="41"/>
      <c r="CS14" s="41"/>
      <c r="CT14" s="41"/>
      <c r="CU14" s="41"/>
      <c r="CV14" s="41"/>
      <c r="CW14" s="41"/>
      <c r="CX14" s="41"/>
      <c r="CY14" s="41"/>
      <c r="CZ14" s="41"/>
      <c r="DA14" s="41"/>
      <c r="DB14" s="41"/>
      <c r="DC14" s="41"/>
      <c r="DD14" s="41"/>
      <c r="DE14" s="41"/>
      <c r="DF14" s="41"/>
      <c r="DG14" s="41"/>
      <c r="DH14" s="41"/>
      <c r="DI14" s="41"/>
      <c r="DJ14" s="41"/>
      <c r="DK14" s="41"/>
      <c r="DL14" s="41"/>
      <c r="DM14" s="41"/>
      <c r="DN14" s="41"/>
      <c r="DO14" s="41"/>
      <c r="DP14" s="41"/>
      <c r="DQ14" s="41"/>
      <c r="DR14" s="41"/>
      <c r="DS14" s="41"/>
      <c r="DT14" s="41"/>
      <c r="DU14" s="41"/>
      <c r="DV14" s="41"/>
      <c r="DW14" s="41"/>
      <c r="DX14" s="41"/>
      <c r="DY14" s="41"/>
      <c r="DZ14" s="41"/>
      <c r="EA14" s="41"/>
      <c r="EB14" s="41"/>
      <c r="EC14" s="41"/>
      <c r="ED14" s="41"/>
      <c r="EE14" s="41"/>
      <c r="EF14" s="41"/>
      <c r="EG14" s="41"/>
      <c r="EH14" s="41"/>
      <c r="EI14" s="41"/>
      <c r="EJ14" s="41"/>
      <c r="EK14" s="41"/>
      <c r="EL14" s="41"/>
      <c r="EM14" s="41"/>
      <c r="EN14" s="41"/>
      <c r="EO14" s="41"/>
      <c r="EP14" s="41"/>
      <c r="EQ14" s="41"/>
      <c r="ER14" s="41"/>
      <c r="ES14" s="41"/>
      <c r="ET14" s="41"/>
      <c r="EU14" s="41"/>
      <c r="EV14" s="41"/>
      <c r="EW14" s="41"/>
      <c r="EX14" s="41"/>
      <c r="EY14" s="41"/>
      <c r="EZ14" s="41"/>
      <c r="FA14" s="41"/>
      <c r="FB14" s="41"/>
      <c r="FC14" s="41"/>
      <c r="FD14" s="41"/>
      <c r="FE14" s="41"/>
      <c r="FF14" s="41"/>
      <c r="FG14" s="41"/>
      <c r="FH14" s="41"/>
      <c r="FI14" s="41"/>
      <c r="FJ14" s="41"/>
      <c r="FK14" s="41"/>
      <c r="FL14" s="41"/>
      <c r="FM14" s="41"/>
      <c r="FN14" s="41"/>
      <c r="FO14" s="41"/>
      <c r="FP14" s="41"/>
      <c r="FQ14" s="41"/>
      <c r="FR14" s="41"/>
      <c r="FS14" s="41"/>
      <c r="FT14" s="41"/>
      <c r="FU14" s="41"/>
      <c r="FV14" s="41"/>
      <c r="FW14" s="41"/>
      <c r="FX14" s="41"/>
      <c r="FY14" s="41"/>
      <c r="FZ14" s="41"/>
      <c r="GA14" s="41"/>
      <c r="GB14" s="41"/>
      <c r="GC14" s="41"/>
      <c r="GD14" s="41"/>
      <c r="GE14" s="41"/>
      <c r="GF14" s="41"/>
      <c r="GG14" s="41"/>
      <c r="GH14" s="41"/>
      <c r="GI14" s="41"/>
      <c r="GJ14" s="41"/>
      <c r="GK14" s="41"/>
      <c r="GL14" s="41"/>
      <c r="GM14" s="41"/>
      <c r="GN14" s="41"/>
      <c r="GO14" s="41"/>
      <c r="GP14" s="41"/>
      <c r="GQ14" s="41"/>
      <c r="GR14" s="41"/>
      <c r="GS14" s="41"/>
      <c r="GT14" s="41"/>
      <c r="GU14" s="41"/>
      <c r="GV14" s="41"/>
      <c r="GW14" s="41"/>
      <c r="GX14" s="41"/>
      <c r="GY14" s="41"/>
      <c r="GZ14" s="41"/>
      <c r="HA14" s="41"/>
      <c r="HB14" s="41"/>
      <c r="HC14" s="41"/>
      <c r="HD14" s="41"/>
      <c r="HE14" s="41"/>
      <c r="HF14" s="41"/>
      <c r="HG14" s="41"/>
      <c r="HH14" s="41"/>
      <c r="HI14" s="41"/>
      <c r="HJ14" s="41"/>
      <c r="HK14" s="41"/>
      <c r="HL14" s="41"/>
      <c r="HM14" s="41"/>
      <c r="HN14" s="41"/>
      <c r="HO14" s="41"/>
      <c r="HP14" s="41"/>
      <c r="HQ14" s="41"/>
      <c r="HR14" s="41"/>
      <c r="HS14" s="41"/>
      <c r="HT14" s="41"/>
      <c r="HU14" s="41"/>
      <c r="HV14" s="41"/>
      <c r="HW14" s="41"/>
      <c r="HX14" s="41"/>
      <c r="HY14" s="41"/>
      <c r="HZ14" s="41"/>
      <c r="IA14" s="41"/>
      <c r="IB14" s="41"/>
      <c r="IC14" s="41"/>
      <c r="ID14" s="41"/>
      <c r="IE14" s="41"/>
      <c r="IF14" s="41"/>
      <c r="IG14" s="41"/>
      <c r="IH14" s="41"/>
      <c r="II14" s="41"/>
      <c r="IJ14" s="41"/>
      <c r="IK14" s="41"/>
      <c r="IL14" s="41"/>
      <c r="IM14" s="41"/>
      <c r="IN14" s="41"/>
      <c r="IO14" s="41"/>
      <c r="IP14" s="41"/>
      <c r="IQ14" s="41"/>
      <c r="IR14" s="41"/>
      <c r="IS14" s="41"/>
      <c r="IT14" s="41"/>
      <c r="IU14" s="41"/>
      <c r="IV14" s="41"/>
      <c r="IW14" s="41"/>
      <c r="IX14" s="41"/>
      <c r="IY14" s="41"/>
      <c r="IZ14" s="41"/>
      <c r="JA14" s="41"/>
      <c r="JB14" s="41"/>
      <c r="JC14" s="41"/>
      <c r="JD14" s="41"/>
      <c r="JE14" s="41"/>
      <c r="JF14" s="41"/>
      <c r="JG14" s="41"/>
      <c r="JH14" s="41"/>
      <c r="JI14" s="41"/>
      <c r="JJ14" s="41"/>
      <c r="JK14" s="41"/>
      <c r="JL14" s="41"/>
      <c r="JM14" s="41"/>
      <c r="JN14" s="41"/>
      <c r="JO14" s="41"/>
      <c r="JP14" s="41"/>
      <c r="JQ14" s="41"/>
      <c r="JR14" s="41"/>
      <c r="JS14" s="41"/>
      <c r="JT14" s="41"/>
      <c r="JU14" s="41"/>
      <c r="JV14" s="41"/>
      <c r="JW14" s="41"/>
      <c r="JX14" s="41"/>
      <c r="JY14" s="41"/>
      <c r="JZ14" s="41"/>
      <c r="KA14" s="41"/>
      <c r="KB14" s="41"/>
      <c r="KC14" s="41"/>
      <c r="KD14" s="41"/>
      <c r="KE14" s="41"/>
      <c r="KF14" s="41"/>
      <c r="KG14" s="41"/>
      <c r="KH14" s="41"/>
      <c r="KI14" s="41"/>
      <c r="KJ14" s="41"/>
      <c r="KK14" s="41"/>
      <c r="KL14" s="41"/>
      <c r="KM14" s="41"/>
      <c r="KN14" s="41"/>
      <c r="KO14" s="41"/>
      <c r="KP14" s="41"/>
      <c r="KQ14" s="41"/>
      <c r="KR14" s="41"/>
      <c r="KS14" s="41"/>
      <c r="KT14" s="41"/>
      <c r="KU14" s="41"/>
      <c r="KV14" s="41"/>
      <c r="KW14" s="41"/>
      <c r="KX14" s="41"/>
      <c r="KY14" s="41"/>
      <c r="KZ14" s="41"/>
      <c r="LA14" s="41"/>
      <c r="LB14" s="41"/>
      <c r="LC14" s="41"/>
      <c r="LD14" s="41"/>
      <c r="LE14" s="41"/>
      <c r="LF14" s="41"/>
      <c r="LG14" s="41"/>
      <c r="LH14" s="41"/>
      <c r="LI14" s="41"/>
      <c r="LJ14" s="41"/>
      <c r="LK14" s="41"/>
      <c r="LL14" s="41"/>
      <c r="LM14" s="41"/>
      <c r="LN14" s="41"/>
      <c r="LO14" s="41"/>
      <c r="LP14" s="41"/>
      <c r="LQ14" s="41"/>
      <c r="LR14" s="41"/>
      <c r="LS14" s="41"/>
      <c r="LT14" s="41"/>
      <c r="LU14" s="41"/>
      <c r="LV14" s="41"/>
      <c r="LW14" s="41"/>
      <c r="LX14" s="41"/>
      <c r="LY14" s="41"/>
      <c r="LZ14" s="41"/>
      <c r="MA14" s="41"/>
      <c r="MB14" s="41"/>
      <c r="MC14" s="41"/>
      <c r="MD14" s="41"/>
      <c r="ME14" s="41"/>
      <c r="MF14" s="41"/>
      <c r="MG14" s="41"/>
      <c r="MH14" s="41"/>
      <c r="MI14" s="41"/>
      <c r="MJ14" s="41"/>
      <c r="MK14" s="41"/>
      <c r="ML14" s="41"/>
      <c r="MM14" s="41"/>
      <c r="MN14" s="41"/>
      <c r="MO14" s="41"/>
      <c r="MP14" s="41"/>
      <c r="MQ14" s="41"/>
      <c r="MR14" s="41"/>
      <c r="MS14" s="41"/>
      <c r="MT14" s="41"/>
      <c r="MU14" s="41"/>
      <c r="MV14" s="41"/>
      <c r="MW14" s="41"/>
      <c r="MX14" s="41"/>
      <c r="MY14" s="41"/>
      <c r="MZ14" s="41"/>
      <c r="NA14" s="41"/>
      <c r="NB14" s="41"/>
      <c r="NC14" s="41"/>
      <c r="ND14" s="41"/>
      <c r="NE14" s="41"/>
      <c r="NF14" s="41"/>
      <c r="NG14" s="41"/>
      <c r="NH14" s="41"/>
      <c r="NI14" s="41"/>
      <c r="NJ14" s="41"/>
      <c r="NK14" s="41"/>
      <c r="NL14" s="41"/>
      <c r="NM14" s="41"/>
      <c r="NN14" s="41"/>
      <c r="NO14" s="41"/>
      <c r="NP14" s="41"/>
      <c r="NQ14" s="41"/>
      <c r="NR14" s="41"/>
      <c r="NS14" s="41"/>
      <c r="NT14" s="41"/>
      <c r="NU14" s="41"/>
      <c r="NV14" s="41"/>
      <c r="NW14" s="41"/>
      <c r="NX14" s="41"/>
      <c r="NY14" s="41"/>
      <c r="NZ14" s="41"/>
      <c r="OA14" s="41"/>
      <c r="OB14" s="41"/>
      <c r="OC14" s="41"/>
      <c r="OD14" s="41"/>
      <c r="OE14" s="41"/>
      <c r="OF14" s="41"/>
      <c r="OG14" s="41"/>
      <c r="OH14" s="41"/>
      <c r="OI14" s="41"/>
      <c r="OJ14" s="41"/>
      <c r="OK14" s="41"/>
      <c r="OL14" s="41"/>
      <c r="OM14" s="41"/>
      <c r="ON14" s="41"/>
      <c r="OO14" s="41"/>
      <c r="OP14" s="41"/>
      <c r="OQ14" s="41"/>
      <c r="OR14" s="41"/>
      <c r="OS14" s="41"/>
      <c r="OT14" s="41"/>
      <c r="OU14" s="41"/>
      <c r="OV14" s="41"/>
      <c r="OW14" s="41"/>
      <c r="OX14" s="41"/>
      <c r="OY14" s="41"/>
      <c r="OZ14" s="41"/>
      <c r="PA14" s="41"/>
      <c r="PB14" s="41"/>
      <c r="PC14" s="41"/>
      <c r="PD14" s="41"/>
      <c r="PE14" s="41"/>
      <c r="PF14" s="41"/>
      <c r="PG14" s="41"/>
      <c r="PH14" s="41"/>
      <c r="PI14" s="41"/>
      <c r="PJ14" s="41"/>
      <c r="PK14" s="41"/>
      <c r="PL14" s="41"/>
      <c r="PM14" s="41"/>
      <c r="PN14" s="41"/>
      <c r="PO14" s="41"/>
      <c r="PP14" s="41"/>
      <c r="PQ14" s="41"/>
      <c r="PR14" s="41"/>
      <c r="PS14" s="41"/>
      <c r="PT14" s="41"/>
      <c r="PU14" s="41"/>
      <c r="PV14" s="41"/>
      <c r="PW14" s="41"/>
      <c r="PX14" s="41"/>
      <c r="PY14" s="41"/>
      <c r="PZ14" s="41"/>
      <c r="QA14" s="41"/>
      <c r="QB14" s="41"/>
      <c r="QC14" s="41"/>
      <c r="QD14" s="41"/>
      <c r="QE14" s="41"/>
      <c r="QF14" s="41"/>
      <c r="QG14" s="41"/>
      <c r="QH14" s="41"/>
      <c r="QI14" s="41"/>
      <c r="QJ14" s="41"/>
      <c r="QK14" s="41"/>
      <c r="QL14" s="41"/>
      <c r="QM14" s="41"/>
      <c r="QN14" s="41"/>
      <c r="QO14" s="41"/>
      <c r="QP14" s="41"/>
      <c r="QQ14" s="41"/>
      <c r="QR14" s="41"/>
      <c r="QS14" s="41"/>
      <c r="QT14" s="41"/>
      <c r="QU14" s="41"/>
      <c r="QV14" s="41"/>
      <c r="QW14" s="41"/>
      <c r="QX14" s="41"/>
      <c r="QY14" s="41"/>
      <c r="QZ14" s="41"/>
      <c r="RA14" s="41"/>
      <c r="RB14" s="41"/>
      <c r="RC14" s="41"/>
      <c r="RD14" s="41"/>
      <c r="RE14" s="41"/>
      <c r="RF14" s="41"/>
      <c r="RG14" s="41"/>
      <c r="RH14" s="41"/>
      <c r="RI14" s="41"/>
      <c r="RJ14" s="41"/>
      <c r="RK14" s="41"/>
      <c r="RL14" s="41"/>
      <c r="RM14" s="41"/>
      <c r="RN14" s="41"/>
      <c r="RO14" s="41"/>
      <c r="RP14" s="41"/>
      <c r="RQ14" s="41"/>
      <c r="RR14" s="41"/>
      <c r="RS14" s="41"/>
      <c r="RT14" s="41"/>
      <c r="RU14" s="41"/>
      <c r="RV14" s="41"/>
      <c r="RW14" s="41"/>
      <c r="RX14" s="41"/>
      <c r="RY14" s="41"/>
      <c r="RZ14" s="41"/>
      <c r="SA14" s="41"/>
      <c r="SB14" s="41"/>
      <c r="SC14" s="41"/>
      <c r="SD14" s="41"/>
      <c r="SE14" s="41"/>
      <c r="SF14" s="41"/>
      <c r="SG14" s="41"/>
      <c r="SH14" s="41"/>
      <c r="SI14" s="41"/>
      <c r="SJ14" s="41"/>
      <c r="SK14" s="41"/>
      <c r="SL14" s="41"/>
      <c r="SM14" s="41"/>
      <c r="SN14" s="41"/>
      <c r="SO14" s="41"/>
      <c r="SP14" s="41"/>
      <c r="SQ14" s="41"/>
      <c r="SR14" s="41"/>
      <c r="SS14" s="41"/>
      <c r="ST14" s="41"/>
      <c r="SU14" s="41"/>
      <c r="SV14" s="41"/>
      <c r="SW14" s="41"/>
      <c r="SX14" s="41"/>
      <c r="SY14" s="41"/>
      <c r="SZ14" s="41"/>
      <c r="TA14" s="41"/>
      <c r="TB14" s="41"/>
      <c r="TC14" s="41"/>
      <c r="TD14" s="41"/>
      <c r="TE14" s="41"/>
      <c r="TF14" s="41"/>
      <c r="TG14" s="41"/>
      <c r="TH14" s="41"/>
      <c r="TI14" s="41"/>
      <c r="TJ14" s="41"/>
      <c r="TK14" s="41"/>
      <c r="TL14" s="41"/>
      <c r="TM14" s="41"/>
      <c r="TN14" s="41"/>
      <c r="TO14" s="41"/>
      <c r="TP14" s="41"/>
      <c r="TQ14" s="41"/>
      <c r="TR14" s="41"/>
      <c r="TS14" s="41"/>
      <c r="TT14" s="41"/>
      <c r="TU14" s="41"/>
      <c r="TV14" s="41"/>
      <c r="TW14" s="41"/>
      <c r="TX14" s="41"/>
      <c r="TY14" s="41"/>
      <c r="TZ14" s="41"/>
      <c r="UA14" s="41"/>
      <c r="UB14" s="41"/>
      <c r="UC14" s="41"/>
      <c r="UD14" s="41"/>
      <c r="UE14" s="41"/>
      <c r="UF14" s="41"/>
      <c r="UG14" s="41"/>
      <c r="UH14" s="41"/>
      <c r="UI14" s="41"/>
      <c r="UJ14" s="41"/>
      <c r="UK14" s="41"/>
      <c r="UL14" s="41"/>
      <c r="UM14" s="41"/>
      <c r="UN14" s="41"/>
      <c r="UO14" s="41"/>
      <c r="UP14" s="41"/>
      <c r="UQ14" s="41"/>
      <c r="UR14" s="41"/>
      <c r="US14" s="41"/>
      <c r="UT14" s="41"/>
      <c r="UU14" s="41"/>
      <c r="UV14" s="41"/>
      <c r="UW14" s="41"/>
      <c r="UX14" s="41"/>
      <c r="UY14" s="41"/>
      <c r="UZ14" s="41"/>
      <c r="VA14" s="41"/>
      <c r="VB14" s="41"/>
      <c r="VC14" s="41"/>
      <c r="VD14" s="41"/>
      <c r="VE14" s="41"/>
      <c r="VF14" s="41"/>
      <c r="VG14" s="41"/>
      <c r="VH14" s="41"/>
      <c r="VI14" s="41"/>
      <c r="VJ14" s="41"/>
      <c r="VK14" s="41"/>
      <c r="VL14" s="41"/>
      <c r="VM14" s="41"/>
      <c r="VN14" s="41"/>
      <c r="VO14" s="41"/>
      <c r="VP14" s="41"/>
      <c r="VQ14" s="41"/>
      <c r="VR14" s="41"/>
      <c r="VS14" s="41"/>
      <c r="VT14" s="41"/>
      <c r="VU14" s="41"/>
      <c r="VV14" s="41"/>
      <c r="VW14" s="41"/>
      <c r="VX14" s="41"/>
      <c r="VY14" s="41"/>
      <c r="VZ14" s="41"/>
      <c r="WA14" s="41"/>
      <c r="WB14" s="41"/>
      <c r="WC14" s="41"/>
      <c r="WD14" s="41"/>
      <c r="WE14" s="41"/>
      <c r="WF14" s="41"/>
      <c r="WG14" s="41"/>
      <c r="WH14" s="41"/>
      <c r="WI14" s="41"/>
      <c r="WJ14" s="41"/>
      <c r="WK14" s="41"/>
      <c r="WL14" s="41"/>
      <c r="WM14" s="41"/>
      <c r="WN14" s="41"/>
      <c r="WO14" s="41"/>
      <c r="WP14" s="41"/>
      <c r="WQ14" s="41"/>
      <c r="WR14" s="41"/>
      <c r="WS14" s="41"/>
      <c r="WT14" s="41"/>
      <c r="WU14" s="41"/>
      <c r="WV14" s="41"/>
      <c r="WW14" s="41"/>
      <c r="WX14" s="41"/>
      <c r="WY14" s="41"/>
      <c r="WZ14" s="41"/>
      <c r="XA14" s="41"/>
      <c r="XB14" s="41"/>
      <c r="XC14" s="41"/>
      <c r="XD14" s="41"/>
      <c r="XE14" s="41"/>
      <c r="XF14" s="41"/>
      <c r="XG14" s="41"/>
      <c r="XH14" s="41"/>
      <c r="XI14" s="41"/>
      <c r="XJ14" s="41"/>
      <c r="XK14" s="41"/>
      <c r="XL14" s="41"/>
      <c r="XM14" s="41"/>
      <c r="XN14" s="41"/>
      <c r="XO14" s="41"/>
      <c r="XP14" s="41"/>
      <c r="XQ14" s="41"/>
      <c r="XR14" s="41"/>
      <c r="XS14" s="41"/>
      <c r="XT14" s="41"/>
      <c r="XU14" s="41"/>
      <c r="XV14" s="41"/>
      <c r="XW14" s="41"/>
      <c r="XX14" s="41"/>
      <c r="XY14" s="41"/>
      <c r="XZ14" s="41"/>
      <c r="YA14" s="41"/>
      <c r="YB14" s="41"/>
      <c r="YC14" s="41"/>
      <c r="YD14" s="41"/>
      <c r="YE14" s="41"/>
      <c r="YF14" s="41"/>
      <c r="YG14" s="41"/>
      <c r="YH14" s="41"/>
      <c r="YI14" s="41"/>
      <c r="YJ14" s="41"/>
      <c r="YK14" s="41"/>
      <c r="YL14" s="41"/>
      <c r="YM14" s="41"/>
      <c r="YN14" s="41"/>
      <c r="YO14" s="41"/>
      <c r="YP14" s="41"/>
      <c r="YQ14" s="41"/>
      <c r="YR14" s="41"/>
      <c r="YS14" s="41"/>
      <c r="YT14" s="41"/>
      <c r="YU14" s="41"/>
      <c r="YV14" s="41"/>
      <c r="YW14" s="41"/>
      <c r="YX14" s="41"/>
      <c r="YY14" s="41"/>
      <c r="YZ14" s="41"/>
      <c r="ZA14" s="41"/>
      <c r="ZB14" s="41"/>
      <c r="ZC14" s="41"/>
      <c r="ZD14" s="41"/>
      <c r="ZE14" s="41"/>
      <c r="ZF14" s="41"/>
      <c r="ZG14" s="41"/>
      <c r="ZH14" s="41"/>
      <c r="ZI14" s="41"/>
      <c r="ZJ14" s="41"/>
      <c r="ZK14" s="41"/>
      <c r="ZL14" s="41"/>
      <c r="ZM14" s="41"/>
      <c r="ZN14" s="41"/>
      <c r="ZO14" s="41"/>
      <c r="ZP14" s="41"/>
      <c r="ZQ14" s="41"/>
      <c r="ZR14" s="41"/>
      <c r="ZS14" s="41"/>
      <c r="ZT14" s="41"/>
      <c r="ZU14" s="41"/>
      <c r="ZV14" s="41"/>
      <c r="ZW14" s="41"/>
      <c r="ZX14" s="41"/>
      <c r="ZY14" s="41"/>
      <c r="ZZ14" s="41"/>
      <c r="AAA14" s="41"/>
      <c r="AAB14" s="41"/>
      <c r="AAC14" s="41"/>
      <c r="AAD14" s="41"/>
      <c r="AAE14" s="41"/>
      <c r="AAF14" s="41"/>
      <c r="AAG14" s="41"/>
      <c r="AAH14" s="41"/>
      <c r="AAI14" s="41"/>
      <c r="AAJ14" s="41"/>
      <c r="AAK14" s="41"/>
      <c r="AAL14" s="41"/>
      <c r="AAM14" s="41"/>
      <c r="AAN14" s="41"/>
      <c r="AAO14" s="41"/>
      <c r="AAP14" s="41"/>
      <c r="AAQ14" s="41"/>
      <c r="AAR14" s="41"/>
      <c r="AAS14" s="41"/>
      <c r="AAT14" s="41"/>
      <c r="AAU14" s="41"/>
      <c r="AAV14" s="41"/>
      <c r="AAW14" s="41"/>
      <c r="AAX14" s="41"/>
      <c r="AAY14" s="41"/>
      <c r="AAZ14" s="41"/>
      <c r="ABA14" s="41"/>
      <c r="ABB14" s="41"/>
      <c r="ABC14" s="41"/>
      <c r="ABD14" s="41"/>
      <c r="ABE14" s="41"/>
      <c r="ABF14" s="41"/>
      <c r="ABG14" s="41"/>
      <c r="ABH14" s="41"/>
      <c r="ABI14" s="41"/>
      <c r="ABJ14" s="41"/>
      <c r="ABK14" s="41"/>
      <c r="ABL14" s="41"/>
      <c r="ABM14" s="41"/>
      <c r="ABN14" s="41"/>
      <c r="ABO14" s="41"/>
      <c r="ABP14" s="41"/>
      <c r="ABQ14" s="41"/>
      <c r="ABR14" s="41"/>
      <c r="ABS14" s="41"/>
      <c r="ABT14" s="41"/>
      <c r="ABU14" s="41"/>
      <c r="ABV14" s="41"/>
      <c r="ABW14" s="41"/>
      <c r="ABX14" s="41"/>
      <c r="ABY14" s="41"/>
      <c r="ABZ14" s="41"/>
      <c r="ACA14" s="41"/>
      <c r="ACB14" s="41"/>
      <c r="ACC14" s="41"/>
      <c r="ACD14" s="41"/>
      <c r="ACE14" s="41"/>
      <c r="ACF14" s="41"/>
      <c r="ACG14" s="41"/>
      <c r="ACH14" s="41"/>
      <c r="ACI14" s="41"/>
      <c r="ACJ14" s="41"/>
      <c r="ACK14" s="41"/>
      <c r="ACL14" s="41"/>
      <c r="ACM14" s="41"/>
      <c r="ACN14" s="41"/>
      <c r="ACO14" s="41"/>
      <c r="ACP14" s="41"/>
      <c r="ACQ14" s="41"/>
      <c r="ACR14" s="41"/>
      <c r="ACS14" s="41"/>
      <c r="ACT14" s="41"/>
      <c r="ACU14" s="41"/>
      <c r="ACV14" s="41"/>
      <c r="ACW14" s="41"/>
      <c r="ACX14" s="41"/>
      <c r="ACY14" s="41"/>
      <c r="ACZ14" s="41"/>
      <c r="ADA14" s="41"/>
      <c r="ADB14" s="41"/>
      <c r="ADC14" s="41"/>
      <c r="ADD14" s="41"/>
      <c r="ADE14" s="41"/>
      <c r="ADF14" s="41"/>
      <c r="ADG14" s="41"/>
      <c r="ADH14" s="41"/>
      <c r="ADI14" s="41"/>
      <c r="ADJ14" s="41"/>
      <c r="ADK14" s="41"/>
      <c r="ADL14" s="41"/>
      <c r="ADM14" s="41"/>
      <c r="ADN14" s="41"/>
      <c r="ADO14" s="41"/>
      <c r="ADP14" s="41"/>
      <c r="ADQ14" s="41"/>
      <c r="ADR14" s="41"/>
      <c r="ADS14" s="41"/>
      <c r="ADT14" s="41"/>
      <c r="ADU14" s="41"/>
      <c r="ADV14" s="41"/>
      <c r="ADW14" s="41"/>
      <c r="ADX14" s="41"/>
      <c r="ADY14" s="41"/>
      <c r="ADZ14" s="41"/>
      <c r="AEA14" s="41"/>
      <c r="AEB14" s="41"/>
      <c r="AEC14" s="41"/>
      <c r="AED14" s="41"/>
      <c r="AEE14" s="41"/>
      <c r="AEF14" s="41"/>
      <c r="AEG14" s="41"/>
      <c r="AEH14" s="41"/>
      <c r="AEI14" s="41"/>
      <c r="AEJ14" s="41"/>
      <c r="AEK14" s="41"/>
      <c r="AEL14" s="41"/>
      <c r="AEM14" s="41"/>
      <c r="AEN14" s="41"/>
      <c r="AEO14" s="41"/>
      <c r="AEP14" s="41"/>
      <c r="AEQ14" s="41"/>
      <c r="AER14" s="41"/>
      <c r="AES14" s="41"/>
      <c r="AET14" s="41"/>
      <c r="AEU14" s="41"/>
      <c r="AEV14" s="41"/>
      <c r="AEW14" s="41"/>
      <c r="AEX14" s="41"/>
      <c r="AEY14" s="41"/>
      <c r="AEZ14" s="41"/>
      <c r="AFA14" s="41"/>
      <c r="AFB14" s="41"/>
      <c r="AFC14" s="41"/>
      <c r="AFD14" s="41"/>
      <c r="AFE14" s="41"/>
      <c r="AFF14" s="41"/>
      <c r="AFG14" s="41"/>
      <c r="AFH14" s="41"/>
      <c r="AFI14" s="41"/>
      <c r="AFJ14" s="41"/>
      <c r="AFK14" s="41"/>
      <c r="AFL14" s="41"/>
      <c r="AFM14" s="41"/>
      <c r="AFN14" s="41"/>
      <c r="AFO14" s="41"/>
      <c r="AFP14" s="41"/>
      <c r="AFQ14" s="41"/>
      <c r="AFR14" s="41"/>
      <c r="AFS14" s="41"/>
      <c r="AFT14" s="41"/>
      <c r="AFU14" s="41"/>
      <c r="AFV14" s="41"/>
      <c r="AFW14" s="41"/>
      <c r="AFX14" s="41"/>
      <c r="AFY14" s="41"/>
      <c r="AFZ14" s="41"/>
      <c r="AGA14" s="41"/>
      <c r="AGB14" s="41"/>
      <c r="AGC14" s="41"/>
      <c r="AGD14" s="41"/>
      <c r="AGE14" s="41"/>
      <c r="AGF14" s="41"/>
      <c r="AGG14" s="41"/>
      <c r="AGH14" s="41"/>
      <c r="AGI14" s="41"/>
      <c r="AGJ14" s="41"/>
      <c r="AGK14" s="41"/>
      <c r="AGL14" s="41"/>
      <c r="AGM14" s="41"/>
      <c r="AGN14" s="41"/>
      <c r="AGO14" s="41"/>
      <c r="AGP14" s="41"/>
      <c r="AGQ14" s="41"/>
      <c r="AGR14" s="41"/>
      <c r="AGS14" s="41"/>
      <c r="AGT14" s="41"/>
      <c r="AGU14" s="41"/>
      <c r="AGV14" s="41"/>
      <c r="AGW14" s="41"/>
      <c r="AGX14" s="41"/>
      <c r="AGY14" s="41"/>
      <c r="AGZ14" s="41"/>
      <c r="AHA14" s="41"/>
      <c r="AHB14" s="41"/>
      <c r="AHC14" s="41"/>
      <c r="AHD14" s="41"/>
      <c r="AHE14" s="41"/>
      <c r="AHF14" s="41"/>
      <c r="AHG14" s="41"/>
      <c r="AHH14" s="41"/>
      <c r="AHI14" s="41"/>
      <c r="AHJ14" s="41"/>
      <c r="AHK14" s="41"/>
      <c r="AHL14" s="41"/>
      <c r="AHM14" s="41"/>
      <c r="AHN14" s="41"/>
      <c r="AHO14" s="41"/>
      <c r="AHP14" s="41"/>
      <c r="AHQ14" s="41"/>
      <c r="AHR14" s="41"/>
      <c r="AHS14" s="41"/>
      <c r="AHT14" s="41"/>
      <c r="AHU14" s="41"/>
      <c r="AHV14" s="41"/>
      <c r="AHW14" s="41"/>
      <c r="AHX14" s="41"/>
      <c r="AHY14" s="41"/>
      <c r="AHZ14" s="41"/>
      <c r="AIA14" s="41"/>
      <c r="AIB14" s="41"/>
      <c r="AIC14" s="41"/>
      <c r="AID14" s="41"/>
      <c r="AIE14" s="41"/>
      <c r="AIF14" s="41"/>
      <c r="AIG14" s="41"/>
      <c r="AIH14" s="41"/>
      <c r="AII14" s="41"/>
      <c r="AIJ14" s="41"/>
      <c r="AIK14" s="41"/>
      <c r="AIL14" s="41"/>
      <c r="AIM14" s="41"/>
      <c r="AIN14" s="41"/>
      <c r="AIO14" s="41"/>
      <c r="AIP14" s="41"/>
      <c r="AIQ14" s="41"/>
      <c r="AIR14" s="41"/>
      <c r="AIS14" s="41"/>
      <c r="AIT14" s="41"/>
      <c r="AIU14" s="41"/>
      <c r="AIV14" s="41"/>
      <c r="AIW14" s="41"/>
      <c r="AIX14" s="41"/>
      <c r="AIY14" s="41"/>
      <c r="AIZ14" s="41"/>
      <c r="AJA14" s="41"/>
      <c r="AJB14" s="41"/>
      <c r="AJC14" s="41"/>
      <c r="AJD14" s="41"/>
      <c r="AJE14" s="41"/>
      <c r="AJF14" s="41"/>
      <c r="AJG14" s="41"/>
      <c r="AJH14" s="41"/>
      <c r="AJI14" s="41"/>
      <c r="AJJ14" s="41"/>
      <c r="AJK14" s="41"/>
      <c r="AJL14" s="41"/>
      <c r="AJM14" s="41"/>
      <c r="AJN14" s="41"/>
      <c r="AJO14" s="41"/>
      <c r="AJP14" s="41"/>
      <c r="AJQ14" s="41"/>
      <c r="AJR14" s="41"/>
      <c r="AJS14" s="41"/>
      <c r="AJT14" s="41"/>
      <c r="AJU14" s="41"/>
      <c r="AJV14" s="41"/>
      <c r="AJW14" s="41"/>
      <c r="AJX14" s="41"/>
      <c r="AJY14" s="41"/>
      <c r="AJZ14" s="41"/>
      <c r="AKA14" s="41"/>
      <c r="AKB14" s="41"/>
      <c r="AKC14" s="41"/>
      <c r="AKD14" s="41"/>
      <c r="AKE14" s="41"/>
      <c r="AKF14" s="41"/>
      <c r="AKG14" s="41"/>
      <c r="AKH14" s="41"/>
      <c r="AKI14" s="41"/>
      <c r="AKJ14" s="41"/>
      <c r="AKK14" s="41"/>
      <c r="AKL14" s="41"/>
      <c r="AKM14" s="41"/>
      <c r="AKN14" s="41"/>
      <c r="AKO14" s="41"/>
      <c r="AKP14" s="41"/>
      <c r="AKQ14" s="41"/>
      <c r="AKR14" s="41"/>
      <c r="AKS14" s="41"/>
      <c r="AKT14" s="41"/>
      <c r="AKU14" s="41"/>
      <c r="AKV14" s="41"/>
      <c r="AKW14" s="41"/>
      <c r="AKX14" s="41"/>
      <c r="AKY14" s="41"/>
      <c r="AKZ14" s="41"/>
      <c r="ALA14" s="41"/>
      <c r="ALB14" s="41"/>
      <c r="ALC14" s="41"/>
      <c r="ALD14" s="41"/>
      <c r="ALE14" s="41"/>
      <c r="ALF14" s="41"/>
      <c r="ALG14" s="41"/>
      <c r="ALH14" s="41"/>
      <c r="ALI14" s="41"/>
      <c r="ALJ14" s="41"/>
      <c r="ALK14" s="41"/>
      <c r="ALL14" s="41"/>
      <c r="ALM14" s="41"/>
      <c r="ALN14" s="41"/>
      <c r="ALO14" s="41"/>
      <c r="ALP14" s="41"/>
      <c r="ALQ14" s="41"/>
      <c r="ALR14" s="41"/>
      <c r="ALS14" s="41"/>
      <c r="ALT14" s="41"/>
      <c r="ALU14" s="41"/>
      <c r="ALV14" s="41"/>
      <c r="ALW14" s="41"/>
      <c r="ALX14" s="41"/>
      <c r="ALY14" s="41"/>
      <c r="ALZ14" s="41"/>
      <c r="AMA14" s="41"/>
      <c r="AMB14" s="41"/>
      <c r="AMC14" s="41"/>
      <c r="AMD14" s="41"/>
      <c r="AME14" s="41"/>
      <c r="AMF14" s="41"/>
      <c r="AMG14" s="41"/>
      <c r="AMH14" s="41"/>
      <c r="AMI14" s="41"/>
      <c r="AMJ14" s="41"/>
      <c r="AMK14" s="41"/>
      <c r="AML14" s="41"/>
      <c r="AMM14" s="41"/>
      <c r="AMN14" s="41"/>
      <c r="AMO14" s="41"/>
      <c r="AMP14" s="41"/>
      <c r="AMQ14" s="41"/>
      <c r="AMR14" s="41"/>
      <c r="AMS14" s="41"/>
      <c r="AMT14" s="41"/>
      <c r="AMU14" s="41"/>
      <c r="AMV14" s="41"/>
      <c r="AMW14" s="41"/>
      <c r="AMX14" s="41"/>
      <c r="AMY14" s="41"/>
      <c r="AMZ14" s="41"/>
      <c r="ANA14" s="41"/>
      <c r="ANB14" s="41"/>
      <c r="ANC14" s="41"/>
      <c r="AND14" s="41"/>
      <c r="ANE14" s="41"/>
      <c r="ANF14" s="41"/>
      <c r="ANG14" s="41"/>
      <c r="ANH14" s="41"/>
      <c r="ANI14" s="41"/>
      <c r="ANJ14" s="41"/>
      <c r="ANK14" s="41"/>
      <c r="ANL14" s="41"/>
      <c r="ANM14" s="41"/>
      <c r="ANN14" s="41"/>
      <c r="ANO14" s="41"/>
      <c r="ANP14" s="41"/>
      <c r="ANQ14" s="41"/>
      <c r="ANR14" s="41"/>
      <c r="ANS14" s="41"/>
      <c r="ANT14" s="41"/>
      <c r="ANU14" s="41"/>
      <c r="ANV14" s="41"/>
      <c r="ANW14" s="41"/>
      <c r="ANX14" s="41"/>
      <c r="ANY14" s="41"/>
      <c r="ANZ14" s="41"/>
      <c r="AOA14" s="41"/>
      <c r="AOB14" s="41"/>
      <c r="AOC14" s="41"/>
      <c r="AOD14" s="41"/>
      <c r="AOE14" s="41"/>
      <c r="AOF14" s="41"/>
      <c r="AOG14" s="41"/>
      <c r="AOH14" s="41"/>
      <c r="AOI14" s="41"/>
      <c r="AOJ14" s="41"/>
      <c r="AOK14" s="41"/>
      <c r="AOL14" s="41"/>
      <c r="AOM14" s="41"/>
      <c r="AON14" s="41"/>
      <c r="AOO14" s="41"/>
      <c r="AOP14" s="41"/>
      <c r="AOQ14" s="41"/>
      <c r="AOR14" s="41"/>
      <c r="AOS14" s="41"/>
      <c r="AOT14" s="41"/>
      <c r="AOU14" s="41"/>
      <c r="AOV14" s="41"/>
      <c r="AOW14" s="41"/>
      <c r="AOX14" s="41"/>
      <c r="AOY14" s="41"/>
      <c r="AOZ14" s="41"/>
      <c r="APA14" s="41"/>
      <c r="APB14" s="41"/>
      <c r="APC14" s="41"/>
      <c r="APD14" s="41"/>
      <c r="APE14" s="41"/>
      <c r="APF14" s="41"/>
      <c r="APG14" s="41"/>
      <c r="APH14" s="41"/>
      <c r="API14" s="41"/>
      <c r="APJ14" s="41"/>
      <c r="APK14" s="41"/>
      <c r="APL14" s="41"/>
      <c r="APM14" s="41"/>
      <c r="APN14" s="41"/>
      <c r="APO14" s="41"/>
      <c r="APP14" s="41"/>
      <c r="APQ14" s="41"/>
      <c r="APR14" s="41"/>
      <c r="APS14" s="41"/>
      <c r="APT14" s="41"/>
      <c r="APU14" s="41"/>
      <c r="APV14" s="41"/>
      <c r="APW14" s="41"/>
      <c r="APX14" s="41"/>
      <c r="APY14" s="41"/>
      <c r="APZ14" s="41"/>
      <c r="AQA14" s="41"/>
      <c r="AQB14" s="41"/>
      <c r="AQC14" s="41"/>
      <c r="AQD14" s="41"/>
      <c r="AQE14" s="41"/>
      <c r="AQF14" s="41"/>
      <c r="AQG14" s="41"/>
      <c r="AQH14" s="41"/>
      <c r="AQI14" s="41"/>
      <c r="AQJ14" s="41"/>
      <c r="AQK14" s="41"/>
      <c r="AQL14" s="41"/>
      <c r="AQM14" s="41"/>
      <c r="AQN14" s="41"/>
      <c r="AQO14" s="41"/>
      <c r="AQP14" s="41"/>
      <c r="AQQ14" s="41"/>
      <c r="AQR14" s="41"/>
      <c r="AQS14" s="41"/>
      <c r="AQT14" s="41"/>
      <c r="AQU14" s="41"/>
      <c r="AQV14" s="41"/>
      <c r="AQW14" s="41"/>
      <c r="AQX14" s="41"/>
      <c r="AQY14" s="41"/>
      <c r="AQZ14" s="41"/>
      <c r="ARA14" s="41"/>
      <c r="ARB14" s="41"/>
      <c r="ARC14" s="41"/>
      <c r="ARD14" s="41"/>
      <c r="ARE14" s="41"/>
      <c r="ARF14" s="41"/>
      <c r="ARG14" s="41"/>
      <c r="ARH14" s="41"/>
      <c r="ARI14" s="41"/>
      <c r="ARJ14" s="41"/>
      <c r="ARK14" s="41"/>
      <c r="ARL14" s="41"/>
      <c r="ARM14" s="41"/>
      <c r="ARN14" s="41"/>
      <c r="ARO14" s="41"/>
      <c r="ARP14" s="41"/>
      <c r="ARQ14" s="41"/>
      <c r="ARR14" s="41"/>
      <c r="ARS14" s="41"/>
      <c r="ART14" s="41"/>
      <c r="ARU14" s="41"/>
      <c r="ARV14" s="41"/>
      <c r="ARW14" s="41"/>
      <c r="ARX14" s="41"/>
      <c r="ARY14" s="41"/>
      <c r="ARZ14" s="41"/>
      <c r="ASA14" s="41"/>
      <c r="ASB14" s="41"/>
      <c r="ASC14" s="41"/>
      <c r="ASD14" s="41"/>
      <c r="ASE14" s="41"/>
      <c r="ASF14" s="41"/>
      <c r="ASG14" s="41"/>
      <c r="ASH14" s="41"/>
      <c r="ASI14" s="41"/>
      <c r="ASJ14" s="41"/>
      <c r="ASK14" s="41"/>
      <c r="ASL14" s="41"/>
      <c r="ASM14" s="41"/>
      <c r="ASN14" s="41"/>
      <c r="ASO14" s="41"/>
      <c r="ASP14" s="41"/>
      <c r="ASQ14" s="41"/>
      <c r="ASR14" s="41"/>
      <c r="ASS14" s="41"/>
      <c r="AST14" s="41"/>
      <c r="ASU14" s="41"/>
      <c r="ASV14" s="41"/>
      <c r="ASW14" s="41"/>
      <c r="ASX14" s="41"/>
      <c r="ASY14" s="41"/>
      <c r="ASZ14" s="41"/>
      <c r="ATA14" s="41"/>
      <c r="ATB14" s="41"/>
      <c r="ATC14" s="41"/>
      <c r="ATD14" s="41"/>
      <c r="ATE14" s="41"/>
      <c r="ATF14" s="41"/>
      <c r="ATG14" s="41"/>
      <c r="ATH14" s="41"/>
      <c r="ATI14" s="41"/>
      <c r="ATJ14" s="41"/>
      <c r="ATK14" s="41"/>
      <c r="ATL14" s="41"/>
      <c r="ATM14" s="41"/>
      <c r="ATN14" s="41"/>
      <c r="ATO14" s="41"/>
      <c r="ATP14" s="41"/>
      <c r="ATQ14" s="41"/>
      <c r="ATR14" s="41"/>
      <c r="ATS14" s="41"/>
      <c r="ATT14" s="41"/>
      <c r="ATU14" s="41"/>
      <c r="ATV14" s="41"/>
      <c r="ATW14" s="41"/>
      <c r="ATX14" s="41"/>
      <c r="ATY14" s="41"/>
      <c r="ATZ14" s="41"/>
      <c r="AUA14" s="41"/>
      <c r="AUB14" s="41"/>
      <c r="AUC14" s="41"/>
      <c r="AUD14" s="41"/>
      <c r="AUE14" s="41"/>
      <c r="AUF14" s="41"/>
      <c r="AUG14" s="41"/>
      <c r="AUH14" s="41"/>
      <c r="AUI14" s="41"/>
      <c r="AUJ14" s="41"/>
      <c r="AUK14" s="41"/>
      <c r="AUL14" s="41"/>
      <c r="AUM14" s="41"/>
      <c r="AUN14" s="41"/>
      <c r="AUO14" s="41"/>
      <c r="AUP14" s="41"/>
      <c r="AUQ14" s="41"/>
      <c r="AUR14" s="41"/>
      <c r="AUS14" s="41"/>
      <c r="AUT14" s="41"/>
      <c r="AUU14" s="41"/>
      <c r="AUV14" s="41"/>
      <c r="AUW14" s="41"/>
      <c r="AUX14" s="41"/>
      <c r="AUY14" s="41"/>
      <c r="AUZ14" s="41"/>
      <c r="AVA14" s="41"/>
      <c r="AVB14" s="41"/>
      <c r="AVC14" s="41"/>
      <c r="AVD14" s="41"/>
      <c r="AVE14" s="41"/>
      <c r="AVF14" s="41"/>
      <c r="AVG14" s="41"/>
      <c r="AVH14" s="41"/>
      <c r="AVI14" s="41"/>
      <c r="AVJ14" s="41"/>
      <c r="AVK14" s="41"/>
      <c r="AVL14" s="41"/>
      <c r="AVM14" s="41"/>
      <c r="AVN14" s="41"/>
      <c r="AVO14" s="41"/>
      <c r="AVP14" s="41"/>
      <c r="AVQ14" s="41"/>
      <c r="AVR14" s="41"/>
      <c r="AVS14" s="41"/>
      <c r="AVT14" s="41"/>
      <c r="AVU14" s="41"/>
      <c r="AVV14" s="41"/>
      <c r="AVW14" s="41"/>
      <c r="AVX14" s="41"/>
      <c r="AVY14" s="41"/>
      <c r="AVZ14" s="41"/>
      <c r="AWA14" s="41"/>
      <c r="AWB14" s="41"/>
      <c r="AWC14" s="41"/>
      <c r="AWD14" s="41"/>
      <c r="AWE14" s="41"/>
      <c r="AWF14" s="41"/>
      <c r="AWG14" s="41"/>
      <c r="AWH14" s="41"/>
      <c r="AWI14" s="41"/>
      <c r="AWJ14" s="41"/>
      <c r="AWK14" s="41"/>
      <c r="AWL14" s="41"/>
      <c r="AWM14" s="41"/>
      <c r="AWN14" s="41"/>
      <c r="AWO14" s="41"/>
      <c r="AWP14" s="41"/>
      <c r="AWQ14" s="41"/>
      <c r="AWR14" s="41"/>
      <c r="AWS14" s="41"/>
      <c r="AWT14" s="41"/>
      <c r="AWU14" s="41"/>
      <c r="AWV14" s="41"/>
      <c r="AWW14" s="41"/>
      <c r="AWX14" s="41"/>
      <c r="AWY14" s="41"/>
      <c r="AWZ14" s="41"/>
      <c r="AXA14" s="41"/>
      <c r="AXB14" s="41"/>
      <c r="AXC14" s="41"/>
      <c r="AXD14" s="41"/>
      <c r="AXE14" s="41"/>
      <c r="AXF14" s="41"/>
      <c r="AXG14" s="41"/>
      <c r="AXH14" s="41"/>
      <c r="AXI14" s="41"/>
      <c r="AXJ14" s="41"/>
      <c r="AXK14" s="41"/>
      <c r="AXL14" s="41"/>
      <c r="AXM14" s="41"/>
      <c r="AXN14" s="41"/>
      <c r="AXO14" s="41"/>
      <c r="AXP14" s="41"/>
      <c r="AXQ14" s="41"/>
      <c r="AXR14" s="41"/>
      <c r="AXS14" s="41"/>
      <c r="AXT14" s="41"/>
      <c r="AXU14" s="41"/>
      <c r="AXV14" s="41"/>
      <c r="AXW14" s="41"/>
      <c r="AXX14" s="41"/>
      <c r="AXY14" s="41"/>
      <c r="AXZ14" s="41"/>
      <c r="AYA14" s="41"/>
      <c r="AYB14" s="41"/>
      <c r="AYC14" s="41"/>
      <c r="AYD14" s="41"/>
      <c r="AYE14" s="41"/>
      <c r="AYF14" s="41"/>
      <c r="AYG14" s="41"/>
      <c r="AYH14" s="41"/>
      <c r="AYI14" s="41"/>
      <c r="AYJ14" s="41"/>
      <c r="AYK14" s="41"/>
      <c r="AYL14" s="41"/>
      <c r="AYM14" s="41"/>
      <c r="AYN14" s="41"/>
      <c r="AYO14" s="41"/>
      <c r="AYP14" s="41"/>
      <c r="AYQ14" s="41"/>
      <c r="AYR14" s="41"/>
      <c r="AYS14" s="41"/>
      <c r="AYT14" s="41"/>
      <c r="AYU14" s="41"/>
      <c r="AYV14" s="41"/>
      <c r="AYW14" s="41"/>
      <c r="AYX14" s="41"/>
      <c r="AYY14" s="41"/>
      <c r="AYZ14" s="41"/>
      <c r="AZA14" s="41"/>
      <c r="AZB14" s="41"/>
      <c r="AZC14" s="41"/>
      <c r="AZD14" s="41"/>
      <c r="AZE14" s="41"/>
      <c r="AZF14" s="41"/>
      <c r="AZG14" s="41"/>
      <c r="AZH14" s="41"/>
      <c r="AZI14" s="41"/>
      <c r="AZJ14" s="41"/>
      <c r="AZK14" s="41"/>
      <c r="AZL14" s="41"/>
      <c r="AZM14" s="41"/>
      <c r="AZN14" s="41"/>
      <c r="AZO14" s="41"/>
      <c r="AZP14" s="41"/>
      <c r="AZQ14" s="41"/>
      <c r="AZR14" s="41"/>
      <c r="AZS14" s="41"/>
      <c r="AZT14" s="41"/>
      <c r="AZU14" s="41"/>
      <c r="AZV14" s="41"/>
      <c r="AZW14" s="41"/>
      <c r="AZX14" s="41"/>
      <c r="AZY14" s="41"/>
      <c r="AZZ14" s="41"/>
      <c r="BAA14" s="41"/>
      <c r="BAB14" s="41"/>
      <c r="BAC14" s="41"/>
      <c r="BAD14" s="41"/>
      <c r="BAE14" s="41"/>
      <c r="BAF14" s="41"/>
      <c r="BAG14" s="41"/>
      <c r="BAH14" s="41"/>
      <c r="BAI14" s="41"/>
      <c r="BAJ14" s="41"/>
      <c r="BAK14" s="41"/>
      <c r="BAL14" s="41"/>
      <c r="BAM14" s="41"/>
      <c r="BAN14" s="41"/>
      <c r="BAO14" s="41"/>
      <c r="BAP14" s="41"/>
      <c r="BAQ14" s="41"/>
      <c r="BAR14" s="41"/>
      <c r="BAS14" s="41"/>
      <c r="BAT14" s="41"/>
      <c r="BAU14" s="41"/>
      <c r="BAV14" s="41"/>
      <c r="BAW14" s="41"/>
      <c r="BAX14" s="41"/>
      <c r="BAY14" s="41"/>
      <c r="BAZ14" s="41"/>
      <c r="BBA14" s="41"/>
      <c r="BBB14" s="41"/>
      <c r="BBC14" s="41"/>
      <c r="BBD14" s="41"/>
      <c r="BBE14" s="41"/>
      <c r="BBF14" s="41"/>
      <c r="BBG14" s="41"/>
      <c r="BBH14" s="41"/>
      <c r="BBI14" s="41"/>
      <c r="BBJ14" s="41"/>
      <c r="BBK14" s="41"/>
      <c r="BBL14" s="41"/>
      <c r="BBM14" s="41"/>
      <c r="BBN14" s="41"/>
      <c r="BBO14" s="41"/>
      <c r="BBP14" s="41"/>
      <c r="BBQ14" s="41"/>
      <c r="BBR14" s="41"/>
      <c r="BBS14" s="41"/>
      <c r="BBT14" s="41"/>
      <c r="BBU14" s="41"/>
      <c r="BBV14" s="41"/>
      <c r="BBW14" s="41"/>
      <c r="BBX14" s="41"/>
      <c r="BBY14" s="41"/>
      <c r="BBZ14" s="41"/>
      <c r="BCA14" s="41"/>
      <c r="BCB14" s="41"/>
      <c r="BCC14" s="41"/>
      <c r="BCD14" s="41"/>
      <c r="BCE14" s="41"/>
      <c r="BCF14" s="41"/>
      <c r="BCG14" s="41"/>
      <c r="BCH14" s="41"/>
      <c r="BCI14" s="41"/>
      <c r="BCJ14" s="41"/>
      <c r="BCK14" s="41"/>
      <c r="BCL14" s="41"/>
      <c r="BCM14" s="41"/>
      <c r="BCN14" s="41"/>
      <c r="BCO14" s="41"/>
      <c r="BCP14" s="41"/>
      <c r="BCQ14" s="41"/>
      <c r="BCR14" s="41"/>
      <c r="BCS14" s="41"/>
      <c r="BCT14" s="41"/>
      <c r="BCU14" s="41"/>
      <c r="BCV14" s="41"/>
      <c r="BCW14" s="41"/>
      <c r="BCX14" s="41"/>
      <c r="BCY14" s="41"/>
      <c r="BCZ14" s="41"/>
      <c r="BDA14" s="41"/>
      <c r="BDB14" s="41"/>
      <c r="BDC14" s="41"/>
      <c r="BDD14" s="41"/>
      <c r="BDE14" s="41"/>
      <c r="BDF14" s="41"/>
      <c r="BDG14" s="41"/>
      <c r="BDH14" s="41"/>
      <c r="BDI14" s="41"/>
      <c r="BDJ14" s="41"/>
      <c r="BDK14" s="41"/>
      <c r="BDL14" s="41"/>
      <c r="BDM14" s="41"/>
      <c r="BDN14" s="41"/>
      <c r="BDO14" s="41"/>
      <c r="BDP14" s="41"/>
      <c r="BDQ14" s="41"/>
      <c r="BDR14" s="41"/>
      <c r="BDS14" s="41"/>
      <c r="BDT14" s="41"/>
      <c r="BDU14" s="41"/>
      <c r="BDV14" s="41"/>
      <c r="BDW14" s="41"/>
      <c r="BDX14" s="41"/>
      <c r="BDY14" s="41"/>
      <c r="BDZ14" s="41"/>
      <c r="BEA14" s="41"/>
      <c r="BEB14" s="41"/>
      <c r="BEC14" s="41"/>
      <c r="BED14" s="41"/>
      <c r="BEE14" s="41"/>
      <c r="BEF14" s="41"/>
      <c r="BEG14" s="41"/>
      <c r="BEH14" s="41"/>
      <c r="BEI14" s="41"/>
      <c r="BEJ14" s="41"/>
      <c r="BEK14" s="41"/>
      <c r="BEL14" s="41"/>
      <c r="BEM14" s="41"/>
      <c r="BEN14" s="41"/>
      <c r="BEO14" s="41"/>
      <c r="BEP14" s="41"/>
      <c r="BEQ14" s="41"/>
      <c r="BER14" s="41"/>
      <c r="BES14" s="41"/>
      <c r="BET14" s="41"/>
      <c r="BEU14" s="41"/>
      <c r="BEV14" s="41"/>
      <c r="BEW14" s="41"/>
      <c r="BEX14" s="41"/>
      <c r="BEY14" s="41"/>
      <c r="BEZ14" s="41"/>
      <c r="BFA14" s="41"/>
      <c r="BFB14" s="41"/>
      <c r="BFC14" s="41"/>
      <c r="BFD14" s="41"/>
      <c r="BFE14" s="41"/>
      <c r="BFF14" s="41"/>
      <c r="BFG14" s="41"/>
      <c r="BFH14" s="41"/>
      <c r="BFI14" s="41"/>
      <c r="BFJ14" s="41"/>
      <c r="BFK14" s="41"/>
      <c r="BFL14" s="41"/>
      <c r="BFM14" s="41"/>
      <c r="BFN14" s="41"/>
      <c r="BFO14" s="41"/>
      <c r="BFP14" s="41"/>
      <c r="BFQ14" s="41"/>
      <c r="BFR14" s="41"/>
      <c r="BFS14" s="41"/>
      <c r="BFT14" s="41"/>
      <c r="BFU14" s="41"/>
      <c r="BFV14" s="41"/>
      <c r="BFW14" s="41"/>
      <c r="BFX14" s="41"/>
      <c r="BFY14" s="41"/>
      <c r="BFZ14" s="41"/>
      <c r="BGA14" s="41"/>
      <c r="BGB14" s="41"/>
      <c r="BGC14" s="41"/>
      <c r="BGD14" s="41"/>
      <c r="BGE14" s="41"/>
      <c r="BGF14" s="41"/>
      <c r="BGG14" s="41"/>
      <c r="BGH14" s="41"/>
      <c r="BGI14" s="41"/>
      <c r="BGJ14" s="41"/>
      <c r="BGK14" s="41"/>
      <c r="BGL14" s="41"/>
      <c r="BGM14" s="41"/>
      <c r="BGN14" s="41"/>
      <c r="BGO14" s="41"/>
      <c r="BGP14" s="41"/>
      <c r="BGQ14" s="41"/>
      <c r="BGR14" s="41"/>
      <c r="BGS14" s="41"/>
      <c r="BGT14" s="41"/>
      <c r="BGU14" s="41"/>
      <c r="BGV14" s="41"/>
      <c r="BGW14" s="41"/>
      <c r="BGX14" s="41"/>
      <c r="BGY14" s="41"/>
      <c r="BGZ14" s="41"/>
      <c r="BHA14" s="41"/>
      <c r="BHB14" s="41"/>
      <c r="BHC14" s="41"/>
      <c r="BHD14" s="41"/>
      <c r="BHE14" s="41"/>
      <c r="BHF14" s="41"/>
      <c r="BHG14" s="41"/>
      <c r="BHH14" s="41"/>
      <c r="BHI14" s="41"/>
      <c r="BHJ14" s="41"/>
      <c r="BHK14" s="41"/>
      <c r="BHL14" s="41"/>
      <c r="BHM14" s="41"/>
      <c r="BHN14" s="41"/>
      <c r="BHO14" s="41"/>
      <c r="BHP14" s="41"/>
      <c r="BHQ14" s="41"/>
      <c r="BHR14" s="41"/>
      <c r="BHS14" s="41"/>
      <c r="BHT14" s="41"/>
      <c r="BHU14" s="41"/>
      <c r="BHV14" s="41"/>
      <c r="BHW14" s="41"/>
      <c r="BHX14" s="41"/>
      <c r="BHY14" s="41"/>
      <c r="BHZ14" s="41"/>
      <c r="BIA14" s="41"/>
      <c r="BIB14" s="41"/>
      <c r="BIC14" s="41"/>
      <c r="BID14" s="41"/>
      <c r="BIE14" s="41"/>
      <c r="BIF14" s="41"/>
      <c r="BIG14" s="41"/>
      <c r="BIH14" s="41"/>
      <c r="BII14" s="41"/>
      <c r="BIJ14" s="41"/>
      <c r="BIK14" s="41"/>
      <c r="BIL14" s="41"/>
      <c r="BIM14" s="41"/>
      <c r="BIN14" s="41"/>
      <c r="BIO14" s="41"/>
      <c r="BIP14" s="41"/>
      <c r="BIQ14" s="41"/>
      <c r="BIR14" s="41"/>
      <c r="BIS14" s="41"/>
      <c r="BIT14" s="41"/>
      <c r="BIU14" s="41"/>
      <c r="BIV14" s="41"/>
      <c r="BIW14" s="41"/>
      <c r="BIX14" s="41"/>
      <c r="BIY14" s="41"/>
      <c r="BIZ14" s="41"/>
      <c r="BJA14" s="41"/>
      <c r="BJB14" s="41"/>
      <c r="BJC14" s="41"/>
      <c r="BJD14" s="41"/>
      <c r="BJE14" s="41"/>
      <c r="BJF14" s="41"/>
      <c r="BJG14" s="41"/>
      <c r="BJH14" s="41"/>
      <c r="BJI14" s="41"/>
      <c r="BJJ14" s="41"/>
      <c r="BJK14" s="41"/>
      <c r="BJL14" s="41"/>
      <c r="BJM14" s="41"/>
      <c r="BJN14" s="41"/>
      <c r="BJO14" s="41"/>
      <c r="BJP14" s="41"/>
      <c r="BJQ14" s="41"/>
      <c r="BJR14" s="41"/>
      <c r="BJS14" s="41"/>
      <c r="BJT14" s="41"/>
      <c r="BJU14" s="41"/>
      <c r="BJV14" s="41"/>
      <c r="BJW14" s="41"/>
      <c r="BJX14" s="41"/>
      <c r="BJY14" s="41"/>
      <c r="BJZ14" s="41"/>
      <c r="BKA14" s="41"/>
      <c r="BKB14" s="41"/>
      <c r="BKC14" s="41"/>
      <c r="BKD14" s="41"/>
      <c r="BKE14" s="41"/>
      <c r="BKF14" s="41"/>
      <c r="BKG14" s="41"/>
      <c r="BKH14" s="41"/>
      <c r="BKI14" s="41"/>
      <c r="BKJ14" s="41"/>
      <c r="BKK14" s="41"/>
      <c r="BKL14" s="41"/>
      <c r="BKM14" s="41"/>
      <c r="BKN14" s="41"/>
      <c r="BKO14" s="41"/>
      <c r="BKP14" s="41"/>
      <c r="BKQ14" s="41"/>
      <c r="BKR14" s="41"/>
      <c r="BKS14" s="41"/>
      <c r="BKT14" s="41"/>
      <c r="BKU14" s="41"/>
      <c r="BKV14" s="41"/>
      <c r="BKW14" s="41"/>
      <c r="BKX14" s="41"/>
      <c r="BKY14" s="41"/>
      <c r="BKZ14" s="41"/>
      <c r="BLA14" s="41"/>
      <c r="BLB14" s="41"/>
      <c r="BLC14" s="41"/>
      <c r="BLD14" s="41"/>
      <c r="BLE14" s="41"/>
      <c r="BLF14" s="41"/>
      <c r="BLG14" s="41"/>
      <c r="BLH14" s="41"/>
      <c r="BLI14" s="41"/>
      <c r="BLJ14" s="41"/>
      <c r="BLK14" s="41"/>
      <c r="BLL14" s="41"/>
      <c r="BLM14" s="41"/>
      <c r="BLN14" s="41"/>
      <c r="BLO14" s="41"/>
      <c r="BLP14" s="41"/>
      <c r="BLQ14" s="41"/>
      <c r="BLR14" s="41"/>
      <c r="BLS14" s="41"/>
      <c r="BLT14" s="41"/>
      <c r="BLU14" s="41"/>
      <c r="BLV14" s="41"/>
      <c r="BLW14" s="41"/>
      <c r="BLX14" s="41"/>
      <c r="BLY14" s="41"/>
      <c r="BLZ14" s="41"/>
      <c r="BMA14" s="41"/>
      <c r="BMB14" s="41"/>
      <c r="BMC14" s="41"/>
      <c r="BMD14" s="41"/>
      <c r="BME14" s="41"/>
      <c r="BMF14" s="41"/>
      <c r="BMG14" s="41"/>
      <c r="BMH14" s="41"/>
      <c r="BMI14" s="41"/>
      <c r="BMJ14" s="41"/>
      <c r="BMK14" s="41"/>
      <c r="BML14" s="41"/>
      <c r="BMM14" s="41"/>
      <c r="BMN14" s="41"/>
      <c r="BMO14" s="41"/>
      <c r="BMP14" s="41"/>
      <c r="BMQ14" s="41"/>
      <c r="BMR14" s="41"/>
      <c r="BMS14" s="41"/>
      <c r="BMT14" s="41"/>
      <c r="BMU14" s="41"/>
      <c r="BMV14" s="41"/>
      <c r="BMW14" s="41"/>
      <c r="BMX14" s="41"/>
      <c r="BMY14" s="41"/>
      <c r="BMZ14" s="41"/>
      <c r="BNA14" s="41"/>
      <c r="BNB14" s="41"/>
      <c r="BNC14" s="41"/>
      <c r="BND14" s="41"/>
      <c r="BNE14" s="41"/>
      <c r="BNF14" s="41"/>
      <c r="BNG14" s="41"/>
      <c r="BNH14" s="41"/>
      <c r="BNI14" s="41"/>
      <c r="BNJ14" s="41"/>
      <c r="BNK14" s="41"/>
      <c r="BNL14" s="41"/>
      <c r="BNM14" s="41"/>
      <c r="BNN14" s="41"/>
      <c r="BNO14" s="41"/>
      <c r="BNP14" s="41"/>
      <c r="BNQ14" s="41"/>
      <c r="BNR14" s="41"/>
      <c r="BNS14" s="41"/>
      <c r="BNT14" s="41"/>
      <c r="BNU14" s="41"/>
      <c r="BNV14" s="41"/>
      <c r="BNW14" s="41"/>
      <c r="BNX14" s="41"/>
      <c r="BNY14" s="41"/>
      <c r="BNZ14" s="41"/>
      <c r="BOA14" s="41"/>
      <c r="BOB14" s="41"/>
      <c r="BOC14" s="41"/>
      <c r="BOD14" s="41"/>
      <c r="BOE14" s="41"/>
      <c r="BOF14" s="41"/>
      <c r="BOG14" s="41"/>
      <c r="BOH14" s="41"/>
      <c r="BOI14" s="41"/>
      <c r="BOJ14" s="41"/>
      <c r="BOK14" s="41"/>
      <c r="BOL14" s="41"/>
      <c r="BOM14" s="41"/>
      <c r="BON14" s="41"/>
      <c r="BOO14" s="41"/>
      <c r="BOP14" s="41"/>
      <c r="BOQ14" s="41"/>
      <c r="BOR14" s="41"/>
      <c r="BOS14" s="41"/>
      <c r="BOT14" s="41"/>
      <c r="BOU14" s="41"/>
      <c r="BOV14" s="41"/>
      <c r="BOW14" s="41"/>
      <c r="BOX14" s="41"/>
      <c r="BOY14" s="41"/>
      <c r="BOZ14" s="41"/>
      <c r="BPA14" s="41"/>
      <c r="BPB14" s="41"/>
      <c r="BPC14" s="41"/>
      <c r="BPD14" s="41"/>
      <c r="BPE14" s="41"/>
      <c r="BPF14" s="41"/>
      <c r="BPG14" s="41"/>
      <c r="BPH14" s="41"/>
      <c r="BPI14" s="41"/>
      <c r="BPJ14" s="41"/>
      <c r="BPK14" s="41"/>
      <c r="BPL14" s="41"/>
      <c r="BPM14" s="41"/>
      <c r="BPN14" s="41"/>
      <c r="BPO14" s="41"/>
      <c r="BPP14" s="41"/>
      <c r="BPQ14" s="41"/>
      <c r="BPR14" s="41"/>
      <c r="BPS14" s="41"/>
      <c r="BPT14" s="41"/>
      <c r="BPU14" s="41"/>
      <c r="BPV14" s="41"/>
      <c r="BPW14" s="41"/>
      <c r="BPX14" s="41"/>
      <c r="BPY14" s="41"/>
      <c r="BPZ14" s="41"/>
      <c r="BQA14" s="41"/>
      <c r="BQB14" s="41"/>
      <c r="BQC14" s="41"/>
      <c r="BQD14" s="41"/>
      <c r="BQE14" s="41"/>
      <c r="BQF14" s="41"/>
      <c r="BQG14" s="41"/>
      <c r="BQH14" s="41"/>
      <c r="BQI14" s="41"/>
      <c r="BQJ14" s="41"/>
      <c r="BQK14" s="41"/>
      <c r="BQL14" s="41"/>
      <c r="BQM14" s="41"/>
      <c r="BQN14" s="41"/>
      <c r="BQO14" s="41"/>
      <c r="BQP14" s="41"/>
      <c r="BQQ14" s="41"/>
      <c r="BQR14" s="41"/>
      <c r="BQS14" s="41"/>
      <c r="BQT14" s="41"/>
      <c r="BQU14" s="41"/>
      <c r="BQV14" s="41"/>
      <c r="BQW14" s="41"/>
      <c r="BQX14" s="41"/>
      <c r="BQY14" s="41"/>
      <c r="BQZ14" s="41"/>
      <c r="BRA14" s="41"/>
      <c r="BRB14" s="41"/>
      <c r="BRC14" s="41"/>
      <c r="BRD14" s="41"/>
      <c r="BRE14" s="41"/>
      <c r="BRF14" s="41"/>
      <c r="BRG14" s="41"/>
      <c r="BRH14" s="41"/>
      <c r="BRI14" s="41"/>
      <c r="BRJ14" s="41"/>
      <c r="BRK14" s="41"/>
      <c r="BRL14" s="41"/>
      <c r="BRM14" s="41"/>
      <c r="BRN14" s="41"/>
      <c r="BRO14" s="41"/>
      <c r="BRP14" s="41"/>
      <c r="BRQ14" s="41"/>
      <c r="BRR14" s="41"/>
      <c r="BRS14" s="41"/>
      <c r="BRT14" s="41"/>
      <c r="BRU14" s="41"/>
      <c r="BRV14" s="41"/>
      <c r="BRW14" s="41"/>
      <c r="BRX14" s="41"/>
      <c r="BRY14" s="41"/>
      <c r="BRZ14" s="41"/>
      <c r="BSA14" s="41"/>
      <c r="BSB14" s="41"/>
      <c r="BSC14" s="41"/>
      <c r="BSD14" s="41"/>
      <c r="BSE14" s="41"/>
      <c r="BSF14" s="41"/>
      <c r="BSG14" s="41"/>
      <c r="BSH14" s="41"/>
      <c r="BSI14" s="41"/>
      <c r="BSJ14" s="41"/>
      <c r="BSK14" s="41"/>
      <c r="BSL14" s="41"/>
      <c r="BSM14" s="41"/>
      <c r="BSN14" s="41"/>
      <c r="BSO14" s="41"/>
      <c r="BSP14" s="41"/>
      <c r="BSQ14" s="41"/>
      <c r="BSR14" s="41"/>
      <c r="BSS14" s="41"/>
      <c r="BST14" s="41"/>
      <c r="BSU14" s="41"/>
      <c r="BSV14" s="41"/>
      <c r="BSW14" s="41"/>
      <c r="BSX14" s="41"/>
      <c r="BSY14" s="41"/>
      <c r="BSZ14" s="41"/>
      <c r="BTA14" s="41"/>
      <c r="BTB14" s="41"/>
      <c r="BTC14" s="41"/>
      <c r="BTD14" s="41"/>
      <c r="BTE14" s="41"/>
      <c r="BTF14" s="41"/>
      <c r="BTG14" s="41"/>
      <c r="BTH14" s="41"/>
      <c r="BTI14" s="41"/>
      <c r="BTJ14" s="41"/>
      <c r="BTK14" s="41"/>
      <c r="BTL14" s="41"/>
      <c r="BTM14" s="41"/>
      <c r="BTN14" s="41"/>
      <c r="BTO14" s="41"/>
      <c r="BTP14" s="41"/>
      <c r="BTQ14" s="41"/>
      <c r="BTR14" s="41"/>
      <c r="BTS14" s="41"/>
      <c r="BTT14" s="41"/>
      <c r="BTU14" s="41"/>
      <c r="BTV14" s="41"/>
      <c r="BTW14" s="41"/>
      <c r="BTX14" s="41"/>
      <c r="BTY14" s="41"/>
      <c r="BTZ14" s="41"/>
      <c r="BUA14" s="41"/>
      <c r="BUB14" s="41"/>
      <c r="BUC14" s="41"/>
      <c r="BUD14" s="41"/>
      <c r="BUE14" s="41"/>
      <c r="BUF14" s="41"/>
      <c r="BUG14" s="41"/>
      <c r="BUH14" s="41"/>
      <c r="BUI14" s="41"/>
      <c r="BUJ14" s="41"/>
      <c r="BUK14" s="41"/>
      <c r="BUL14" s="41"/>
      <c r="BUM14" s="41"/>
      <c r="BUN14" s="41"/>
      <c r="BUO14" s="41"/>
      <c r="BUP14" s="41"/>
      <c r="BUQ14" s="41"/>
      <c r="BUR14" s="41"/>
      <c r="BUS14" s="41"/>
      <c r="BUT14" s="41"/>
      <c r="BUU14" s="41"/>
      <c r="BUV14" s="41"/>
      <c r="BUW14" s="41"/>
      <c r="BUX14" s="41"/>
      <c r="BUY14" s="41"/>
      <c r="BUZ14" s="41"/>
      <c r="BVA14" s="41"/>
      <c r="BVB14" s="41"/>
      <c r="BVC14" s="41"/>
      <c r="BVD14" s="41"/>
      <c r="BVE14" s="41"/>
      <c r="BVF14" s="41"/>
      <c r="BVG14" s="41"/>
      <c r="BVH14" s="41"/>
      <c r="BVI14" s="41"/>
      <c r="BVJ14" s="41"/>
      <c r="BVK14" s="41"/>
      <c r="BVL14" s="41"/>
      <c r="BVM14" s="41"/>
      <c r="BVN14" s="41"/>
      <c r="BVO14" s="41"/>
      <c r="BVP14" s="41"/>
      <c r="BVQ14" s="41"/>
      <c r="BVR14" s="41"/>
      <c r="BVS14" s="41"/>
      <c r="BVT14" s="41"/>
      <c r="BVU14" s="41"/>
      <c r="BVV14" s="41"/>
      <c r="BVW14" s="41"/>
      <c r="BVX14" s="41"/>
      <c r="BVY14" s="41"/>
      <c r="BVZ14" s="41"/>
      <c r="BWA14" s="41"/>
      <c r="BWB14" s="41"/>
      <c r="BWC14" s="41"/>
      <c r="BWD14" s="41"/>
      <c r="BWE14" s="41"/>
      <c r="BWF14" s="41"/>
      <c r="BWG14" s="41"/>
      <c r="BWH14" s="41"/>
      <c r="BWI14" s="41"/>
      <c r="BWJ14" s="41"/>
      <c r="BWK14" s="41"/>
      <c r="BWL14" s="41"/>
      <c r="BWM14" s="41"/>
      <c r="BWN14" s="41"/>
      <c r="BWO14" s="41"/>
      <c r="BWP14" s="41"/>
      <c r="BWQ14" s="41"/>
      <c r="BWR14" s="41"/>
      <c r="BWS14" s="41"/>
      <c r="BWT14" s="41"/>
      <c r="BWU14" s="41"/>
      <c r="BWV14" s="41"/>
      <c r="BWW14" s="41"/>
      <c r="BWX14" s="41"/>
      <c r="BWY14" s="41"/>
      <c r="BWZ14" s="41"/>
      <c r="BXA14" s="41"/>
      <c r="BXB14" s="41"/>
      <c r="BXC14" s="41"/>
      <c r="BXD14" s="41"/>
      <c r="BXE14" s="41"/>
      <c r="BXF14" s="41"/>
      <c r="BXG14" s="41"/>
      <c r="BXH14" s="41"/>
      <c r="BXI14" s="41"/>
      <c r="BXJ14" s="41"/>
      <c r="BXK14" s="41"/>
      <c r="BXL14" s="41"/>
      <c r="BXM14" s="41"/>
      <c r="BXN14" s="41"/>
      <c r="BXO14" s="41"/>
      <c r="BXP14" s="41"/>
      <c r="BXQ14" s="41"/>
      <c r="BXR14" s="41"/>
      <c r="BXS14" s="41"/>
      <c r="BXT14" s="41"/>
      <c r="BXU14" s="41"/>
      <c r="BXV14" s="41"/>
      <c r="BXW14" s="41"/>
      <c r="BXX14" s="41"/>
      <c r="BXY14" s="41"/>
      <c r="BXZ14" s="41"/>
      <c r="BYA14" s="41"/>
      <c r="BYB14" s="41"/>
      <c r="BYC14" s="41"/>
      <c r="BYD14" s="41"/>
      <c r="BYE14" s="41"/>
      <c r="BYF14" s="41"/>
      <c r="BYG14" s="41"/>
      <c r="BYH14" s="41"/>
      <c r="BYI14" s="41"/>
      <c r="BYJ14" s="41"/>
      <c r="BYK14" s="41"/>
      <c r="BYL14" s="41"/>
      <c r="BYM14" s="41"/>
      <c r="BYN14" s="41"/>
      <c r="BYO14" s="41"/>
      <c r="BYP14" s="41"/>
      <c r="BYQ14" s="41"/>
      <c r="BYR14" s="41"/>
      <c r="BYS14" s="41"/>
      <c r="BYT14" s="41"/>
      <c r="BYU14" s="41"/>
      <c r="BYV14" s="41"/>
      <c r="BYW14" s="41"/>
      <c r="BYX14" s="41"/>
      <c r="BYY14" s="41"/>
      <c r="BYZ14" s="41"/>
      <c r="BZA14" s="41"/>
      <c r="BZB14" s="41"/>
      <c r="BZC14" s="41"/>
      <c r="BZD14" s="41"/>
      <c r="BZE14" s="41"/>
      <c r="BZF14" s="41"/>
      <c r="BZG14" s="41"/>
      <c r="BZH14" s="41"/>
      <c r="BZI14" s="41"/>
      <c r="BZJ14" s="41"/>
      <c r="BZK14" s="41"/>
      <c r="BZL14" s="41"/>
      <c r="BZM14" s="41"/>
      <c r="BZN14" s="41"/>
      <c r="BZO14" s="41"/>
      <c r="BZP14" s="41"/>
      <c r="BZQ14" s="41"/>
      <c r="BZR14" s="41"/>
      <c r="BZS14" s="41"/>
      <c r="BZT14" s="41"/>
      <c r="BZU14" s="41"/>
      <c r="BZV14" s="41"/>
      <c r="BZW14" s="41"/>
      <c r="BZX14" s="41"/>
      <c r="BZY14" s="41"/>
      <c r="BZZ14" s="41"/>
      <c r="CAA14" s="41"/>
      <c r="CAB14" s="41"/>
      <c r="CAC14" s="41"/>
      <c r="CAD14" s="41"/>
      <c r="CAE14" s="41"/>
    </row>
    <row r="15" spans="1:2059" s="14" customFormat="1" ht="39.950000000000003" customHeight="1" x14ac:dyDescent="0.2">
      <c r="A15" s="11" t="s">
        <v>320</v>
      </c>
      <c r="B15" s="4">
        <v>2479</v>
      </c>
      <c r="C15" s="71" t="s">
        <v>960</v>
      </c>
      <c r="D15" s="71" t="s">
        <v>1301</v>
      </c>
      <c r="E15" s="4">
        <v>11200</v>
      </c>
      <c r="F15" s="5" t="s">
        <v>852</v>
      </c>
      <c r="G15" s="4" t="s">
        <v>395</v>
      </c>
      <c r="H15" s="4" t="s">
        <v>396</v>
      </c>
      <c r="I15" s="4" t="s">
        <v>406</v>
      </c>
      <c r="J15" s="5" t="s">
        <v>1585</v>
      </c>
    </row>
    <row r="16" spans="1:2059" s="41" customFormat="1" ht="39.950000000000003" customHeight="1" x14ac:dyDescent="0.2">
      <c r="A16" s="11" t="s">
        <v>321</v>
      </c>
      <c r="B16" s="4">
        <v>2462</v>
      </c>
      <c r="C16" s="71" t="s">
        <v>979</v>
      </c>
      <c r="D16" s="71" t="s">
        <v>1302</v>
      </c>
      <c r="E16" s="4">
        <v>13200</v>
      </c>
      <c r="F16" s="5" t="s">
        <v>879</v>
      </c>
      <c r="G16" s="4" t="s">
        <v>397</v>
      </c>
      <c r="H16" s="4" t="s">
        <v>398</v>
      </c>
      <c r="I16" s="4" t="s">
        <v>3</v>
      </c>
      <c r="J16" s="5" t="s">
        <v>1600</v>
      </c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  <c r="IH16" s="14"/>
      <c r="II16" s="14"/>
      <c r="IJ16" s="14"/>
      <c r="IK16" s="14"/>
      <c r="IL16" s="14"/>
      <c r="IM16" s="14"/>
      <c r="IN16" s="14"/>
      <c r="IO16" s="14"/>
      <c r="IP16" s="14"/>
      <c r="IQ16" s="14"/>
      <c r="IR16" s="14"/>
      <c r="IS16" s="14"/>
      <c r="IT16" s="14"/>
      <c r="IU16" s="14"/>
      <c r="IV16" s="14"/>
      <c r="IW16" s="14"/>
      <c r="IX16" s="14"/>
      <c r="IY16" s="14"/>
      <c r="IZ16" s="14"/>
      <c r="JA16" s="14"/>
      <c r="JB16" s="14"/>
      <c r="JC16" s="14"/>
      <c r="JD16" s="14"/>
      <c r="JE16" s="14"/>
      <c r="JF16" s="14"/>
      <c r="JG16" s="14"/>
      <c r="JH16" s="14"/>
      <c r="JI16" s="14"/>
      <c r="JJ16" s="14"/>
      <c r="JK16" s="14"/>
      <c r="JL16" s="14"/>
      <c r="JM16" s="14"/>
      <c r="JN16" s="14"/>
      <c r="JO16" s="14"/>
      <c r="JP16" s="14"/>
      <c r="JQ16" s="14"/>
      <c r="JR16" s="14"/>
      <c r="JS16" s="14"/>
      <c r="JT16" s="14"/>
      <c r="JU16" s="14"/>
      <c r="JV16" s="14"/>
      <c r="JW16" s="14"/>
      <c r="JX16" s="14"/>
      <c r="JY16" s="14"/>
      <c r="JZ16" s="14"/>
      <c r="KA16" s="14"/>
      <c r="KB16" s="14"/>
      <c r="KC16" s="14"/>
      <c r="KD16" s="14"/>
      <c r="KE16" s="14"/>
      <c r="KF16" s="14"/>
      <c r="KG16" s="14"/>
      <c r="KH16" s="14"/>
      <c r="KI16" s="14"/>
      <c r="KJ16" s="14"/>
      <c r="KK16" s="14"/>
      <c r="KL16" s="14"/>
      <c r="KM16" s="14"/>
      <c r="KN16" s="14"/>
      <c r="KO16" s="14"/>
      <c r="KP16" s="14"/>
      <c r="KQ16" s="14"/>
      <c r="KR16" s="14"/>
      <c r="KS16" s="14"/>
      <c r="KT16" s="14"/>
      <c r="KU16" s="14"/>
      <c r="KV16" s="14"/>
      <c r="KW16" s="14"/>
      <c r="KX16" s="14"/>
      <c r="KY16" s="14"/>
      <c r="KZ16" s="14"/>
      <c r="LA16" s="14"/>
      <c r="LB16" s="14"/>
      <c r="LC16" s="14"/>
      <c r="LD16" s="14"/>
      <c r="LE16" s="14"/>
      <c r="LF16" s="14"/>
      <c r="LG16" s="14"/>
      <c r="LH16" s="14"/>
      <c r="LI16" s="14"/>
      <c r="LJ16" s="14"/>
      <c r="LK16" s="14"/>
      <c r="LL16" s="14"/>
      <c r="LM16" s="14"/>
      <c r="LN16" s="14"/>
      <c r="LO16" s="14"/>
      <c r="LP16" s="14"/>
      <c r="LQ16" s="14"/>
      <c r="LR16" s="14"/>
      <c r="LS16" s="14"/>
      <c r="LT16" s="14"/>
      <c r="LU16" s="14"/>
      <c r="LV16" s="14"/>
      <c r="LW16" s="14"/>
      <c r="LX16" s="14"/>
      <c r="LY16" s="14"/>
      <c r="LZ16" s="14"/>
      <c r="MA16" s="14"/>
      <c r="MB16" s="14"/>
      <c r="MC16" s="14"/>
      <c r="MD16" s="14"/>
      <c r="ME16" s="14"/>
      <c r="MF16" s="14"/>
      <c r="MG16" s="14"/>
      <c r="MH16" s="14"/>
      <c r="MI16" s="14"/>
      <c r="MJ16" s="14"/>
      <c r="MK16" s="14"/>
      <c r="ML16" s="14"/>
      <c r="MM16" s="14"/>
      <c r="MN16" s="14"/>
      <c r="MO16" s="14"/>
      <c r="MP16" s="14"/>
      <c r="MQ16" s="14"/>
      <c r="MR16" s="14"/>
      <c r="MS16" s="14"/>
      <c r="MT16" s="14"/>
      <c r="MU16" s="14"/>
      <c r="MV16" s="14"/>
      <c r="MW16" s="14"/>
      <c r="MX16" s="14"/>
      <c r="MY16" s="14"/>
      <c r="MZ16" s="14"/>
      <c r="NA16" s="14"/>
      <c r="NB16" s="14"/>
      <c r="NC16" s="14"/>
      <c r="ND16" s="14"/>
      <c r="NE16" s="14"/>
      <c r="NF16" s="14"/>
      <c r="NG16" s="14"/>
      <c r="NH16" s="14"/>
      <c r="NI16" s="14"/>
      <c r="NJ16" s="14"/>
      <c r="NK16" s="14"/>
      <c r="NL16" s="14"/>
      <c r="NM16" s="14"/>
      <c r="NN16" s="14"/>
      <c r="NO16" s="14"/>
      <c r="NP16" s="14"/>
      <c r="NQ16" s="14"/>
      <c r="NR16" s="14"/>
      <c r="NS16" s="14"/>
      <c r="NT16" s="14"/>
      <c r="NU16" s="14"/>
      <c r="NV16" s="14"/>
      <c r="NW16" s="14"/>
      <c r="NX16" s="14"/>
      <c r="NY16" s="14"/>
      <c r="NZ16" s="14"/>
      <c r="OA16" s="14"/>
      <c r="OB16" s="14"/>
      <c r="OC16" s="14"/>
      <c r="OD16" s="14"/>
      <c r="OE16" s="14"/>
      <c r="OF16" s="14"/>
      <c r="OG16" s="14"/>
      <c r="OH16" s="14"/>
      <c r="OI16" s="14"/>
      <c r="OJ16" s="14"/>
      <c r="OK16" s="14"/>
      <c r="OL16" s="14"/>
      <c r="OM16" s="14"/>
      <c r="ON16" s="14"/>
      <c r="OO16" s="14"/>
      <c r="OP16" s="14"/>
      <c r="OQ16" s="14"/>
      <c r="OR16" s="14"/>
      <c r="OS16" s="14"/>
      <c r="OT16" s="14"/>
      <c r="OU16" s="14"/>
      <c r="OV16" s="14"/>
      <c r="OW16" s="14"/>
      <c r="OX16" s="14"/>
      <c r="OY16" s="14"/>
      <c r="OZ16" s="14"/>
      <c r="PA16" s="14"/>
      <c r="PB16" s="14"/>
      <c r="PC16" s="14"/>
      <c r="PD16" s="14"/>
      <c r="PE16" s="14"/>
      <c r="PF16" s="14"/>
      <c r="PG16" s="14"/>
      <c r="PH16" s="14"/>
      <c r="PI16" s="14"/>
      <c r="PJ16" s="14"/>
      <c r="PK16" s="14"/>
      <c r="PL16" s="14"/>
      <c r="PM16" s="14"/>
      <c r="PN16" s="14"/>
      <c r="PO16" s="14"/>
      <c r="PP16" s="14"/>
      <c r="PQ16" s="14"/>
      <c r="PR16" s="14"/>
      <c r="PS16" s="14"/>
      <c r="PT16" s="14"/>
      <c r="PU16" s="14"/>
      <c r="PV16" s="14"/>
      <c r="PW16" s="14"/>
      <c r="PX16" s="14"/>
      <c r="PY16" s="14"/>
      <c r="PZ16" s="14"/>
      <c r="QA16" s="14"/>
      <c r="QB16" s="14"/>
      <c r="QC16" s="14"/>
      <c r="QD16" s="14"/>
      <c r="QE16" s="14"/>
      <c r="QF16" s="14"/>
      <c r="QG16" s="14"/>
      <c r="QH16" s="14"/>
      <c r="QI16" s="14"/>
      <c r="QJ16" s="14"/>
      <c r="QK16" s="14"/>
      <c r="QL16" s="14"/>
      <c r="QM16" s="14"/>
      <c r="QN16" s="14"/>
      <c r="QO16" s="14"/>
      <c r="QP16" s="14"/>
      <c r="QQ16" s="14"/>
      <c r="QR16" s="14"/>
      <c r="QS16" s="14"/>
      <c r="QT16" s="14"/>
      <c r="QU16" s="14"/>
      <c r="QV16" s="14"/>
      <c r="QW16" s="14"/>
      <c r="QX16" s="14"/>
      <c r="QY16" s="14"/>
      <c r="QZ16" s="14"/>
      <c r="RA16" s="14"/>
      <c r="RB16" s="14"/>
      <c r="RC16" s="14"/>
      <c r="RD16" s="14"/>
      <c r="RE16" s="14"/>
      <c r="RF16" s="14"/>
      <c r="RG16" s="14"/>
      <c r="RH16" s="14"/>
      <c r="RI16" s="14"/>
      <c r="RJ16" s="14"/>
      <c r="RK16" s="14"/>
      <c r="RL16" s="14"/>
      <c r="RM16" s="14"/>
      <c r="RN16" s="14"/>
      <c r="RO16" s="14"/>
      <c r="RP16" s="14"/>
      <c r="RQ16" s="14"/>
      <c r="RR16" s="14"/>
      <c r="RS16" s="14"/>
      <c r="RT16" s="14"/>
      <c r="RU16" s="14"/>
      <c r="RV16" s="14"/>
      <c r="RW16" s="14"/>
      <c r="RX16" s="14"/>
      <c r="RY16" s="14"/>
      <c r="RZ16" s="14"/>
      <c r="SA16" s="14"/>
      <c r="SB16" s="14"/>
      <c r="SC16" s="14"/>
      <c r="SD16" s="14"/>
      <c r="SE16" s="14"/>
      <c r="SF16" s="14"/>
      <c r="SG16" s="14"/>
      <c r="SH16" s="14"/>
      <c r="SI16" s="14"/>
      <c r="SJ16" s="14"/>
      <c r="SK16" s="14"/>
      <c r="SL16" s="14"/>
      <c r="SM16" s="14"/>
      <c r="SN16" s="14"/>
      <c r="SO16" s="14"/>
      <c r="SP16" s="14"/>
      <c r="SQ16" s="14"/>
      <c r="SR16" s="14"/>
      <c r="SS16" s="14"/>
      <c r="ST16" s="14"/>
      <c r="SU16" s="14"/>
      <c r="SV16" s="14"/>
      <c r="SW16" s="14"/>
      <c r="SX16" s="14"/>
      <c r="SY16" s="14"/>
      <c r="SZ16" s="14"/>
      <c r="TA16" s="14"/>
      <c r="TB16" s="14"/>
      <c r="TC16" s="14"/>
      <c r="TD16" s="14"/>
      <c r="TE16" s="14"/>
      <c r="TF16" s="14"/>
      <c r="TG16" s="14"/>
      <c r="TH16" s="14"/>
      <c r="TI16" s="14"/>
      <c r="TJ16" s="14"/>
      <c r="TK16" s="14"/>
      <c r="TL16" s="14"/>
      <c r="TM16" s="14"/>
      <c r="TN16" s="14"/>
      <c r="TO16" s="14"/>
      <c r="TP16" s="14"/>
      <c r="TQ16" s="14"/>
      <c r="TR16" s="14"/>
      <c r="TS16" s="14"/>
      <c r="TT16" s="14"/>
      <c r="TU16" s="14"/>
      <c r="TV16" s="14"/>
      <c r="TW16" s="14"/>
      <c r="TX16" s="14"/>
      <c r="TY16" s="14"/>
      <c r="TZ16" s="14"/>
      <c r="UA16" s="14"/>
      <c r="UB16" s="14"/>
      <c r="UC16" s="14"/>
      <c r="UD16" s="14"/>
      <c r="UE16" s="14"/>
      <c r="UF16" s="14"/>
      <c r="UG16" s="14"/>
      <c r="UH16" s="14"/>
      <c r="UI16" s="14"/>
      <c r="UJ16" s="14"/>
      <c r="UK16" s="14"/>
      <c r="UL16" s="14"/>
      <c r="UM16" s="14"/>
      <c r="UN16" s="14"/>
      <c r="UO16" s="14"/>
      <c r="UP16" s="14"/>
      <c r="UQ16" s="14"/>
      <c r="UR16" s="14"/>
      <c r="US16" s="14"/>
      <c r="UT16" s="14"/>
      <c r="UU16" s="14"/>
      <c r="UV16" s="14"/>
      <c r="UW16" s="14"/>
      <c r="UX16" s="14"/>
      <c r="UY16" s="14"/>
      <c r="UZ16" s="14"/>
      <c r="VA16" s="14"/>
      <c r="VB16" s="14"/>
      <c r="VC16" s="14"/>
      <c r="VD16" s="14"/>
      <c r="VE16" s="14"/>
      <c r="VF16" s="14"/>
      <c r="VG16" s="14"/>
      <c r="VH16" s="14"/>
      <c r="VI16" s="14"/>
      <c r="VJ16" s="14"/>
      <c r="VK16" s="14"/>
      <c r="VL16" s="14"/>
      <c r="VM16" s="14"/>
      <c r="VN16" s="14"/>
      <c r="VO16" s="14"/>
      <c r="VP16" s="14"/>
      <c r="VQ16" s="14"/>
      <c r="VR16" s="14"/>
      <c r="VS16" s="14"/>
      <c r="VT16" s="14"/>
      <c r="VU16" s="14"/>
      <c r="VV16" s="14"/>
      <c r="VW16" s="14"/>
      <c r="VX16" s="14"/>
      <c r="VY16" s="14"/>
      <c r="VZ16" s="14"/>
      <c r="WA16" s="14"/>
      <c r="WB16" s="14"/>
      <c r="WC16" s="14"/>
      <c r="WD16" s="14"/>
      <c r="WE16" s="14"/>
      <c r="WF16" s="14"/>
      <c r="WG16" s="14"/>
      <c r="WH16" s="14"/>
      <c r="WI16" s="14"/>
      <c r="WJ16" s="14"/>
      <c r="WK16" s="14"/>
      <c r="WL16" s="14"/>
      <c r="WM16" s="14"/>
      <c r="WN16" s="14"/>
      <c r="WO16" s="14"/>
      <c r="WP16" s="14"/>
      <c r="WQ16" s="14"/>
      <c r="WR16" s="14"/>
      <c r="WS16" s="14"/>
      <c r="WT16" s="14"/>
      <c r="WU16" s="14"/>
      <c r="WV16" s="14"/>
      <c r="WW16" s="14"/>
      <c r="WX16" s="14"/>
      <c r="WY16" s="14"/>
      <c r="WZ16" s="14"/>
      <c r="XA16" s="14"/>
      <c r="XB16" s="14"/>
      <c r="XC16" s="14"/>
      <c r="XD16" s="14"/>
      <c r="XE16" s="14"/>
      <c r="XF16" s="14"/>
      <c r="XG16" s="14"/>
      <c r="XH16" s="14"/>
      <c r="XI16" s="14"/>
      <c r="XJ16" s="14"/>
      <c r="XK16" s="14"/>
      <c r="XL16" s="14"/>
      <c r="XM16" s="14"/>
      <c r="XN16" s="14"/>
      <c r="XO16" s="14"/>
      <c r="XP16" s="14"/>
      <c r="XQ16" s="14"/>
      <c r="XR16" s="14"/>
      <c r="XS16" s="14"/>
      <c r="XT16" s="14"/>
      <c r="XU16" s="14"/>
      <c r="XV16" s="14"/>
      <c r="XW16" s="14"/>
      <c r="XX16" s="14"/>
      <c r="XY16" s="14"/>
      <c r="XZ16" s="14"/>
      <c r="YA16" s="14"/>
      <c r="YB16" s="14"/>
      <c r="YC16" s="14"/>
      <c r="YD16" s="14"/>
      <c r="YE16" s="14"/>
      <c r="YF16" s="14"/>
      <c r="YG16" s="14"/>
      <c r="YH16" s="14"/>
      <c r="YI16" s="14"/>
      <c r="YJ16" s="14"/>
      <c r="YK16" s="14"/>
      <c r="YL16" s="14"/>
      <c r="YM16" s="14"/>
      <c r="YN16" s="14"/>
      <c r="YO16" s="14"/>
      <c r="YP16" s="14"/>
      <c r="YQ16" s="14"/>
      <c r="YR16" s="14"/>
      <c r="YS16" s="14"/>
      <c r="YT16" s="14"/>
      <c r="YU16" s="14"/>
      <c r="YV16" s="14"/>
      <c r="YW16" s="14"/>
      <c r="YX16" s="14"/>
      <c r="YY16" s="14"/>
      <c r="YZ16" s="14"/>
      <c r="ZA16" s="14"/>
      <c r="ZB16" s="14"/>
      <c r="ZC16" s="14"/>
      <c r="ZD16" s="14"/>
      <c r="ZE16" s="14"/>
      <c r="ZF16" s="14"/>
      <c r="ZG16" s="14"/>
      <c r="ZH16" s="14"/>
      <c r="ZI16" s="14"/>
      <c r="ZJ16" s="14"/>
      <c r="ZK16" s="14"/>
      <c r="ZL16" s="14"/>
      <c r="ZM16" s="14"/>
      <c r="ZN16" s="14"/>
      <c r="ZO16" s="14"/>
      <c r="ZP16" s="14"/>
      <c r="ZQ16" s="14"/>
      <c r="ZR16" s="14"/>
      <c r="ZS16" s="14"/>
      <c r="ZT16" s="14"/>
      <c r="ZU16" s="14"/>
      <c r="ZV16" s="14"/>
      <c r="ZW16" s="14"/>
      <c r="ZX16" s="14"/>
      <c r="ZY16" s="14"/>
      <c r="ZZ16" s="14"/>
      <c r="AAA16" s="14"/>
      <c r="AAB16" s="14"/>
      <c r="AAC16" s="14"/>
      <c r="AAD16" s="14"/>
      <c r="AAE16" s="14"/>
      <c r="AAF16" s="14"/>
      <c r="AAG16" s="14"/>
      <c r="AAH16" s="14"/>
      <c r="AAI16" s="14"/>
      <c r="AAJ16" s="14"/>
      <c r="AAK16" s="14"/>
      <c r="AAL16" s="14"/>
      <c r="AAM16" s="14"/>
      <c r="AAN16" s="14"/>
      <c r="AAO16" s="14"/>
      <c r="AAP16" s="14"/>
      <c r="AAQ16" s="14"/>
      <c r="AAR16" s="14"/>
      <c r="AAS16" s="14"/>
      <c r="AAT16" s="14"/>
      <c r="AAU16" s="14"/>
      <c r="AAV16" s="14"/>
      <c r="AAW16" s="14"/>
      <c r="AAX16" s="14"/>
      <c r="AAY16" s="14"/>
      <c r="AAZ16" s="14"/>
      <c r="ABA16" s="14"/>
      <c r="ABB16" s="14"/>
      <c r="ABC16" s="14"/>
      <c r="ABD16" s="14"/>
      <c r="ABE16" s="14"/>
      <c r="ABF16" s="14"/>
      <c r="ABG16" s="14"/>
      <c r="ABH16" s="14"/>
      <c r="ABI16" s="14"/>
      <c r="ABJ16" s="14"/>
      <c r="ABK16" s="14"/>
      <c r="ABL16" s="14"/>
      <c r="ABM16" s="14"/>
      <c r="ABN16" s="14"/>
      <c r="ABO16" s="14"/>
      <c r="ABP16" s="14"/>
      <c r="ABQ16" s="14"/>
      <c r="ABR16" s="14"/>
      <c r="ABS16" s="14"/>
      <c r="ABT16" s="14"/>
      <c r="ABU16" s="14"/>
      <c r="ABV16" s="14"/>
      <c r="ABW16" s="14"/>
      <c r="ABX16" s="14"/>
      <c r="ABY16" s="14"/>
      <c r="ABZ16" s="14"/>
      <c r="ACA16" s="14"/>
      <c r="ACB16" s="14"/>
      <c r="ACC16" s="14"/>
      <c r="ACD16" s="14"/>
      <c r="ACE16" s="14"/>
      <c r="ACF16" s="14"/>
      <c r="ACG16" s="14"/>
      <c r="ACH16" s="14"/>
      <c r="ACI16" s="14"/>
      <c r="ACJ16" s="14"/>
      <c r="ACK16" s="14"/>
      <c r="ACL16" s="14"/>
      <c r="ACM16" s="14"/>
      <c r="ACN16" s="14"/>
      <c r="ACO16" s="14"/>
      <c r="ACP16" s="14"/>
      <c r="ACQ16" s="14"/>
      <c r="ACR16" s="14"/>
      <c r="ACS16" s="14"/>
      <c r="ACT16" s="14"/>
      <c r="ACU16" s="14"/>
      <c r="ACV16" s="14"/>
      <c r="ACW16" s="14"/>
      <c r="ACX16" s="14"/>
      <c r="ACY16" s="14"/>
      <c r="ACZ16" s="14"/>
      <c r="ADA16" s="14"/>
      <c r="ADB16" s="14"/>
      <c r="ADC16" s="14"/>
      <c r="ADD16" s="14"/>
      <c r="ADE16" s="14"/>
      <c r="ADF16" s="14"/>
      <c r="ADG16" s="14"/>
      <c r="ADH16" s="14"/>
      <c r="ADI16" s="14"/>
      <c r="ADJ16" s="14"/>
      <c r="ADK16" s="14"/>
      <c r="ADL16" s="14"/>
      <c r="ADM16" s="14"/>
      <c r="ADN16" s="14"/>
      <c r="ADO16" s="14"/>
      <c r="ADP16" s="14"/>
      <c r="ADQ16" s="14"/>
      <c r="ADR16" s="14"/>
      <c r="ADS16" s="14"/>
      <c r="ADT16" s="14"/>
      <c r="ADU16" s="14"/>
      <c r="ADV16" s="14"/>
      <c r="ADW16" s="14"/>
      <c r="ADX16" s="14"/>
      <c r="ADY16" s="14"/>
      <c r="ADZ16" s="14"/>
      <c r="AEA16" s="14"/>
      <c r="AEB16" s="14"/>
      <c r="AEC16" s="14"/>
      <c r="AED16" s="14"/>
      <c r="AEE16" s="14"/>
      <c r="AEF16" s="14"/>
      <c r="AEG16" s="14"/>
      <c r="AEH16" s="14"/>
      <c r="AEI16" s="14"/>
      <c r="AEJ16" s="14"/>
      <c r="AEK16" s="14"/>
      <c r="AEL16" s="14"/>
      <c r="AEM16" s="14"/>
      <c r="AEN16" s="14"/>
      <c r="AEO16" s="14"/>
      <c r="AEP16" s="14"/>
      <c r="AEQ16" s="14"/>
      <c r="AER16" s="14"/>
      <c r="AES16" s="14"/>
      <c r="AET16" s="14"/>
      <c r="AEU16" s="14"/>
      <c r="AEV16" s="14"/>
      <c r="AEW16" s="14"/>
      <c r="AEX16" s="14"/>
      <c r="AEY16" s="14"/>
      <c r="AEZ16" s="14"/>
      <c r="AFA16" s="14"/>
      <c r="AFB16" s="14"/>
      <c r="AFC16" s="14"/>
      <c r="AFD16" s="14"/>
      <c r="AFE16" s="14"/>
      <c r="AFF16" s="14"/>
      <c r="AFG16" s="14"/>
      <c r="AFH16" s="14"/>
      <c r="AFI16" s="14"/>
      <c r="AFJ16" s="14"/>
      <c r="AFK16" s="14"/>
      <c r="AFL16" s="14"/>
      <c r="AFM16" s="14"/>
      <c r="AFN16" s="14"/>
      <c r="AFO16" s="14"/>
      <c r="AFP16" s="14"/>
      <c r="AFQ16" s="14"/>
      <c r="AFR16" s="14"/>
      <c r="AFS16" s="14"/>
      <c r="AFT16" s="14"/>
      <c r="AFU16" s="14"/>
      <c r="AFV16" s="14"/>
      <c r="AFW16" s="14"/>
      <c r="AFX16" s="14"/>
      <c r="AFY16" s="14"/>
      <c r="AFZ16" s="14"/>
      <c r="AGA16" s="14"/>
      <c r="AGB16" s="14"/>
      <c r="AGC16" s="14"/>
      <c r="AGD16" s="14"/>
      <c r="AGE16" s="14"/>
      <c r="AGF16" s="14"/>
      <c r="AGG16" s="14"/>
      <c r="AGH16" s="14"/>
      <c r="AGI16" s="14"/>
      <c r="AGJ16" s="14"/>
      <c r="AGK16" s="14"/>
      <c r="AGL16" s="14"/>
      <c r="AGM16" s="14"/>
      <c r="AGN16" s="14"/>
      <c r="AGO16" s="14"/>
      <c r="AGP16" s="14"/>
      <c r="AGQ16" s="14"/>
      <c r="AGR16" s="14"/>
      <c r="AGS16" s="14"/>
      <c r="AGT16" s="14"/>
      <c r="AGU16" s="14"/>
      <c r="AGV16" s="14"/>
      <c r="AGW16" s="14"/>
      <c r="AGX16" s="14"/>
      <c r="AGY16" s="14"/>
      <c r="AGZ16" s="14"/>
      <c r="AHA16" s="14"/>
      <c r="AHB16" s="14"/>
      <c r="AHC16" s="14"/>
      <c r="AHD16" s="14"/>
      <c r="AHE16" s="14"/>
      <c r="AHF16" s="14"/>
      <c r="AHG16" s="14"/>
      <c r="AHH16" s="14"/>
      <c r="AHI16" s="14"/>
      <c r="AHJ16" s="14"/>
      <c r="AHK16" s="14"/>
      <c r="AHL16" s="14"/>
      <c r="AHM16" s="14"/>
      <c r="AHN16" s="14"/>
      <c r="AHO16" s="14"/>
      <c r="AHP16" s="14"/>
      <c r="AHQ16" s="14"/>
      <c r="AHR16" s="14"/>
      <c r="AHS16" s="14"/>
      <c r="AHT16" s="14"/>
      <c r="AHU16" s="14"/>
      <c r="AHV16" s="14"/>
      <c r="AHW16" s="14"/>
      <c r="AHX16" s="14"/>
      <c r="AHY16" s="14"/>
      <c r="AHZ16" s="14"/>
      <c r="AIA16" s="14"/>
      <c r="AIB16" s="14"/>
      <c r="AIC16" s="14"/>
      <c r="AID16" s="14"/>
      <c r="AIE16" s="14"/>
      <c r="AIF16" s="14"/>
      <c r="AIG16" s="14"/>
      <c r="AIH16" s="14"/>
      <c r="AII16" s="14"/>
      <c r="AIJ16" s="14"/>
      <c r="AIK16" s="14"/>
      <c r="AIL16" s="14"/>
      <c r="AIM16" s="14"/>
      <c r="AIN16" s="14"/>
      <c r="AIO16" s="14"/>
      <c r="AIP16" s="14"/>
      <c r="AIQ16" s="14"/>
      <c r="AIR16" s="14"/>
      <c r="AIS16" s="14"/>
      <c r="AIT16" s="14"/>
      <c r="AIU16" s="14"/>
      <c r="AIV16" s="14"/>
      <c r="AIW16" s="14"/>
      <c r="AIX16" s="14"/>
      <c r="AIY16" s="14"/>
      <c r="AIZ16" s="14"/>
      <c r="AJA16" s="14"/>
      <c r="AJB16" s="14"/>
      <c r="AJC16" s="14"/>
      <c r="AJD16" s="14"/>
      <c r="AJE16" s="14"/>
      <c r="AJF16" s="14"/>
      <c r="AJG16" s="14"/>
      <c r="AJH16" s="14"/>
      <c r="AJI16" s="14"/>
      <c r="AJJ16" s="14"/>
      <c r="AJK16" s="14"/>
      <c r="AJL16" s="14"/>
      <c r="AJM16" s="14"/>
      <c r="AJN16" s="14"/>
      <c r="AJO16" s="14"/>
      <c r="AJP16" s="14"/>
      <c r="AJQ16" s="14"/>
      <c r="AJR16" s="14"/>
      <c r="AJS16" s="14"/>
      <c r="AJT16" s="14"/>
      <c r="AJU16" s="14"/>
      <c r="AJV16" s="14"/>
      <c r="AJW16" s="14"/>
      <c r="AJX16" s="14"/>
      <c r="AJY16" s="14"/>
      <c r="AJZ16" s="14"/>
      <c r="AKA16" s="14"/>
      <c r="AKB16" s="14"/>
      <c r="AKC16" s="14"/>
      <c r="AKD16" s="14"/>
      <c r="AKE16" s="14"/>
      <c r="AKF16" s="14"/>
      <c r="AKG16" s="14"/>
      <c r="AKH16" s="14"/>
      <c r="AKI16" s="14"/>
      <c r="AKJ16" s="14"/>
      <c r="AKK16" s="14"/>
      <c r="AKL16" s="14"/>
      <c r="AKM16" s="14"/>
      <c r="AKN16" s="14"/>
      <c r="AKO16" s="14"/>
      <c r="AKP16" s="14"/>
      <c r="AKQ16" s="14"/>
      <c r="AKR16" s="14"/>
      <c r="AKS16" s="14"/>
      <c r="AKT16" s="14"/>
      <c r="AKU16" s="14"/>
      <c r="AKV16" s="14"/>
      <c r="AKW16" s="14"/>
      <c r="AKX16" s="14"/>
      <c r="AKY16" s="14"/>
      <c r="AKZ16" s="14"/>
      <c r="ALA16" s="14"/>
      <c r="ALB16" s="14"/>
      <c r="ALC16" s="14"/>
      <c r="ALD16" s="14"/>
      <c r="ALE16" s="14"/>
      <c r="ALF16" s="14"/>
      <c r="ALG16" s="14"/>
      <c r="ALH16" s="14"/>
      <c r="ALI16" s="14"/>
      <c r="ALJ16" s="14"/>
      <c r="ALK16" s="14"/>
      <c r="ALL16" s="14"/>
      <c r="ALM16" s="14"/>
      <c r="ALN16" s="14"/>
      <c r="ALO16" s="14"/>
      <c r="ALP16" s="14"/>
      <c r="ALQ16" s="14"/>
      <c r="ALR16" s="14"/>
      <c r="ALS16" s="14"/>
      <c r="ALT16" s="14"/>
      <c r="ALU16" s="14"/>
      <c r="ALV16" s="14"/>
      <c r="ALW16" s="14"/>
      <c r="ALX16" s="14"/>
      <c r="ALY16" s="14"/>
      <c r="ALZ16" s="14"/>
      <c r="AMA16" s="14"/>
      <c r="AMB16" s="14"/>
      <c r="AMC16" s="14"/>
      <c r="AMD16" s="14"/>
      <c r="AME16" s="14"/>
      <c r="AMF16" s="14"/>
      <c r="AMG16" s="14"/>
      <c r="AMH16" s="14"/>
      <c r="AMI16" s="14"/>
      <c r="AMJ16" s="14"/>
      <c r="AMK16" s="14"/>
      <c r="AML16" s="14"/>
      <c r="AMM16" s="14"/>
      <c r="AMN16" s="14"/>
      <c r="AMO16" s="14"/>
      <c r="AMP16" s="14"/>
      <c r="AMQ16" s="14"/>
      <c r="AMR16" s="14"/>
      <c r="AMS16" s="14"/>
      <c r="AMT16" s="14"/>
      <c r="AMU16" s="14"/>
      <c r="AMV16" s="14"/>
      <c r="AMW16" s="14"/>
      <c r="AMX16" s="14"/>
      <c r="AMY16" s="14"/>
      <c r="AMZ16" s="14"/>
      <c r="ANA16" s="14"/>
      <c r="ANB16" s="14"/>
      <c r="ANC16" s="14"/>
      <c r="AND16" s="14"/>
      <c r="ANE16" s="14"/>
      <c r="ANF16" s="14"/>
      <c r="ANG16" s="14"/>
      <c r="ANH16" s="14"/>
      <c r="ANI16" s="14"/>
      <c r="ANJ16" s="14"/>
      <c r="ANK16" s="14"/>
      <c r="ANL16" s="14"/>
      <c r="ANM16" s="14"/>
      <c r="ANN16" s="14"/>
      <c r="ANO16" s="14"/>
      <c r="ANP16" s="14"/>
      <c r="ANQ16" s="14"/>
      <c r="ANR16" s="14"/>
      <c r="ANS16" s="14"/>
      <c r="ANT16" s="14"/>
      <c r="ANU16" s="14"/>
      <c r="ANV16" s="14"/>
      <c r="ANW16" s="14"/>
      <c r="ANX16" s="14"/>
      <c r="ANY16" s="14"/>
      <c r="ANZ16" s="14"/>
      <c r="AOA16" s="14"/>
      <c r="AOB16" s="14"/>
      <c r="AOC16" s="14"/>
      <c r="AOD16" s="14"/>
      <c r="AOE16" s="14"/>
      <c r="AOF16" s="14"/>
      <c r="AOG16" s="14"/>
      <c r="AOH16" s="14"/>
      <c r="AOI16" s="14"/>
      <c r="AOJ16" s="14"/>
      <c r="AOK16" s="14"/>
      <c r="AOL16" s="14"/>
      <c r="AOM16" s="14"/>
      <c r="AON16" s="14"/>
      <c r="AOO16" s="14"/>
      <c r="AOP16" s="14"/>
      <c r="AOQ16" s="14"/>
      <c r="AOR16" s="14"/>
      <c r="AOS16" s="14"/>
      <c r="AOT16" s="14"/>
      <c r="AOU16" s="14"/>
      <c r="AOV16" s="14"/>
      <c r="AOW16" s="14"/>
      <c r="AOX16" s="14"/>
      <c r="AOY16" s="14"/>
      <c r="AOZ16" s="14"/>
      <c r="APA16" s="14"/>
      <c r="APB16" s="14"/>
      <c r="APC16" s="14"/>
      <c r="APD16" s="14"/>
      <c r="APE16" s="14"/>
      <c r="APF16" s="14"/>
      <c r="APG16" s="14"/>
      <c r="APH16" s="14"/>
      <c r="API16" s="14"/>
      <c r="APJ16" s="14"/>
      <c r="APK16" s="14"/>
      <c r="APL16" s="14"/>
      <c r="APM16" s="14"/>
      <c r="APN16" s="14"/>
      <c r="APO16" s="14"/>
      <c r="APP16" s="14"/>
      <c r="APQ16" s="14"/>
      <c r="APR16" s="14"/>
      <c r="APS16" s="14"/>
      <c r="APT16" s="14"/>
      <c r="APU16" s="14"/>
      <c r="APV16" s="14"/>
      <c r="APW16" s="14"/>
      <c r="APX16" s="14"/>
      <c r="APY16" s="14"/>
      <c r="APZ16" s="14"/>
      <c r="AQA16" s="14"/>
      <c r="AQB16" s="14"/>
      <c r="AQC16" s="14"/>
      <c r="AQD16" s="14"/>
      <c r="AQE16" s="14"/>
      <c r="AQF16" s="14"/>
      <c r="AQG16" s="14"/>
      <c r="AQH16" s="14"/>
      <c r="AQI16" s="14"/>
      <c r="AQJ16" s="14"/>
      <c r="AQK16" s="14"/>
      <c r="AQL16" s="14"/>
      <c r="AQM16" s="14"/>
      <c r="AQN16" s="14"/>
      <c r="AQO16" s="14"/>
      <c r="AQP16" s="14"/>
      <c r="AQQ16" s="14"/>
      <c r="AQR16" s="14"/>
      <c r="AQS16" s="14"/>
      <c r="AQT16" s="14"/>
      <c r="AQU16" s="14"/>
      <c r="AQV16" s="14"/>
      <c r="AQW16" s="14"/>
      <c r="AQX16" s="14"/>
      <c r="AQY16" s="14"/>
      <c r="AQZ16" s="14"/>
      <c r="ARA16" s="14"/>
      <c r="ARB16" s="14"/>
      <c r="ARC16" s="14"/>
      <c r="ARD16" s="14"/>
      <c r="ARE16" s="14"/>
      <c r="ARF16" s="14"/>
      <c r="ARG16" s="14"/>
      <c r="ARH16" s="14"/>
      <c r="ARI16" s="14"/>
      <c r="ARJ16" s="14"/>
      <c r="ARK16" s="14"/>
      <c r="ARL16" s="14"/>
      <c r="ARM16" s="14"/>
      <c r="ARN16" s="14"/>
      <c r="ARO16" s="14"/>
      <c r="ARP16" s="14"/>
      <c r="ARQ16" s="14"/>
      <c r="ARR16" s="14"/>
      <c r="ARS16" s="14"/>
      <c r="ART16" s="14"/>
      <c r="ARU16" s="14"/>
      <c r="ARV16" s="14"/>
      <c r="ARW16" s="14"/>
      <c r="ARX16" s="14"/>
      <c r="ARY16" s="14"/>
      <c r="ARZ16" s="14"/>
      <c r="ASA16" s="14"/>
      <c r="ASB16" s="14"/>
      <c r="ASC16" s="14"/>
      <c r="ASD16" s="14"/>
      <c r="ASE16" s="14"/>
      <c r="ASF16" s="14"/>
      <c r="ASG16" s="14"/>
      <c r="ASH16" s="14"/>
      <c r="ASI16" s="14"/>
      <c r="ASJ16" s="14"/>
      <c r="ASK16" s="14"/>
      <c r="ASL16" s="14"/>
      <c r="ASM16" s="14"/>
      <c r="ASN16" s="14"/>
      <c r="ASO16" s="14"/>
      <c r="ASP16" s="14"/>
      <c r="ASQ16" s="14"/>
      <c r="ASR16" s="14"/>
      <c r="ASS16" s="14"/>
      <c r="AST16" s="14"/>
      <c r="ASU16" s="14"/>
      <c r="ASV16" s="14"/>
      <c r="ASW16" s="14"/>
      <c r="ASX16" s="14"/>
      <c r="ASY16" s="14"/>
      <c r="ASZ16" s="14"/>
      <c r="ATA16" s="14"/>
      <c r="ATB16" s="14"/>
      <c r="ATC16" s="14"/>
      <c r="ATD16" s="14"/>
      <c r="ATE16" s="14"/>
      <c r="ATF16" s="14"/>
      <c r="ATG16" s="14"/>
      <c r="ATH16" s="14"/>
      <c r="ATI16" s="14"/>
      <c r="ATJ16" s="14"/>
      <c r="ATK16" s="14"/>
      <c r="ATL16" s="14"/>
      <c r="ATM16" s="14"/>
      <c r="ATN16" s="14"/>
      <c r="ATO16" s="14"/>
      <c r="ATP16" s="14"/>
      <c r="ATQ16" s="14"/>
      <c r="ATR16" s="14"/>
      <c r="ATS16" s="14"/>
      <c r="ATT16" s="14"/>
      <c r="ATU16" s="14"/>
      <c r="ATV16" s="14"/>
      <c r="ATW16" s="14"/>
      <c r="ATX16" s="14"/>
      <c r="ATY16" s="14"/>
      <c r="ATZ16" s="14"/>
      <c r="AUA16" s="14"/>
      <c r="AUB16" s="14"/>
      <c r="AUC16" s="14"/>
      <c r="AUD16" s="14"/>
      <c r="AUE16" s="14"/>
      <c r="AUF16" s="14"/>
      <c r="AUG16" s="14"/>
      <c r="AUH16" s="14"/>
      <c r="AUI16" s="14"/>
      <c r="AUJ16" s="14"/>
      <c r="AUK16" s="14"/>
      <c r="AUL16" s="14"/>
      <c r="AUM16" s="14"/>
      <c r="AUN16" s="14"/>
      <c r="AUO16" s="14"/>
      <c r="AUP16" s="14"/>
      <c r="AUQ16" s="14"/>
      <c r="AUR16" s="14"/>
      <c r="AUS16" s="14"/>
      <c r="AUT16" s="14"/>
      <c r="AUU16" s="14"/>
      <c r="AUV16" s="14"/>
      <c r="AUW16" s="14"/>
      <c r="AUX16" s="14"/>
      <c r="AUY16" s="14"/>
      <c r="AUZ16" s="14"/>
      <c r="AVA16" s="14"/>
      <c r="AVB16" s="14"/>
      <c r="AVC16" s="14"/>
      <c r="AVD16" s="14"/>
      <c r="AVE16" s="14"/>
      <c r="AVF16" s="14"/>
      <c r="AVG16" s="14"/>
      <c r="AVH16" s="14"/>
      <c r="AVI16" s="14"/>
      <c r="AVJ16" s="14"/>
      <c r="AVK16" s="14"/>
      <c r="AVL16" s="14"/>
      <c r="AVM16" s="14"/>
      <c r="AVN16" s="14"/>
      <c r="AVO16" s="14"/>
      <c r="AVP16" s="14"/>
      <c r="AVQ16" s="14"/>
      <c r="AVR16" s="14"/>
      <c r="AVS16" s="14"/>
      <c r="AVT16" s="14"/>
      <c r="AVU16" s="14"/>
      <c r="AVV16" s="14"/>
      <c r="AVW16" s="14"/>
      <c r="AVX16" s="14"/>
      <c r="AVY16" s="14"/>
      <c r="AVZ16" s="14"/>
      <c r="AWA16" s="14"/>
      <c r="AWB16" s="14"/>
      <c r="AWC16" s="14"/>
      <c r="AWD16" s="14"/>
      <c r="AWE16" s="14"/>
      <c r="AWF16" s="14"/>
      <c r="AWG16" s="14"/>
      <c r="AWH16" s="14"/>
      <c r="AWI16" s="14"/>
      <c r="AWJ16" s="14"/>
      <c r="AWK16" s="14"/>
      <c r="AWL16" s="14"/>
      <c r="AWM16" s="14"/>
      <c r="AWN16" s="14"/>
      <c r="AWO16" s="14"/>
      <c r="AWP16" s="14"/>
      <c r="AWQ16" s="14"/>
      <c r="AWR16" s="14"/>
      <c r="AWS16" s="14"/>
      <c r="AWT16" s="14"/>
      <c r="AWU16" s="14"/>
      <c r="AWV16" s="14"/>
      <c r="AWW16" s="14"/>
      <c r="AWX16" s="14"/>
      <c r="AWY16" s="14"/>
      <c r="AWZ16" s="14"/>
      <c r="AXA16" s="14"/>
      <c r="AXB16" s="14"/>
      <c r="AXC16" s="14"/>
      <c r="AXD16" s="14"/>
      <c r="AXE16" s="14"/>
      <c r="AXF16" s="14"/>
      <c r="AXG16" s="14"/>
      <c r="AXH16" s="14"/>
      <c r="AXI16" s="14"/>
      <c r="AXJ16" s="14"/>
      <c r="AXK16" s="14"/>
      <c r="AXL16" s="14"/>
      <c r="AXM16" s="14"/>
      <c r="AXN16" s="14"/>
      <c r="AXO16" s="14"/>
      <c r="AXP16" s="14"/>
      <c r="AXQ16" s="14"/>
      <c r="AXR16" s="14"/>
      <c r="AXS16" s="14"/>
      <c r="AXT16" s="14"/>
      <c r="AXU16" s="14"/>
      <c r="AXV16" s="14"/>
      <c r="AXW16" s="14"/>
      <c r="AXX16" s="14"/>
      <c r="AXY16" s="14"/>
      <c r="AXZ16" s="14"/>
      <c r="AYA16" s="14"/>
      <c r="AYB16" s="14"/>
      <c r="AYC16" s="14"/>
      <c r="AYD16" s="14"/>
      <c r="AYE16" s="14"/>
      <c r="AYF16" s="14"/>
      <c r="AYG16" s="14"/>
      <c r="AYH16" s="14"/>
      <c r="AYI16" s="14"/>
      <c r="AYJ16" s="14"/>
      <c r="AYK16" s="14"/>
      <c r="AYL16" s="14"/>
      <c r="AYM16" s="14"/>
      <c r="AYN16" s="14"/>
      <c r="AYO16" s="14"/>
      <c r="AYP16" s="14"/>
      <c r="AYQ16" s="14"/>
      <c r="AYR16" s="14"/>
      <c r="AYS16" s="14"/>
      <c r="AYT16" s="14"/>
      <c r="AYU16" s="14"/>
      <c r="AYV16" s="14"/>
      <c r="AYW16" s="14"/>
      <c r="AYX16" s="14"/>
      <c r="AYY16" s="14"/>
      <c r="AYZ16" s="14"/>
      <c r="AZA16" s="14"/>
      <c r="AZB16" s="14"/>
      <c r="AZC16" s="14"/>
      <c r="AZD16" s="14"/>
      <c r="AZE16" s="14"/>
      <c r="AZF16" s="14"/>
      <c r="AZG16" s="14"/>
      <c r="AZH16" s="14"/>
      <c r="AZI16" s="14"/>
      <c r="AZJ16" s="14"/>
      <c r="AZK16" s="14"/>
      <c r="AZL16" s="14"/>
      <c r="AZM16" s="14"/>
      <c r="AZN16" s="14"/>
      <c r="AZO16" s="14"/>
      <c r="AZP16" s="14"/>
      <c r="AZQ16" s="14"/>
      <c r="AZR16" s="14"/>
      <c r="AZS16" s="14"/>
      <c r="AZT16" s="14"/>
      <c r="AZU16" s="14"/>
      <c r="AZV16" s="14"/>
      <c r="AZW16" s="14"/>
      <c r="AZX16" s="14"/>
      <c r="AZY16" s="14"/>
      <c r="AZZ16" s="14"/>
      <c r="BAA16" s="14"/>
      <c r="BAB16" s="14"/>
      <c r="BAC16" s="14"/>
      <c r="BAD16" s="14"/>
      <c r="BAE16" s="14"/>
      <c r="BAF16" s="14"/>
      <c r="BAG16" s="14"/>
      <c r="BAH16" s="14"/>
      <c r="BAI16" s="14"/>
      <c r="BAJ16" s="14"/>
      <c r="BAK16" s="14"/>
      <c r="BAL16" s="14"/>
      <c r="BAM16" s="14"/>
      <c r="BAN16" s="14"/>
      <c r="BAO16" s="14"/>
      <c r="BAP16" s="14"/>
      <c r="BAQ16" s="14"/>
      <c r="BAR16" s="14"/>
      <c r="BAS16" s="14"/>
      <c r="BAT16" s="14"/>
      <c r="BAU16" s="14"/>
      <c r="BAV16" s="14"/>
      <c r="BAW16" s="14"/>
      <c r="BAX16" s="14"/>
      <c r="BAY16" s="14"/>
      <c r="BAZ16" s="14"/>
      <c r="BBA16" s="14"/>
      <c r="BBB16" s="14"/>
      <c r="BBC16" s="14"/>
      <c r="BBD16" s="14"/>
      <c r="BBE16" s="14"/>
      <c r="BBF16" s="14"/>
      <c r="BBG16" s="14"/>
      <c r="BBH16" s="14"/>
      <c r="BBI16" s="14"/>
      <c r="BBJ16" s="14"/>
      <c r="BBK16" s="14"/>
      <c r="BBL16" s="14"/>
      <c r="BBM16" s="14"/>
      <c r="BBN16" s="14"/>
      <c r="BBO16" s="14"/>
      <c r="BBP16" s="14"/>
      <c r="BBQ16" s="14"/>
      <c r="BBR16" s="14"/>
      <c r="BBS16" s="14"/>
      <c r="BBT16" s="14"/>
      <c r="BBU16" s="14"/>
      <c r="BBV16" s="14"/>
      <c r="BBW16" s="14"/>
      <c r="BBX16" s="14"/>
      <c r="BBY16" s="14"/>
      <c r="BBZ16" s="14"/>
      <c r="BCA16" s="14"/>
      <c r="BCB16" s="14"/>
      <c r="BCC16" s="14"/>
      <c r="BCD16" s="14"/>
      <c r="BCE16" s="14"/>
      <c r="BCF16" s="14"/>
      <c r="BCG16" s="14"/>
      <c r="BCH16" s="14"/>
      <c r="BCI16" s="14"/>
      <c r="BCJ16" s="14"/>
      <c r="BCK16" s="14"/>
      <c r="BCL16" s="14"/>
      <c r="BCM16" s="14"/>
      <c r="BCN16" s="14"/>
      <c r="BCO16" s="14"/>
      <c r="BCP16" s="14"/>
      <c r="BCQ16" s="14"/>
      <c r="BCR16" s="14"/>
      <c r="BCS16" s="14"/>
      <c r="BCT16" s="14"/>
      <c r="BCU16" s="14"/>
      <c r="BCV16" s="14"/>
      <c r="BCW16" s="14"/>
      <c r="BCX16" s="14"/>
      <c r="BCY16" s="14"/>
      <c r="BCZ16" s="14"/>
      <c r="BDA16" s="14"/>
      <c r="BDB16" s="14"/>
      <c r="BDC16" s="14"/>
      <c r="BDD16" s="14"/>
      <c r="BDE16" s="14"/>
      <c r="BDF16" s="14"/>
      <c r="BDG16" s="14"/>
      <c r="BDH16" s="14"/>
      <c r="BDI16" s="14"/>
      <c r="BDJ16" s="14"/>
      <c r="BDK16" s="14"/>
      <c r="BDL16" s="14"/>
      <c r="BDM16" s="14"/>
      <c r="BDN16" s="14"/>
      <c r="BDO16" s="14"/>
      <c r="BDP16" s="14"/>
      <c r="BDQ16" s="14"/>
      <c r="BDR16" s="14"/>
      <c r="BDS16" s="14"/>
      <c r="BDT16" s="14"/>
      <c r="BDU16" s="14"/>
      <c r="BDV16" s="14"/>
      <c r="BDW16" s="14"/>
      <c r="BDX16" s="14"/>
      <c r="BDY16" s="14"/>
      <c r="BDZ16" s="14"/>
      <c r="BEA16" s="14"/>
      <c r="BEB16" s="14"/>
      <c r="BEC16" s="14"/>
      <c r="BED16" s="14"/>
      <c r="BEE16" s="14"/>
      <c r="BEF16" s="14"/>
      <c r="BEG16" s="14"/>
      <c r="BEH16" s="14"/>
      <c r="BEI16" s="14"/>
      <c r="BEJ16" s="14"/>
      <c r="BEK16" s="14"/>
      <c r="BEL16" s="14"/>
      <c r="BEM16" s="14"/>
      <c r="BEN16" s="14"/>
      <c r="BEO16" s="14"/>
      <c r="BEP16" s="14"/>
      <c r="BEQ16" s="14"/>
      <c r="BER16" s="14"/>
      <c r="BES16" s="14"/>
      <c r="BET16" s="14"/>
      <c r="BEU16" s="14"/>
      <c r="BEV16" s="14"/>
      <c r="BEW16" s="14"/>
      <c r="BEX16" s="14"/>
      <c r="BEY16" s="14"/>
      <c r="BEZ16" s="14"/>
      <c r="BFA16" s="14"/>
      <c r="BFB16" s="14"/>
      <c r="BFC16" s="14"/>
      <c r="BFD16" s="14"/>
      <c r="BFE16" s="14"/>
      <c r="BFF16" s="14"/>
      <c r="BFG16" s="14"/>
      <c r="BFH16" s="14"/>
      <c r="BFI16" s="14"/>
      <c r="BFJ16" s="14"/>
      <c r="BFK16" s="14"/>
      <c r="BFL16" s="14"/>
      <c r="BFM16" s="14"/>
      <c r="BFN16" s="14"/>
      <c r="BFO16" s="14"/>
      <c r="BFP16" s="14"/>
      <c r="BFQ16" s="14"/>
      <c r="BFR16" s="14"/>
      <c r="BFS16" s="14"/>
      <c r="BFT16" s="14"/>
      <c r="BFU16" s="14"/>
      <c r="BFV16" s="14"/>
      <c r="BFW16" s="14"/>
      <c r="BFX16" s="14"/>
      <c r="BFY16" s="14"/>
      <c r="BFZ16" s="14"/>
      <c r="BGA16" s="14"/>
      <c r="BGB16" s="14"/>
      <c r="BGC16" s="14"/>
      <c r="BGD16" s="14"/>
      <c r="BGE16" s="14"/>
      <c r="BGF16" s="14"/>
      <c r="BGG16" s="14"/>
      <c r="BGH16" s="14"/>
      <c r="BGI16" s="14"/>
      <c r="BGJ16" s="14"/>
      <c r="BGK16" s="14"/>
      <c r="BGL16" s="14"/>
      <c r="BGM16" s="14"/>
      <c r="BGN16" s="14"/>
      <c r="BGO16" s="14"/>
      <c r="BGP16" s="14"/>
      <c r="BGQ16" s="14"/>
      <c r="BGR16" s="14"/>
      <c r="BGS16" s="14"/>
      <c r="BGT16" s="14"/>
      <c r="BGU16" s="14"/>
      <c r="BGV16" s="14"/>
      <c r="BGW16" s="14"/>
      <c r="BGX16" s="14"/>
      <c r="BGY16" s="14"/>
      <c r="BGZ16" s="14"/>
      <c r="BHA16" s="14"/>
      <c r="BHB16" s="14"/>
      <c r="BHC16" s="14"/>
      <c r="BHD16" s="14"/>
      <c r="BHE16" s="14"/>
      <c r="BHF16" s="14"/>
      <c r="BHG16" s="14"/>
      <c r="BHH16" s="14"/>
      <c r="BHI16" s="14"/>
      <c r="BHJ16" s="14"/>
      <c r="BHK16" s="14"/>
      <c r="BHL16" s="14"/>
      <c r="BHM16" s="14"/>
      <c r="BHN16" s="14"/>
      <c r="BHO16" s="14"/>
      <c r="BHP16" s="14"/>
      <c r="BHQ16" s="14"/>
      <c r="BHR16" s="14"/>
      <c r="BHS16" s="14"/>
      <c r="BHT16" s="14"/>
      <c r="BHU16" s="14"/>
      <c r="BHV16" s="14"/>
      <c r="BHW16" s="14"/>
      <c r="BHX16" s="14"/>
      <c r="BHY16" s="14"/>
      <c r="BHZ16" s="14"/>
      <c r="BIA16" s="14"/>
      <c r="BIB16" s="14"/>
      <c r="BIC16" s="14"/>
      <c r="BID16" s="14"/>
      <c r="BIE16" s="14"/>
      <c r="BIF16" s="14"/>
      <c r="BIG16" s="14"/>
      <c r="BIH16" s="14"/>
      <c r="BII16" s="14"/>
      <c r="BIJ16" s="14"/>
      <c r="BIK16" s="14"/>
      <c r="BIL16" s="14"/>
      <c r="BIM16" s="14"/>
      <c r="BIN16" s="14"/>
      <c r="BIO16" s="14"/>
      <c r="BIP16" s="14"/>
      <c r="BIQ16" s="14"/>
      <c r="BIR16" s="14"/>
      <c r="BIS16" s="14"/>
      <c r="BIT16" s="14"/>
      <c r="BIU16" s="14"/>
      <c r="BIV16" s="14"/>
      <c r="BIW16" s="14"/>
      <c r="BIX16" s="14"/>
      <c r="BIY16" s="14"/>
      <c r="BIZ16" s="14"/>
      <c r="BJA16" s="14"/>
      <c r="BJB16" s="14"/>
      <c r="BJC16" s="14"/>
      <c r="BJD16" s="14"/>
      <c r="BJE16" s="14"/>
      <c r="BJF16" s="14"/>
      <c r="BJG16" s="14"/>
      <c r="BJH16" s="14"/>
      <c r="BJI16" s="14"/>
      <c r="BJJ16" s="14"/>
      <c r="BJK16" s="14"/>
      <c r="BJL16" s="14"/>
      <c r="BJM16" s="14"/>
      <c r="BJN16" s="14"/>
      <c r="BJO16" s="14"/>
      <c r="BJP16" s="14"/>
      <c r="BJQ16" s="14"/>
      <c r="BJR16" s="14"/>
      <c r="BJS16" s="14"/>
      <c r="BJT16" s="14"/>
      <c r="BJU16" s="14"/>
      <c r="BJV16" s="14"/>
      <c r="BJW16" s="14"/>
      <c r="BJX16" s="14"/>
      <c r="BJY16" s="14"/>
      <c r="BJZ16" s="14"/>
      <c r="BKA16" s="14"/>
      <c r="BKB16" s="14"/>
      <c r="BKC16" s="14"/>
      <c r="BKD16" s="14"/>
      <c r="BKE16" s="14"/>
      <c r="BKF16" s="14"/>
      <c r="BKG16" s="14"/>
      <c r="BKH16" s="14"/>
      <c r="BKI16" s="14"/>
      <c r="BKJ16" s="14"/>
      <c r="BKK16" s="14"/>
      <c r="BKL16" s="14"/>
      <c r="BKM16" s="14"/>
      <c r="BKN16" s="14"/>
      <c r="BKO16" s="14"/>
      <c r="BKP16" s="14"/>
      <c r="BKQ16" s="14"/>
      <c r="BKR16" s="14"/>
      <c r="BKS16" s="14"/>
      <c r="BKT16" s="14"/>
      <c r="BKU16" s="14"/>
      <c r="BKV16" s="14"/>
      <c r="BKW16" s="14"/>
      <c r="BKX16" s="14"/>
      <c r="BKY16" s="14"/>
      <c r="BKZ16" s="14"/>
      <c r="BLA16" s="14"/>
      <c r="BLB16" s="14"/>
      <c r="BLC16" s="14"/>
      <c r="BLD16" s="14"/>
      <c r="BLE16" s="14"/>
      <c r="BLF16" s="14"/>
      <c r="BLG16" s="14"/>
      <c r="BLH16" s="14"/>
      <c r="BLI16" s="14"/>
      <c r="BLJ16" s="14"/>
      <c r="BLK16" s="14"/>
      <c r="BLL16" s="14"/>
      <c r="BLM16" s="14"/>
      <c r="BLN16" s="14"/>
      <c r="BLO16" s="14"/>
      <c r="BLP16" s="14"/>
      <c r="BLQ16" s="14"/>
      <c r="BLR16" s="14"/>
      <c r="BLS16" s="14"/>
      <c r="BLT16" s="14"/>
      <c r="BLU16" s="14"/>
      <c r="BLV16" s="14"/>
      <c r="BLW16" s="14"/>
      <c r="BLX16" s="14"/>
      <c r="BLY16" s="14"/>
      <c r="BLZ16" s="14"/>
      <c r="BMA16" s="14"/>
      <c r="BMB16" s="14"/>
      <c r="BMC16" s="14"/>
      <c r="BMD16" s="14"/>
      <c r="BME16" s="14"/>
      <c r="BMF16" s="14"/>
      <c r="BMG16" s="14"/>
      <c r="BMH16" s="14"/>
      <c r="BMI16" s="14"/>
      <c r="BMJ16" s="14"/>
      <c r="BMK16" s="14"/>
      <c r="BML16" s="14"/>
      <c r="BMM16" s="14"/>
      <c r="BMN16" s="14"/>
      <c r="BMO16" s="14"/>
      <c r="BMP16" s="14"/>
      <c r="BMQ16" s="14"/>
      <c r="BMR16" s="14"/>
      <c r="BMS16" s="14"/>
      <c r="BMT16" s="14"/>
      <c r="BMU16" s="14"/>
      <c r="BMV16" s="14"/>
      <c r="BMW16" s="14"/>
      <c r="BMX16" s="14"/>
      <c r="BMY16" s="14"/>
      <c r="BMZ16" s="14"/>
      <c r="BNA16" s="14"/>
      <c r="BNB16" s="14"/>
      <c r="BNC16" s="14"/>
      <c r="BND16" s="14"/>
      <c r="BNE16" s="14"/>
      <c r="BNF16" s="14"/>
      <c r="BNG16" s="14"/>
      <c r="BNH16" s="14"/>
      <c r="BNI16" s="14"/>
      <c r="BNJ16" s="14"/>
      <c r="BNK16" s="14"/>
      <c r="BNL16" s="14"/>
      <c r="BNM16" s="14"/>
      <c r="BNN16" s="14"/>
      <c r="BNO16" s="14"/>
      <c r="BNP16" s="14"/>
      <c r="BNQ16" s="14"/>
      <c r="BNR16" s="14"/>
      <c r="BNS16" s="14"/>
      <c r="BNT16" s="14"/>
      <c r="BNU16" s="14"/>
      <c r="BNV16" s="14"/>
      <c r="BNW16" s="14"/>
      <c r="BNX16" s="14"/>
      <c r="BNY16" s="14"/>
      <c r="BNZ16" s="14"/>
      <c r="BOA16" s="14"/>
      <c r="BOB16" s="14"/>
      <c r="BOC16" s="14"/>
      <c r="BOD16" s="14"/>
      <c r="BOE16" s="14"/>
      <c r="BOF16" s="14"/>
      <c r="BOG16" s="14"/>
      <c r="BOH16" s="14"/>
      <c r="BOI16" s="14"/>
      <c r="BOJ16" s="14"/>
      <c r="BOK16" s="14"/>
      <c r="BOL16" s="14"/>
      <c r="BOM16" s="14"/>
      <c r="BON16" s="14"/>
      <c r="BOO16" s="14"/>
      <c r="BOP16" s="14"/>
      <c r="BOQ16" s="14"/>
      <c r="BOR16" s="14"/>
      <c r="BOS16" s="14"/>
      <c r="BOT16" s="14"/>
      <c r="BOU16" s="14"/>
      <c r="BOV16" s="14"/>
      <c r="BOW16" s="14"/>
      <c r="BOX16" s="14"/>
      <c r="BOY16" s="14"/>
      <c r="BOZ16" s="14"/>
      <c r="BPA16" s="14"/>
      <c r="BPB16" s="14"/>
      <c r="BPC16" s="14"/>
      <c r="BPD16" s="14"/>
      <c r="BPE16" s="14"/>
      <c r="BPF16" s="14"/>
      <c r="BPG16" s="14"/>
      <c r="BPH16" s="14"/>
      <c r="BPI16" s="14"/>
      <c r="BPJ16" s="14"/>
      <c r="BPK16" s="14"/>
      <c r="BPL16" s="14"/>
      <c r="BPM16" s="14"/>
      <c r="BPN16" s="14"/>
      <c r="BPO16" s="14"/>
      <c r="BPP16" s="14"/>
      <c r="BPQ16" s="14"/>
      <c r="BPR16" s="14"/>
      <c r="BPS16" s="14"/>
      <c r="BPT16" s="14"/>
      <c r="BPU16" s="14"/>
      <c r="BPV16" s="14"/>
      <c r="BPW16" s="14"/>
      <c r="BPX16" s="14"/>
      <c r="BPY16" s="14"/>
      <c r="BPZ16" s="14"/>
      <c r="BQA16" s="14"/>
      <c r="BQB16" s="14"/>
      <c r="BQC16" s="14"/>
      <c r="BQD16" s="14"/>
      <c r="BQE16" s="14"/>
      <c r="BQF16" s="14"/>
      <c r="BQG16" s="14"/>
      <c r="BQH16" s="14"/>
      <c r="BQI16" s="14"/>
      <c r="BQJ16" s="14"/>
      <c r="BQK16" s="14"/>
      <c r="BQL16" s="14"/>
      <c r="BQM16" s="14"/>
      <c r="BQN16" s="14"/>
      <c r="BQO16" s="14"/>
      <c r="BQP16" s="14"/>
      <c r="BQQ16" s="14"/>
      <c r="BQR16" s="14"/>
      <c r="BQS16" s="14"/>
      <c r="BQT16" s="14"/>
      <c r="BQU16" s="14"/>
      <c r="BQV16" s="14"/>
      <c r="BQW16" s="14"/>
      <c r="BQX16" s="14"/>
      <c r="BQY16" s="14"/>
      <c r="BQZ16" s="14"/>
      <c r="BRA16" s="14"/>
      <c r="BRB16" s="14"/>
      <c r="BRC16" s="14"/>
      <c r="BRD16" s="14"/>
      <c r="BRE16" s="14"/>
      <c r="BRF16" s="14"/>
      <c r="BRG16" s="14"/>
      <c r="BRH16" s="14"/>
      <c r="BRI16" s="14"/>
      <c r="BRJ16" s="14"/>
      <c r="BRK16" s="14"/>
      <c r="BRL16" s="14"/>
      <c r="BRM16" s="14"/>
      <c r="BRN16" s="14"/>
      <c r="BRO16" s="14"/>
      <c r="BRP16" s="14"/>
      <c r="BRQ16" s="14"/>
      <c r="BRR16" s="14"/>
      <c r="BRS16" s="14"/>
      <c r="BRT16" s="14"/>
      <c r="BRU16" s="14"/>
      <c r="BRV16" s="14"/>
      <c r="BRW16" s="14"/>
      <c r="BRX16" s="14"/>
      <c r="BRY16" s="14"/>
      <c r="BRZ16" s="14"/>
      <c r="BSA16" s="14"/>
      <c r="BSB16" s="14"/>
      <c r="BSC16" s="14"/>
      <c r="BSD16" s="14"/>
      <c r="BSE16" s="14"/>
      <c r="BSF16" s="14"/>
      <c r="BSG16" s="14"/>
      <c r="BSH16" s="14"/>
      <c r="BSI16" s="14"/>
      <c r="BSJ16" s="14"/>
      <c r="BSK16" s="14"/>
      <c r="BSL16" s="14"/>
      <c r="BSM16" s="14"/>
      <c r="BSN16" s="14"/>
      <c r="BSO16" s="14"/>
      <c r="BSP16" s="14"/>
      <c r="BSQ16" s="14"/>
      <c r="BSR16" s="14"/>
      <c r="BSS16" s="14"/>
      <c r="BST16" s="14"/>
      <c r="BSU16" s="14"/>
      <c r="BSV16" s="14"/>
      <c r="BSW16" s="14"/>
      <c r="BSX16" s="14"/>
      <c r="BSY16" s="14"/>
      <c r="BSZ16" s="14"/>
      <c r="BTA16" s="14"/>
      <c r="BTB16" s="14"/>
      <c r="BTC16" s="14"/>
      <c r="BTD16" s="14"/>
      <c r="BTE16" s="14"/>
      <c r="BTF16" s="14"/>
      <c r="BTG16" s="14"/>
      <c r="BTH16" s="14"/>
      <c r="BTI16" s="14"/>
      <c r="BTJ16" s="14"/>
      <c r="BTK16" s="14"/>
      <c r="BTL16" s="14"/>
      <c r="BTM16" s="14"/>
      <c r="BTN16" s="14"/>
      <c r="BTO16" s="14"/>
      <c r="BTP16" s="14"/>
      <c r="BTQ16" s="14"/>
      <c r="BTR16" s="14"/>
      <c r="BTS16" s="14"/>
      <c r="BTT16" s="14"/>
      <c r="BTU16" s="14"/>
      <c r="BTV16" s="14"/>
      <c r="BTW16" s="14"/>
      <c r="BTX16" s="14"/>
      <c r="BTY16" s="14"/>
      <c r="BTZ16" s="14"/>
      <c r="BUA16" s="14"/>
      <c r="BUB16" s="14"/>
      <c r="BUC16" s="14"/>
      <c r="BUD16" s="14"/>
      <c r="BUE16" s="14"/>
      <c r="BUF16" s="14"/>
      <c r="BUG16" s="14"/>
      <c r="BUH16" s="14"/>
      <c r="BUI16" s="14"/>
      <c r="BUJ16" s="14"/>
      <c r="BUK16" s="14"/>
      <c r="BUL16" s="14"/>
      <c r="BUM16" s="14"/>
      <c r="BUN16" s="14"/>
      <c r="BUO16" s="14"/>
      <c r="BUP16" s="14"/>
      <c r="BUQ16" s="14"/>
      <c r="BUR16" s="14"/>
      <c r="BUS16" s="14"/>
      <c r="BUT16" s="14"/>
      <c r="BUU16" s="14"/>
      <c r="BUV16" s="14"/>
      <c r="BUW16" s="14"/>
      <c r="BUX16" s="14"/>
      <c r="BUY16" s="14"/>
      <c r="BUZ16" s="14"/>
      <c r="BVA16" s="14"/>
      <c r="BVB16" s="14"/>
      <c r="BVC16" s="14"/>
      <c r="BVD16" s="14"/>
      <c r="BVE16" s="14"/>
      <c r="BVF16" s="14"/>
      <c r="BVG16" s="14"/>
      <c r="BVH16" s="14"/>
      <c r="BVI16" s="14"/>
      <c r="BVJ16" s="14"/>
      <c r="BVK16" s="14"/>
      <c r="BVL16" s="14"/>
      <c r="BVM16" s="14"/>
      <c r="BVN16" s="14"/>
      <c r="BVO16" s="14"/>
      <c r="BVP16" s="14"/>
      <c r="BVQ16" s="14"/>
      <c r="BVR16" s="14"/>
      <c r="BVS16" s="14"/>
      <c r="BVT16" s="14"/>
      <c r="BVU16" s="14"/>
      <c r="BVV16" s="14"/>
      <c r="BVW16" s="14"/>
      <c r="BVX16" s="14"/>
      <c r="BVY16" s="14"/>
      <c r="BVZ16" s="14"/>
      <c r="BWA16" s="14"/>
      <c r="BWB16" s="14"/>
      <c r="BWC16" s="14"/>
      <c r="BWD16" s="14"/>
      <c r="BWE16" s="14"/>
      <c r="BWF16" s="14"/>
      <c r="BWG16" s="14"/>
      <c r="BWH16" s="14"/>
      <c r="BWI16" s="14"/>
      <c r="BWJ16" s="14"/>
      <c r="BWK16" s="14"/>
      <c r="BWL16" s="14"/>
      <c r="BWM16" s="14"/>
      <c r="BWN16" s="14"/>
      <c r="BWO16" s="14"/>
      <c r="BWP16" s="14"/>
      <c r="BWQ16" s="14"/>
      <c r="BWR16" s="14"/>
      <c r="BWS16" s="14"/>
      <c r="BWT16" s="14"/>
      <c r="BWU16" s="14"/>
      <c r="BWV16" s="14"/>
      <c r="BWW16" s="14"/>
      <c r="BWX16" s="14"/>
      <c r="BWY16" s="14"/>
      <c r="BWZ16" s="14"/>
      <c r="BXA16" s="14"/>
      <c r="BXB16" s="14"/>
      <c r="BXC16" s="14"/>
      <c r="BXD16" s="14"/>
      <c r="BXE16" s="14"/>
      <c r="BXF16" s="14"/>
      <c r="BXG16" s="14"/>
      <c r="BXH16" s="14"/>
      <c r="BXI16" s="14"/>
      <c r="BXJ16" s="14"/>
      <c r="BXK16" s="14"/>
      <c r="BXL16" s="14"/>
      <c r="BXM16" s="14"/>
      <c r="BXN16" s="14"/>
      <c r="BXO16" s="14"/>
      <c r="BXP16" s="14"/>
      <c r="BXQ16" s="14"/>
      <c r="BXR16" s="14"/>
      <c r="BXS16" s="14"/>
      <c r="BXT16" s="14"/>
      <c r="BXU16" s="14"/>
      <c r="BXV16" s="14"/>
      <c r="BXW16" s="14"/>
      <c r="BXX16" s="14"/>
      <c r="BXY16" s="14"/>
      <c r="BXZ16" s="14"/>
      <c r="BYA16" s="14"/>
      <c r="BYB16" s="14"/>
      <c r="BYC16" s="14"/>
      <c r="BYD16" s="14"/>
      <c r="BYE16" s="14"/>
      <c r="BYF16" s="14"/>
      <c r="BYG16" s="14"/>
      <c r="BYH16" s="14"/>
      <c r="BYI16" s="14"/>
      <c r="BYJ16" s="14"/>
      <c r="BYK16" s="14"/>
      <c r="BYL16" s="14"/>
      <c r="BYM16" s="14"/>
      <c r="BYN16" s="14"/>
      <c r="BYO16" s="14"/>
      <c r="BYP16" s="14"/>
      <c r="BYQ16" s="14"/>
      <c r="BYR16" s="14"/>
      <c r="BYS16" s="14"/>
      <c r="BYT16" s="14"/>
      <c r="BYU16" s="14"/>
      <c r="BYV16" s="14"/>
      <c r="BYW16" s="14"/>
      <c r="BYX16" s="14"/>
      <c r="BYY16" s="14"/>
      <c r="BYZ16" s="14"/>
      <c r="BZA16" s="14"/>
      <c r="BZB16" s="14"/>
      <c r="BZC16" s="14"/>
      <c r="BZD16" s="14"/>
      <c r="BZE16" s="14"/>
      <c r="BZF16" s="14"/>
      <c r="BZG16" s="14"/>
      <c r="BZH16" s="14"/>
      <c r="BZI16" s="14"/>
      <c r="BZJ16" s="14"/>
      <c r="BZK16" s="14"/>
      <c r="BZL16" s="14"/>
      <c r="BZM16" s="14"/>
      <c r="BZN16" s="14"/>
      <c r="BZO16" s="14"/>
      <c r="BZP16" s="14"/>
      <c r="BZQ16" s="14"/>
      <c r="BZR16" s="14"/>
      <c r="BZS16" s="14"/>
      <c r="BZT16" s="14"/>
      <c r="BZU16" s="14"/>
      <c r="BZV16" s="14"/>
      <c r="BZW16" s="14"/>
      <c r="BZX16" s="14"/>
      <c r="BZY16" s="14"/>
      <c r="BZZ16" s="14"/>
      <c r="CAA16" s="14"/>
      <c r="CAB16" s="14"/>
      <c r="CAC16" s="14"/>
      <c r="CAD16" s="14"/>
      <c r="CAE16" s="14"/>
    </row>
    <row r="17" spans="1:2059" s="14" customFormat="1" ht="39.950000000000003" customHeight="1" x14ac:dyDescent="0.2">
      <c r="A17" s="11" t="s">
        <v>322</v>
      </c>
      <c r="B17" s="4">
        <v>2391</v>
      </c>
      <c r="C17" s="71" t="s">
        <v>213</v>
      </c>
      <c r="D17" s="71" t="s">
        <v>1298</v>
      </c>
      <c r="E17" s="4">
        <v>10100</v>
      </c>
      <c r="F17" s="5" t="s">
        <v>852</v>
      </c>
      <c r="G17" s="72" t="s">
        <v>386</v>
      </c>
      <c r="H17" s="4"/>
      <c r="I17" s="4" t="s">
        <v>3</v>
      </c>
      <c r="J17" s="4" t="s">
        <v>299</v>
      </c>
    </row>
    <row r="18" spans="1:2059" s="14" customFormat="1" ht="39.950000000000003" customHeight="1" x14ac:dyDescent="0.2">
      <c r="A18" s="11" t="s">
        <v>323</v>
      </c>
      <c r="B18" s="4">
        <v>3978</v>
      </c>
      <c r="C18" s="71" t="s">
        <v>450</v>
      </c>
      <c r="D18" s="71" t="s">
        <v>1305</v>
      </c>
      <c r="E18" s="4">
        <v>10400</v>
      </c>
      <c r="F18" s="5" t="s">
        <v>852</v>
      </c>
      <c r="G18" s="4" t="s">
        <v>477</v>
      </c>
      <c r="H18" s="4"/>
      <c r="I18" s="4" t="s">
        <v>3</v>
      </c>
      <c r="J18" s="100">
        <v>2024</v>
      </c>
    </row>
    <row r="19" spans="1:2059" s="14" customFormat="1" ht="39.950000000000003" customHeight="1" x14ac:dyDescent="0.2">
      <c r="A19" s="11" t="s">
        <v>324</v>
      </c>
      <c r="B19" s="5">
        <v>2433</v>
      </c>
      <c r="C19" s="71" t="s">
        <v>497</v>
      </c>
      <c r="D19" s="71" t="s">
        <v>1299</v>
      </c>
      <c r="E19" s="5">
        <v>11200</v>
      </c>
      <c r="F19" s="5" t="s">
        <v>987</v>
      </c>
      <c r="G19" s="5" t="s">
        <v>345</v>
      </c>
      <c r="H19" s="4" t="s">
        <v>346</v>
      </c>
      <c r="I19" s="5" t="s">
        <v>406</v>
      </c>
      <c r="J19" s="5" t="s">
        <v>394</v>
      </c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  <c r="BA19" s="41"/>
      <c r="BB19" s="41"/>
      <c r="BC19" s="41"/>
      <c r="BD19" s="41"/>
      <c r="BE19" s="41"/>
      <c r="BF19" s="41"/>
      <c r="BG19" s="41"/>
      <c r="BH19" s="41"/>
      <c r="BI19" s="41"/>
      <c r="BJ19" s="41"/>
      <c r="BK19" s="41"/>
      <c r="BL19" s="41"/>
      <c r="BM19" s="41"/>
      <c r="BN19" s="41"/>
      <c r="BO19" s="41"/>
      <c r="BP19" s="41"/>
      <c r="BQ19" s="41"/>
      <c r="BR19" s="41"/>
      <c r="BS19" s="41"/>
      <c r="BT19" s="41"/>
      <c r="BU19" s="41"/>
      <c r="BV19" s="41"/>
      <c r="BW19" s="41"/>
      <c r="BX19" s="41"/>
      <c r="BY19" s="41"/>
      <c r="BZ19" s="41"/>
      <c r="CA19" s="41"/>
      <c r="CB19" s="41"/>
      <c r="CC19" s="41"/>
      <c r="CD19" s="41"/>
      <c r="CE19" s="41"/>
      <c r="CF19" s="41"/>
      <c r="CG19" s="41"/>
      <c r="CH19" s="41"/>
      <c r="CI19" s="41"/>
      <c r="CJ19" s="41"/>
      <c r="CK19" s="41"/>
      <c r="CL19" s="41"/>
      <c r="CM19" s="41"/>
      <c r="CN19" s="41"/>
      <c r="CO19" s="41"/>
      <c r="CP19" s="41"/>
      <c r="CQ19" s="41"/>
      <c r="CR19" s="41"/>
      <c r="CS19" s="41"/>
      <c r="CT19" s="41"/>
      <c r="CU19" s="41"/>
      <c r="CV19" s="41"/>
      <c r="CW19" s="41"/>
      <c r="CX19" s="41"/>
      <c r="CY19" s="41"/>
      <c r="CZ19" s="41"/>
      <c r="DA19" s="41"/>
      <c r="DB19" s="41"/>
      <c r="DC19" s="41"/>
      <c r="DD19" s="41"/>
      <c r="DE19" s="41"/>
      <c r="DF19" s="41"/>
      <c r="DG19" s="41"/>
      <c r="DH19" s="41"/>
      <c r="DI19" s="41"/>
      <c r="DJ19" s="41"/>
      <c r="DK19" s="41"/>
      <c r="DL19" s="41"/>
      <c r="DM19" s="41"/>
      <c r="DN19" s="41"/>
      <c r="DO19" s="41"/>
      <c r="DP19" s="41"/>
      <c r="DQ19" s="41"/>
      <c r="DR19" s="41"/>
      <c r="DS19" s="41"/>
      <c r="DT19" s="41"/>
      <c r="DU19" s="41"/>
      <c r="DV19" s="41"/>
      <c r="DW19" s="41"/>
      <c r="DX19" s="41"/>
      <c r="DY19" s="41"/>
      <c r="DZ19" s="41"/>
      <c r="EA19" s="41"/>
      <c r="EB19" s="41"/>
      <c r="EC19" s="41"/>
      <c r="ED19" s="41"/>
      <c r="EE19" s="41"/>
      <c r="EF19" s="41"/>
      <c r="EG19" s="41"/>
      <c r="EH19" s="41"/>
      <c r="EI19" s="41"/>
      <c r="EJ19" s="41"/>
      <c r="EK19" s="41"/>
      <c r="EL19" s="41"/>
      <c r="EM19" s="41"/>
      <c r="EN19" s="41"/>
      <c r="EO19" s="41"/>
      <c r="EP19" s="41"/>
      <c r="EQ19" s="41"/>
      <c r="ER19" s="41"/>
      <c r="ES19" s="41"/>
      <c r="ET19" s="41"/>
      <c r="EU19" s="41"/>
      <c r="EV19" s="41"/>
      <c r="EW19" s="41"/>
      <c r="EX19" s="41"/>
      <c r="EY19" s="41"/>
      <c r="EZ19" s="41"/>
      <c r="FA19" s="41"/>
      <c r="FB19" s="41"/>
      <c r="FC19" s="41"/>
      <c r="FD19" s="41"/>
      <c r="FE19" s="41"/>
      <c r="FF19" s="41"/>
      <c r="FG19" s="41"/>
      <c r="FH19" s="41"/>
      <c r="FI19" s="41"/>
      <c r="FJ19" s="41"/>
      <c r="FK19" s="41"/>
      <c r="FL19" s="41"/>
      <c r="FM19" s="41"/>
      <c r="FN19" s="41"/>
      <c r="FO19" s="41"/>
      <c r="FP19" s="41"/>
      <c r="FQ19" s="41"/>
      <c r="FR19" s="41"/>
      <c r="FS19" s="41"/>
      <c r="FT19" s="41"/>
      <c r="FU19" s="41"/>
      <c r="FV19" s="41"/>
      <c r="FW19" s="41"/>
      <c r="FX19" s="41"/>
      <c r="FY19" s="41"/>
      <c r="FZ19" s="41"/>
      <c r="GA19" s="41"/>
      <c r="GB19" s="41"/>
      <c r="GC19" s="41"/>
      <c r="GD19" s="41"/>
      <c r="GE19" s="41"/>
      <c r="GF19" s="41"/>
      <c r="GG19" s="41"/>
      <c r="GH19" s="41"/>
      <c r="GI19" s="41"/>
      <c r="GJ19" s="41"/>
      <c r="GK19" s="41"/>
      <c r="GL19" s="41"/>
      <c r="GM19" s="41"/>
      <c r="GN19" s="41"/>
      <c r="GO19" s="41"/>
      <c r="GP19" s="41"/>
      <c r="GQ19" s="41"/>
      <c r="GR19" s="41"/>
      <c r="GS19" s="41"/>
      <c r="GT19" s="41"/>
      <c r="GU19" s="41"/>
      <c r="GV19" s="41"/>
      <c r="GW19" s="41"/>
      <c r="GX19" s="41"/>
      <c r="GY19" s="41"/>
      <c r="GZ19" s="41"/>
      <c r="HA19" s="41"/>
      <c r="HB19" s="41"/>
      <c r="HC19" s="41"/>
      <c r="HD19" s="41"/>
      <c r="HE19" s="41"/>
      <c r="HF19" s="41"/>
      <c r="HG19" s="41"/>
      <c r="HH19" s="41"/>
      <c r="HI19" s="41"/>
      <c r="HJ19" s="41"/>
      <c r="HK19" s="41"/>
      <c r="HL19" s="41"/>
      <c r="HM19" s="41"/>
      <c r="HN19" s="41"/>
      <c r="HO19" s="41"/>
      <c r="HP19" s="41"/>
      <c r="HQ19" s="41"/>
      <c r="HR19" s="41"/>
      <c r="HS19" s="41"/>
      <c r="HT19" s="41"/>
      <c r="HU19" s="41"/>
      <c r="HV19" s="41"/>
      <c r="HW19" s="41"/>
      <c r="HX19" s="41"/>
      <c r="HY19" s="41"/>
      <c r="HZ19" s="41"/>
      <c r="IA19" s="41"/>
      <c r="IB19" s="41"/>
      <c r="IC19" s="41"/>
      <c r="ID19" s="41"/>
      <c r="IE19" s="41"/>
      <c r="IF19" s="41"/>
      <c r="IG19" s="41"/>
      <c r="IH19" s="41"/>
      <c r="II19" s="41"/>
      <c r="IJ19" s="41"/>
      <c r="IK19" s="41"/>
      <c r="IL19" s="41"/>
      <c r="IM19" s="41"/>
      <c r="IN19" s="41"/>
      <c r="IO19" s="41"/>
      <c r="IP19" s="41"/>
      <c r="IQ19" s="41"/>
      <c r="IR19" s="41"/>
      <c r="IS19" s="41"/>
      <c r="IT19" s="41"/>
      <c r="IU19" s="41"/>
      <c r="IV19" s="41"/>
      <c r="IW19" s="41"/>
      <c r="IX19" s="41"/>
      <c r="IY19" s="41"/>
      <c r="IZ19" s="41"/>
      <c r="JA19" s="41"/>
      <c r="JB19" s="41"/>
      <c r="JC19" s="41"/>
      <c r="JD19" s="41"/>
      <c r="JE19" s="41"/>
      <c r="JF19" s="41"/>
      <c r="JG19" s="41"/>
      <c r="JH19" s="41"/>
      <c r="JI19" s="41"/>
      <c r="JJ19" s="41"/>
      <c r="JK19" s="41"/>
      <c r="JL19" s="41"/>
      <c r="JM19" s="41"/>
      <c r="JN19" s="41"/>
      <c r="JO19" s="41"/>
      <c r="JP19" s="41"/>
      <c r="JQ19" s="41"/>
      <c r="JR19" s="41"/>
      <c r="JS19" s="41"/>
      <c r="JT19" s="41"/>
      <c r="JU19" s="41"/>
      <c r="JV19" s="41"/>
      <c r="JW19" s="41"/>
      <c r="JX19" s="41"/>
      <c r="JY19" s="41"/>
      <c r="JZ19" s="41"/>
      <c r="KA19" s="41"/>
      <c r="KB19" s="41"/>
      <c r="KC19" s="41"/>
      <c r="KD19" s="41"/>
      <c r="KE19" s="41"/>
      <c r="KF19" s="41"/>
      <c r="KG19" s="41"/>
      <c r="KH19" s="41"/>
      <c r="KI19" s="41"/>
      <c r="KJ19" s="41"/>
      <c r="KK19" s="41"/>
      <c r="KL19" s="41"/>
      <c r="KM19" s="41"/>
      <c r="KN19" s="41"/>
      <c r="KO19" s="41"/>
      <c r="KP19" s="41"/>
      <c r="KQ19" s="41"/>
      <c r="KR19" s="41"/>
      <c r="KS19" s="41"/>
      <c r="KT19" s="41"/>
      <c r="KU19" s="41"/>
      <c r="KV19" s="41"/>
      <c r="KW19" s="41"/>
      <c r="KX19" s="41"/>
      <c r="KY19" s="41"/>
      <c r="KZ19" s="41"/>
      <c r="LA19" s="41"/>
      <c r="LB19" s="41"/>
      <c r="LC19" s="41"/>
      <c r="LD19" s="41"/>
      <c r="LE19" s="41"/>
      <c r="LF19" s="41"/>
      <c r="LG19" s="41"/>
      <c r="LH19" s="41"/>
      <c r="LI19" s="41"/>
      <c r="LJ19" s="41"/>
      <c r="LK19" s="41"/>
      <c r="LL19" s="41"/>
      <c r="LM19" s="41"/>
      <c r="LN19" s="41"/>
      <c r="LO19" s="41"/>
      <c r="LP19" s="41"/>
      <c r="LQ19" s="41"/>
      <c r="LR19" s="41"/>
      <c r="LS19" s="41"/>
      <c r="LT19" s="41"/>
      <c r="LU19" s="41"/>
      <c r="LV19" s="41"/>
      <c r="LW19" s="41"/>
      <c r="LX19" s="41"/>
      <c r="LY19" s="41"/>
      <c r="LZ19" s="41"/>
      <c r="MA19" s="41"/>
      <c r="MB19" s="41"/>
      <c r="MC19" s="41"/>
      <c r="MD19" s="41"/>
      <c r="ME19" s="41"/>
      <c r="MF19" s="41"/>
      <c r="MG19" s="41"/>
      <c r="MH19" s="41"/>
      <c r="MI19" s="41"/>
      <c r="MJ19" s="41"/>
      <c r="MK19" s="41"/>
      <c r="ML19" s="41"/>
      <c r="MM19" s="41"/>
      <c r="MN19" s="41"/>
      <c r="MO19" s="41"/>
      <c r="MP19" s="41"/>
      <c r="MQ19" s="41"/>
      <c r="MR19" s="41"/>
      <c r="MS19" s="41"/>
      <c r="MT19" s="41"/>
      <c r="MU19" s="41"/>
      <c r="MV19" s="41"/>
      <c r="MW19" s="41"/>
      <c r="MX19" s="41"/>
      <c r="MY19" s="41"/>
      <c r="MZ19" s="41"/>
      <c r="NA19" s="41"/>
      <c r="NB19" s="41"/>
      <c r="NC19" s="41"/>
      <c r="ND19" s="41"/>
      <c r="NE19" s="41"/>
      <c r="NF19" s="41"/>
      <c r="NG19" s="41"/>
      <c r="NH19" s="41"/>
      <c r="NI19" s="41"/>
      <c r="NJ19" s="41"/>
      <c r="NK19" s="41"/>
      <c r="NL19" s="41"/>
      <c r="NM19" s="41"/>
      <c r="NN19" s="41"/>
      <c r="NO19" s="41"/>
      <c r="NP19" s="41"/>
      <c r="NQ19" s="41"/>
      <c r="NR19" s="41"/>
      <c r="NS19" s="41"/>
      <c r="NT19" s="41"/>
      <c r="NU19" s="41"/>
      <c r="NV19" s="41"/>
      <c r="NW19" s="41"/>
      <c r="NX19" s="41"/>
      <c r="NY19" s="41"/>
      <c r="NZ19" s="41"/>
      <c r="OA19" s="41"/>
      <c r="OB19" s="41"/>
      <c r="OC19" s="41"/>
      <c r="OD19" s="41"/>
      <c r="OE19" s="41"/>
      <c r="OF19" s="41"/>
      <c r="OG19" s="41"/>
      <c r="OH19" s="41"/>
      <c r="OI19" s="41"/>
      <c r="OJ19" s="41"/>
      <c r="OK19" s="41"/>
      <c r="OL19" s="41"/>
      <c r="OM19" s="41"/>
      <c r="ON19" s="41"/>
      <c r="OO19" s="41"/>
      <c r="OP19" s="41"/>
      <c r="OQ19" s="41"/>
      <c r="OR19" s="41"/>
      <c r="OS19" s="41"/>
      <c r="OT19" s="41"/>
      <c r="OU19" s="41"/>
      <c r="OV19" s="41"/>
      <c r="OW19" s="41"/>
      <c r="OX19" s="41"/>
      <c r="OY19" s="41"/>
      <c r="OZ19" s="41"/>
      <c r="PA19" s="41"/>
      <c r="PB19" s="41"/>
      <c r="PC19" s="41"/>
      <c r="PD19" s="41"/>
      <c r="PE19" s="41"/>
      <c r="PF19" s="41"/>
      <c r="PG19" s="41"/>
      <c r="PH19" s="41"/>
      <c r="PI19" s="41"/>
      <c r="PJ19" s="41"/>
      <c r="PK19" s="41"/>
      <c r="PL19" s="41"/>
      <c r="PM19" s="41"/>
      <c r="PN19" s="41"/>
      <c r="PO19" s="41"/>
      <c r="PP19" s="41"/>
      <c r="PQ19" s="41"/>
      <c r="PR19" s="41"/>
      <c r="PS19" s="41"/>
      <c r="PT19" s="41"/>
      <c r="PU19" s="41"/>
      <c r="PV19" s="41"/>
      <c r="PW19" s="41"/>
      <c r="PX19" s="41"/>
      <c r="PY19" s="41"/>
      <c r="PZ19" s="41"/>
      <c r="QA19" s="41"/>
      <c r="QB19" s="41"/>
      <c r="QC19" s="41"/>
      <c r="QD19" s="41"/>
      <c r="QE19" s="41"/>
      <c r="QF19" s="41"/>
      <c r="QG19" s="41"/>
      <c r="QH19" s="41"/>
      <c r="QI19" s="41"/>
      <c r="QJ19" s="41"/>
      <c r="QK19" s="41"/>
      <c r="QL19" s="41"/>
      <c r="QM19" s="41"/>
      <c r="QN19" s="41"/>
      <c r="QO19" s="41"/>
      <c r="QP19" s="41"/>
      <c r="QQ19" s="41"/>
      <c r="QR19" s="41"/>
      <c r="QS19" s="41"/>
      <c r="QT19" s="41"/>
      <c r="QU19" s="41"/>
      <c r="QV19" s="41"/>
      <c r="QW19" s="41"/>
      <c r="QX19" s="41"/>
      <c r="QY19" s="41"/>
      <c r="QZ19" s="41"/>
      <c r="RA19" s="41"/>
      <c r="RB19" s="41"/>
      <c r="RC19" s="41"/>
      <c r="RD19" s="41"/>
      <c r="RE19" s="41"/>
      <c r="RF19" s="41"/>
      <c r="RG19" s="41"/>
      <c r="RH19" s="41"/>
      <c r="RI19" s="41"/>
      <c r="RJ19" s="41"/>
      <c r="RK19" s="41"/>
      <c r="RL19" s="41"/>
      <c r="RM19" s="41"/>
      <c r="RN19" s="41"/>
      <c r="RO19" s="41"/>
      <c r="RP19" s="41"/>
      <c r="RQ19" s="41"/>
      <c r="RR19" s="41"/>
      <c r="RS19" s="41"/>
      <c r="RT19" s="41"/>
      <c r="RU19" s="41"/>
      <c r="RV19" s="41"/>
      <c r="RW19" s="41"/>
      <c r="RX19" s="41"/>
      <c r="RY19" s="41"/>
      <c r="RZ19" s="41"/>
      <c r="SA19" s="41"/>
      <c r="SB19" s="41"/>
      <c r="SC19" s="41"/>
      <c r="SD19" s="41"/>
      <c r="SE19" s="41"/>
      <c r="SF19" s="41"/>
      <c r="SG19" s="41"/>
      <c r="SH19" s="41"/>
      <c r="SI19" s="41"/>
      <c r="SJ19" s="41"/>
      <c r="SK19" s="41"/>
      <c r="SL19" s="41"/>
      <c r="SM19" s="41"/>
      <c r="SN19" s="41"/>
      <c r="SO19" s="41"/>
      <c r="SP19" s="41"/>
      <c r="SQ19" s="41"/>
      <c r="SR19" s="41"/>
      <c r="SS19" s="41"/>
      <c r="ST19" s="41"/>
      <c r="SU19" s="41"/>
      <c r="SV19" s="41"/>
      <c r="SW19" s="41"/>
      <c r="SX19" s="41"/>
      <c r="SY19" s="41"/>
      <c r="SZ19" s="41"/>
      <c r="TA19" s="41"/>
      <c r="TB19" s="41"/>
      <c r="TC19" s="41"/>
      <c r="TD19" s="41"/>
      <c r="TE19" s="41"/>
      <c r="TF19" s="41"/>
      <c r="TG19" s="41"/>
      <c r="TH19" s="41"/>
      <c r="TI19" s="41"/>
      <c r="TJ19" s="41"/>
      <c r="TK19" s="41"/>
      <c r="TL19" s="41"/>
      <c r="TM19" s="41"/>
      <c r="TN19" s="41"/>
      <c r="TO19" s="41"/>
      <c r="TP19" s="41"/>
      <c r="TQ19" s="41"/>
      <c r="TR19" s="41"/>
      <c r="TS19" s="41"/>
      <c r="TT19" s="41"/>
      <c r="TU19" s="41"/>
      <c r="TV19" s="41"/>
      <c r="TW19" s="41"/>
      <c r="TX19" s="41"/>
      <c r="TY19" s="41"/>
      <c r="TZ19" s="41"/>
      <c r="UA19" s="41"/>
      <c r="UB19" s="41"/>
      <c r="UC19" s="41"/>
      <c r="UD19" s="41"/>
      <c r="UE19" s="41"/>
      <c r="UF19" s="41"/>
      <c r="UG19" s="41"/>
      <c r="UH19" s="41"/>
      <c r="UI19" s="41"/>
      <c r="UJ19" s="41"/>
      <c r="UK19" s="41"/>
      <c r="UL19" s="41"/>
      <c r="UM19" s="41"/>
      <c r="UN19" s="41"/>
      <c r="UO19" s="41"/>
      <c r="UP19" s="41"/>
      <c r="UQ19" s="41"/>
      <c r="UR19" s="41"/>
      <c r="US19" s="41"/>
      <c r="UT19" s="41"/>
      <c r="UU19" s="41"/>
      <c r="UV19" s="41"/>
      <c r="UW19" s="41"/>
      <c r="UX19" s="41"/>
      <c r="UY19" s="41"/>
      <c r="UZ19" s="41"/>
      <c r="VA19" s="41"/>
      <c r="VB19" s="41"/>
      <c r="VC19" s="41"/>
      <c r="VD19" s="41"/>
      <c r="VE19" s="41"/>
      <c r="VF19" s="41"/>
      <c r="VG19" s="41"/>
      <c r="VH19" s="41"/>
      <c r="VI19" s="41"/>
      <c r="VJ19" s="41"/>
      <c r="VK19" s="41"/>
      <c r="VL19" s="41"/>
      <c r="VM19" s="41"/>
      <c r="VN19" s="41"/>
      <c r="VO19" s="41"/>
      <c r="VP19" s="41"/>
      <c r="VQ19" s="41"/>
      <c r="VR19" s="41"/>
      <c r="VS19" s="41"/>
      <c r="VT19" s="41"/>
      <c r="VU19" s="41"/>
      <c r="VV19" s="41"/>
      <c r="VW19" s="41"/>
      <c r="VX19" s="41"/>
      <c r="VY19" s="41"/>
      <c r="VZ19" s="41"/>
      <c r="WA19" s="41"/>
      <c r="WB19" s="41"/>
      <c r="WC19" s="41"/>
      <c r="WD19" s="41"/>
      <c r="WE19" s="41"/>
      <c r="WF19" s="41"/>
      <c r="WG19" s="41"/>
      <c r="WH19" s="41"/>
      <c r="WI19" s="41"/>
      <c r="WJ19" s="41"/>
      <c r="WK19" s="41"/>
      <c r="WL19" s="41"/>
      <c r="WM19" s="41"/>
      <c r="WN19" s="41"/>
      <c r="WO19" s="41"/>
      <c r="WP19" s="41"/>
      <c r="WQ19" s="41"/>
      <c r="WR19" s="41"/>
      <c r="WS19" s="41"/>
      <c r="WT19" s="41"/>
      <c r="WU19" s="41"/>
      <c r="WV19" s="41"/>
      <c r="WW19" s="41"/>
      <c r="WX19" s="41"/>
      <c r="WY19" s="41"/>
      <c r="WZ19" s="41"/>
      <c r="XA19" s="41"/>
      <c r="XB19" s="41"/>
      <c r="XC19" s="41"/>
      <c r="XD19" s="41"/>
      <c r="XE19" s="41"/>
      <c r="XF19" s="41"/>
      <c r="XG19" s="41"/>
      <c r="XH19" s="41"/>
      <c r="XI19" s="41"/>
      <c r="XJ19" s="41"/>
      <c r="XK19" s="41"/>
      <c r="XL19" s="41"/>
      <c r="XM19" s="41"/>
      <c r="XN19" s="41"/>
      <c r="XO19" s="41"/>
      <c r="XP19" s="41"/>
      <c r="XQ19" s="41"/>
      <c r="XR19" s="41"/>
      <c r="XS19" s="41"/>
      <c r="XT19" s="41"/>
      <c r="XU19" s="41"/>
      <c r="XV19" s="41"/>
      <c r="XW19" s="41"/>
      <c r="XX19" s="41"/>
      <c r="XY19" s="41"/>
      <c r="XZ19" s="41"/>
      <c r="YA19" s="41"/>
      <c r="YB19" s="41"/>
      <c r="YC19" s="41"/>
      <c r="YD19" s="41"/>
      <c r="YE19" s="41"/>
      <c r="YF19" s="41"/>
      <c r="YG19" s="41"/>
      <c r="YH19" s="41"/>
      <c r="YI19" s="41"/>
      <c r="YJ19" s="41"/>
      <c r="YK19" s="41"/>
      <c r="YL19" s="41"/>
      <c r="YM19" s="41"/>
      <c r="YN19" s="41"/>
      <c r="YO19" s="41"/>
      <c r="YP19" s="41"/>
      <c r="YQ19" s="41"/>
      <c r="YR19" s="41"/>
      <c r="YS19" s="41"/>
      <c r="YT19" s="41"/>
      <c r="YU19" s="41"/>
      <c r="YV19" s="41"/>
      <c r="YW19" s="41"/>
      <c r="YX19" s="41"/>
      <c r="YY19" s="41"/>
      <c r="YZ19" s="41"/>
      <c r="ZA19" s="41"/>
      <c r="ZB19" s="41"/>
      <c r="ZC19" s="41"/>
      <c r="ZD19" s="41"/>
      <c r="ZE19" s="41"/>
      <c r="ZF19" s="41"/>
      <c r="ZG19" s="41"/>
      <c r="ZH19" s="41"/>
      <c r="ZI19" s="41"/>
      <c r="ZJ19" s="41"/>
      <c r="ZK19" s="41"/>
      <c r="ZL19" s="41"/>
      <c r="ZM19" s="41"/>
      <c r="ZN19" s="41"/>
      <c r="ZO19" s="41"/>
      <c r="ZP19" s="41"/>
      <c r="ZQ19" s="41"/>
      <c r="ZR19" s="41"/>
      <c r="ZS19" s="41"/>
      <c r="ZT19" s="41"/>
      <c r="ZU19" s="41"/>
      <c r="ZV19" s="41"/>
      <c r="ZW19" s="41"/>
      <c r="ZX19" s="41"/>
      <c r="ZY19" s="41"/>
      <c r="ZZ19" s="41"/>
      <c r="AAA19" s="41"/>
      <c r="AAB19" s="41"/>
      <c r="AAC19" s="41"/>
      <c r="AAD19" s="41"/>
      <c r="AAE19" s="41"/>
      <c r="AAF19" s="41"/>
      <c r="AAG19" s="41"/>
      <c r="AAH19" s="41"/>
      <c r="AAI19" s="41"/>
      <c r="AAJ19" s="41"/>
      <c r="AAK19" s="41"/>
      <c r="AAL19" s="41"/>
      <c r="AAM19" s="41"/>
      <c r="AAN19" s="41"/>
      <c r="AAO19" s="41"/>
      <c r="AAP19" s="41"/>
      <c r="AAQ19" s="41"/>
      <c r="AAR19" s="41"/>
      <c r="AAS19" s="41"/>
      <c r="AAT19" s="41"/>
      <c r="AAU19" s="41"/>
      <c r="AAV19" s="41"/>
      <c r="AAW19" s="41"/>
      <c r="AAX19" s="41"/>
      <c r="AAY19" s="41"/>
      <c r="AAZ19" s="41"/>
      <c r="ABA19" s="41"/>
      <c r="ABB19" s="41"/>
      <c r="ABC19" s="41"/>
      <c r="ABD19" s="41"/>
      <c r="ABE19" s="41"/>
      <c r="ABF19" s="41"/>
      <c r="ABG19" s="41"/>
      <c r="ABH19" s="41"/>
      <c r="ABI19" s="41"/>
      <c r="ABJ19" s="41"/>
      <c r="ABK19" s="41"/>
      <c r="ABL19" s="41"/>
      <c r="ABM19" s="41"/>
      <c r="ABN19" s="41"/>
      <c r="ABO19" s="41"/>
      <c r="ABP19" s="41"/>
      <c r="ABQ19" s="41"/>
      <c r="ABR19" s="41"/>
      <c r="ABS19" s="41"/>
      <c r="ABT19" s="41"/>
      <c r="ABU19" s="41"/>
      <c r="ABV19" s="41"/>
      <c r="ABW19" s="41"/>
      <c r="ABX19" s="41"/>
      <c r="ABY19" s="41"/>
      <c r="ABZ19" s="41"/>
      <c r="ACA19" s="41"/>
      <c r="ACB19" s="41"/>
      <c r="ACC19" s="41"/>
      <c r="ACD19" s="41"/>
      <c r="ACE19" s="41"/>
      <c r="ACF19" s="41"/>
      <c r="ACG19" s="41"/>
      <c r="ACH19" s="41"/>
      <c r="ACI19" s="41"/>
      <c r="ACJ19" s="41"/>
      <c r="ACK19" s="41"/>
      <c r="ACL19" s="41"/>
      <c r="ACM19" s="41"/>
      <c r="ACN19" s="41"/>
      <c r="ACO19" s="41"/>
      <c r="ACP19" s="41"/>
      <c r="ACQ19" s="41"/>
      <c r="ACR19" s="41"/>
      <c r="ACS19" s="41"/>
      <c r="ACT19" s="41"/>
      <c r="ACU19" s="41"/>
      <c r="ACV19" s="41"/>
      <c r="ACW19" s="41"/>
      <c r="ACX19" s="41"/>
      <c r="ACY19" s="41"/>
      <c r="ACZ19" s="41"/>
      <c r="ADA19" s="41"/>
      <c r="ADB19" s="41"/>
      <c r="ADC19" s="41"/>
      <c r="ADD19" s="41"/>
      <c r="ADE19" s="41"/>
      <c r="ADF19" s="41"/>
      <c r="ADG19" s="41"/>
      <c r="ADH19" s="41"/>
      <c r="ADI19" s="41"/>
      <c r="ADJ19" s="41"/>
      <c r="ADK19" s="41"/>
      <c r="ADL19" s="41"/>
      <c r="ADM19" s="41"/>
      <c r="ADN19" s="41"/>
      <c r="ADO19" s="41"/>
      <c r="ADP19" s="41"/>
      <c r="ADQ19" s="41"/>
      <c r="ADR19" s="41"/>
      <c r="ADS19" s="41"/>
      <c r="ADT19" s="41"/>
      <c r="ADU19" s="41"/>
      <c r="ADV19" s="41"/>
      <c r="ADW19" s="41"/>
      <c r="ADX19" s="41"/>
      <c r="ADY19" s="41"/>
      <c r="ADZ19" s="41"/>
      <c r="AEA19" s="41"/>
      <c r="AEB19" s="41"/>
      <c r="AEC19" s="41"/>
      <c r="AED19" s="41"/>
      <c r="AEE19" s="41"/>
      <c r="AEF19" s="41"/>
      <c r="AEG19" s="41"/>
      <c r="AEH19" s="41"/>
      <c r="AEI19" s="41"/>
      <c r="AEJ19" s="41"/>
      <c r="AEK19" s="41"/>
      <c r="AEL19" s="41"/>
      <c r="AEM19" s="41"/>
      <c r="AEN19" s="41"/>
      <c r="AEO19" s="41"/>
      <c r="AEP19" s="41"/>
      <c r="AEQ19" s="41"/>
      <c r="AER19" s="41"/>
      <c r="AES19" s="41"/>
      <c r="AET19" s="41"/>
      <c r="AEU19" s="41"/>
      <c r="AEV19" s="41"/>
      <c r="AEW19" s="41"/>
      <c r="AEX19" s="41"/>
      <c r="AEY19" s="41"/>
      <c r="AEZ19" s="41"/>
      <c r="AFA19" s="41"/>
      <c r="AFB19" s="41"/>
      <c r="AFC19" s="41"/>
      <c r="AFD19" s="41"/>
      <c r="AFE19" s="41"/>
      <c r="AFF19" s="41"/>
      <c r="AFG19" s="41"/>
      <c r="AFH19" s="41"/>
      <c r="AFI19" s="41"/>
      <c r="AFJ19" s="41"/>
      <c r="AFK19" s="41"/>
      <c r="AFL19" s="41"/>
      <c r="AFM19" s="41"/>
      <c r="AFN19" s="41"/>
      <c r="AFO19" s="41"/>
      <c r="AFP19" s="41"/>
      <c r="AFQ19" s="41"/>
      <c r="AFR19" s="41"/>
      <c r="AFS19" s="41"/>
      <c r="AFT19" s="41"/>
      <c r="AFU19" s="41"/>
      <c r="AFV19" s="41"/>
      <c r="AFW19" s="41"/>
      <c r="AFX19" s="41"/>
      <c r="AFY19" s="41"/>
      <c r="AFZ19" s="41"/>
      <c r="AGA19" s="41"/>
      <c r="AGB19" s="41"/>
      <c r="AGC19" s="41"/>
      <c r="AGD19" s="41"/>
      <c r="AGE19" s="41"/>
      <c r="AGF19" s="41"/>
      <c r="AGG19" s="41"/>
      <c r="AGH19" s="41"/>
      <c r="AGI19" s="41"/>
      <c r="AGJ19" s="41"/>
      <c r="AGK19" s="41"/>
      <c r="AGL19" s="41"/>
      <c r="AGM19" s="41"/>
      <c r="AGN19" s="41"/>
      <c r="AGO19" s="41"/>
      <c r="AGP19" s="41"/>
      <c r="AGQ19" s="41"/>
      <c r="AGR19" s="41"/>
      <c r="AGS19" s="41"/>
      <c r="AGT19" s="41"/>
      <c r="AGU19" s="41"/>
      <c r="AGV19" s="41"/>
      <c r="AGW19" s="41"/>
      <c r="AGX19" s="41"/>
      <c r="AGY19" s="41"/>
      <c r="AGZ19" s="41"/>
      <c r="AHA19" s="41"/>
      <c r="AHB19" s="41"/>
      <c r="AHC19" s="41"/>
      <c r="AHD19" s="41"/>
      <c r="AHE19" s="41"/>
      <c r="AHF19" s="41"/>
      <c r="AHG19" s="41"/>
      <c r="AHH19" s="41"/>
      <c r="AHI19" s="41"/>
      <c r="AHJ19" s="41"/>
      <c r="AHK19" s="41"/>
      <c r="AHL19" s="41"/>
      <c r="AHM19" s="41"/>
      <c r="AHN19" s="41"/>
      <c r="AHO19" s="41"/>
      <c r="AHP19" s="41"/>
      <c r="AHQ19" s="41"/>
      <c r="AHR19" s="41"/>
      <c r="AHS19" s="41"/>
      <c r="AHT19" s="41"/>
      <c r="AHU19" s="41"/>
      <c r="AHV19" s="41"/>
      <c r="AHW19" s="41"/>
      <c r="AHX19" s="41"/>
      <c r="AHY19" s="41"/>
      <c r="AHZ19" s="41"/>
      <c r="AIA19" s="41"/>
      <c r="AIB19" s="41"/>
      <c r="AIC19" s="41"/>
      <c r="AID19" s="41"/>
      <c r="AIE19" s="41"/>
      <c r="AIF19" s="41"/>
      <c r="AIG19" s="41"/>
      <c r="AIH19" s="41"/>
      <c r="AII19" s="41"/>
      <c r="AIJ19" s="41"/>
      <c r="AIK19" s="41"/>
      <c r="AIL19" s="41"/>
      <c r="AIM19" s="41"/>
      <c r="AIN19" s="41"/>
      <c r="AIO19" s="41"/>
      <c r="AIP19" s="41"/>
      <c r="AIQ19" s="41"/>
      <c r="AIR19" s="41"/>
      <c r="AIS19" s="41"/>
      <c r="AIT19" s="41"/>
      <c r="AIU19" s="41"/>
      <c r="AIV19" s="41"/>
      <c r="AIW19" s="41"/>
      <c r="AIX19" s="41"/>
      <c r="AIY19" s="41"/>
      <c r="AIZ19" s="41"/>
      <c r="AJA19" s="41"/>
      <c r="AJB19" s="41"/>
      <c r="AJC19" s="41"/>
      <c r="AJD19" s="41"/>
      <c r="AJE19" s="41"/>
      <c r="AJF19" s="41"/>
      <c r="AJG19" s="41"/>
      <c r="AJH19" s="41"/>
      <c r="AJI19" s="41"/>
      <c r="AJJ19" s="41"/>
      <c r="AJK19" s="41"/>
      <c r="AJL19" s="41"/>
      <c r="AJM19" s="41"/>
      <c r="AJN19" s="41"/>
      <c r="AJO19" s="41"/>
      <c r="AJP19" s="41"/>
      <c r="AJQ19" s="41"/>
      <c r="AJR19" s="41"/>
      <c r="AJS19" s="41"/>
      <c r="AJT19" s="41"/>
      <c r="AJU19" s="41"/>
      <c r="AJV19" s="41"/>
      <c r="AJW19" s="41"/>
      <c r="AJX19" s="41"/>
      <c r="AJY19" s="41"/>
      <c r="AJZ19" s="41"/>
      <c r="AKA19" s="41"/>
      <c r="AKB19" s="41"/>
      <c r="AKC19" s="41"/>
      <c r="AKD19" s="41"/>
      <c r="AKE19" s="41"/>
      <c r="AKF19" s="41"/>
      <c r="AKG19" s="41"/>
      <c r="AKH19" s="41"/>
      <c r="AKI19" s="41"/>
      <c r="AKJ19" s="41"/>
      <c r="AKK19" s="41"/>
      <c r="AKL19" s="41"/>
      <c r="AKM19" s="41"/>
      <c r="AKN19" s="41"/>
      <c r="AKO19" s="41"/>
      <c r="AKP19" s="41"/>
      <c r="AKQ19" s="41"/>
      <c r="AKR19" s="41"/>
      <c r="AKS19" s="41"/>
      <c r="AKT19" s="41"/>
      <c r="AKU19" s="41"/>
      <c r="AKV19" s="41"/>
      <c r="AKW19" s="41"/>
      <c r="AKX19" s="41"/>
      <c r="AKY19" s="41"/>
      <c r="AKZ19" s="41"/>
      <c r="ALA19" s="41"/>
      <c r="ALB19" s="41"/>
      <c r="ALC19" s="41"/>
      <c r="ALD19" s="41"/>
      <c r="ALE19" s="41"/>
      <c r="ALF19" s="41"/>
      <c r="ALG19" s="41"/>
      <c r="ALH19" s="41"/>
      <c r="ALI19" s="41"/>
      <c r="ALJ19" s="41"/>
      <c r="ALK19" s="41"/>
      <c r="ALL19" s="41"/>
      <c r="ALM19" s="41"/>
      <c r="ALN19" s="41"/>
      <c r="ALO19" s="41"/>
      <c r="ALP19" s="41"/>
      <c r="ALQ19" s="41"/>
      <c r="ALR19" s="41"/>
      <c r="ALS19" s="41"/>
      <c r="ALT19" s="41"/>
      <c r="ALU19" s="41"/>
      <c r="ALV19" s="41"/>
      <c r="ALW19" s="41"/>
      <c r="ALX19" s="41"/>
      <c r="ALY19" s="41"/>
      <c r="ALZ19" s="41"/>
      <c r="AMA19" s="41"/>
      <c r="AMB19" s="41"/>
      <c r="AMC19" s="41"/>
      <c r="AMD19" s="41"/>
      <c r="AME19" s="41"/>
      <c r="AMF19" s="41"/>
      <c r="AMG19" s="41"/>
      <c r="AMH19" s="41"/>
      <c r="AMI19" s="41"/>
      <c r="AMJ19" s="41"/>
      <c r="AMK19" s="41"/>
      <c r="AML19" s="41"/>
      <c r="AMM19" s="41"/>
      <c r="AMN19" s="41"/>
      <c r="AMO19" s="41"/>
      <c r="AMP19" s="41"/>
      <c r="AMQ19" s="41"/>
      <c r="AMR19" s="41"/>
      <c r="AMS19" s="41"/>
      <c r="AMT19" s="41"/>
      <c r="AMU19" s="41"/>
      <c r="AMV19" s="41"/>
      <c r="AMW19" s="41"/>
      <c r="AMX19" s="41"/>
      <c r="AMY19" s="41"/>
      <c r="AMZ19" s="41"/>
      <c r="ANA19" s="41"/>
      <c r="ANB19" s="41"/>
      <c r="ANC19" s="41"/>
      <c r="AND19" s="41"/>
      <c r="ANE19" s="41"/>
      <c r="ANF19" s="41"/>
      <c r="ANG19" s="41"/>
      <c r="ANH19" s="41"/>
      <c r="ANI19" s="41"/>
      <c r="ANJ19" s="41"/>
      <c r="ANK19" s="41"/>
      <c r="ANL19" s="41"/>
      <c r="ANM19" s="41"/>
      <c r="ANN19" s="41"/>
      <c r="ANO19" s="41"/>
      <c r="ANP19" s="41"/>
      <c r="ANQ19" s="41"/>
      <c r="ANR19" s="41"/>
      <c r="ANS19" s="41"/>
      <c r="ANT19" s="41"/>
      <c r="ANU19" s="41"/>
      <c r="ANV19" s="41"/>
      <c r="ANW19" s="41"/>
      <c r="ANX19" s="41"/>
      <c r="ANY19" s="41"/>
      <c r="ANZ19" s="41"/>
      <c r="AOA19" s="41"/>
      <c r="AOB19" s="41"/>
      <c r="AOC19" s="41"/>
      <c r="AOD19" s="41"/>
      <c r="AOE19" s="41"/>
      <c r="AOF19" s="41"/>
      <c r="AOG19" s="41"/>
      <c r="AOH19" s="41"/>
      <c r="AOI19" s="41"/>
      <c r="AOJ19" s="41"/>
      <c r="AOK19" s="41"/>
      <c r="AOL19" s="41"/>
      <c r="AOM19" s="41"/>
      <c r="AON19" s="41"/>
      <c r="AOO19" s="41"/>
      <c r="AOP19" s="41"/>
      <c r="AOQ19" s="41"/>
      <c r="AOR19" s="41"/>
      <c r="AOS19" s="41"/>
      <c r="AOT19" s="41"/>
      <c r="AOU19" s="41"/>
      <c r="AOV19" s="41"/>
      <c r="AOW19" s="41"/>
      <c r="AOX19" s="41"/>
      <c r="AOY19" s="41"/>
      <c r="AOZ19" s="41"/>
      <c r="APA19" s="41"/>
      <c r="APB19" s="41"/>
      <c r="APC19" s="41"/>
      <c r="APD19" s="41"/>
      <c r="APE19" s="41"/>
      <c r="APF19" s="41"/>
      <c r="APG19" s="41"/>
      <c r="APH19" s="41"/>
      <c r="API19" s="41"/>
      <c r="APJ19" s="41"/>
      <c r="APK19" s="41"/>
      <c r="APL19" s="41"/>
      <c r="APM19" s="41"/>
      <c r="APN19" s="41"/>
      <c r="APO19" s="41"/>
      <c r="APP19" s="41"/>
      <c r="APQ19" s="41"/>
      <c r="APR19" s="41"/>
      <c r="APS19" s="41"/>
      <c r="APT19" s="41"/>
      <c r="APU19" s="41"/>
      <c r="APV19" s="41"/>
      <c r="APW19" s="41"/>
      <c r="APX19" s="41"/>
      <c r="APY19" s="41"/>
      <c r="APZ19" s="41"/>
      <c r="AQA19" s="41"/>
      <c r="AQB19" s="41"/>
      <c r="AQC19" s="41"/>
      <c r="AQD19" s="41"/>
      <c r="AQE19" s="41"/>
      <c r="AQF19" s="41"/>
      <c r="AQG19" s="41"/>
      <c r="AQH19" s="41"/>
      <c r="AQI19" s="41"/>
      <c r="AQJ19" s="41"/>
      <c r="AQK19" s="41"/>
      <c r="AQL19" s="41"/>
      <c r="AQM19" s="41"/>
      <c r="AQN19" s="41"/>
      <c r="AQO19" s="41"/>
      <c r="AQP19" s="41"/>
      <c r="AQQ19" s="41"/>
      <c r="AQR19" s="41"/>
      <c r="AQS19" s="41"/>
      <c r="AQT19" s="41"/>
      <c r="AQU19" s="41"/>
      <c r="AQV19" s="41"/>
      <c r="AQW19" s="41"/>
      <c r="AQX19" s="41"/>
      <c r="AQY19" s="41"/>
      <c r="AQZ19" s="41"/>
      <c r="ARA19" s="41"/>
      <c r="ARB19" s="41"/>
      <c r="ARC19" s="41"/>
      <c r="ARD19" s="41"/>
      <c r="ARE19" s="41"/>
      <c r="ARF19" s="41"/>
      <c r="ARG19" s="41"/>
      <c r="ARH19" s="41"/>
      <c r="ARI19" s="41"/>
      <c r="ARJ19" s="41"/>
      <c r="ARK19" s="41"/>
      <c r="ARL19" s="41"/>
      <c r="ARM19" s="41"/>
      <c r="ARN19" s="41"/>
      <c r="ARO19" s="41"/>
      <c r="ARP19" s="41"/>
      <c r="ARQ19" s="41"/>
      <c r="ARR19" s="41"/>
      <c r="ARS19" s="41"/>
      <c r="ART19" s="41"/>
      <c r="ARU19" s="41"/>
      <c r="ARV19" s="41"/>
      <c r="ARW19" s="41"/>
      <c r="ARX19" s="41"/>
      <c r="ARY19" s="41"/>
      <c r="ARZ19" s="41"/>
      <c r="ASA19" s="41"/>
      <c r="ASB19" s="41"/>
      <c r="ASC19" s="41"/>
      <c r="ASD19" s="41"/>
      <c r="ASE19" s="41"/>
      <c r="ASF19" s="41"/>
      <c r="ASG19" s="41"/>
      <c r="ASH19" s="41"/>
      <c r="ASI19" s="41"/>
      <c r="ASJ19" s="41"/>
      <c r="ASK19" s="41"/>
      <c r="ASL19" s="41"/>
      <c r="ASM19" s="41"/>
      <c r="ASN19" s="41"/>
      <c r="ASO19" s="41"/>
      <c r="ASP19" s="41"/>
      <c r="ASQ19" s="41"/>
      <c r="ASR19" s="41"/>
      <c r="ASS19" s="41"/>
      <c r="AST19" s="41"/>
      <c r="ASU19" s="41"/>
      <c r="ASV19" s="41"/>
      <c r="ASW19" s="41"/>
      <c r="ASX19" s="41"/>
      <c r="ASY19" s="41"/>
      <c r="ASZ19" s="41"/>
      <c r="ATA19" s="41"/>
      <c r="ATB19" s="41"/>
      <c r="ATC19" s="41"/>
      <c r="ATD19" s="41"/>
      <c r="ATE19" s="41"/>
      <c r="ATF19" s="41"/>
      <c r="ATG19" s="41"/>
      <c r="ATH19" s="41"/>
      <c r="ATI19" s="41"/>
      <c r="ATJ19" s="41"/>
      <c r="ATK19" s="41"/>
      <c r="ATL19" s="41"/>
      <c r="ATM19" s="41"/>
      <c r="ATN19" s="41"/>
      <c r="ATO19" s="41"/>
      <c r="ATP19" s="41"/>
      <c r="ATQ19" s="41"/>
      <c r="ATR19" s="41"/>
      <c r="ATS19" s="41"/>
      <c r="ATT19" s="41"/>
      <c r="ATU19" s="41"/>
      <c r="ATV19" s="41"/>
      <c r="ATW19" s="41"/>
      <c r="ATX19" s="41"/>
      <c r="ATY19" s="41"/>
      <c r="ATZ19" s="41"/>
      <c r="AUA19" s="41"/>
      <c r="AUB19" s="41"/>
      <c r="AUC19" s="41"/>
      <c r="AUD19" s="41"/>
      <c r="AUE19" s="41"/>
      <c r="AUF19" s="41"/>
      <c r="AUG19" s="41"/>
      <c r="AUH19" s="41"/>
      <c r="AUI19" s="41"/>
      <c r="AUJ19" s="41"/>
      <c r="AUK19" s="41"/>
      <c r="AUL19" s="41"/>
      <c r="AUM19" s="41"/>
      <c r="AUN19" s="41"/>
      <c r="AUO19" s="41"/>
      <c r="AUP19" s="41"/>
      <c r="AUQ19" s="41"/>
      <c r="AUR19" s="41"/>
      <c r="AUS19" s="41"/>
      <c r="AUT19" s="41"/>
      <c r="AUU19" s="41"/>
      <c r="AUV19" s="41"/>
      <c r="AUW19" s="41"/>
      <c r="AUX19" s="41"/>
      <c r="AUY19" s="41"/>
      <c r="AUZ19" s="41"/>
      <c r="AVA19" s="41"/>
      <c r="AVB19" s="41"/>
      <c r="AVC19" s="41"/>
      <c r="AVD19" s="41"/>
      <c r="AVE19" s="41"/>
      <c r="AVF19" s="41"/>
      <c r="AVG19" s="41"/>
      <c r="AVH19" s="41"/>
      <c r="AVI19" s="41"/>
      <c r="AVJ19" s="41"/>
      <c r="AVK19" s="41"/>
      <c r="AVL19" s="41"/>
      <c r="AVM19" s="41"/>
      <c r="AVN19" s="41"/>
      <c r="AVO19" s="41"/>
      <c r="AVP19" s="41"/>
      <c r="AVQ19" s="41"/>
      <c r="AVR19" s="41"/>
      <c r="AVS19" s="41"/>
      <c r="AVT19" s="41"/>
      <c r="AVU19" s="41"/>
      <c r="AVV19" s="41"/>
      <c r="AVW19" s="41"/>
      <c r="AVX19" s="41"/>
      <c r="AVY19" s="41"/>
      <c r="AVZ19" s="41"/>
      <c r="AWA19" s="41"/>
      <c r="AWB19" s="41"/>
      <c r="AWC19" s="41"/>
      <c r="AWD19" s="41"/>
      <c r="AWE19" s="41"/>
      <c r="AWF19" s="41"/>
      <c r="AWG19" s="41"/>
      <c r="AWH19" s="41"/>
      <c r="AWI19" s="41"/>
      <c r="AWJ19" s="41"/>
      <c r="AWK19" s="41"/>
      <c r="AWL19" s="41"/>
      <c r="AWM19" s="41"/>
      <c r="AWN19" s="41"/>
      <c r="AWO19" s="41"/>
      <c r="AWP19" s="41"/>
      <c r="AWQ19" s="41"/>
      <c r="AWR19" s="41"/>
      <c r="AWS19" s="41"/>
      <c r="AWT19" s="41"/>
      <c r="AWU19" s="41"/>
      <c r="AWV19" s="41"/>
      <c r="AWW19" s="41"/>
      <c r="AWX19" s="41"/>
      <c r="AWY19" s="41"/>
      <c r="AWZ19" s="41"/>
      <c r="AXA19" s="41"/>
      <c r="AXB19" s="41"/>
      <c r="AXC19" s="41"/>
      <c r="AXD19" s="41"/>
      <c r="AXE19" s="41"/>
      <c r="AXF19" s="41"/>
      <c r="AXG19" s="41"/>
      <c r="AXH19" s="41"/>
      <c r="AXI19" s="41"/>
      <c r="AXJ19" s="41"/>
      <c r="AXK19" s="41"/>
      <c r="AXL19" s="41"/>
      <c r="AXM19" s="41"/>
      <c r="AXN19" s="41"/>
      <c r="AXO19" s="41"/>
      <c r="AXP19" s="41"/>
      <c r="AXQ19" s="41"/>
      <c r="AXR19" s="41"/>
      <c r="AXS19" s="41"/>
      <c r="AXT19" s="41"/>
      <c r="AXU19" s="41"/>
      <c r="AXV19" s="41"/>
      <c r="AXW19" s="41"/>
      <c r="AXX19" s="41"/>
      <c r="AXY19" s="41"/>
      <c r="AXZ19" s="41"/>
      <c r="AYA19" s="41"/>
      <c r="AYB19" s="41"/>
      <c r="AYC19" s="41"/>
      <c r="AYD19" s="41"/>
      <c r="AYE19" s="41"/>
      <c r="AYF19" s="41"/>
      <c r="AYG19" s="41"/>
      <c r="AYH19" s="41"/>
      <c r="AYI19" s="41"/>
      <c r="AYJ19" s="41"/>
      <c r="AYK19" s="41"/>
      <c r="AYL19" s="41"/>
      <c r="AYM19" s="41"/>
      <c r="AYN19" s="41"/>
      <c r="AYO19" s="41"/>
      <c r="AYP19" s="41"/>
      <c r="AYQ19" s="41"/>
      <c r="AYR19" s="41"/>
      <c r="AYS19" s="41"/>
      <c r="AYT19" s="41"/>
      <c r="AYU19" s="41"/>
      <c r="AYV19" s="41"/>
      <c r="AYW19" s="41"/>
      <c r="AYX19" s="41"/>
      <c r="AYY19" s="41"/>
      <c r="AYZ19" s="41"/>
      <c r="AZA19" s="41"/>
      <c r="AZB19" s="41"/>
      <c r="AZC19" s="41"/>
      <c r="AZD19" s="41"/>
      <c r="AZE19" s="41"/>
      <c r="AZF19" s="41"/>
      <c r="AZG19" s="41"/>
      <c r="AZH19" s="41"/>
      <c r="AZI19" s="41"/>
      <c r="AZJ19" s="41"/>
      <c r="AZK19" s="41"/>
      <c r="AZL19" s="41"/>
      <c r="AZM19" s="41"/>
      <c r="AZN19" s="41"/>
      <c r="AZO19" s="41"/>
      <c r="AZP19" s="41"/>
      <c r="AZQ19" s="41"/>
      <c r="AZR19" s="41"/>
      <c r="AZS19" s="41"/>
      <c r="AZT19" s="41"/>
      <c r="AZU19" s="41"/>
      <c r="AZV19" s="41"/>
      <c r="AZW19" s="41"/>
      <c r="AZX19" s="41"/>
      <c r="AZY19" s="41"/>
      <c r="AZZ19" s="41"/>
      <c r="BAA19" s="41"/>
      <c r="BAB19" s="41"/>
      <c r="BAC19" s="41"/>
      <c r="BAD19" s="41"/>
      <c r="BAE19" s="41"/>
      <c r="BAF19" s="41"/>
      <c r="BAG19" s="41"/>
      <c r="BAH19" s="41"/>
      <c r="BAI19" s="41"/>
      <c r="BAJ19" s="41"/>
      <c r="BAK19" s="41"/>
      <c r="BAL19" s="41"/>
      <c r="BAM19" s="41"/>
      <c r="BAN19" s="41"/>
      <c r="BAO19" s="41"/>
      <c r="BAP19" s="41"/>
      <c r="BAQ19" s="41"/>
      <c r="BAR19" s="41"/>
      <c r="BAS19" s="41"/>
      <c r="BAT19" s="41"/>
      <c r="BAU19" s="41"/>
      <c r="BAV19" s="41"/>
      <c r="BAW19" s="41"/>
      <c r="BAX19" s="41"/>
      <c r="BAY19" s="41"/>
      <c r="BAZ19" s="41"/>
      <c r="BBA19" s="41"/>
      <c r="BBB19" s="41"/>
      <c r="BBC19" s="41"/>
      <c r="BBD19" s="41"/>
      <c r="BBE19" s="41"/>
      <c r="BBF19" s="41"/>
      <c r="BBG19" s="41"/>
      <c r="BBH19" s="41"/>
      <c r="BBI19" s="41"/>
      <c r="BBJ19" s="41"/>
      <c r="BBK19" s="41"/>
      <c r="BBL19" s="41"/>
      <c r="BBM19" s="41"/>
      <c r="BBN19" s="41"/>
      <c r="BBO19" s="41"/>
      <c r="BBP19" s="41"/>
      <c r="BBQ19" s="41"/>
      <c r="BBR19" s="41"/>
      <c r="BBS19" s="41"/>
      <c r="BBT19" s="41"/>
      <c r="BBU19" s="41"/>
      <c r="BBV19" s="41"/>
      <c r="BBW19" s="41"/>
      <c r="BBX19" s="41"/>
      <c r="BBY19" s="41"/>
      <c r="BBZ19" s="41"/>
      <c r="BCA19" s="41"/>
      <c r="BCB19" s="41"/>
      <c r="BCC19" s="41"/>
      <c r="BCD19" s="41"/>
      <c r="BCE19" s="41"/>
      <c r="BCF19" s="41"/>
      <c r="BCG19" s="41"/>
      <c r="BCH19" s="41"/>
      <c r="BCI19" s="41"/>
      <c r="BCJ19" s="41"/>
      <c r="BCK19" s="41"/>
      <c r="BCL19" s="41"/>
      <c r="BCM19" s="41"/>
      <c r="BCN19" s="41"/>
      <c r="BCO19" s="41"/>
      <c r="BCP19" s="41"/>
      <c r="BCQ19" s="41"/>
      <c r="BCR19" s="41"/>
      <c r="BCS19" s="41"/>
      <c r="BCT19" s="41"/>
      <c r="BCU19" s="41"/>
      <c r="BCV19" s="41"/>
      <c r="BCW19" s="41"/>
      <c r="BCX19" s="41"/>
      <c r="BCY19" s="41"/>
      <c r="BCZ19" s="41"/>
      <c r="BDA19" s="41"/>
      <c r="BDB19" s="41"/>
      <c r="BDC19" s="41"/>
      <c r="BDD19" s="41"/>
      <c r="BDE19" s="41"/>
      <c r="BDF19" s="41"/>
      <c r="BDG19" s="41"/>
      <c r="BDH19" s="41"/>
      <c r="BDI19" s="41"/>
      <c r="BDJ19" s="41"/>
      <c r="BDK19" s="41"/>
      <c r="BDL19" s="41"/>
      <c r="BDM19" s="41"/>
      <c r="BDN19" s="41"/>
      <c r="BDO19" s="41"/>
      <c r="BDP19" s="41"/>
      <c r="BDQ19" s="41"/>
      <c r="BDR19" s="41"/>
      <c r="BDS19" s="41"/>
      <c r="BDT19" s="41"/>
      <c r="BDU19" s="41"/>
      <c r="BDV19" s="41"/>
      <c r="BDW19" s="41"/>
      <c r="BDX19" s="41"/>
      <c r="BDY19" s="41"/>
      <c r="BDZ19" s="41"/>
      <c r="BEA19" s="41"/>
      <c r="BEB19" s="41"/>
      <c r="BEC19" s="41"/>
      <c r="BED19" s="41"/>
      <c r="BEE19" s="41"/>
      <c r="BEF19" s="41"/>
      <c r="BEG19" s="41"/>
      <c r="BEH19" s="41"/>
      <c r="BEI19" s="41"/>
      <c r="BEJ19" s="41"/>
      <c r="BEK19" s="41"/>
      <c r="BEL19" s="41"/>
      <c r="BEM19" s="41"/>
      <c r="BEN19" s="41"/>
      <c r="BEO19" s="41"/>
      <c r="BEP19" s="41"/>
      <c r="BEQ19" s="41"/>
      <c r="BER19" s="41"/>
      <c r="BES19" s="41"/>
      <c r="BET19" s="41"/>
      <c r="BEU19" s="41"/>
      <c r="BEV19" s="41"/>
      <c r="BEW19" s="41"/>
      <c r="BEX19" s="41"/>
      <c r="BEY19" s="41"/>
      <c r="BEZ19" s="41"/>
      <c r="BFA19" s="41"/>
      <c r="BFB19" s="41"/>
      <c r="BFC19" s="41"/>
      <c r="BFD19" s="41"/>
      <c r="BFE19" s="41"/>
      <c r="BFF19" s="41"/>
      <c r="BFG19" s="41"/>
      <c r="BFH19" s="41"/>
      <c r="BFI19" s="41"/>
      <c r="BFJ19" s="41"/>
      <c r="BFK19" s="41"/>
      <c r="BFL19" s="41"/>
      <c r="BFM19" s="41"/>
      <c r="BFN19" s="41"/>
      <c r="BFO19" s="41"/>
      <c r="BFP19" s="41"/>
      <c r="BFQ19" s="41"/>
      <c r="BFR19" s="41"/>
      <c r="BFS19" s="41"/>
      <c r="BFT19" s="41"/>
      <c r="BFU19" s="41"/>
      <c r="BFV19" s="41"/>
      <c r="BFW19" s="41"/>
      <c r="BFX19" s="41"/>
      <c r="BFY19" s="41"/>
      <c r="BFZ19" s="41"/>
      <c r="BGA19" s="41"/>
      <c r="BGB19" s="41"/>
      <c r="BGC19" s="41"/>
      <c r="BGD19" s="41"/>
      <c r="BGE19" s="41"/>
      <c r="BGF19" s="41"/>
      <c r="BGG19" s="41"/>
      <c r="BGH19" s="41"/>
      <c r="BGI19" s="41"/>
      <c r="BGJ19" s="41"/>
      <c r="BGK19" s="41"/>
      <c r="BGL19" s="41"/>
      <c r="BGM19" s="41"/>
      <c r="BGN19" s="41"/>
      <c r="BGO19" s="41"/>
      <c r="BGP19" s="41"/>
      <c r="BGQ19" s="41"/>
      <c r="BGR19" s="41"/>
      <c r="BGS19" s="41"/>
      <c r="BGT19" s="41"/>
      <c r="BGU19" s="41"/>
      <c r="BGV19" s="41"/>
      <c r="BGW19" s="41"/>
      <c r="BGX19" s="41"/>
      <c r="BGY19" s="41"/>
      <c r="BGZ19" s="41"/>
      <c r="BHA19" s="41"/>
      <c r="BHB19" s="41"/>
      <c r="BHC19" s="41"/>
      <c r="BHD19" s="41"/>
      <c r="BHE19" s="41"/>
      <c r="BHF19" s="41"/>
      <c r="BHG19" s="41"/>
      <c r="BHH19" s="41"/>
      <c r="BHI19" s="41"/>
      <c r="BHJ19" s="41"/>
      <c r="BHK19" s="41"/>
      <c r="BHL19" s="41"/>
      <c r="BHM19" s="41"/>
      <c r="BHN19" s="41"/>
      <c r="BHO19" s="41"/>
      <c r="BHP19" s="41"/>
      <c r="BHQ19" s="41"/>
      <c r="BHR19" s="41"/>
      <c r="BHS19" s="41"/>
      <c r="BHT19" s="41"/>
      <c r="BHU19" s="41"/>
      <c r="BHV19" s="41"/>
      <c r="BHW19" s="41"/>
      <c r="BHX19" s="41"/>
      <c r="BHY19" s="41"/>
      <c r="BHZ19" s="41"/>
      <c r="BIA19" s="41"/>
      <c r="BIB19" s="41"/>
      <c r="BIC19" s="41"/>
      <c r="BID19" s="41"/>
      <c r="BIE19" s="41"/>
      <c r="BIF19" s="41"/>
      <c r="BIG19" s="41"/>
      <c r="BIH19" s="41"/>
      <c r="BII19" s="41"/>
      <c r="BIJ19" s="41"/>
      <c r="BIK19" s="41"/>
      <c r="BIL19" s="41"/>
      <c r="BIM19" s="41"/>
      <c r="BIN19" s="41"/>
      <c r="BIO19" s="41"/>
      <c r="BIP19" s="41"/>
      <c r="BIQ19" s="41"/>
      <c r="BIR19" s="41"/>
      <c r="BIS19" s="41"/>
      <c r="BIT19" s="41"/>
      <c r="BIU19" s="41"/>
      <c r="BIV19" s="41"/>
      <c r="BIW19" s="41"/>
      <c r="BIX19" s="41"/>
      <c r="BIY19" s="41"/>
      <c r="BIZ19" s="41"/>
      <c r="BJA19" s="41"/>
      <c r="BJB19" s="41"/>
      <c r="BJC19" s="41"/>
      <c r="BJD19" s="41"/>
      <c r="BJE19" s="41"/>
      <c r="BJF19" s="41"/>
      <c r="BJG19" s="41"/>
      <c r="BJH19" s="41"/>
      <c r="BJI19" s="41"/>
      <c r="BJJ19" s="41"/>
      <c r="BJK19" s="41"/>
      <c r="BJL19" s="41"/>
      <c r="BJM19" s="41"/>
      <c r="BJN19" s="41"/>
      <c r="BJO19" s="41"/>
      <c r="BJP19" s="41"/>
      <c r="BJQ19" s="41"/>
      <c r="BJR19" s="41"/>
      <c r="BJS19" s="41"/>
      <c r="BJT19" s="41"/>
      <c r="BJU19" s="41"/>
      <c r="BJV19" s="41"/>
      <c r="BJW19" s="41"/>
      <c r="BJX19" s="41"/>
      <c r="BJY19" s="41"/>
      <c r="BJZ19" s="41"/>
      <c r="BKA19" s="41"/>
      <c r="BKB19" s="41"/>
      <c r="BKC19" s="41"/>
      <c r="BKD19" s="41"/>
      <c r="BKE19" s="41"/>
      <c r="BKF19" s="41"/>
      <c r="BKG19" s="41"/>
      <c r="BKH19" s="41"/>
      <c r="BKI19" s="41"/>
      <c r="BKJ19" s="41"/>
      <c r="BKK19" s="41"/>
      <c r="BKL19" s="41"/>
      <c r="BKM19" s="41"/>
      <c r="BKN19" s="41"/>
      <c r="BKO19" s="41"/>
      <c r="BKP19" s="41"/>
      <c r="BKQ19" s="41"/>
      <c r="BKR19" s="41"/>
      <c r="BKS19" s="41"/>
      <c r="BKT19" s="41"/>
      <c r="BKU19" s="41"/>
      <c r="BKV19" s="41"/>
      <c r="BKW19" s="41"/>
      <c r="BKX19" s="41"/>
      <c r="BKY19" s="41"/>
      <c r="BKZ19" s="41"/>
      <c r="BLA19" s="41"/>
      <c r="BLB19" s="41"/>
      <c r="BLC19" s="41"/>
      <c r="BLD19" s="41"/>
      <c r="BLE19" s="41"/>
      <c r="BLF19" s="41"/>
      <c r="BLG19" s="41"/>
      <c r="BLH19" s="41"/>
      <c r="BLI19" s="41"/>
      <c r="BLJ19" s="41"/>
      <c r="BLK19" s="41"/>
      <c r="BLL19" s="41"/>
      <c r="BLM19" s="41"/>
      <c r="BLN19" s="41"/>
      <c r="BLO19" s="41"/>
      <c r="BLP19" s="41"/>
      <c r="BLQ19" s="41"/>
      <c r="BLR19" s="41"/>
      <c r="BLS19" s="41"/>
      <c r="BLT19" s="41"/>
      <c r="BLU19" s="41"/>
      <c r="BLV19" s="41"/>
      <c r="BLW19" s="41"/>
      <c r="BLX19" s="41"/>
      <c r="BLY19" s="41"/>
      <c r="BLZ19" s="41"/>
      <c r="BMA19" s="41"/>
      <c r="BMB19" s="41"/>
      <c r="BMC19" s="41"/>
      <c r="BMD19" s="41"/>
      <c r="BME19" s="41"/>
      <c r="BMF19" s="41"/>
      <c r="BMG19" s="41"/>
      <c r="BMH19" s="41"/>
      <c r="BMI19" s="41"/>
      <c r="BMJ19" s="41"/>
      <c r="BMK19" s="41"/>
      <c r="BML19" s="41"/>
      <c r="BMM19" s="41"/>
      <c r="BMN19" s="41"/>
      <c r="BMO19" s="41"/>
      <c r="BMP19" s="41"/>
      <c r="BMQ19" s="41"/>
      <c r="BMR19" s="41"/>
      <c r="BMS19" s="41"/>
      <c r="BMT19" s="41"/>
      <c r="BMU19" s="41"/>
      <c r="BMV19" s="41"/>
      <c r="BMW19" s="41"/>
      <c r="BMX19" s="41"/>
      <c r="BMY19" s="41"/>
      <c r="BMZ19" s="41"/>
      <c r="BNA19" s="41"/>
      <c r="BNB19" s="41"/>
      <c r="BNC19" s="41"/>
      <c r="BND19" s="41"/>
      <c r="BNE19" s="41"/>
      <c r="BNF19" s="41"/>
      <c r="BNG19" s="41"/>
      <c r="BNH19" s="41"/>
      <c r="BNI19" s="41"/>
      <c r="BNJ19" s="41"/>
      <c r="BNK19" s="41"/>
      <c r="BNL19" s="41"/>
      <c r="BNM19" s="41"/>
      <c r="BNN19" s="41"/>
      <c r="BNO19" s="41"/>
      <c r="BNP19" s="41"/>
      <c r="BNQ19" s="41"/>
      <c r="BNR19" s="41"/>
      <c r="BNS19" s="41"/>
      <c r="BNT19" s="41"/>
      <c r="BNU19" s="41"/>
      <c r="BNV19" s="41"/>
      <c r="BNW19" s="41"/>
      <c r="BNX19" s="41"/>
      <c r="BNY19" s="41"/>
      <c r="BNZ19" s="41"/>
      <c r="BOA19" s="41"/>
      <c r="BOB19" s="41"/>
      <c r="BOC19" s="41"/>
      <c r="BOD19" s="41"/>
      <c r="BOE19" s="41"/>
      <c r="BOF19" s="41"/>
      <c r="BOG19" s="41"/>
      <c r="BOH19" s="41"/>
      <c r="BOI19" s="41"/>
      <c r="BOJ19" s="41"/>
      <c r="BOK19" s="41"/>
      <c r="BOL19" s="41"/>
      <c r="BOM19" s="41"/>
      <c r="BON19" s="41"/>
      <c r="BOO19" s="41"/>
      <c r="BOP19" s="41"/>
      <c r="BOQ19" s="41"/>
      <c r="BOR19" s="41"/>
      <c r="BOS19" s="41"/>
      <c r="BOT19" s="41"/>
      <c r="BOU19" s="41"/>
      <c r="BOV19" s="41"/>
      <c r="BOW19" s="41"/>
      <c r="BOX19" s="41"/>
      <c r="BOY19" s="41"/>
      <c r="BOZ19" s="41"/>
      <c r="BPA19" s="41"/>
      <c r="BPB19" s="41"/>
      <c r="BPC19" s="41"/>
      <c r="BPD19" s="41"/>
      <c r="BPE19" s="41"/>
      <c r="BPF19" s="41"/>
      <c r="BPG19" s="41"/>
      <c r="BPH19" s="41"/>
      <c r="BPI19" s="41"/>
      <c r="BPJ19" s="41"/>
      <c r="BPK19" s="41"/>
      <c r="BPL19" s="41"/>
      <c r="BPM19" s="41"/>
      <c r="BPN19" s="41"/>
      <c r="BPO19" s="41"/>
      <c r="BPP19" s="41"/>
      <c r="BPQ19" s="41"/>
      <c r="BPR19" s="41"/>
      <c r="BPS19" s="41"/>
      <c r="BPT19" s="41"/>
      <c r="BPU19" s="41"/>
      <c r="BPV19" s="41"/>
      <c r="BPW19" s="41"/>
      <c r="BPX19" s="41"/>
      <c r="BPY19" s="41"/>
      <c r="BPZ19" s="41"/>
      <c r="BQA19" s="41"/>
      <c r="BQB19" s="41"/>
      <c r="BQC19" s="41"/>
      <c r="BQD19" s="41"/>
      <c r="BQE19" s="41"/>
      <c r="BQF19" s="41"/>
      <c r="BQG19" s="41"/>
      <c r="BQH19" s="41"/>
      <c r="BQI19" s="41"/>
      <c r="BQJ19" s="41"/>
      <c r="BQK19" s="41"/>
      <c r="BQL19" s="41"/>
      <c r="BQM19" s="41"/>
      <c r="BQN19" s="41"/>
      <c r="BQO19" s="41"/>
      <c r="BQP19" s="41"/>
      <c r="BQQ19" s="41"/>
      <c r="BQR19" s="41"/>
      <c r="BQS19" s="41"/>
      <c r="BQT19" s="41"/>
      <c r="BQU19" s="41"/>
      <c r="BQV19" s="41"/>
      <c r="BQW19" s="41"/>
      <c r="BQX19" s="41"/>
      <c r="BQY19" s="41"/>
      <c r="BQZ19" s="41"/>
      <c r="BRA19" s="41"/>
      <c r="BRB19" s="41"/>
      <c r="BRC19" s="41"/>
      <c r="BRD19" s="41"/>
      <c r="BRE19" s="41"/>
      <c r="BRF19" s="41"/>
      <c r="BRG19" s="41"/>
      <c r="BRH19" s="41"/>
      <c r="BRI19" s="41"/>
      <c r="BRJ19" s="41"/>
      <c r="BRK19" s="41"/>
      <c r="BRL19" s="41"/>
      <c r="BRM19" s="41"/>
      <c r="BRN19" s="41"/>
      <c r="BRO19" s="41"/>
      <c r="BRP19" s="41"/>
      <c r="BRQ19" s="41"/>
      <c r="BRR19" s="41"/>
      <c r="BRS19" s="41"/>
      <c r="BRT19" s="41"/>
      <c r="BRU19" s="41"/>
      <c r="BRV19" s="41"/>
      <c r="BRW19" s="41"/>
      <c r="BRX19" s="41"/>
      <c r="BRY19" s="41"/>
      <c r="BRZ19" s="41"/>
      <c r="BSA19" s="41"/>
      <c r="BSB19" s="41"/>
      <c r="BSC19" s="41"/>
      <c r="BSD19" s="41"/>
      <c r="BSE19" s="41"/>
      <c r="BSF19" s="41"/>
      <c r="BSG19" s="41"/>
      <c r="BSH19" s="41"/>
      <c r="BSI19" s="41"/>
      <c r="BSJ19" s="41"/>
      <c r="BSK19" s="41"/>
      <c r="BSL19" s="41"/>
      <c r="BSM19" s="41"/>
      <c r="BSN19" s="41"/>
      <c r="BSO19" s="41"/>
      <c r="BSP19" s="41"/>
      <c r="BSQ19" s="41"/>
      <c r="BSR19" s="41"/>
      <c r="BSS19" s="41"/>
      <c r="BST19" s="41"/>
      <c r="BSU19" s="41"/>
      <c r="BSV19" s="41"/>
      <c r="BSW19" s="41"/>
      <c r="BSX19" s="41"/>
      <c r="BSY19" s="41"/>
      <c r="BSZ19" s="41"/>
      <c r="BTA19" s="41"/>
      <c r="BTB19" s="41"/>
      <c r="BTC19" s="41"/>
      <c r="BTD19" s="41"/>
      <c r="BTE19" s="41"/>
      <c r="BTF19" s="41"/>
      <c r="BTG19" s="41"/>
      <c r="BTH19" s="41"/>
      <c r="BTI19" s="41"/>
      <c r="BTJ19" s="41"/>
      <c r="BTK19" s="41"/>
      <c r="BTL19" s="41"/>
      <c r="BTM19" s="41"/>
      <c r="BTN19" s="41"/>
      <c r="BTO19" s="41"/>
      <c r="BTP19" s="41"/>
      <c r="BTQ19" s="41"/>
      <c r="BTR19" s="41"/>
      <c r="BTS19" s="41"/>
      <c r="BTT19" s="41"/>
      <c r="BTU19" s="41"/>
      <c r="BTV19" s="41"/>
      <c r="BTW19" s="41"/>
      <c r="BTX19" s="41"/>
      <c r="BTY19" s="41"/>
      <c r="BTZ19" s="41"/>
      <c r="BUA19" s="41"/>
      <c r="BUB19" s="41"/>
      <c r="BUC19" s="41"/>
      <c r="BUD19" s="41"/>
      <c r="BUE19" s="41"/>
      <c r="BUF19" s="41"/>
      <c r="BUG19" s="41"/>
      <c r="BUH19" s="41"/>
      <c r="BUI19" s="41"/>
      <c r="BUJ19" s="41"/>
      <c r="BUK19" s="41"/>
      <c r="BUL19" s="41"/>
      <c r="BUM19" s="41"/>
      <c r="BUN19" s="41"/>
      <c r="BUO19" s="41"/>
      <c r="BUP19" s="41"/>
      <c r="BUQ19" s="41"/>
      <c r="BUR19" s="41"/>
      <c r="BUS19" s="41"/>
      <c r="BUT19" s="41"/>
      <c r="BUU19" s="41"/>
      <c r="BUV19" s="41"/>
      <c r="BUW19" s="41"/>
      <c r="BUX19" s="41"/>
      <c r="BUY19" s="41"/>
      <c r="BUZ19" s="41"/>
      <c r="BVA19" s="41"/>
      <c r="BVB19" s="41"/>
      <c r="BVC19" s="41"/>
      <c r="BVD19" s="41"/>
      <c r="BVE19" s="41"/>
      <c r="BVF19" s="41"/>
      <c r="BVG19" s="41"/>
      <c r="BVH19" s="41"/>
      <c r="BVI19" s="41"/>
      <c r="BVJ19" s="41"/>
      <c r="BVK19" s="41"/>
      <c r="BVL19" s="41"/>
      <c r="BVM19" s="41"/>
      <c r="BVN19" s="41"/>
      <c r="BVO19" s="41"/>
      <c r="BVP19" s="41"/>
      <c r="BVQ19" s="41"/>
      <c r="BVR19" s="41"/>
      <c r="BVS19" s="41"/>
      <c r="BVT19" s="41"/>
      <c r="BVU19" s="41"/>
      <c r="BVV19" s="41"/>
      <c r="BVW19" s="41"/>
      <c r="BVX19" s="41"/>
      <c r="BVY19" s="41"/>
      <c r="BVZ19" s="41"/>
      <c r="BWA19" s="41"/>
      <c r="BWB19" s="41"/>
      <c r="BWC19" s="41"/>
      <c r="BWD19" s="41"/>
      <c r="BWE19" s="41"/>
      <c r="BWF19" s="41"/>
      <c r="BWG19" s="41"/>
      <c r="BWH19" s="41"/>
      <c r="BWI19" s="41"/>
      <c r="BWJ19" s="41"/>
      <c r="BWK19" s="41"/>
      <c r="BWL19" s="41"/>
      <c r="BWM19" s="41"/>
      <c r="BWN19" s="41"/>
      <c r="BWO19" s="41"/>
      <c r="BWP19" s="41"/>
      <c r="BWQ19" s="41"/>
      <c r="BWR19" s="41"/>
      <c r="BWS19" s="41"/>
      <c r="BWT19" s="41"/>
      <c r="BWU19" s="41"/>
      <c r="BWV19" s="41"/>
      <c r="BWW19" s="41"/>
      <c r="BWX19" s="41"/>
      <c r="BWY19" s="41"/>
      <c r="BWZ19" s="41"/>
      <c r="BXA19" s="41"/>
      <c r="BXB19" s="41"/>
      <c r="BXC19" s="41"/>
      <c r="BXD19" s="41"/>
      <c r="BXE19" s="41"/>
      <c r="BXF19" s="41"/>
      <c r="BXG19" s="41"/>
      <c r="BXH19" s="41"/>
      <c r="BXI19" s="41"/>
      <c r="BXJ19" s="41"/>
      <c r="BXK19" s="41"/>
      <c r="BXL19" s="41"/>
      <c r="BXM19" s="41"/>
      <c r="BXN19" s="41"/>
      <c r="BXO19" s="41"/>
      <c r="BXP19" s="41"/>
      <c r="BXQ19" s="41"/>
      <c r="BXR19" s="41"/>
      <c r="BXS19" s="41"/>
      <c r="BXT19" s="41"/>
      <c r="BXU19" s="41"/>
      <c r="BXV19" s="41"/>
      <c r="BXW19" s="41"/>
      <c r="BXX19" s="41"/>
      <c r="BXY19" s="41"/>
      <c r="BXZ19" s="41"/>
      <c r="BYA19" s="41"/>
      <c r="BYB19" s="41"/>
      <c r="BYC19" s="41"/>
      <c r="BYD19" s="41"/>
      <c r="BYE19" s="41"/>
      <c r="BYF19" s="41"/>
      <c r="BYG19" s="41"/>
      <c r="BYH19" s="41"/>
      <c r="BYI19" s="41"/>
      <c r="BYJ19" s="41"/>
      <c r="BYK19" s="41"/>
      <c r="BYL19" s="41"/>
      <c r="BYM19" s="41"/>
      <c r="BYN19" s="41"/>
      <c r="BYO19" s="41"/>
      <c r="BYP19" s="41"/>
      <c r="BYQ19" s="41"/>
      <c r="BYR19" s="41"/>
      <c r="BYS19" s="41"/>
      <c r="BYT19" s="41"/>
      <c r="BYU19" s="41"/>
      <c r="BYV19" s="41"/>
      <c r="BYW19" s="41"/>
      <c r="BYX19" s="41"/>
      <c r="BYY19" s="41"/>
      <c r="BYZ19" s="41"/>
      <c r="BZA19" s="41"/>
      <c r="BZB19" s="41"/>
      <c r="BZC19" s="41"/>
      <c r="BZD19" s="41"/>
      <c r="BZE19" s="41"/>
      <c r="BZF19" s="41"/>
      <c r="BZG19" s="41"/>
      <c r="BZH19" s="41"/>
      <c r="BZI19" s="41"/>
      <c r="BZJ19" s="41"/>
      <c r="BZK19" s="41"/>
      <c r="BZL19" s="41"/>
      <c r="BZM19" s="41"/>
      <c r="BZN19" s="41"/>
      <c r="BZO19" s="41"/>
      <c r="BZP19" s="41"/>
      <c r="BZQ19" s="41"/>
      <c r="BZR19" s="41"/>
      <c r="BZS19" s="41"/>
      <c r="BZT19" s="41"/>
      <c r="BZU19" s="41"/>
      <c r="BZV19" s="41"/>
      <c r="BZW19" s="41"/>
      <c r="BZX19" s="41"/>
      <c r="BZY19" s="41"/>
      <c r="BZZ19" s="41"/>
      <c r="CAA19" s="41"/>
      <c r="CAB19" s="41"/>
      <c r="CAC19" s="41"/>
      <c r="CAD19" s="41"/>
      <c r="CAE19" s="41"/>
    </row>
    <row r="20" spans="1:2059" s="14" customFormat="1" ht="39.950000000000003" customHeight="1" x14ac:dyDescent="0.2">
      <c r="A20" s="11" t="s">
        <v>488</v>
      </c>
      <c r="B20" s="4">
        <v>2427</v>
      </c>
      <c r="C20" s="71" t="s">
        <v>432</v>
      </c>
      <c r="D20" s="71" t="s">
        <v>1300</v>
      </c>
      <c r="E20" s="4">
        <v>10300</v>
      </c>
      <c r="F20" s="5" t="s">
        <v>852</v>
      </c>
      <c r="G20" s="4" t="s">
        <v>389</v>
      </c>
      <c r="H20" s="4" t="s">
        <v>390</v>
      </c>
      <c r="I20" s="4" t="s">
        <v>3</v>
      </c>
      <c r="J20" s="4" t="s">
        <v>394</v>
      </c>
    </row>
    <row r="21" spans="1:2059" s="14" customFormat="1" ht="39.950000000000003" customHeight="1" x14ac:dyDescent="0.2">
      <c r="A21" s="11" t="s">
        <v>325</v>
      </c>
      <c r="B21" s="5">
        <v>357</v>
      </c>
      <c r="C21" s="71" t="s">
        <v>870</v>
      </c>
      <c r="D21" s="71" t="s">
        <v>1287</v>
      </c>
      <c r="E21" s="5">
        <v>13600</v>
      </c>
      <c r="F21" s="5" t="s">
        <v>879</v>
      </c>
      <c r="G21" s="5" t="s">
        <v>43</v>
      </c>
      <c r="H21" s="5" t="s">
        <v>44</v>
      </c>
      <c r="I21" s="5" t="s">
        <v>3</v>
      </c>
      <c r="J21" s="5" t="s">
        <v>628</v>
      </c>
      <c r="K21" s="110" t="s">
        <v>1602</v>
      </c>
      <c r="L21" s="111"/>
      <c r="M21" s="11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  <c r="IU21" s="31"/>
      <c r="IV21" s="31"/>
      <c r="IW21" s="31"/>
      <c r="IX21" s="31"/>
      <c r="IY21" s="31"/>
      <c r="IZ21" s="31"/>
      <c r="JA21" s="31"/>
      <c r="JB21" s="31"/>
      <c r="JC21" s="31"/>
      <c r="JD21" s="31"/>
      <c r="JE21" s="31"/>
      <c r="JF21" s="31"/>
      <c r="JG21" s="31"/>
      <c r="JH21" s="31"/>
      <c r="JI21" s="31"/>
      <c r="JJ21" s="31"/>
      <c r="JK21" s="31"/>
      <c r="JL21" s="31"/>
      <c r="JM21" s="31"/>
      <c r="JN21" s="31"/>
      <c r="JO21" s="31"/>
      <c r="JP21" s="31"/>
      <c r="JQ21" s="31"/>
      <c r="JR21" s="31"/>
      <c r="JS21" s="31"/>
      <c r="JT21" s="31"/>
      <c r="JU21" s="31"/>
      <c r="JV21" s="31"/>
      <c r="JW21" s="31"/>
      <c r="JX21" s="31"/>
      <c r="JY21" s="31"/>
      <c r="JZ21" s="31"/>
      <c r="KA21" s="31"/>
      <c r="KB21" s="31"/>
      <c r="KC21" s="31"/>
      <c r="KD21" s="31"/>
      <c r="KE21" s="31"/>
      <c r="KF21" s="31"/>
      <c r="KG21" s="31"/>
      <c r="KH21" s="31"/>
      <c r="KI21" s="31"/>
      <c r="KJ21" s="31"/>
      <c r="KK21" s="31"/>
      <c r="KL21" s="31"/>
      <c r="KM21" s="31"/>
      <c r="KN21" s="31"/>
      <c r="KO21" s="31"/>
      <c r="KP21" s="31"/>
      <c r="KQ21" s="31"/>
      <c r="KR21" s="31"/>
      <c r="KS21" s="31"/>
      <c r="KT21" s="31"/>
      <c r="KU21" s="31"/>
      <c r="KV21" s="31"/>
      <c r="KW21" s="31"/>
      <c r="KX21" s="31"/>
      <c r="KY21" s="31"/>
      <c r="KZ21" s="31"/>
      <c r="LA21" s="31"/>
      <c r="LB21" s="31"/>
      <c r="LC21" s="31"/>
      <c r="LD21" s="31"/>
      <c r="LE21" s="31"/>
      <c r="LF21" s="31"/>
      <c r="LG21" s="31"/>
      <c r="LH21" s="31"/>
      <c r="LI21" s="31"/>
      <c r="LJ21" s="31"/>
      <c r="LK21" s="31"/>
      <c r="LL21" s="31"/>
      <c r="LM21" s="31"/>
      <c r="LN21" s="31"/>
      <c r="LO21" s="31"/>
      <c r="LP21" s="31"/>
      <c r="LQ21" s="31"/>
      <c r="LR21" s="31"/>
      <c r="LS21" s="31"/>
      <c r="LT21" s="31"/>
      <c r="LU21" s="31"/>
      <c r="LV21" s="31"/>
      <c r="LW21" s="31"/>
      <c r="LX21" s="31"/>
      <c r="LY21" s="31"/>
      <c r="LZ21" s="31"/>
      <c r="MA21" s="31"/>
      <c r="MB21" s="31"/>
      <c r="MC21" s="31"/>
      <c r="MD21" s="31"/>
      <c r="ME21" s="31"/>
      <c r="MF21" s="31"/>
      <c r="MG21" s="31"/>
      <c r="MH21" s="31"/>
      <c r="MI21" s="31"/>
      <c r="MJ21" s="31"/>
      <c r="MK21" s="31"/>
      <c r="ML21" s="31"/>
      <c r="MM21" s="31"/>
      <c r="MN21" s="31"/>
      <c r="MO21" s="31"/>
      <c r="MP21" s="31"/>
      <c r="MQ21" s="31"/>
      <c r="MR21" s="31"/>
      <c r="MS21" s="31"/>
      <c r="MT21" s="31"/>
      <c r="MU21" s="31"/>
      <c r="MV21" s="31"/>
      <c r="MW21" s="31"/>
      <c r="MX21" s="31"/>
      <c r="MY21" s="31"/>
      <c r="MZ21" s="31"/>
      <c r="NA21" s="31"/>
      <c r="NB21" s="31"/>
      <c r="NC21" s="31"/>
      <c r="ND21" s="31"/>
      <c r="NE21" s="31"/>
      <c r="NF21" s="31"/>
      <c r="NG21" s="31"/>
      <c r="NH21" s="31"/>
      <c r="NI21" s="31"/>
      <c r="NJ21" s="31"/>
      <c r="NK21" s="31"/>
      <c r="NL21" s="31"/>
      <c r="NM21" s="31"/>
      <c r="NN21" s="31"/>
      <c r="NO21" s="31"/>
      <c r="NP21" s="31"/>
      <c r="NQ21" s="31"/>
      <c r="NR21" s="31"/>
      <c r="NS21" s="31"/>
      <c r="NT21" s="31"/>
      <c r="NU21" s="31"/>
      <c r="NV21" s="31"/>
      <c r="NW21" s="31"/>
      <c r="NX21" s="31"/>
      <c r="NY21" s="31"/>
      <c r="NZ21" s="31"/>
      <c r="OA21" s="31"/>
      <c r="OB21" s="31"/>
      <c r="OC21" s="31"/>
      <c r="OD21" s="31"/>
      <c r="OE21" s="31"/>
      <c r="OF21" s="31"/>
      <c r="OG21" s="31"/>
      <c r="OH21" s="31"/>
      <c r="OI21" s="31"/>
      <c r="OJ21" s="31"/>
      <c r="OK21" s="31"/>
      <c r="OL21" s="31"/>
      <c r="OM21" s="31"/>
      <c r="ON21" s="31"/>
      <c r="OO21" s="31"/>
      <c r="OP21" s="31"/>
      <c r="OQ21" s="31"/>
      <c r="OR21" s="31"/>
      <c r="OS21" s="31"/>
      <c r="OT21" s="31"/>
      <c r="OU21" s="31"/>
      <c r="OV21" s="31"/>
      <c r="OW21" s="31"/>
      <c r="OX21" s="31"/>
      <c r="OY21" s="31"/>
      <c r="OZ21" s="31"/>
      <c r="PA21" s="31"/>
      <c r="PB21" s="31"/>
      <c r="PC21" s="31"/>
      <c r="PD21" s="31"/>
      <c r="PE21" s="31"/>
      <c r="PF21" s="31"/>
      <c r="PG21" s="31"/>
      <c r="PH21" s="31"/>
      <c r="PI21" s="31"/>
      <c r="PJ21" s="31"/>
      <c r="PK21" s="31"/>
      <c r="PL21" s="31"/>
      <c r="PM21" s="31"/>
      <c r="PN21" s="31"/>
      <c r="PO21" s="31"/>
      <c r="PP21" s="31"/>
      <c r="PQ21" s="31"/>
      <c r="PR21" s="31"/>
      <c r="PS21" s="31"/>
      <c r="PT21" s="31"/>
      <c r="PU21" s="31"/>
      <c r="PV21" s="31"/>
      <c r="PW21" s="31"/>
      <c r="PX21" s="31"/>
      <c r="PY21" s="31"/>
      <c r="PZ21" s="31"/>
      <c r="QA21" s="31"/>
      <c r="QB21" s="31"/>
      <c r="QC21" s="31"/>
      <c r="QD21" s="31"/>
      <c r="QE21" s="31"/>
      <c r="QF21" s="31"/>
      <c r="QG21" s="31"/>
      <c r="QH21" s="31"/>
      <c r="QI21" s="31"/>
      <c r="QJ21" s="31"/>
      <c r="QK21" s="31"/>
      <c r="QL21" s="31"/>
      <c r="QM21" s="31"/>
      <c r="QN21" s="31"/>
      <c r="QO21" s="31"/>
      <c r="QP21" s="31"/>
      <c r="QQ21" s="31"/>
      <c r="QR21" s="31"/>
      <c r="QS21" s="31"/>
      <c r="QT21" s="31"/>
      <c r="QU21" s="31"/>
      <c r="QV21" s="31"/>
      <c r="QW21" s="31"/>
      <c r="QX21" s="31"/>
      <c r="QY21" s="31"/>
      <c r="QZ21" s="31"/>
      <c r="RA21" s="31"/>
      <c r="RB21" s="31"/>
      <c r="RC21" s="31"/>
      <c r="RD21" s="31"/>
      <c r="RE21" s="31"/>
      <c r="RF21" s="31"/>
      <c r="RG21" s="31"/>
      <c r="RH21" s="31"/>
      <c r="RI21" s="31"/>
      <c r="RJ21" s="31"/>
      <c r="RK21" s="31"/>
      <c r="RL21" s="31"/>
      <c r="RM21" s="31"/>
      <c r="RN21" s="31"/>
      <c r="RO21" s="31"/>
      <c r="RP21" s="31"/>
      <c r="RQ21" s="31"/>
      <c r="RR21" s="31"/>
      <c r="RS21" s="31"/>
      <c r="RT21" s="31"/>
      <c r="RU21" s="31"/>
      <c r="RV21" s="31"/>
      <c r="RW21" s="31"/>
      <c r="RX21" s="31"/>
      <c r="RY21" s="31"/>
      <c r="RZ21" s="31"/>
      <c r="SA21" s="31"/>
      <c r="SB21" s="31"/>
      <c r="SC21" s="31"/>
      <c r="SD21" s="31"/>
      <c r="SE21" s="31"/>
      <c r="SF21" s="31"/>
      <c r="SG21" s="31"/>
      <c r="SH21" s="31"/>
      <c r="SI21" s="31"/>
      <c r="SJ21" s="31"/>
      <c r="SK21" s="31"/>
      <c r="SL21" s="31"/>
      <c r="SM21" s="31"/>
      <c r="SN21" s="31"/>
      <c r="SO21" s="31"/>
      <c r="SP21" s="31"/>
      <c r="SQ21" s="31"/>
      <c r="SR21" s="31"/>
      <c r="SS21" s="31"/>
      <c r="ST21" s="31"/>
      <c r="SU21" s="31"/>
      <c r="SV21" s="31"/>
      <c r="SW21" s="31"/>
      <c r="SX21" s="31"/>
      <c r="SY21" s="31"/>
      <c r="SZ21" s="31"/>
      <c r="TA21" s="31"/>
      <c r="TB21" s="31"/>
      <c r="TC21" s="31"/>
      <c r="TD21" s="31"/>
      <c r="TE21" s="31"/>
      <c r="TF21" s="31"/>
      <c r="TG21" s="31"/>
      <c r="TH21" s="31"/>
      <c r="TI21" s="31"/>
      <c r="TJ21" s="31"/>
      <c r="TK21" s="31"/>
      <c r="TL21" s="31"/>
      <c r="TM21" s="31"/>
      <c r="TN21" s="31"/>
      <c r="TO21" s="31"/>
      <c r="TP21" s="31"/>
      <c r="TQ21" s="31"/>
      <c r="TR21" s="31"/>
      <c r="TS21" s="31"/>
      <c r="TT21" s="31"/>
      <c r="TU21" s="31"/>
      <c r="TV21" s="31"/>
      <c r="TW21" s="31"/>
      <c r="TX21" s="31"/>
      <c r="TY21" s="31"/>
      <c r="TZ21" s="31"/>
      <c r="UA21" s="31"/>
      <c r="UB21" s="31"/>
      <c r="UC21" s="31"/>
      <c r="UD21" s="31"/>
      <c r="UE21" s="31"/>
      <c r="UF21" s="31"/>
      <c r="UG21" s="31"/>
      <c r="UH21" s="31"/>
      <c r="UI21" s="31"/>
      <c r="UJ21" s="31"/>
      <c r="UK21" s="31"/>
      <c r="UL21" s="31"/>
      <c r="UM21" s="31"/>
      <c r="UN21" s="31"/>
      <c r="UO21" s="31"/>
      <c r="UP21" s="31"/>
      <c r="UQ21" s="31"/>
      <c r="UR21" s="31"/>
      <c r="US21" s="31"/>
      <c r="UT21" s="31"/>
      <c r="UU21" s="31"/>
      <c r="UV21" s="31"/>
      <c r="UW21" s="31"/>
      <c r="UX21" s="31"/>
      <c r="UY21" s="31"/>
      <c r="UZ21" s="31"/>
      <c r="VA21" s="31"/>
      <c r="VB21" s="31"/>
      <c r="VC21" s="31"/>
      <c r="VD21" s="31"/>
      <c r="VE21" s="31"/>
      <c r="VF21" s="31"/>
      <c r="VG21" s="31"/>
      <c r="VH21" s="31"/>
      <c r="VI21" s="31"/>
      <c r="VJ21" s="31"/>
      <c r="VK21" s="31"/>
      <c r="VL21" s="31"/>
      <c r="VM21" s="31"/>
      <c r="VN21" s="31"/>
      <c r="VO21" s="31"/>
      <c r="VP21" s="31"/>
      <c r="VQ21" s="31"/>
      <c r="VR21" s="31"/>
      <c r="VS21" s="31"/>
      <c r="VT21" s="31"/>
      <c r="VU21" s="31"/>
      <c r="VV21" s="31"/>
      <c r="VW21" s="31"/>
      <c r="VX21" s="31"/>
      <c r="VY21" s="31"/>
      <c r="VZ21" s="31"/>
      <c r="WA21" s="31"/>
      <c r="WB21" s="31"/>
      <c r="WC21" s="31"/>
      <c r="WD21" s="31"/>
      <c r="WE21" s="31"/>
      <c r="WF21" s="31"/>
      <c r="WG21" s="31"/>
      <c r="WH21" s="31"/>
      <c r="WI21" s="31"/>
      <c r="WJ21" s="31"/>
      <c r="WK21" s="31"/>
      <c r="WL21" s="31"/>
      <c r="WM21" s="31"/>
      <c r="WN21" s="31"/>
      <c r="WO21" s="31"/>
      <c r="WP21" s="31"/>
      <c r="WQ21" s="31"/>
      <c r="WR21" s="31"/>
      <c r="WS21" s="31"/>
      <c r="WT21" s="31"/>
      <c r="WU21" s="31"/>
      <c r="WV21" s="31"/>
      <c r="WW21" s="31"/>
      <c r="WX21" s="31"/>
      <c r="WY21" s="31"/>
      <c r="WZ21" s="31"/>
      <c r="XA21" s="31"/>
      <c r="XB21" s="31"/>
      <c r="XC21" s="31"/>
      <c r="XD21" s="31"/>
      <c r="XE21" s="31"/>
      <c r="XF21" s="31"/>
      <c r="XG21" s="31"/>
      <c r="XH21" s="31"/>
      <c r="XI21" s="31"/>
      <c r="XJ21" s="31"/>
      <c r="XK21" s="31"/>
      <c r="XL21" s="31"/>
      <c r="XM21" s="31"/>
      <c r="XN21" s="31"/>
      <c r="XO21" s="31"/>
      <c r="XP21" s="31"/>
      <c r="XQ21" s="31"/>
      <c r="XR21" s="31"/>
      <c r="XS21" s="31"/>
      <c r="XT21" s="31"/>
      <c r="XU21" s="31"/>
      <c r="XV21" s="31"/>
      <c r="XW21" s="31"/>
      <c r="XX21" s="31"/>
      <c r="XY21" s="31"/>
      <c r="XZ21" s="31"/>
      <c r="YA21" s="31"/>
      <c r="YB21" s="31"/>
      <c r="YC21" s="31"/>
      <c r="YD21" s="31"/>
      <c r="YE21" s="31"/>
      <c r="YF21" s="31"/>
      <c r="YG21" s="31"/>
      <c r="YH21" s="31"/>
      <c r="YI21" s="31"/>
      <c r="YJ21" s="31"/>
      <c r="YK21" s="31"/>
      <c r="YL21" s="31"/>
      <c r="YM21" s="31"/>
      <c r="YN21" s="31"/>
      <c r="YO21" s="31"/>
      <c r="YP21" s="31"/>
      <c r="YQ21" s="31"/>
      <c r="YR21" s="31"/>
      <c r="YS21" s="31"/>
      <c r="YT21" s="31"/>
      <c r="YU21" s="31"/>
      <c r="YV21" s="31"/>
      <c r="YW21" s="31"/>
      <c r="YX21" s="31"/>
      <c r="YY21" s="31"/>
      <c r="YZ21" s="31"/>
      <c r="ZA21" s="31"/>
      <c r="ZB21" s="31"/>
      <c r="ZC21" s="31"/>
      <c r="ZD21" s="31"/>
      <c r="ZE21" s="31"/>
      <c r="ZF21" s="31"/>
      <c r="ZG21" s="31"/>
      <c r="ZH21" s="31"/>
      <c r="ZI21" s="31"/>
      <c r="ZJ21" s="31"/>
      <c r="ZK21" s="31"/>
      <c r="ZL21" s="31"/>
      <c r="ZM21" s="31"/>
      <c r="ZN21" s="31"/>
      <c r="ZO21" s="31"/>
      <c r="ZP21" s="31"/>
      <c r="ZQ21" s="31"/>
      <c r="ZR21" s="31"/>
      <c r="ZS21" s="31"/>
      <c r="ZT21" s="31"/>
      <c r="ZU21" s="31"/>
      <c r="ZV21" s="31"/>
      <c r="ZW21" s="31"/>
      <c r="ZX21" s="31"/>
      <c r="ZY21" s="31"/>
      <c r="ZZ21" s="31"/>
      <c r="AAA21" s="31"/>
      <c r="AAB21" s="31"/>
      <c r="AAC21" s="31"/>
      <c r="AAD21" s="31"/>
      <c r="AAE21" s="31"/>
      <c r="AAF21" s="31"/>
      <c r="AAG21" s="31"/>
      <c r="AAH21" s="31"/>
      <c r="AAI21" s="31"/>
      <c r="AAJ21" s="31"/>
      <c r="AAK21" s="31"/>
      <c r="AAL21" s="31"/>
      <c r="AAM21" s="31"/>
      <c r="AAN21" s="31"/>
      <c r="AAO21" s="31"/>
      <c r="AAP21" s="31"/>
      <c r="AAQ21" s="31"/>
      <c r="AAR21" s="31"/>
      <c r="AAS21" s="31"/>
      <c r="AAT21" s="31"/>
      <c r="AAU21" s="31"/>
      <c r="AAV21" s="31"/>
      <c r="AAW21" s="31"/>
      <c r="AAX21" s="31"/>
      <c r="AAY21" s="31"/>
      <c r="AAZ21" s="31"/>
      <c r="ABA21" s="31"/>
      <c r="ABB21" s="31"/>
      <c r="ABC21" s="31"/>
      <c r="ABD21" s="31"/>
      <c r="ABE21" s="31"/>
      <c r="ABF21" s="31"/>
      <c r="ABG21" s="31"/>
      <c r="ABH21" s="31"/>
      <c r="ABI21" s="31"/>
      <c r="ABJ21" s="31"/>
      <c r="ABK21" s="31"/>
      <c r="ABL21" s="31"/>
      <c r="ABM21" s="31"/>
      <c r="ABN21" s="31"/>
      <c r="ABO21" s="31"/>
      <c r="ABP21" s="31"/>
      <c r="ABQ21" s="31"/>
      <c r="ABR21" s="31"/>
      <c r="ABS21" s="31"/>
      <c r="ABT21" s="31"/>
      <c r="ABU21" s="31"/>
      <c r="ABV21" s="31"/>
      <c r="ABW21" s="31"/>
      <c r="ABX21" s="31"/>
      <c r="ABY21" s="31"/>
      <c r="ABZ21" s="31"/>
      <c r="ACA21" s="31"/>
      <c r="ACB21" s="31"/>
      <c r="ACC21" s="31"/>
      <c r="ACD21" s="31"/>
      <c r="ACE21" s="31"/>
      <c r="ACF21" s="31"/>
      <c r="ACG21" s="31"/>
      <c r="ACH21" s="31"/>
      <c r="ACI21" s="31"/>
      <c r="ACJ21" s="31"/>
      <c r="ACK21" s="31"/>
      <c r="ACL21" s="31"/>
      <c r="ACM21" s="31"/>
      <c r="ACN21" s="31"/>
      <c r="ACO21" s="31"/>
      <c r="ACP21" s="31"/>
      <c r="ACQ21" s="31"/>
      <c r="ACR21" s="31"/>
      <c r="ACS21" s="31"/>
      <c r="ACT21" s="31"/>
      <c r="ACU21" s="31"/>
      <c r="ACV21" s="31"/>
      <c r="ACW21" s="31"/>
      <c r="ACX21" s="31"/>
      <c r="ACY21" s="31"/>
      <c r="ACZ21" s="31"/>
      <c r="ADA21" s="31"/>
      <c r="ADB21" s="31"/>
      <c r="ADC21" s="31"/>
      <c r="ADD21" s="31"/>
      <c r="ADE21" s="31"/>
      <c r="ADF21" s="31"/>
      <c r="ADG21" s="31"/>
      <c r="ADH21" s="31"/>
      <c r="ADI21" s="31"/>
      <c r="ADJ21" s="31"/>
      <c r="ADK21" s="31"/>
      <c r="ADL21" s="31"/>
      <c r="ADM21" s="31"/>
      <c r="ADN21" s="31"/>
      <c r="ADO21" s="31"/>
      <c r="ADP21" s="31"/>
      <c r="ADQ21" s="31"/>
      <c r="ADR21" s="31"/>
      <c r="ADS21" s="31"/>
      <c r="ADT21" s="31"/>
      <c r="ADU21" s="31"/>
      <c r="ADV21" s="31"/>
      <c r="ADW21" s="31"/>
      <c r="ADX21" s="31"/>
      <c r="ADY21" s="31"/>
      <c r="ADZ21" s="31"/>
      <c r="AEA21" s="31"/>
      <c r="AEB21" s="31"/>
      <c r="AEC21" s="31"/>
      <c r="AED21" s="31"/>
      <c r="AEE21" s="31"/>
      <c r="AEF21" s="31"/>
      <c r="AEG21" s="31"/>
      <c r="AEH21" s="31"/>
      <c r="AEI21" s="31"/>
      <c r="AEJ21" s="31"/>
      <c r="AEK21" s="31"/>
      <c r="AEL21" s="31"/>
      <c r="AEM21" s="31"/>
      <c r="AEN21" s="31"/>
      <c r="AEO21" s="31"/>
      <c r="AEP21" s="31"/>
      <c r="AEQ21" s="31"/>
      <c r="AER21" s="31"/>
      <c r="AES21" s="31"/>
      <c r="AET21" s="31"/>
      <c r="AEU21" s="31"/>
      <c r="AEV21" s="31"/>
      <c r="AEW21" s="31"/>
      <c r="AEX21" s="31"/>
      <c r="AEY21" s="31"/>
      <c r="AEZ21" s="31"/>
      <c r="AFA21" s="31"/>
      <c r="AFB21" s="31"/>
      <c r="AFC21" s="31"/>
      <c r="AFD21" s="31"/>
      <c r="AFE21" s="31"/>
      <c r="AFF21" s="31"/>
      <c r="AFG21" s="31"/>
      <c r="AFH21" s="31"/>
      <c r="AFI21" s="31"/>
      <c r="AFJ21" s="31"/>
      <c r="AFK21" s="31"/>
      <c r="AFL21" s="31"/>
      <c r="AFM21" s="31"/>
      <c r="AFN21" s="31"/>
      <c r="AFO21" s="31"/>
      <c r="AFP21" s="31"/>
      <c r="AFQ21" s="31"/>
      <c r="AFR21" s="31"/>
      <c r="AFS21" s="31"/>
      <c r="AFT21" s="31"/>
      <c r="AFU21" s="31"/>
      <c r="AFV21" s="31"/>
      <c r="AFW21" s="31"/>
      <c r="AFX21" s="31"/>
      <c r="AFY21" s="31"/>
      <c r="AFZ21" s="31"/>
      <c r="AGA21" s="31"/>
      <c r="AGB21" s="31"/>
      <c r="AGC21" s="31"/>
      <c r="AGD21" s="31"/>
      <c r="AGE21" s="31"/>
      <c r="AGF21" s="31"/>
      <c r="AGG21" s="31"/>
      <c r="AGH21" s="31"/>
      <c r="AGI21" s="31"/>
      <c r="AGJ21" s="31"/>
      <c r="AGK21" s="31"/>
      <c r="AGL21" s="31"/>
      <c r="AGM21" s="31"/>
      <c r="AGN21" s="31"/>
      <c r="AGO21" s="31"/>
      <c r="AGP21" s="31"/>
      <c r="AGQ21" s="31"/>
      <c r="AGR21" s="31"/>
      <c r="AGS21" s="31"/>
      <c r="AGT21" s="31"/>
      <c r="AGU21" s="31"/>
      <c r="AGV21" s="31"/>
      <c r="AGW21" s="31"/>
      <c r="AGX21" s="31"/>
      <c r="AGY21" s="31"/>
      <c r="AGZ21" s="31"/>
      <c r="AHA21" s="31"/>
      <c r="AHB21" s="31"/>
      <c r="AHC21" s="31"/>
      <c r="AHD21" s="31"/>
      <c r="AHE21" s="31"/>
      <c r="AHF21" s="31"/>
      <c r="AHG21" s="31"/>
      <c r="AHH21" s="31"/>
      <c r="AHI21" s="31"/>
      <c r="AHJ21" s="31"/>
      <c r="AHK21" s="31"/>
      <c r="AHL21" s="31"/>
      <c r="AHM21" s="31"/>
      <c r="AHN21" s="31"/>
      <c r="AHO21" s="31"/>
      <c r="AHP21" s="31"/>
      <c r="AHQ21" s="31"/>
      <c r="AHR21" s="31"/>
      <c r="AHS21" s="31"/>
      <c r="AHT21" s="31"/>
      <c r="AHU21" s="31"/>
      <c r="AHV21" s="31"/>
      <c r="AHW21" s="31"/>
      <c r="AHX21" s="31"/>
      <c r="AHY21" s="31"/>
      <c r="AHZ21" s="31"/>
      <c r="AIA21" s="31"/>
      <c r="AIB21" s="31"/>
      <c r="AIC21" s="31"/>
      <c r="AID21" s="31"/>
      <c r="AIE21" s="31"/>
      <c r="AIF21" s="31"/>
      <c r="AIG21" s="31"/>
      <c r="AIH21" s="31"/>
      <c r="AII21" s="31"/>
      <c r="AIJ21" s="31"/>
      <c r="AIK21" s="31"/>
      <c r="AIL21" s="31"/>
      <c r="AIM21" s="31"/>
      <c r="AIN21" s="31"/>
      <c r="AIO21" s="31"/>
      <c r="AIP21" s="31"/>
      <c r="AIQ21" s="31"/>
      <c r="AIR21" s="31"/>
      <c r="AIS21" s="31"/>
      <c r="AIT21" s="31"/>
      <c r="AIU21" s="31"/>
      <c r="AIV21" s="31"/>
      <c r="AIW21" s="31"/>
      <c r="AIX21" s="31"/>
      <c r="AIY21" s="31"/>
      <c r="AIZ21" s="31"/>
      <c r="AJA21" s="31"/>
      <c r="AJB21" s="31"/>
      <c r="AJC21" s="31"/>
      <c r="AJD21" s="31"/>
      <c r="AJE21" s="31"/>
      <c r="AJF21" s="31"/>
      <c r="AJG21" s="31"/>
      <c r="AJH21" s="31"/>
      <c r="AJI21" s="31"/>
      <c r="AJJ21" s="31"/>
      <c r="AJK21" s="31"/>
      <c r="AJL21" s="31"/>
      <c r="AJM21" s="31"/>
      <c r="AJN21" s="31"/>
      <c r="AJO21" s="31"/>
      <c r="AJP21" s="31"/>
      <c r="AJQ21" s="31"/>
      <c r="AJR21" s="31"/>
      <c r="AJS21" s="31"/>
      <c r="AJT21" s="31"/>
      <c r="AJU21" s="31"/>
      <c r="AJV21" s="31"/>
      <c r="AJW21" s="31"/>
      <c r="AJX21" s="31"/>
      <c r="AJY21" s="31"/>
      <c r="AJZ21" s="31"/>
      <c r="AKA21" s="31"/>
      <c r="AKB21" s="31"/>
      <c r="AKC21" s="31"/>
      <c r="AKD21" s="31"/>
      <c r="AKE21" s="31"/>
      <c r="AKF21" s="31"/>
      <c r="AKG21" s="31"/>
      <c r="AKH21" s="31"/>
      <c r="AKI21" s="31"/>
      <c r="AKJ21" s="31"/>
      <c r="AKK21" s="31"/>
      <c r="AKL21" s="31"/>
      <c r="AKM21" s="31"/>
      <c r="AKN21" s="31"/>
      <c r="AKO21" s="31"/>
      <c r="AKP21" s="31"/>
      <c r="AKQ21" s="31"/>
      <c r="AKR21" s="31"/>
      <c r="AKS21" s="31"/>
      <c r="AKT21" s="31"/>
      <c r="AKU21" s="31"/>
      <c r="AKV21" s="31"/>
      <c r="AKW21" s="31"/>
      <c r="AKX21" s="31"/>
      <c r="AKY21" s="31"/>
      <c r="AKZ21" s="31"/>
      <c r="ALA21" s="31"/>
      <c r="ALB21" s="31"/>
      <c r="ALC21" s="31"/>
      <c r="ALD21" s="31"/>
      <c r="ALE21" s="31"/>
      <c r="ALF21" s="31"/>
      <c r="ALG21" s="31"/>
      <c r="ALH21" s="31"/>
      <c r="ALI21" s="31"/>
      <c r="ALJ21" s="31"/>
      <c r="ALK21" s="31"/>
      <c r="ALL21" s="31"/>
      <c r="ALM21" s="31"/>
      <c r="ALN21" s="31"/>
      <c r="ALO21" s="31"/>
      <c r="ALP21" s="31"/>
      <c r="ALQ21" s="31"/>
      <c r="ALR21" s="31"/>
      <c r="ALS21" s="31"/>
      <c r="ALT21" s="31"/>
      <c r="ALU21" s="31"/>
      <c r="ALV21" s="31"/>
      <c r="ALW21" s="31"/>
      <c r="ALX21" s="31"/>
      <c r="ALY21" s="31"/>
      <c r="ALZ21" s="31"/>
      <c r="AMA21" s="31"/>
      <c r="AMB21" s="31"/>
      <c r="AMC21" s="31"/>
      <c r="AMD21" s="31"/>
      <c r="AME21" s="31"/>
      <c r="AMF21" s="31"/>
      <c r="AMG21" s="31"/>
      <c r="AMH21" s="31"/>
      <c r="AMI21" s="31"/>
      <c r="AMJ21" s="31"/>
      <c r="AMK21" s="31"/>
      <c r="AML21" s="31"/>
      <c r="AMM21" s="31"/>
      <c r="AMN21" s="31"/>
      <c r="AMO21" s="31"/>
      <c r="AMP21" s="31"/>
      <c r="AMQ21" s="31"/>
      <c r="AMR21" s="31"/>
      <c r="AMS21" s="31"/>
      <c r="AMT21" s="31"/>
      <c r="AMU21" s="31"/>
      <c r="AMV21" s="31"/>
      <c r="AMW21" s="31"/>
      <c r="AMX21" s="31"/>
      <c r="AMY21" s="31"/>
      <c r="AMZ21" s="31"/>
      <c r="ANA21" s="31"/>
      <c r="ANB21" s="31"/>
      <c r="ANC21" s="31"/>
      <c r="AND21" s="31"/>
      <c r="ANE21" s="31"/>
      <c r="ANF21" s="31"/>
      <c r="ANG21" s="31"/>
      <c r="ANH21" s="31"/>
      <c r="ANI21" s="31"/>
      <c r="ANJ21" s="31"/>
      <c r="ANK21" s="31"/>
      <c r="ANL21" s="31"/>
      <c r="ANM21" s="31"/>
      <c r="ANN21" s="31"/>
      <c r="ANO21" s="31"/>
      <c r="ANP21" s="31"/>
      <c r="ANQ21" s="31"/>
      <c r="ANR21" s="31"/>
      <c r="ANS21" s="31"/>
      <c r="ANT21" s="31"/>
      <c r="ANU21" s="31"/>
      <c r="ANV21" s="31"/>
      <c r="ANW21" s="31"/>
      <c r="ANX21" s="31"/>
      <c r="ANY21" s="31"/>
      <c r="ANZ21" s="31"/>
      <c r="AOA21" s="31"/>
      <c r="AOB21" s="31"/>
      <c r="AOC21" s="31"/>
      <c r="AOD21" s="31"/>
      <c r="AOE21" s="31"/>
      <c r="AOF21" s="31"/>
      <c r="AOG21" s="31"/>
      <c r="AOH21" s="31"/>
      <c r="AOI21" s="31"/>
      <c r="AOJ21" s="31"/>
      <c r="AOK21" s="31"/>
      <c r="AOL21" s="31"/>
      <c r="AOM21" s="31"/>
      <c r="AON21" s="31"/>
      <c r="AOO21" s="31"/>
      <c r="AOP21" s="31"/>
      <c r="AOQ21" s="31"/>
      <c r="AOR21" s="31"/>
      <c r="AOS21" s="31"/>
      <c r="AOT21" s="31"/>
      <c r="AOU21" s="31"/>
      <c r="AOV21" s="31"/>
      <c r="AOW21" s="31"/>
      <c r="AOX21" s="31"/>
      <c r="AOY21" s="31"/>
      <c r="AOZ21" s="31"/>
      <c r="APA21" s="31"/>
      <c r="APB21" s="31"/>
      <c r="APC21" s="31"/>
      <c r="APD21" s="31"/>
      <c r="APE21" s="31"/>
      <c r="APF21" s="31"/>
      <c r="APG21" s="31"/>
      <c r="APH21" s="31"/>
      <c r="API21" s="31"/>
      <c r="APJ21" s="31"/>
      <c r="APK21" s="31"/>
      <c r="APL21" s="31"/>
      <c r="APM21" s="31"/>
      <c r="APN21" s="31"/>
      <c r="APO21" s="31"/>
      <c r="APP21" s="31"/>
      <c r="APQ21" s="31"/>
      <c r="APR21" s="31"/>
      <c r="APS21" s="31"/>
      <c r="APT21" s="31"/>
      <c r="APU21" s="31"/>
      <c r="APV21" s="31"/>
      <c r="APW21" s="31"/>
      <c r="APX21" s="31"/>
      <c r="APY21" s="31"/>
      <c r="APZ21" s="31"/>
      <c r="AQA21" s="31"/>
      <c r="AQB21" s="31"/>
      <c r="AQC21" s="31"/>
      <c r="AQD21" s="31"/>
      <c r="AQE21" s="31"/>
      <c r="AQF21" s="31"/>
      <c r="AQG21" s="31"/>
      <c r="AQH21" s="31"/>
      <c r="AQI21" s="31"/>
      <c r="AQJ21" s="31"/>
      <c r="AQK21" s="31"/>
      <c r="AQL21" s="31"/>
      <c r="AQM21" s="31"/>
      <c r="AQN21" s="31"/>
      <c r="AQO21" s="31"/>
      <c r="AQP21" s="31"/>
      <c r="AQQ21" s="31"/>
      <c r="AQR21" s="31"/>
      <c r="AQS21" s="31"/>
      <c r="AQT21" s="31"/>
      <c r="AQU21" s="31"/>
      <c r="AQV21" s="31"/>
      <c r="AQW21" s="31"/>
      <c r="AQX21" s="31"/>
      <c r="AQY21" s="31"/>
      <c r="AQZ21" s="31"/>
      <c r="ARA21" s="31"/>
      <c r="ARB21" s="31"/>
      <c r="ARC21" s="31"/>
      <c r="ARD21" s="31"/>
      <c r="ARE21" s="31"/>
      <c r="ARF21" s="31"/>
      <c r="ARG21" s="31"/>
      <c r="ARH21" s="31"/>
      <c r="ARI21" s="31"/>
      <c r="ARJ21" s="31"/>
      <c r="ARK21" s="31"/>
      <c r="ARL21" s="31"/>
      <c r="ARM21" s="31"/>
      <c r="ARN21" s="31"/>
      <c r="ARO21" s="31"/>
      <c r="ARP21" s="31"/>
      <c r="ARQ21" s="31"/>
      <c r="ARR21" s="31"/>
      <c r="ARS21" s="31"/>
      <c r="ART21" s="31"/>
      <c r="ARU21" s="31"/>
      <c r="ARV21" s="31"/>
      <c r="ARW21" s="31"/>
      <c r="ARX21" s="31"/>
      <c r="ARY21" s="31"/>
      <c r="ARZ21" s="31"/>
      <c r="ASA21" s="31"/>
      <c r="ASB21" s="31"/>
      <c r="ASC21" s="31"/>
      <c r="ASD21" s="31"/>
      <c r="ASE21" s="31"/>
      <c r="ASF21" s="31"/>
      <c r="ASG21" s="31"/>
      <c r="ASH21" s="31"/>
      <c r="ASI21" s="31"/>
      <c r="ASJ21" s="31"/>
      <c r="ASK21" s="31"/>
      <c r="ASL21" s="31"/>
      <c r="ASM21" s="31"/>
      <c r="ASN21" s="31"/>
      <c r="ASO21" s="31"/>
      <c r="ASP21" s="31"/>
      <c r="ASQ21" s="31"/>
      <c r="ASR21" s="31"/>
      <c r="ASS21" s="31"/>
      <c r="AST21" s="31"/>
      <c r="ASU21" s="31"/>
      <c r="ASV21" s="31"/>
      <c r="ASW21" s="31"/>
      <c r="ASX21" s="31"/>
      <c r="ASY21" s="31"/>
      <c r="ASZ21" s="31"/>
      <c r="ATA21" s="31"/>
      <c r="ATB21" s="31"/>
      <c r="ATC21" s="31"/>
      <c r="ATD21" s="31"/>
      <c r="ATE21" s="31"/>
      <c r="ATF21" s="31"/>
      <c r="ATG21" s="31"/>
      <c r="ATH21" s="31"/>
      <c r="ATI21" s="31"/>
      <c r="ATJ21" s="31"/>
      <c r="ATK21" s="31"/>
      <c r="ATL21" s="31"/>
      <c r="ATM21" s="31"/>
      <c r="ATN21" s="31"/>
      <c r="ATO21" s="31"/>
      <c r="ATP21" s="31"/>
      <c r="ATQ21" s="31"/>
      <c r="ATR21" s="31"/>
      <c r="ATS21" s="31"/>
      <c r="ATT21" s="31"/>
      <c r="ATU21" s="31"/>
      <c r="ATV21" s="31"/>
      <c r="ATW21" s="31"/>
      <c r="ATX21" s="31"/>
      <c r="ATY21" s="31"/>
      <c r="ATZ21" s="31"/>
      <c r="AUA21" s="31"/>
      <c r="AUB21" s="31"/>
      <c r="AUC21" s="31"/>
      <c r="AUD21" s="31"/>
      <c r="AUE21" s="31"/>
      <c r="AUF21" s="31"/>
      <c r="AUG21" s="31"/>
      <c r="AUH21" s="31"/>
      <c r="AUI21" s="31"/>
      <c r="AUJ21" s="31"/>
      <c r="AUK21" s="31"/>
      <c r="AUL21" s="31"/>
      <c r="AUM21" s="31"/>
      <c r="AUN21" s="31"/>
      <c r="AUO21" s="31"/>
      <c r="AUP21" s="31"/>
      <c r="AUQ21" s="31"/>
      <c r="AUR21" s="31"/>
      <c r="AUS21" s="31"/>
      <c r="AUT21" s="31"/>
      <c r="AUU21" s="31"/>
      <c r="AUV21" s="31"/>
      <c r="AUW21" s="31"/>
      <c r="AUX21" s="31"/>
      <c r="AUY21" s="31"/>
      <c r="AUZ21" s="31"/>
      <c r="AVA21" s="31"/>
      <c r="AVB21" s="31"/>
      <c r="AVC21" s="31"/>
      <c r="AVD21" s="31"/>
      <c r="AVE21" s="31"/>
      <c r="AVF21" s="31"/>
      <c r="AVG21" s="31"/>
      <c r="AVH21" s="31"/>
      <c r="AVI21" s="31"/>
      <c r="AVJ21" s="31"/>
      <c r="AVK21" s="31"/>
      <c r="AVL21" s="31"/>
      <c r="AVM21" s="31"/>
      <c r="AVN21" s="31"/>
      <c r="AVO21" s="31"/>
      <c r="AVP21" s="31"/>
      <c r="AVQ21" s="31"/>
      <c r="AVR21" s="31"/>
      <c r="AVS21" s="31"/>
      <c r="AVT21" s="31"/>
      <c r="AVU21" s="31"/>
      <c r="AVV21" s="31"/>
      <c r="AVW21" s="31"/>
      <c r="AVX21" s="31"/>
      <c r="AVY21" s="31"/>
      <c r="AVZ21" s="31"/>
      <c r="AWA21" s="31"/>
      <c r="AWB21" s="31"/>
      <c r="AWC21" s="31"/>
      <c r="AWD21" s="31"/>
      <c r="AWE21" s="31"/>
      <c r="AWF21" s="31"/>
      <c r="AWG21" s="31"/>
      <c r="AWH21" s="31"/>
      <c r="AWI21" s="31"/>
      <c r="AWJ21" s="31"/>
      <c r="AWK21" s="31"/>
      <c r="AWL21" s="31"/>
      <c r="AWM21" s="31"/>
      <c r="AWN21" s="31"/>
      <c r="AWO21" s="31"/>
      <c r="AWP21" s="31"/>
      <c r="AWQ21" s="31"/>
      <c r="AWR21" s="31"/>
      <c r="AWS21" s="31"/>
      <c r="AWT21" s="31"/>
      <c r="AWU21" s="31"/>
      <c r="AWV21" s="31"/>
      <c r="AWW21" s="31"/>
      <c r="AWX21" s="31"/>
      <c r="AWY21" s="31"/>
      <c r="AWZ21" s="31"/>
      <c r="AXA21" s="31"/>
      <c r="AXB21" s="31"/>
      <c r="AXC21" s="31"/>
      <c r="AXD21" s="31"/>
      <c r="AXE21" s="31"/>
      <c r="AXF21" s="31"/>
      <c r="AXG21" s="31"/>
      <c r="AXH21" s="31"/>
      <c r="AXI21" s="31"/>
      <c r="AXJ21" s="31"/>
      <c r="AXK21" s="31"/>
      <c r="AXL21" s="31"/>
      <c r="AXM21" s="31"/>
      <c r="AXN21" s="31"/>
      <c r="AXO21" s="31"/>
      <c r="AXP21" s="31"/>
      <c r="AXQ21" s="31"/>
      <c r="AXR21" s="31"/>
      <c r="AXS21" s="31"/>
      <c r="AXT21" s="31"/>
      <c r="AXU21" s="31"/>
      <c r="AXV21" s="31"/>
      <c r="AXW21" s="31"/>
      <c r="AXX21" s="31"/>
      <c r="AXY21" s="31"/>
      <c r="AXZ21" s="31"/>
      <c r="AYA21" s="31"/>
      <c r="AYB21" s="31"/>
      <c r="AYC21" s="31"/>
      <c r="AYD21" s="31"/>
      <c r="AYE21" s="31"/>
      <c r="AYF21" s="31"/>
      <c r="AYG21" s="31"/>
      <c r="AYH21" s="31"/>
      <c r="AYI21" s="31"/>
      <c r="AYJ21" s="31"/>
      <c r="AYK21" s="31"/>
      <c r="AYL21" s="31"/>
      <c r="AYM21" s="31"/>
      <c r="AYN21" s="31"/>
      <c r="AYO21" s="31"/>
      <c r="AYP21" s="31"/>
      <c r="AYQ21" s="31"/>
      <c r="AYR21" s="31"/>
      <c r="AYS21" s="31"/>
      <c r="AYT21" s="31"/>
      <c r="AYU21" s="31"/>
      <c r="AYV21" s="31"/>
      <c r="AYW21" s="31"/>
      <c r="AYX21" s="31"/>
      <c r="AYY21" s="31"/>
      <c r="AYZ21" s="31"/>
      <c r="AZA21" s="31"/>
      <c r="AZB21" s="31"/>
      <c r="AZC21" s="31"/>
      <c r="AZD21" s="31"/>
      <c r="AZE21" s="31"/>
      <c r="AZF21" s="31"/>
      <c r="AZG21" s="31"/>
      <c r="AZH21" s="31"/>
      <c r="AZI21" s="31"/>
      <c r="AZJ21" s="31"/>
      <c r="AZK21" s="31"/>
      <c r="AZL21" s="31"/>
      <c r="AZM21" s="31"/>
      <c r="AZN21" s="31"/>
      <c r="AZO21" s="31"/>
      <c r="AZP21" s="31"/>
      <c r="AZQ21" s="31"/>
      <c r="AZR21" s="31"/>
      <c r="AZS21" s="31"/>
      <c r="AZT21" s="31"/>
      <c r="AZU21" s="31"/>
      <c r="AZV21" s="31"/>
      <c r="AZW21" s="31"/>
      <c r="AZX21" s="31"/>
      <c r="AZY21" s="31"/>
      <c r="AZZ21" s="31"/>
      <c r="BAA21" s="31"/>
      <c r="BAB21" s="31"/>
      <c r="BAC21" s="31"/>
      <c r="BAD21" s="31"/>
      <c r="BAE21" s="31"/>
      <c r="BAF21" s="31"/>
      <c r="BAG21" s="31"/>
      <c r="BAH21" s="31"/>
      <c r="BAI21" s="31"/>
      <c r="BAJ21" s="31"/>
      <c r="BAK21" s="31"/>
      <c r="BAL21" s="31"/>
      <c r="BAM21" s="31"/>
      <c r="BAN21" s="31"/>
      <c r="BAO21" s="31"/>
      <c r="BAP21" s="31"/>
      <c r="BAQ21" s="31"/>
      <c r="BAR21" s="31"/>
      <c r="BAS21" s="31"/>
      <c r="BAT21" s="31"/>
      <c r="BAU21" s="31"/>
      <c r="BAV21" s="31"/>
      <c r="BAW21" s="31"/>
      <c r="BAX21" s="31"/>
      <c r="BAY21" s="31"/>
      <c r="BAZ21" s="31"/>
      <c r="BBA21" s="31"/>
      <c r="BBB21" s="31"/>
      <c r="BBC21" s="31"/>
      <c r="BBD21" s="31"/>
      <c r="BBE21" s="31"/>
      <c r="BBF21" s="31"/>
      <c r="BBG21" s="31"/>
      <c r="BBH21" s="31"/>
      <c r="BBI21" s="31"/>
      <c r="BBJ21" s="31"/>
      <c r="BBK21" s="31"/>
      <c r="BBL21" s="31"/>
      <c r="BBM21" s="31"/>
      <c r="BBN21" s="31"/>
      <c r="BBO21" s="31"/>
      <c r="BBP21" s="31"/>
      <c r="BBQ21" s="31"/>
      <c r="BBR21" s="31"/>
      <c r="BBS21" s="31"/>
      <c r="BBT21" s="31"/>
      <c r="BBU21" s="31"/>
      <c r="BBV21" s="31"/>
      <c r="BBW21" s="31"/>
      <c r="BBX21" s="31"/>
      <c r="BBY21" s="31"/>
      <c r="BBZ21" s="31"/>
      <c r="BCA21" s="31"/>
      <c r="BCB21" s="31"/>
      <c r="BCC21" s="31"/>
      <c r="BCD21" s="31"/>
      <c r="BCE21" s="31"/>
      <c r="BCF21" s="31"/>
      <c r="BCG21" s="31"/>
      <c r="BCH21" s="31"/>
      <c r="BCI21" s="31"/>
      <c r="BCJ21" s="31"/>
      <c r="BCK21" s="31"/>
      <c r="BCL21" s="31"/>
      <c r="BCM21" s="31"/>
      <c r="BCN21" s="31"/>
      <c r="BCO21" s="31"/>
      <c r="BCP21" s="31"/>
      <c r="BCQ21" s="31"/>
      <c r="BCR21" s="31"/>
      <c r="BCS21" s="31"/>
      <c r="BCT21" s="31"/>
      <c r="BCU21" s="31"/>
      <c r="BCV21" s="31"/>
      <c r="BCW21" s="31"/>
      <c r="BCX21" s="31"/>
      <c r="BCY21" s="31"/>
      <c r="BCZ21" s="31"/>
      <c r="BDA21" s="31"/>
      <c r="BDB21" s="31"/>
      <c r="BDC21" s="31"/>
      <c r="BDD21" s="31"/>
      <c r="BDE21" s="31"/>
      <c r="BDF21" s="31"/>
      <c r="BDG21" s="31"/>
      <c r="BDH21" s="31"/>
      <c r="BDI21" s="31"/>
      <c r="BDJ21" s="31"/>
      <c r="BDK21" s="31"/>
      <c r="BDL21" s="31"/>
      <c r="BDM21" s="31"/>
      <c r="BDN21" s="31"/>
      <c r="BDO21" s="31"/>
      <c r="BDP21" s="31"/>
      <c r="BDQ21" s="31"/>
      <c r="BDR21" s="31"/>
      <c r="BDS21" s="31"/>
      <c r="BDT21" s="31"/>
      <c r="BDU21" s="31"/>
      <c r="BDV21" s="31"/>
      <c r="BDW21" s="31"/>
      <c r="BDX21" s="31"/>
      <c r="BDY21" s="31"/>
      <c r="BDZ21" s="31"/>
      <c r="BEA21" s="31"/>
      <c r="BEB21" s="31"/>
      <c r="BEC21" s="31"/>
      <c r="BED21" s="31"/>
      <c r="BEE21" s="31"/>
      <c r="BEF21" s="31"/>
      <c r="BEG21" s="31"/>
      <c r="BEH21" s="31"/>
      <c r="BEI21" s="31"/>
      <c r="BEJ21" s="31"/>
      <c r="BEK21" s="31"/>
      <c r="BEL21" s="31"/>
      <c r="BEM21" s="31"/>
      <c r="BEN21" s="31"/>
      <c r="BEO21" s="31"/>
      <c r="BEP21" s="31"/>
      <c r="BEQ21" s="31"/>
      <c r="BER21" s="31"/>
      <c r="BES21" s="31"/>
      <c r="BET21" s="31"/>
      <c r="BEU21" s="31"/>
      <c r="BEV21" s="31"/>
      <c r="BEW21" s="31"/>
      <c r="BEX21" s="31"/>
      <c r="BEY21" s="31"/>
      <c r="BEZ21" s="31"/>
      <c r="BFA21" s="31"/>
      <c r="BFB21" s="31"/>
      <c r="BFC21" s="31"/>
      <c r="BFD21" s="31"/>
      <c r="BFE21" s="31"/>
      <c r="BFF21" s="31"/>
      <c r="BFG21" s="31"/>
      <c r="BFH21" s="31"/>
      <c r="BFI21" s="31"/>
      <c r="BFJ21" s="31"/>
      <c r="BFK21" s="31"/>
      <c r="BFL21" s="31"/>
      <c r="BFM21" s="31"/>
      <c r="BFN21" s="31"/>
      <c r="BFO21" s="31"/>
      <c r="BFP21" s="31"/>
      <c r="BFQ21" s="31"/>
      <c r="BFR21" s="31"/>
      <c r="BFS21" s="31"/>
      <c r="BFT21" s="31"/>
      <c r="BFU21" s="31"/>
      <c r="BFV21" s="31"/>
      <c r="BFW21" s="31"/>
      <c r="BFX21" s="31"/>
      <c r="BFY21" s="31"/>
      <c r="BFZ21" s="31"/>
      <c r="BGA21" s="31"/>
      <c r="BGB21" s="31"/>
      <c r="BGC21" s="31"/>
      <c r="BGD21" s="31"/>
      <c r="BGE21" s="31"/>
      <c r="BGF21" s="31"/>
      <c r="BGG21" s="31"/>
      <c r="BGH21" s="31"/>
      <c r="BGI21" s="31"/>
      <c r="BGJ21" s="31"/>
      <c r="BGK21" s="31"/>
      <c r="BGL21" s="31"/>
      <c r="BGM21" s="31"/>
      <c r="BGN21" s="31"/>
      <c r="BGO21" s="31"/>
      <c r="BGP21" s="31"/>
      <c r="BGQ21" s="31"/>
      <c r="BGR21" s="31"/>
      <c r="BGS21" s="31"/>
      <c r="BGT21" s="31"/>
      <c r="BGU21" s="31"/>
      <c r="BGV21" s="31"/>
      <c r="BGW21" s="31"/>
      <c r="BGX21" s="31"/>
      <c r="BGY21" s="31"/>
      <c r="BGZ21" s="31"/>
      <c r="BHA21" s="31"/>
      <c r="BHB21" s="31"/>
      <c r="BHC21" s="31"/>
      <c r="BHD21" s="31"/>
      <c r="BHE21" s="31"/>
      <c r="BHF21" s="31"/>
      <c r="BHG21" s="31"/>
      <c r="BHH21" s="31"/>
      <c r="BHI21" s="31"/>
      <c r="BHJ21" s="31"/>
      <c r="BHK21" s="31"/>
      <c r="BHL21" s="31"/>
      <c r="BHM21" s="31"/>
      <c r="BHN21" s="31"/>
      <c r="BHO21" s="31"/>
      <c r="BHP21" s="31"/>
      <c r="BHQ21" s="31"/>
      <c r="BHR21" s="31"/>
      <c r="BHS21" s="31"/>
      <c r="BHT21" s="31"/>
      <c r="BHU21" s="31"/>
      <c r="BHV21" s="31"/>
      <c r="BHW21" s="31"/>
      <c r="BHX21" s="31"/>
      <c r="BHY21" s="31"/>
      <c r="BHZ21" s="31"/>
      <c r="BIA21" s="31"/>
      <c r="BIB21" s="31"/>
      <c r="BIC21" s="31"/>
      <c r="BID21" s="31"/>
      <c r="BIE21" s="31"/>
      <c r="BIF21" s="31"/>
      <c r="BIG21" s="31"/>
      <c r="BIH21" s="31"/>
      <c r="BII21" s="31"/>
      <c r="BIJ21" s="31"/>
      <c r="BIK21" s="31"/>
      <c r="BIL21" s="31"/>
      <c r="BIM21" s="31"/>
      <c r="BIN21" s="31"/>
      <c r="BIO21" s="31"/>
      <c r="BIP21" s="31"/>
      <c r="BIQ21" s="31"/>
      <c r="BIR21" s="31"/>
      <c r="BIS21" s="31"/>
      <c r="BIT21" s="31"/>
      <c r="BIU21" s="31"/>
      <c r="BIV21" s="31"/>
      <c r="BIW21" s="31"/>
      <c r="BIX21" s="31"/>
      <c r="BIY21" s="31"/>
      <c r="BIZ21" s="31"/>
      <c r="BJA21" s="31"/>
      <c r="BJB21" s="31"/>
      <c r="BJC21" s="31"/>
      <c r="BJD21" s="31"/>
      <c r="BJE21" s="31"/>
      <c r="BJF21" s="31"/>
      <c r="BJG21" s="31"/>
      <c r="BJH21" s="31"/>
      <c r="BJI21" s="31"/>
      <c r="BJJ21" s="31"/>
      <c r="BJK21" s="31"/>
      <c r="BJL21" s="31"/>
      <c r="BJM21" s="31"/>
      <c r="BJN21" s="31"/>
      <c r="BJO21" s="31"/>
      <c r="BJP21" s="31"/>
      <c r="BJQ21" s="31"/>
      <c r="BJR21" s="31"/>
      <c r="BJS21" s="31"/>
      <c r="BJT21" s="31"/>
      <c r="BJU21" s="31"/>
      <c r="BJV21" s="31"/>
      <c r="BJW21" s="31"/>
      <c r="BJX21" s="31"/>
      <c r="BJY21" s="31"/>
      <c r="BJZ21" s="31"/>
      <c r="BKA21" s="31"/>
      <c r="BKB21" s="31"/>
      <c r="BKC21" s="31"/>
      <c r="BKD21" s="31"/>
      <c r="BKE21" s="31"/>
      <c r="BKF21" s="31"/>
      <c r="BKG21" s="31"/>
      <c r="BKH21" s="31"/>
      <c r="BKI21" s="31"/>
      <c r="BKJ21" s="31"/>
      <c r="BKK21" s="31"/>
      <c r="BKL21" s="31"/>
      <c r="BKM21" s="31"/>
      <c r="BKN21" s="31"/>
      <c r="BKO21" s="31"/>
      <c r="BKP21" s="31"/>
      <c r="BKQ21" s="31"/>
      <c r="BKR21" s="31"/>
      <c r="BKS21" s="31"/>
      <c r="BKT21" s="31"/>
      <c r="BKU21" s="31"/>
      <c r="BKV21" s="31"/>
      <c r="BKW21" s="31"/>
      <c r="BKX21" s="31"/>
      <c r="BKY21" s="31"/>
      <c r="BKZ21" s="31"/>
      <c r="BLA21" s="31"/>
      <c r="BLB21" s="31"/>
      <c r="BLC21" s="31"/>
      <c r="BLD21" s="31"/>
      <c r="BLE21" s="31"/>
      <c r="BLF21" s="31"/>
      <c r="BLG21" s="31"/>
      <c r="BLH21" s="31"/>
      <c r="BLI21" s="31"/>
      <c r="BLJ21" s="31"/>
      <c r="BLK21" s="31"/>
      <c r="BLL21" s="31"/>
      <c r="BLM21" s="31"/>
      <c r="BLN21" s="31"/>
      <c r="BLO21" s="31"/>
      <c r="BLP21" s="31"/>
      <c r="BLQ21" s="31"/>
      <c r="BLR21" s="31"/>
      <c r="BLS21" s="31"/>
      <c r="BLT21" s="31"/>
      <c r="BLU21" s="31"/>
      <c r="BLV21" s="31"/>
      <c r="BLW21" s="31"/>
      <c r="BLX21" s="31"/>
      <c r="BLY21" s="31"/>
      <c r="BLZ21" s="31"/>
      <c r="BMA21" s="31"/>
      <c r="BMB21" s="31"/>
      <c r="BMC21" s="31"/>
      <c r="BMD21" s="31"/>
      <c r="BME21" s="31"/>
      <c r="BMF21" s="31"/>
      <c r="BMG21" s="31"/>
      <c r="BMH21" s="31"/>
      <c r="BMI21" s="31"/>
      <c r="BMJ21" s="31"/>
      <c r="BMK21" s="31"/>
      <c r="BML21" s="31"/>
      <c r="BMM21" s="31"/>
      <c r="BMN21" s="31"/>
      <c r="BMO21" s="31"/>
      <c r="BMP21" s="31"/>
      <c r="BMQ21" s="31"/>
      <c r="BMR21" s="31"/>
      <c r="BMS21" s="31"/>
      <c r="BMT21" s="31"/>
      <c r="BMU21" s="31"/>
      <c r="BMV21" s="31"/>
      <c r="BMW21" s="31"/>
      <c r="BMX21" s="31"/>
      <c r="BMY21" s="31"/>
      <c r="BMZ21" s="31"/>
      <c r="BNA21" s="31"/>
      <c r="BNB21" s="31"/>
      <c r="BNC21" s="31"/>
      <c r="BND21" s="31"/>
      <c r="BNE21" s="31"/>
      <c r="BNF21" s="31"/>
      <c r="BNG21" s="31"/>
      <c r="BNH21" s="31"/>
      <c r="BNI21" s="31"/>
      <c r="BNJ21" s="31"/>
      <c r="BNK21" s="31"/>
      <c r="BNL21" s="31"/>
      <c r="BNM21" s="31"/>
      <c r="BNN21" s="31"/>
      <c r="BNO21" s="31"/>
      <c r="BNP21" s="31"/>
      <c r="BNQ21" s="31"/>
      <c r="BNR21" s="31"/>
      <c r="BNS21" s="31"/>
      <c r="BNT21" s="31"/>
      <c r="BNU21" s="31"/>
      <c r="BNV21" s="31"/>
      <c r="BNW21" s="31"/>
      <c r="BNX21" s="31"/>
      <c r="BNY21" s="31"/>
      <c r="BNZ21" s="31"/>
      <c r="BOA21" s="31"/>
      <c r="BOB21" s="31"/>
      <c r="BOC21" s="31"/>
      <c r="BOD21" s="31"/>
      <c r="BOE21" s="31"/>
      <c r="BOF21" s="31"/>
      <c r="BOG21" s="31"/>
      <c r="BOH21" s="31"/>
      <c r="BOI21" s="31"/>
      <c r="BOJ21" s="31"/>
      <c r="BOK21" s="31"/>
      <c r="BOL21" s="31"/>
      <c r="BOM21" s="31"/>
      <c r="BON21" s="31"/>
      <c r="BOO21" s="31"/>
      <c r="BOP21" s="31"/>
      <c r="BOQ21" s="31"/>
      <c r="BOR21" s="31"/>
      <c r="BOS21" s="31"/>
      <c r="BOT21" s="31"/>
      <c r="BOU21" s="31"/>
      <c r="BOV21" s="31"/>
      <c r="BOW21" s="31"/>
      <c r="BOX21" s="31"/>
      <c r="BOY21" s="31"/>
      <c r="BOZ21" s="31"/>
      <c r="BPA21" s="31"/>
      <c r="BPB21" s="31"/>
      <c r="BPC21" s="31"/>
      <c r="BPD21" s="31"/>
      <c r="BPE21" s="31"/>
      <c r="BPF21" s="31"/>
      <c r="BPG21" s="31"/>
      <c r="BPH21" s="31"/>
      <c r="BPI21" s="31"/>
      <c r="BPJ21" s="31"/>
      <c r="BPK21" s="31"/>
      <c r="BPL21" s="31"/>
      <c r="BPM21" s="31"/>
      <c r="BPN21" s="31"/>
      <c r="BPO21" s="31"/>
      <c r="BPP21" s="31"/>
      <c r="BPQ21" s="31"/>
      <c r="BPR21" s="31"/>
      <c r="BPS21" s="31"/>
      <c r="BPT21" s="31"/>
      <c r="BPU21" s="31"/>
      <c r="BPV21" s="31"/>
      <c r="BPW21" s="31"/>
      <c r="BPX21" s="31"/>
      <c r="BPY21" s="31"/>
      <c r="BPZ21" s="31"/>
      <c r="BQA21" s="31"/>
      <c r="BQB21" s="31"/>
      <c r="BQC21" s="31"/>
      <c r="BQD21" s="31"/>
      <c r="BQE21" s="31"/>
      <c r="BQF21" s="31"/>
      <c r="BQG21" s="31"/>
      <c r="BQH21" s="31"/>
      <c r="BQI21" s="31"/>
      <c r="BQJ21" s="31"/>
      <c r="BQK21" s="31"/>
      <c r="BQL21" s="31"/>
      <c r="BQM21" s="31"/>
      <c r="BQN21" s="31"/>
      <c r="BQO21" s="31"/>
      <c r="BQP21" s="31"/>
      <c r="BQQ21" s="31"/>
      <c r="BQR21" s="31"/>
      <c r="BQS21" s="31"/>
      <c r="BQT21" s="31"/>
      <c r="BQU21" s="31"/>
      <c r="BQV21" s="31"/>
      <c r="BQW21" s="31"/>
      <c r="BQX21" s="31"/>
      <c r="BQY21" s="31"/>
      <c r="BQZ21" s="31"/>
      <c r="BRA21" s="31"/>
      <c r="BRB21" s="31"/>
      <c r="BRC21" s="31"/>
      <c r="BRD21" s="31"/>
      <c r="BRE21" s="31"/>
      <c r="BRF21" s="31"/>
      <c r="BRG21" s="31"/>
      <c r="BRH21" s="31"/>
      <c r="BRI21" s="31"/>
      <c r="BRJ21" s="31"/>
      <c r="BRK21" s="31"/>
      <c r="BRL21" s="31"/>
      <c r="BRM21" s="31"/>
      <c r="BRN21" s="31"/>
      <c r="BRO21" s="31"/>
      <c r="BRP21" s="31"/>
      <c r="BRQ21" s="31"/>
      <c r="BRR21" s="31"/>
      <c r="BRS21" s="31"/>
      <c r="BRT21" s="31"/>
      <c r="BRU21" s="31"/>
      <c r="BRV21" s="31"/>
      <c r="BRW21" s="31"/>
      <c r="BRX21" s="31"/>
      <c r="BRY21" s="31"/>
      <c r="BRZ21" s="31"/>
      <c r="BSA21" s="31"/>
      <c r="BSB21" s="31"/>
      <c r="BSC21" s="31"/>
      <c r="BSD21" s="31"/>
      <c r="BSE21" s="31"/>
      <c r="BSF21" s="31"/>
      <c r="BSG21" s="31"/>
      <c r="BSH21" s="31"/>
      <c r="BSI21" s="31"/>
      <c r="BSJ21" s="31"/>
      <c r="BSK21" s="31"/>
      <c r="BSL21" s="31"/>
      <c r="BSM21" s="31"/>
      <c r="BSN21" s="31"/>
      <c r="BSO21" s="31"/>
      <c r="BSP21" s="31"/>
      <c r="BSQ21" s="31"/>
      <c r="BSR21" s="31"/>
      <c r="BSS21" s="31"/>
      <c r="BST21" s="31"/>
      <c r="BSU21" s="31"/>
      <c r="BSV21" s="31"/>
      <c r="BSW21" s="31"/>
      <c r="BSX21" s="31"/>
      <c r="BSY21" s="31"/>
      <c r="BSZ21" s="31"/>
      <c r="BTA21" s="31"/>
      <c r="BTB21" s="31"/>
      <c r="BTC21" s="31"/>
      <c r="BTD21" s="31"/>
      <c r="BTE21" s="31"/>
      <c r="BTF21" s="31"/>
      <c r="BTG21" s="31"/>
      <c r="BTH21" s="31"/>
      <c r="BTI21" s="31"/>
      <c r="BTJ21" s="31"/>
      <c r="BTK21" s="31"/>
      <c r="BTL21" s="31"/>
      <c r="BTM21" s="31"/>
      <c r="BTN21" s="31"/>
      <c r="BTO21" s="31"/>
      <c r="BTP21" s="31"/>
      <c r="BTQ21" s="31"/>
      <c r="BTR21" s="31"/>
      <c r="BTS21" s="31"/>
      <c r="BTT21" s="31"/>
      <c r="BTU21" s="31"/>
      <c r="BTV21" s="31"/>
      <c r="BTW21" s="31"/>
      <c r="BTX21" s="31"/>
      <c r="BTY21" s="31"/>
      <c r="BTZ21" s="31"/>
      <c r="BUA21" s="31"/>
      <c r="BUB21" s="31"/>
      <c r="BUC21" s="31"/>
      <c r="BUD21" s="31"/>
      <c r="BUE21" s="31"/>
      <c r="BUF21" s="31"/>
      <c r="BUG21" s="31"/>
      <c r="BUH21" s="31"/>
      <c r="BUI21" s="31"/>
      <c r="BUJ21" s="31"/>
      <c r="BUK21" s="31"/>
      <c r="BUL21" s="31"/>
      <c r="BUM21" s="31"/>
      <c r="BUN21" s="31"/>
      <c r="BUO21" s="31"/>
      <c r="BUP21" s="31"/>
      <c r="BUQ21" s="31"/>
      <c r="BUR21" s="31"/>
      <c r="BUS21" s="31"/>
      <c r="BUT21" s="31"/>
      <c r="BUU21" s="31"/>
      <c r="BUV21" s="31"/>
      <c r="BUW21" s="31"/>
      <c r="BUX21" s="31"/>
      <c r="BUY21" s="31"/>
      <c r="BUZ21" s="31"/>
      <c r="BVA21" s="31"/>
      <c r="BVB21" s="31"/>
      <c r="BVC21" s="31"/>
      <c r="BVD21" s="31"/>
      <c r="BVE21" s="31"/>
      <c r="BVF21" s="31"/>
      <c r="BVG21" s="31"/>
      <c r="BVH21" s="31"/>
      <c r="BVI21" s="31"/>
      <c r="BVJ21" s="31"/>
      <c r="BVK21" s="31"/>
      <c r="BVL21" s="31"/>
      <c r="BVM21" s="31"/>
      <c r="BVN21" s="31"/>
      <c r="BVO21" s="31"/>
      <c r="BVP21" s="31"/>
      <c r="BVQ21" s="31"/>
      <c r="BVR21" s="31"/>
      <c r="BVS21" s="31"/>
      <c r="BVT21" s="31"/>
      <c r="BVU21" s="31"/>
      <c r="BVV21" s="31"/>
      <c r="BVW21" s="31"/>
      <c r="BVX21" s="31"/>
      <c r="BVY21" s="31"/>
      <c r="BVZ21" s="31"/>
      <c r="BWA21" s="31"/>
      <c r="BWB21" s="31"/>
      <c r="BWC21" s="31"/>
      <c r="BWD21" s="31"/>
      <c r="BWE21" s="31"/>
      <c r="BWF21" s="31"/>
      <c r="BWG21" s="31"/>
      <c r="BWH21" s="31"/>
      <c r="BWI21" s="31"/>
      <c r="BWJ21" s="31"/>
      <c r="BWK21" s="31"/>
      <c r="BWL21" s="31"/>
      <c r="BWM21" s="31"/>
      <c r="BWN21" s="31"/>
      <c r="BWO21" s="31"/>
      <c r="BWP21" s="31"/>
      <c r="BWQ21" s="31"/>
      <c r="BWR21" s="31"/>
      <c r="BWS21" s="31"/>
      <c r="BWT21" s="31"/>
      <c r="BWU21" s="31"/>
      <c r="BWV21" s="31"/>
      <c r="BWW21" s="31"/>
      <c r="BWX21" s="31"/>
      <c r="BWY21" s="31"/>
      <c r="BWZ21" s="31"/>
      <c r="BXA21" s="31"/>
      <c r="BXB21" s="31"/>
      <c r="BXC21" s="31"/>
      <c r="BXD21" s="31"/>
      <c r="BXE21" s="31"/>
      <c r="BXF21" s="31"/>
      <c r="BXG21" s="31"/>
      <c r="BXH21" s="31"/>
      <c r="BXI21" s="31"/>
      <c r="BXJ21" s="31"/>
      <c r="BXK21" s="31"/>
      <c r="BXL21" s="31"/>
      <c r="BXM21" s="31"/>
      <c r="BXN21" s="31"/>
      <c r="BXO21" s="31"/>
      <c r="BXP21" s="31"/>
      <c r="BXQ21" s="31"/>
      <c r="BXR21" s="31"/>
      <c r="BXS21" s="31"/>
      <c r="BXT21" s="31"/>
      <c r="BXU21" s="31"/>
      <c r="BXV21" s="31"/>
      <c r="BXW21" s="31"/>
      <c r="BXX21" s="31"/>
      <c r="BXY21" s="31"/>
      <c r="BXZ21" s="31"/>
      <c r="BYA21" s="31"/>
      <c r="BYB21" s="31"/>
      <c r="BYC21" s="31"/>
      <c r="BYD21" s="31"/>
      <c r="BYE21" s="31"/>
      <c r="BYF21" s="31"/>
      <c r="BYG21" s="31"/>
      <c r="BYH21" s="31"/>
      <c r="BYI21" s="31"/>
      <c r="BYJ21" s="31"/>
      <c r="BYK21" s="31"/>
      <c r="BYL21" s="31"/>
      <c r="BYM21" s="31"/>
      <c r="BYN21" s="31"/>
      <c r="BYO21" s="31"/>
      <c r="BYP21" s="31"/>
      <c r="BYQ21" s="31"/>
      <c r="BYR21" s="31"/>
      <c r="BYS21" s="31"/>
      <c r="BYT21" s="31"/>
      <c r="BYU21" s="31"/>
      <c r="BYV21" s="31"/>
      <c r="BYW21" s="31"/>
      <c r="BYX21" s="31"/>
      <c r="BYY21" s="31"/>
      <c r="BYZ21" s="31"/>
      <c r="BZA21" s="31"/>
      <c r="BZB21" s="31"/>
      <c r="BZC21" s="31"/>
      <c r="BZD21" s="31"/>
      <c r="BZE21" s="31"/>
      <c r="BZF21" s="31"/>
      <c r="BZG21" s="31"/>
      <c r="BZH21" s="31"/>
      <c r="BZI21" s="31"/>
      <c r="BZJ21" s="31"/>
      <c r="BZK21" s="31"/>
      <c r="BZL21" s="31"/>
      <c r="BZM21" s="31"/>
      <c r="BZN21" s="31"/>
      <c r="BZO21" s="31"/>
      <c r="BZP21" s="31"/>
      <c r="BZQ21" s="31"/>
      <c r="BZR21" s="31"/>
      <c r="BZS21" s="31"/>
      <c r="BZT21" s="31"/>
      <c r="BZU21" s="31"/>
      <c r="BZV21" s="31"/>
      <c r="BZW21" s="31"/>
      <c r="BZX21" s="31"/>
      <c r="BZY21" s="31"/>
      <c r="BZZ21" s="31"/>
      <c r="CAA21" s="31"/>
      <c r="CAB21" s="31"/>
      <c r="CAC21" s="31"/>
      <c r="CAD21" s="31"/>
      <c r="CAE21" s="31"/>
    </row>
    <row r="22" spans="1:2059" s="14" customFormat="1" ht="39.950000000000003" customHeight="1" x14ac:dyDescent="0.2">
      <c r="A22" s="11" t="s">
        <v>326</v>
      </c>
      <c r="B22" s="4">
        <v>1851</v>
      </c>
      <c r="C22" s="71" t="s">
        <v>929</v>
      </c>
      <c r="D22" s="71" t="s">
        <v>1304</v>
      </c>
      <c r="E22" s="4">
        <v>10400</v>
      </c>
      <c r="F22" s="5" t="s">
        <v>852</v>
      </c>
      <c r="G22" s="4" t="s">
        <v>480</v>
      </c>
      <c r="H22" s="4" t="s">
        <v>481</v>
      </c>
      <c r="I22" s="4" t="s">
        <v>3</v>
      </c>
      <c r="J22" s="4" t="s">
        <v>1600</v>
      </c>
    </row>
    <row r="23" spans="1:2059" ht="39.950000000000003" customHeight="1" x14ac:dyDescent="0.2">
      <c r="A23" s="11" t="s">
        <v>327</v>
      </c>
      <c r="B23" s="5">
        <v>2809</v>
      </c>
      <c r="C23" s="71" t="s">
        <v>1291</v>
      </c>
      <c r="D23" s="71" t="s">
        <v>1292</v>
      </c>
      <c r="E23" s="5">
        <v>10200</v>
      </c>
      <c r="F23" s="5" t="s">
        <v>852</v>
      </c>
      <c r="G23" s="5" t="s">
        <v>643</v>
      </c>
      <c r="H23" s="5" t="s">
        <v>644</v>
      </c>
      <c r="I23" s="5" t="s">
        <v>3</v>
      </c>
      <c r="J23" s="5" t="s">
        <v>642</v>
      </c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  <c r="BA23" s="41"/>
      <c r="BB23" s="41"/>
      <c r="BC23" s="41"/>
      <c r="BD23" s="41"/>
      <c r="BE23" s="41"/>
      <c r="BF23" s="41"/>
      <c r="BG23" s="41"/>
      <c r="BH23" s="41"/>
      <c r="BI23" s="41"/>
      <c r="BJ23" s="41"/>
      <c r="BK23" s="41"/>
      <c r="BL23" s="41"/>
      <c r="BM23" s="41"/>
      <c r="BN23" s="41"/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1"/>
      <c r="CD23" s="41"/>
      <c r="CE23" s="41"/>
      <c r="CF23" s="41"/>
      <c r="CG23" s="41"/>
      <c r="CH23" s="41"/>
      <c r="CI23" s="41"/>
      <c r="CJ23" s="41"/>
      <c r="CK23" s="41"/>
      <c r="CL23" s="41"/>
      <c r="CM23" s="41"/>
      <c r="CN23" s="41"/>
      <c r="CO23" s="41"/>
      <c r="CP23" s="41"/>
      <c r="CQ23" s="41"/>
      <c r="CR23" s="41"/>
      <c r="CS23" s="41"/>
      <c r="CT23" s="41"/>
      <c r="CU23" s="41"/>
      <c r="CV23" s="41"/>
      <c r="CW23" s="41"/>
      <c r="CX23" s="41"/>
      <c r="CY23" s="41"/>
      <c r="CZ23" s="41"/>
      <c r="DA23" s="41"/>
      <c r="DB23" s="41"/>
      <c r="DC23" s="41"/>
      <c r="DD23" s="41"/>
      <c r="DE23" s="41"/>
      <c r="DF23" s="41"/>
      <c r="DG23" s="41"/>
      <c r="DH23" s="41"/>
      <c r="DI23" s="41"/>
      <c r="DJ23" s="41"/>
      <c r="DK23" s="41"/>
      <c r="DL23" s="41"/>
      <c r="DM23" s="41"/>
      <c r="DN23" s="41"/>
      <c r="DO23" s="41"/>
      <c r="DP23" s="41"/>
      <c r="DQ23" s="41"/>
      <c r="DR23" s="41"/>
      <c r="DS23" s="41"/>
      <c r="DT23" s="41"/>
      <c r="DU23" s="41"/>
      <c r="DV23" s="41"/>
      <c r="DW23" s="41"/>
      <c r="DX23" s="41"/>
      <c r="DY23" s="41"/>
      <c r="DZ23" s="41"/>
      <c r="EA23" s="41"/>
      <c r="EB23" s="41"/>
      <c r="EC23" s="41"/>
      <c r="ED23" s="41"/>
      <c r="EE23" s="41"/>
      <c r="EF23" s="41"/>
      <c r="EG23" s="41"/>
      <c r="EH23" s="41"/>
      <c r="EI23" s="41"/>
      <c r="EJ23" s="41"/>
      <c r="EK23" s="41"/>
      <c r="EL23" s="41"/>
      <c r="EM23" s="41"/>
      <c r="EN23" s="41"/>
      <c r="EO23" s="41"/>
      <c r="EP23" s="41"/>
      <c r="EQ23" s="41"/>
      <c r="ER23" s="41"/>
      <c r="ES23" s="41"/>
      <c r="ET23" s="41"/>
      <c r="EU23" s="41"/>
      <c r="EV23" s="41"/>
      <c r="EW23" s="41"/>
      <c r="EX23" s="41"/>
      <c r="EY23" s="41"/>
      <c r="EZ23" s="41"/>
      <c r="FA23" s="41"/>
      <c r="FB23" s="41"/>
      <c r="FC23" s="41"/>
      <c r="FD23" s="41"/>
      <c r="FE23" s="41"/>
      <c r="FF23" s="41"/>
      <c r="FG23" s="41"/>
      <c r="FH23" s="41"/>
      <c r="FI23" s="41"/>
      <c r="FJ23" s="41"/>
      <c r="FK23" s="41"/>
      <c r="FL23" s="41"/>
      <c r="FM23" s="41"/>
      <c r="FN23" s="41"/>
      <c r="FO23" s="41"/>
      <c r="FP23" s="41"/>
      <c r="FQ23" s="41"/>
      <c r="FR23" s="41"/>
      <c r="FS23" s="41"/>
      <c r="FT23" s="41"/>
      <c r="FU23" s="41"/>
      <c r="FV23" s="41"/>
      <c r="FW23" s="41"/>
      <c r="FX23" s="41"/>
      <c r="FY23" s="41"/>
      <c r="FZ23" s="41"/>
      <c r="GA23" s="41"/>
      <c r="GB23" s="41"/>
      <c r="GC23" s="41"/>
      <c r="GD23" s="41"/>
      <c r="GE23" s="41"/>
      <c r="GF23" s="41"/>
      <c r="GG23" s="41"/>
      <c r="GH23" s="41"/>
      <c r="GI23" s="41"/>
      <c r="GJ23" s="41"/>
      <c r="GK23" s="41"/>
      <c r="GL23" s="41"/>
      <c r="GM23" s="41"/>
      <c r="GN23" s="41"/>
      <c r="GO23" s="41"/>
      <c r="GP23" s="41"/>
      <c r="GQ23" s="41"/>
      <c r="GR23" s="41"/>
      <c r="GS23" s="41"/>
      <c r="GT23" s="41"/>
      <c r="GU23" s="41"/>
      <c r="GV23" s="41"/>
      <c r="GW23" s="41"/>
      <c r="GX23" s="41"/>
      <c r="GY23" s="41"/>
      <c r="GZ23" s="41"/>
      <c r="HA23" s="41"/>
      <c r="HB23" s="41"/>
      <c r="HC23" s="41"/>
      <c r="HD23" s="41"/>
      <c r="HE23" s="41"/>
      <c r="HF23" s="41"/>
      <c r="HG23" s="41"/>
      <c r="HH23" s="41"/>
      <c r="HI23" s="41"/>
      <c r="HJ23" s="41"/>
      <c r="HK23" s="41"/>
      <c r="HL23" s="41"/>
      <c r="HM23" s="41"/>
      <c r="HN23" s="41"/>
      <c r="HO23" s="41"/>
      <c r="HP23" s="41"/>
      <c r="HQ23" s="41"/>
      <c r="HR23" s="41"/>
      <c r="HS23" s="41"/>
      <c r="HT23" s="41"/>
      <c r="HU23" s="41"/>
      <c r="HV23" s="41"/>
      <c r="HW23" s="41"/>
      <c r="HX23" s="41"/>
      <c r="HY23" s="41"/>
      <c r="HZ23" s="41"/>
      <c r="IA23" s="41"/>
      <c r="IB23" s="41"/>
      <c r="IC23" s="41"/>
      <c r="ID23" s="41"/>
      <c r="IE23" s="41"/>
      <c r="IF23" s="41"/>
      <c r="IG23" s="41"/>
      <c r="IH23" s="41"/>
      <c r="II23" s="41"/>
      <c r="IJ23" s="41"/>
      <c r="IK23" s="41"/>
      <c r="IL23" s="41"/>
      <c r="IM23" s="41"/>
      <c r="IN23" s="41"/>
      <c r="IO23" s="41"/>
      <c r="IP23" s="41"/>
      <c r="IQ23" s="41"/>
      <c r="IR23" s="41"/>
      <c r="IS23" s="41"/>
      <c r="IT23" s="41"/>
      <c r="IU23" s="41"/>
      <c r="IV23" s="41"/>
      <c r="IW23" s="41"/>
      <c r="IX23" s="41"/>
      <c r="IY23" s="41"/>
      <c r="IZ23" s="41"/>
      <c r="JA23" s="41"/>
      <c r="JB23" s="41"/>
      <c r="JC23" s="41"/>
      <c r="JD23" s="41"/>
      <c r="JE23" s="41"/>
      <c r="JF23" s="41"/>
      <c r="JG23" s="41"/>
      <c r="JH23" s="41"/>
      <c r="JI23" s="41"/>
      <c r="JJ23" s="41"/>
      <c r="JK23" s="41"/>
      <c r="JL23" s="41"/>
      <c r="JM23" s="41"/>
      <c r="JN23" s="41"/>
      <c r="JO23" s="41"/>
      <c r="JP23" s="41"/>
      <c r="JQ23" s="41"/>
      <c r="JR23" s="41"/>
      <c r="JS23" s="41"/>
      <c r="JT23" s="41"/>
      <c r="JU23" s="41"/>
      <c r="JV23" s="41"/>
      <c r="JW23" s="41"/>
      <c r="JX23" s="41"/>
      <c r="JY23" s="41"/>
      <c r="JZ23" s="41"/>
      <c r="KA23" s="41"/>
      <c r="KB23" s="41"/>
      <c r="KC23" s="41"/>
      <c r="KD23" s="41"/>
      <c r="KE23" s="41"/>
      <c r="KF23" s="41"/>
      <c r="KG23" s="41"/>
      <c r="KH23" s="41"/>
      <c r="KI23" s="41"/>
      <c r="KJ23" s="41"/>
      <c r="KK23" s="41"/>
      <c r="KL23" s="41"/>
      <c r="KM23" s="41"/>
      <c r="KN23" s="41"/>
      <c r="KO23" s="41"/>
      <c r="KP23" s="41"/>
      <c r="KQ23" s="41"/>
      <c r="KR23" s="41"/>
      <c r="KS23" s="41"/>
      <c r="KT23" s="41"/>
      <c r="KU23" s="41"/>
      <c r="KV23" s="41"/>
      <c r="KW23" s="41"/>
      <c r="KX23" s="41"/>
      <c r="KY23" s="41"/>
      <c r="KZ23" s="41"/>
      <c r="LA23" s="41"/>
      <c r="LB23" s="41"/>
      <c r="LC23" s="41"/>
      <c r="LD23" s="41"/>
      <c r="LE23" s="41"/>
      <c r="LF23" s="41"/>
      <c r="LG23" s="41"/>
      <c r="LH23" s="41"/>
      <c r="LI23" s="41"/>
      <c r="LJ23" s="41"/>
      <c r="LK23" s="41"/>
      <c r="LL23" s="41"/>
      <c r="LM23" s="41"/>
      <c r="LN23" s="41"/>
      <c r="LO23" s="41"/>
      <c r="LP23" s="41"/>
      <c r="LQ23" s="41"/>
      <c r="LR23" s="41"/>
      <c r="LS23" s="41"/>
      <c r="LT23" s="41"/>
      <c r="LU23" s="41"/>
      <c r="LV23" s="41"/>
      <c r="LW23" s="41"/>
      <c r="LX23" s="41"/>
      <c r="LY23" s="41"/>
      <c r="LZ23" s="41"/>
      <c r="MA23" s="41"/>
      <c r="MB23" s="41"/>
      <c r="MC23" s="41"/>
      <c r="MD23" s="41"/>
      <c r="ME23" s="41"/>
      <c r="MF23" s="41"/>
      <c r="MG23" s="41"/>
      <c r="MH23" s="41"/>
      <c r="MI23" s="41"/>
      <c r="MJ23" s="41"/>
      <c r="MK23" s="41"/>
      <c r="ML23" s="41"/>
      <c r="MM23" s="41"/>
      <c r="MN23" s="41"/>
      <c r="MO23" s="41"/>
      <c r="MP23" s="41"/>
      <c r="MQ23" s="41"/>
      <c r="MR23" s="41"/>
      <c r="MS23" s="41"/>
      <c r="MT23" s="41"/>
      <c r="MU23" s="41"/>
      <c r="MV23" s="41"/>
      <c r="MW23" s="41"/>
      <c r="MX23" s="41"/>
      <c r="MY23" s="41"/>
      <c r="MZ23" s="41"/>
      <c r="NA23" s="41"/>
      <c r="NB23" s="41"/>
      <c r="NC23" s="41"/>
      <c r="ND23" s="41"/>
      <c r="NE23" s="41"/>
      <c r="NF23" s="41"/>
      <c r="NG23" s="41"/>
      <c r="NH23" s="41"/>
      <c r="NI23" s="41"/>
      <c r="NJ23" s="41"/>
      <c r="NK23" s="41"/>
      <c r="NL23" s="41"/>
      <c r="NM23" s="41"/>
      <c r="NN23" s="41"/>
      <c r="NO23" s="41"/>
      <c r="NP23" s="41"/>
      <c r="NQ23" s="41"/>
      <c r="NR23" s="41"/>
      <c r="NS23" s="41"/>
      <c r="NT23" s="41"/>
      <c r="NU23" s="41"/>
      <c r="NV23" s="41"/>
      <c r="NW23" s="41"/>
      <c r="NX23" s="41"/>
      <c r="NY23" s="41"/>
      <c r="NZ23" s="41"/>
      <c r="OA23" s="41"/>
      <c r="OB23" s="41"/>
      <c r="OC23" s="41"/>
      <c r="OD23" s="41"/>
      <c r="OE23" s="41"/>
      <c r="OF23" s="41"/>
      <c r="OG23" s="41"/>
      <c r="OH23" s="41"/>
      <c r="OI23" s="41"/>
      <c r="OJ23" s="41"/>
      <c r="OK23" s="41"/>
      <c r="OL23" s="41"/>
      <c r="OM23" s="41"/>
      <c r="ON23" s="41"/>
      <c r="OO23" s="41"/>
      <c r="OP23" s="41"/>
      <c r="OQ23" s="41"/>
      <c r="OR23" s="41"/>
      <c r="OS23" s="41"/>
      <c r="OT23" s="41"/>
      <c r="OU23" s="41"/>
      <c r="OV23" s="41"/>
      <c r="OW23" s="41"/>
      <c r="OX23" s="41"/>
      <c r="OY23" s="41"/>
      <c r="OZ23" s="41"/>
      <c r="PA23" s="41"/>
      <c r="PB23" s="41"/>
      <c r="PC23" s="41"/>
      <c r="PD23" s="41"/>
      <c r="PE23" s="41"/>
      <c r="PF23" s="41"/>
      <c r="PG23" s="41"/>
      <c r="PH23" s="41"/>
      <c r="PI23" s="41"/>
      <c r="PJ23" s="41"/>
      <c r="PK23" s="41"/>
      <c r="PL23" s="41"/>
      <c r="PM23" s="41"/>
      <c r="PN23" s="41"/>
      <c r="PO23" s="41"/>
      <c r="PP23" s="41"/>
      <c r="PQ23" s="41"/>
      <c r="PR23" s="41"/>
      <c r="PS23" s="41"/>
      <c r="PT23" s="41"/>
      <c r="PU23" s="41"/>
      <c r="PV23" s="41"/>
      <c r="PW23" s="41"/>
      <c r="PX23" s="41"/>
      <c r="PY23" s="41"/>
      <c r="PZ23" s="41"/>
      <c r="QA23" s="41"/>
      <c r="QB23" s="41"/>
      <c r="QC23" s="41"/>
      <c r="QD23" s="41"/>
      <c r="QE23" s="41"/>
      <c r="QF23" s="41"/>
      <c r="QG23" s="41"/>
      <c r="QH23" s="41"/>
      <c r="QI23" s="41"/>
      <c r="QJ23" s="41"/>
      <c r="QK23" s="41"/>
      <c r="QL23" s="41"/>
      <c r="QM23" s="41"/>
      <c r="QN23" s="41"/>
      <c r="QO23" s="41"/>
      <c r="QP23" s="41"/>
      <c r="QQ23" s="41"/>
      <c r="QR23" s="41"/>
      <c r="QS23" s="41"/>
      <c r="QT23" s="41"/>
      <c r="QU23" s="41"/>
      <c r="QV23" s="41"/>
      <c r="QW23" s="41"/>
      <c r="QX23" s="41"/>
      <c r="QY23" s="41"/>
      <c r="QZ23" s="41"/>
      <c r="RA23" s="41"/>
      <c r="RB23" s="41"/>
      <c r="RC23" s="41"/>
      <c r="RD23" s="41"/>
      <c r="RE23" s="41"/>
      <c r="RF23" s="41"/>
      <c r="RG23" s="41"/>
      <c r="RH23" s="41"/>
      <c r="RI23" s="41"/>
      <c r="RJ23" s="41"/>
      <c r="RK23" s="41"/>
      <c r="RL23" s="41"/>
      <c r="RM23" s="41"/>
      <c r="RN23" s="41"/>
      <c r="RO23" s="41"/>
      <c r="RP23" s="41"/>
      <c r="RQ23" s="41"/>
      <c r="RR23" s="41"/>
      <c r="RS23" s="41"/>
      <c r="RT23" s="41"/>
      <c r="RU23" s="41"/>
      <c r="RV23" s="41"/>
      <c r="RW23" s="41"/>
      <c r="RX23" s="41"/>
      <c r="RY23" s="41"/>
      <c r="RZ23" s="41"/>
      <c r="SA23" s="41"/>
      <c r="SB23" s="41"/>
      <c r="SC23" s="41"/>
      <c r="SD23" s="41"/>
      <c r="SE23" s="41"/>
      <c r="SF23" s="41"/>
      <c r="SG23" s="41"/>
      <c r="SH23" s="41"/>
      <c r="SI23" s="41"/>
      <c r="SJ23" s="41"/>
      <c r="SK23" s="41"/>
      <c r="SL23" s="41"/>
      <c r="SM23" s="41"/>
      <c r="SN23" s="41"/>
      <c r="SO23" s="41"/>
      <c r="SP23" s="41"/>
      <c r="SQ23" s="41"/>
      <c r="SR23" s="41"/>
      <c r="SS23" s="41"/>
      <c r="ST23" s="41"/>
      <c r="SU23" s="41"/>
      <c r="SV23" s="41"/>
      <c r="SW23" s="41"/>
      <c r="SX23" s="41"/>
      <c r="SY23" s="41"/>
      <c r="SZ23" s="41"/>
      <c r="TA23" s="41"/>
      <c r="TB23" s="41"/>
      <c r="TC23" s="41"/>
      <c r="TD23" s="41"/>
      <c r="TE23" s="41"/>
      <c r="TF23" s="41"/>
      <c r="TG23" s="41"/>
      <c r="TH23" s="41"/>
      <c r="TI23" s="41"/>
      <c r="TJ23" s="41"/>
      <c r="TK23" s="41"/>
      <c r="TL23" s="41"/>
      <c r="TM23" s="41"/>
      <c r="TN23" s="41"/>
      <c r="TO23" s="41"/>
      <c r="TP23" s="41"/>
      <c r="TQ23" s="41"/>
      <c r="TR23" s="41"/>
      <c r="TS23" s="41"/>
      <c r="TT23" s="41"/>
      <c r="TU23" s="41"/>
      <c r="TV23" s="41"/>
      <c r="TW23" s="41"/>
      <c r="TX23" s="41"/>
      <c r="TY23" s="41"/>
      <c r="TZ23" s="41"/>
      <c r="UA23" s="41"/>
      <c r="UB23" s="41"/>
      <c r="UC23" s="41"/>
      <c r="UD23" s="41"/>
      <c r="UE23" s="41"/>
      <c r="UF23" s="41"/>
      <c r="UG23" s="41"/>
      <c r="UH23" s="41"/>
      <c r="UI23" s="41"/>
      <c r="UJ23" s="41"/>
      <c r="UK23" s="41"/>
      <c r="UL23" s="41"/>
      <c r="UM23" s="41"/>
      <c r="UN23" s="41"/>
      <c r="UO23" s="41"/>
      <c r="UP23" s="41"/>
      <c r="UQ23" s="41"/>
      <c r="UR23" s="41"/>
      <c r="US23" s="41"/>
      <c r="UT23" s="41"/>
      <c r="UU23" s="41"/>
      <c r="UV23" s="41"/>
      <c r="UW23" s="41"/>
      <c r="UX23" s="41"/>
      <c r="UY23" s="41"/>
      <c r="UZ23" s="41"/>
      <c r="VA23" s="41"/>
      <c r="VB23" s="41"/>
      <c r="VC23" s="41"/>
      <c r="VD23" s="41"/>
      <c r="VE23" s="41"/>
      <c r="VF23" s="41"/>
      <c r="VG23" s="41"/>
      <c r="VH23" s="41"/>
      <c r="VI23" s="41"/>
      <c r="VJ23" s="41"/>
      <c r="VK23" s="41"/>
      <c r="VL23" s="41"/>
      <c r="VM23" s="41"/>
      <c r="VN23" s="41"/>
      <c r="VO23" s="41"/>
      <c r="VP23" s="41"/>
      <c r="VQ23" s="41"/>
      <c r="VR23" s="41"/>
      <c r="VS23" s="41"/>
      <c r="VT23" s="41"/>
      <c r="VU23" s="41"/>
      <c r="VV23" s="41"/>
      <c r="VW23" s="41"/>
      <c r="VX23" s="41"/>
      <c r="VY23" s="41"/>
      <c r="VZ23" s="41"/>
      <c r="WA23" s="41"/>
      <c r="WB23" s="41"/>
      <c r="WC23" s="41"/>
      <c r="WD23" s="41"/>
      <c r="WE23" s="41"/>
      <c r="WF23" s="41"/>
      <c r="WG23" s="41"/>
      <c r="WH23" s="41"/>
      <c r="WI23" s="41"/>
      <c r="WJ23" s="41"/>
      <c r="WK23" s="41"/>
      <c r="WL23" s="41"/>
      <c r="WM23" s="41"/>
      <c r="WN23" s="41"/>
      <c r="WO23" s="41"/>
      <c r="WP23" s="41"/>
      <c r="WQ23" s="41"/>
      <c r="WR23" s="41"/>
      <c r="WS23" s="41"/>
      <c r="WT23" s="41"/>
      <c r="WU23" s="41"/>
      <c r="WV23" s="41"/>
      <c r="WW23" s="41"/>
      <c r="WX23" s="41"/>
      <c r="WY23" s="41"/>
      <c r="WZ23" s="41"/>
      <c r="XA23" s="41"/>
      <c r="XB23" s="41"/>
      <c r="XC23" s="41"/>
      <c r="XD23" s="41"/>
      <c r="XE23" s="41"/>
      <c r="XF23" s="41"/>
      <c r="XG23" s="41"/>
      <c r="XH23" s="41"/>
      <c r="XI23" s="41"/>
      <c r="XJ23" s="41"/>
      <c r="XK23" s="41"/>
      <c r="XL23" s="41"/>
      <c r="XM23" s="41"/>
      <c r="XN23" s="41"/>
      <c r="XO23" s="41"/>
      <c r="XP23" s="41"/>
      <c r="XQ23" s="41"/>
      <c r="XR23" s="41"/>
      <c r="XS23" s="41"/>
      <c r="XT23" s="41"/>
      <c r="XU23" s="41"/>
      <c r="XV23" s="41"/>
      <c r="XW23" s="41"/>
      <c r="XX23" s="41"/>
      <c r="XY23" s="41"/>
      <c r="XZ23" s="41"/>
      <c r="YA23" s="41"/>
      <c r="YB23" s="41"/>
      <c r="YC23" s="41"/>
      <c r="YD23" s="41"/>
      <c r="YE23" s="41"/>
      <c r="YF23" s="41"/>
      <c r="YG23" s="41"/>
      <c r="YH23" s="41"/>
      <c r="YI23" s="41"/>
      <c r="YJ23" s="41"/>
      <c r="YK23" s="41"/>
      <c r="YL23" s="41"/>
      <c r="YM23" s="41"/>
      <c r="YN23" s="41"/>
      <c r="YO23" s="41"/>
      <c r="YP23" s="41"/>
      <c r="YQ23" s="41"/>
      <c r="YR23" s="41"/>
      <c r="YS23" s="41"/>
      <c r="YT23" s="41"/>
      <c r="YU23" s="41"/>
      <c r="YV23" s="41"/>
      <c r="YW23" s="41"/>
      <c r="YX23" s="41"/>
      <c r="YY23" s="41"/>
      <c r="YZ23" s="41"/>
      <c r="ZA23" s="41"/>
      <c r="ZB23" s="41"/>
      <c r="ZC23" s="41"/>
      <c r="ZD23" s="41"/>
      <c r="ZE23" s="41"/>
      <c r="ZF23" s="41"/>
      <c r="ZG23" s="41"/>
      <c r="ZH23" s="41"/>
      <c r="ZI23" s="41"/>
      <c r="ZJ23" s="41"/>
      <c r="ZK23" s="41"/>
      <c r="ZL23" s="41"/>
      <c r="ZM23" s="41"/>
      <c r="ZN23" s="41"/>
      <c r="ZO23" s="41"/>
      <c r="ZP23" s="41"/>
      <c r="ZQ23" s="41"/>
      <c r="ZR23" s="41"/>
      <c r="ZS23" s="41"/>
      <c r="ZT23" s="41"/>
      <c r="ZU23" s="41"/>
      <c r="ZV23" s="41"/>
      <c r="ZW23" s="41"/>
      <c r="ZX23" s="41"/>
      <c r="ZY23" s="41"/>
      <c r="ZZ23" s="41"/>
      <c r="AAA23" s="41"/>
      <c r="AAB23" s="41"/>
      <c r="AAC23" s="41"/>
      <c r="AAD23" s="41"/>
      <c r="AAE23" s="41"/>
      <c r="AAF23" s="41"/>
      <c r="AAG23" s="41"/>
      <c r="AAH23" s="41"/>
      <c r="AAI23" s="41"/>
      <c r="AAJ23" s="41"/>
      <c r="AAK23" s="41"/>
      <c r="AAL23" s="41"/>
      <c r="AAM23" s="41"/>
      <c r="AAN23" s="41"/>
      <c r="AAO23" s="41"/>
      <c r="AAP23" s="41"/>
      <c r="AAQ23" s="41"/>
      <c r="AAR23" s="41"/>
      <c r="AAS23" s="41"/>
      <c r="AAT23" s="41"/>
      <c r="AAU23" s="41"/>
      <c r="AAV23" s="41"/>
      <c r="AAW23" s="41"/>
      <c r="AAX23" s="41"/>
      <c r="AAY23" s="41"/>
      <c r="AAZ23" s="41"/>
      <c r="ABA23" s="41"/>
      <c r="ABB23" s="41"/>
      <c r="ABC23" s="41"/>
      <c r="ABD23" s="41"/>
      <c r="ABE23" s="41"/>
      <c r="ABF23" s="41"/>
      <c r="ABG23" s="41"/>
      <c r="ABH23" s="41"/>
      <c r="ABI23" s="41"/>
      <c r="ABJ23" s="41"/>
      <c r="ABK23" s="41"/>
      <c r="ABL23" s="41"/>
      <c r="ABM23" s="41"/>
      <c r="ABN23" s="41"/>
      <c r="ABO23" s="41"/>
      <c r="ABP23" s="41"/>
      <c r="ABQ23" s="41"/>
      <c r="ABR23" s="41"/>
      <c r="ABS23" s="41"/>
      <c r="ABT23" s="41"/>
      <c r="ABU23" s="41"/>
      <c r="ABV23" s="41"/>
      <c r="ABW23" s="41"/>
      <c r="ABX23" s="41"/>
      <c r="ABY23" s="41"/>
      <c r="ABZ23" s="41"/>
      <c r="ACA23" s="41"/>
      <c r="ACB23" s="41"/>
      <c r="ACC23" s="41"/>
      <c r="ACD23" s="41"/>
      <c r="ACE23" s="41"/>
      <c r="ACF23" s="41"/>
      <c r="ACG23" s="41"/>
      <c r="ACH23" s="41"/>
      <c r="ACI23" s="41"/>
      <c r="ACJ23" s="41"/>
      <c r="ACK23" s="41"/>
      <c r="ACL23" s="41"/>
      <c r="ACM23" s="41"/>
      <c r="ACN23" s="41"/>
      <c r="ACO23" s="41"/>
      <c r="ACP23" s="41"/>
      <c r="ACQ23" s="41"/>
      <c r="ACR23" s="41"/>
      <c r="ACS23" s="41"/>
      <c r="ACT23" s="41"/>
      <c r="ACU23" s="41"/>
      <c r="ACV23" s="41"/>
      <c r="ACW23" s="41"/>
      <c r="ACX23" s="41"/>
      <c r="ACY23" s="41"/>
      <c r="ACZ23" s="41"/>
      <c r="ADA23" s="41"/>
      <c r="ADB23" s="41"/>
      <c r="ADC23" s="41"/>
      <c r="ADD23" s="41"/>
      <c r="ADE23" s="41"/>
      <c r="ADF23" s="41"/>
      <c r="ADG23" s="41"/>
      <c r="ADH23" s="41"/>
      <c r="ADI23" s="41"/>
      <c r="ADJ23" s="41"/>
      <c r="ADK23" s="41"/>
      <c r="ADL23" s="41"/>
      <c r="ADM23" s="41"/>
      <c r="ADN23" s="41"/>
      <c r="ADO23" s="41"/>
      <c r="ADP23" s="41"/>
      <c r="ADQ23" s="41"/>
      <c r="ADR23" s="41"/>
      <c r="ADS23" s="41"/>
      <c r="ADT23" s="41"/>
      <c r="ADU23" s="41"/>
      <c r="ADV23" s="41"/>
      <c r="ADW23" s="41"/>
      <c r="ADX23" s="41"/>
      <c r="ADY23" s="41"/>
      <c r="ADZ23" s="41"/>
      <c r="AEA23" s="41"/>
      <c r="AEB23" s="41"/>
      <c r="AEC23" s="41"/>
      <c r="AED23" s="41"/>
      <c r="AEE23" s="41"/>
      <c r="AEF23" s="41"/>
      <c r="AEG23" s="41"/>
      <c r="AEH23" s="41"/>
      <c r="AEI23" s="41"/>
      <c r="AEJ23" s="41"/>
      <c r="AEK23" s="41"/>
      <c r="AEL23" s="41"/>
      <c r="AEM23" s="41"/>
      <c r="AEN23" s="41"/>
      <c r="AEO23" s="41"/>
      <c r="AEP23" s="41"/>
      <c r="AEQ23" s="41"/>
      <c r="AER23" s="41"/>
      <c r="AES23" s="41"/>
      <c r="AET23" s="41"/>
      <c r="AEU23" s="41"/>
      <c r="AEV23" s="41"/>
      <c r="AEW23" s="41"/>
      <c r="AEX23" s="41"/>
      <c r="AEY23" s="41"/>
      <c r="AEZ23" s="41"/>
      <c r="AFA23" s="41"/>
      <c r="AFB23" s="41"/>
      <c r="AFC23" s="41"/>
      <c r="AFD23" s="41"/>
      <c r="AFE23" s="41"/>
      <c r="AFF23" s="41"/>
      <c r="AFG23" s="41"/>
      <c r="AFH23" s="41"/>
      <c r="AFI23" s="41"/>
      <c r="AFJ23" s="41"/>
      <c r="AFK23" s="41"/>
      <c r="AFL23" s="41"/>
      <c r="AFM23" s="41"/>
      <c r="AFN23" s="41"/>
      <c r="AFO23" s="41"/>
      <c r="AFP23" s="41"/>
      <c r="AFQ23" s="41"/>
      <c r="AFR23" s="41"/>
      <c r="AFS23" s="41"/>
      <c r="AFT23" s="41"/>
      <c r="AFU23" s="41"/>
      <c r="AFV23" s="41"/>
      <c r="AFW23" s="41"/>
      <c r="AFX23" s="41"/>
      <c r="AFY23" s="41"/>
      <c r="AFZ23" s="41"/>
      <c r="AGA23" s="41"/>
      <c r="AGB23" s="41"/>
      <c r="AGC23" s="41"/>
      <c r="AGD23" s="41"/>
      <c r="AGE23" s="41"/>
      <c r="AGF23" s="41"/>
      <c r="AGG23" s="41"/>
      <c r="AGH23" s="41"/>
      <c r="AGI23" s="41"/>
      <c r="AGJ23" s="41"/>
      <c r="AGK23" s="41"/>
      <c r="AGL23" s="41"/>
      <c r="AGM23" s="41"/>
      <c r="AGN23" s="41"/>
      <c r="AGO23" s="41"/>
      <c r="AGP23" s="41"/>
      <c r="AGQ23" s="41"/>
      <c r="AGR23" s="41"/>
      <c r="AGS23" s="41"/>
      <c r="AGT23" s="41"/>
      <c r="AGU23" s="41"/>
      <c r="AGV23" s="41"/>
      <c r="AGW23" s="41"/>
      <c r="AGX23" s="41"/>
      <c r="AGY23" s="41"/>
      <c r="AGZ23" s="41"/>
      <c r="AHA23" s="41"/>
      <c r="AHB23" s="41"/>
      <c r="AHC23" s="41"/>
      <c r="AHD23" s="41"/>
      <c r="AHE23" s="41"/>
      <c r="AHF23" s="41"/>
      <c r="AHG23" s="41"/>
      <c r="AHH23" s="41"/>
      <c r="AHI23" s="41"/>
      <c r="AHJ23" s="41"/>
      <c r="AHK23" s="41"/>
      <c r="AHL23" s="41"/>
      <c r="AHM23" s="41"/>
      <c r="AHN23" s="41"/>
      <c r="AHO23" s="41"/>
      <c r="AHP23" s="41"/>
      <c r="AHQ23" s="41"/>
      <c r="AHR23" s="41"/>
      <c r="AHS23" s="41"/>
      <c r="AHT23" s="41"/>
      <c r="AHU23" s="41"/>
      <c r="AHV23" s="41"/>
      <c r="AHW23" s="41"/>
      <c r="AHX23" s="41"/>
      <c r="AHY23" s="41"/>
      <c r="AHZ23" s="41"/>
      <c r="AIA23" s="41"/>
      <c r="AIB23" s="41"/>
      <c r="AIC23" s="41"/>
      <c r="AID23" s="41"/>
      <c r="AIE23" s="41"/>
      <c r="AIF23" s="41"/>
      <c r="AIG23" s="41"/>
      <c r="AIH23" s="41"/>
      <c r="AII23" s="41"/>
      <c r="AIJ23" s="41"/>
      <c r="AIK23" s="41"/>
      <c r="AIL23" s="41"/>
      <c r="AIM23" s="41"/>
      <c r="AIN23" s="41"/>
      <c r="AIO23" s="41"/>
      <c r="AIP23" s="41"/>
      <c r="AIQ23" s="41"/>
      <c r="AIR23" s="41"/>
      <c r="AIS23" s="41"/>
      <c r="AIT23" s="41"/>
      <c r="AIU23" s="41"/>
      <c r="AIV23" s="41"/>
      <c r="AIW23" s="41"/>
      <c r="AIX23" s="41"/>
      <c r="AIY23" s="41"/>
      <c r="AIZ23" s="41"/>
      <c r="AJA23" s="41"/>
      <c r="AJB23" s="41"/>
      <c r="AJC23" s="41"/>
      <c r="AJD23" s="41"/>
      <c r="AJE23" s="41"/>
      <c r="AJF23" s="41"/>
      <c r="AJG23" s="41"/>
      <c r="AJH23" s="41"/>
      <c r="AJI23" s="41"/>
      <c r="AJJ23" s="41"/>
      <c r="AJK23" s="41"/>
      <c r="AJL23" s="41"/>
      <c r="AJM23" s="41"/>
      <c r="AJN23" s="41"/>
      <c r="AJO23" s="41"/>
      <c r="AJP23" s="41"/>
      <c r="AJQ23" s="41"/>
      <c r="AJR23" s="41"/>
      <c r="AJS23" s="41"/>
      <c r="AJT23" s="41"/>
      <c r="AJU23" s="41"/>
      <c r="AJV23" s="41"/>
      <c r="AJW23" s="41"/>
      <c r="AJX23" s="41"/>
      <c r="AJY23" s="41"/>
      <c r="AJZ23" s="41"/>
      <c r="AKA23" s="41"/>
      <c r="AKB23" s="41"/>
      <c r="AKC23" s="41"/>
      <c r="AKD23" s="41"/>
      <c r="AKE23" s="41"/>
      <c r="AKF23" s="41"/>
      <c r="AKG23" s="41"/>
      <c r="AKH23" s="41"/>
      <c r="AKI23" s="41"/>
      <c r="AKJ23" s="41"/>
      <c r="AKK23" s="41"/>
      <c r="AKL23" s="41"/>
      <c r="AKM23" s="41"/>
      <c r="AKN23" s="41"/>
      <c r="AKO23" s="41"/>
      <c r="AKP23" s="41"/>
      <c r="AKQ23" s="41"/>
      <c r="AKR23" s="41"/>
      <c r="AKS23" s="41"/>
      <c r="AKT23" s="41"/>
      <c r="AKU23" s="41"/>
      <c r="AKV23" s="41"/>
      <c r="AKW23" s="41"/>
      <c r="AKX23" s="41"/>
      <c r="AKY23" s="41"/>
      <c r="AKZ23" s="41"/>
      <c r="ALA23" s="41"/>
      <c r="ALB23" s="41"/>
      <c r="ALC23" s="41"/>
      <c r="ALD23" s="41"/>
      <c r="ALE23" s="41"/>
      <c r="ALF23" s="41"/>
      <c r="ALG23" s="41"/>
      <c r="ALH23" s="41"/>
      <c r="ALI23" s="41"/>
      <c r="ALJ23" s="41"/>
      <c r="ALK23" s="41"/>
      <c r="ALL23" s="41"/>
      <c r="ALM23" s="41"/>
      <c r="ALN23" s="41"/>
      <c r="ALO23" s="41"/>
      <c r="ALP23" s="41"/>
      <c r="ALQ23" s="41"/>
      <c r="ALR23" s="41"/>
      <c r="ALS23" s="41"/>
      <c r="ALT23" s="41"/>
      <c r="ALU23" s="41"/>
      <c r="ALV23" s="41"/>
      <c r="ALW23" s="41"/>
      <c r="ALX23" s="41"/>
      <c r="ALY23" s="41"/>
      <c r="ALZ23" s="41"/>
      <c r="AMA23" s="41"/>
      <c r="AMB23" s="41"/>
      <c r="AMC23" s="41"/>
      <c r="AMD23" s="41"/>
      <c r="AME23" s="41"/>
      <c r="AMF23" s="41"/>
      <c r="AMG23" s="41"/>
      <c r="AMH23" s="41"/>
      <c r="AMI23" s="41"/>
      <c r="AMJ23" s="41"/>
      <c r="AMK23" s="41"/>
      <c r="AML23" s="41"/>
      <c r="AMM23" s="41"/>
      <c r="AMN23" s="41"/>
      <c r="AMO23" s="41"/>
      <c r="AMP23" s="41"/>
      <c r="AMQ23" s="41"/>
      <c r="AMR23" s="41"/>
      <c r="AMS23" s="41"/>
      <c r="AMT23" s="41"/>
      <c r="AMU23" s="41"/>
      <c r="AMV23" s="41"/>
      <c r="AMW23" s="41"/>
      <c r="AMX23" s="41"/>
      <c r="AMY23" s="41"/>
      <c r="AMZ23" s="41"/>
      <c r="ANA23" s="41"/>
      <c r="ANB23" s="41"/>
      <c r="ANC23" s="41"/>
      <c r="AND23" s="41"/>
      <c r="ANE23" s="41"/>
      <c r="ANF23" s="41"/>
      <c r="ANG23" s="41"/>
      <c r="ANH23" s="41"/>
      <c r="ANI23" s="41"/>
      <c r="ANJ23" s="41"/>
      <c r="ANK23" s="41"/>
      <c r="ANL23" s="41"/>
      <c r="ANM23" s="41"/>
      <c r="ANN23" s="41"/>
      <c r="ANO23" s="41"/>
      <c r="ANP23" s="41"/>
      <c r="ANQ23" s="41"/>
      <c r="ANR23" s="41"/>
      <c r="ANS23" s="41"/>
      <c r="ANT23" s="41"/>
      <c r="ANU23" s="41"/>
      <c r="ANV23" s="41"/>
      <c r="ANW23" s="41"/>
      <c r="ANX23" s="41"/>
      <c r="ANY23" s="41"/>
      <c r="ANZ23" s="41"/>
      <c r="AOA23" s="41"/>
      <c r="AOB23" s="41"/>
      <c r="AOC23" s="41"/>
      <c r="AOD23" s="41"/>
      <c r="AOE23" s="41"/>
      <c r="AOF23" s="41"/>
      <c r="AOG23" s="41"/>
      <c r="AOH23" s="41"/>
      <c r="AOI23" s="41"/>
      <c r="AOJ23" s="41"/>
      <c r="AOK23" s="41"/>
      <c r="AOL23" s="41"/>
      <c r="AOM23" s="41"/>
      <c r="AON23" s="41"/>
      <c r="AOO23" s="41"/>
      <c r="AOP23" s="41"/>
      <c r="AOQ23" s="41"/>
      <c r="AOR23" s="41"/>
      <c r="AOS23" s="41"/>
      <c r="AOT23" s="41"/>
      <c r="AOU23" s="41"/>
      <c r="AOV23" s="41"/>
      <c r="AOW23" s="41"/>
      <c r="AOX23" s="41"/>
      <c r="AOY23" s="41"/>
      <c r="AOZ23" s="41"/>
      <c r="APA23" s="41"/>
      <c r="APB23" s="41"/>
      <c r="APC23" s="41"/>
      <c r="APD23" s="41"/>
      <c r="APE23" s="41"/>
      <c r="APF23" s="41"/>
      <c r="APG23" s="41"/>
      <c r="APH23" s="41"/>
      <c r="API23" s="41"/>
      <c r="APJ23" s="41"/>
      <c r="APK23" s="41"/>
      <c r="APL23" s="41"/>
      <c r="APM23" s="41"/>
      <c r="APN23" s="41"/>
      <c r="APO23" s="41"/>
      <c r="APP23" s="41"/>
      <c r="APQ23" s="41"/>
      <c r="APR23" s="41"/>
      <c r="APS23" s="41"/>
      <c r="APT23" s="41"/>
      <c r="APU23" s="41"/>
      <c r="APV23" s="41"/>
      <c r="APW23" s="41"/>
      <c r="APX23" s="41"/>
      <c r="APY23" s="41"/>
      <c r="APZ23" s="41"/>
      <c r="AQA23" s="41"/>
      <c r="AQB23" s="41"/>
      <c r="AQC23" s="41"/>
      <c r="AQD23" s="41"/>
      <c r="AQE23" s="41"/>
      <c r="AQF23" s="41"/>
      <c r="AQG23" s="41"/>
      <c r="AQH23" s="41"/>
      <c r="AQI23" s="41"/>
      <c r="AQJ23" s="41"/>
      <c r="AQK23" s="41"/>
      <c r="AQL23" s="41"/>
      <c r="AQM23" s="41"/>
      <c r="AQN23" s="41"/>
      <c r="AQO23" s="41"/>
      <c r="AQP23" s="41"/>
      <c r="AQQ23" s="41"/>
      <c r="AQR23" s="41"/>
      <c r="AQS23" s="41"/>
      <c r="AQT23" s="41"/>
      <c r="AQU23" s="41"/>
      <c r="AQV23" s="41"/>
      <c r="AQW23" s="41"/>
      <c r="AQX23" s="41"/>
      <c r="AQY23" s="41"/>
      <c r="AQZ23" s="41"/>
      <c r="ARA23" s="41"/>
      <c r="ARB23" s="41"/>
      <c r="ARC23" s="41"/>
      <c r="ARD23" s="41"/>
      <c r="ARE23" s="41"/>
      <c r="ARF23" s="41"/>
      <c r="ARG23" s="41"/>
      <c r="ARH23" s="41"/>
      <c r="ARI23" s="41"/>
      <c r="ARJ23" s="41"/>
      <c r="ARK23" s="41"/>
      <c r="ARL23" s="41"/>
      <c r="ARM23" s="41"/>
      <c r="ARN23" s="41"/>
      <c r="ARO23" s="41"/>
      <c r="ARP23" s="41"/>
      <c r="ARQ23" s="41"/>
      <c r="ARR23" s="41"/>
      <c r="ARS23" s="41"/>
      <c r="ART23" s="41"/>
      <c r="ARU23" s="41"/>
      <c r="ARV23" s="41"/>
      <c r="ARW23" s="41"/>
      <c r="ARX23" s="41"/>
      <c r="ARY23" s="41"/>
      <c r="ARZ23" s="41"/>
      <c r="ASA23" s="41"/>
      <c r="ASB23" s="41"/>
      <c r="ASC23" s="41"/>
      <c r="ASD23" s="41"/>
      <c r="ASE23" s="41"/>
      <c r="ASF23" s="41"/>
      <c r="ASG23" s="41"/>
      <c r="ASH23" s="41"/>
      <c r="ASI23" s="41"/>
      <c r="ASJ23" s="41"/>
      <c r="ASK23" s="41"/>
      <c r="ASL23" s="41"/>
      <c r="ASM23" s="41"/>
      <c r="ASN23" s="41"/>
      <c r="ASO23" s="41"/>
      <c r="ASP23" s="41"/>
      <c r="ASQ23" s="41"/>
      <c r="ASR23" s="41"/>
      <c r="ASS23" s="41"/>
      <c r="AST23" s="41"/>
      <c r="ASU23" s="41"/>
      <c r="ASV23" s="41"/>
      <c r="ASW23" s="41"/>
      <c r="ASX23" s="41"/>
      <c r="ASY23" s="41"/>
      <c r="ASZ23" s="41"/>
      <c r="ATA23" s="41"/>
      <c r="ATB23" s="41"/>
      <c r="ATC23" s="41"/>
      <c r="ATD23" s="41"/>
      <c r="ATE23" s="41"/>
      <c r="ATF23" s="41"/>
      <c r="ATG23" s="41"/>
      <c r="ATH23" s="41"/>
      <c r="ATI23" s="41"/>
      <c r="ATJ23" s="41"/>
      <c r="ATK23" s="41"/>
      <c r="ATL23" s="41"/>
      <c r="ATM23" s="41"/>
      <c r="ATN23" s="41"/>
      <c r="ATO23" s="41"/>
      <c r="ATP23" s="41"/>
      <c r="ATQ23" s="41"/>
      <c r="ATR23" s="41"/>
      <c r="ATS23" s="41"/>
      <c r="ATT23" s="41"/>
      <c r="ATU23" s="41"/>
      <c r="ATV23" s="41"/>
      <c r="ATW23" s="41"/>
      <c r="ATX23" s="41"/>
      <c r="ATY23" s="41"/>
      <c r="ATZ23" s="41"/>
      <c r="AUA23" s="41"/>
      <c r="AUB23" s="41"/>
      <c r="AUC23" s="41"/>
      <c r="AUD23" s="41"/>
      <c r="AUE23" s="41"/>
      <c r="AUF23" s="41"/>
      <c r="AUG23" s="41"/>
      <c r="AUH23" s="41"/>
      <c r="AUI23" s="41"/>
      <c r="AUJ23" s="41"/>
      <c r="AUK23" s="41"/>
      <c r="AUL23" s="41"/>
      <c r="AUM23" s="41"/>
      <c r="AUN23" s="41"/>
      <c r="AUO23" s="41"/>
      <c r="AUP23" s="41"/>
      <c r="AUQ23" s="41"/>
      <c r="AUR23" s="41"/>
      <c r="AUS23" s="41"/>
      <c r="AUT23" s="41"/>
      <c r="AUU23" s="41"/>
      <c r="AUV23" s="41"/>
      <c r="AUW23" s="41"/>
      <c r="AUX23" s="41"/>
      <c r="AUY23" s="41"/>
      <c r="AUZ23" s="41"/>
      <c r="AVA23" s="41"/>
      <c r="AVB23" s="41"/>
      <c r="AVC23" s="41"/>
      <c r="AVD23" s="41"/>
      <c r="AVE23" s="41"/>
      <c r="AVF23" s="41"/>
      <c r="AVG23" s="41"/>
      <c r="AVH23" s="41"/>
      <c r="AVI23" s="41"/>
      <c r="AVJ23" s="41"/>
      <c r="AVK23" s="41"/>
      <c r="AVL23" s="41"/>
      <c r="AVM23" s="41"/>
      <c r="AVN23" s="41"/>
      <c r="AVO23" s="41"/>
      <c r="AVP23" s="41"/>
      <c r="AVQ23" s="41"/>
      <c r="AVR23" s="41"/>
      <c r="AVS23" s="41"/>
      <c r="AVT23" s="41"/>
      <c r="AVU23" s="41"/>
      <c r="AVV23" s="41"/>
      <c r="AVW23" s="41"/>
      <c r="AVX23" s="41"/>
      <c r="AVY23" s="41"/>
      <c r="AVZ23" s="41"/>
      <c r="AWA23" s="41"/>
      <c r="AWB23" s="41"/>
      <c r="AWC23" s="41"/>
      <c r="AWD23" s="41"/>
      <c r="AWE23" s="41"/>
      <c r="AWF23" s="41"/>
      <c r="AWG23" s="41"/>
      <c r="AWH23" s="41"/>
      <c r="AWI23" s="41"/>
      <c r="AWJ23" s="41"/>
      <c r="AWK23" s="41"/>
      <c r="AWL23" s="41"/>
      <c r="AWM23" s="41"/>
      <c r="AWN23" s="41"/>
      <c r="AWO23" s="41"/>
      <c r="AWP23" s="41"/>
      <c r="AWQ23" s="41"/>
      <c r="AWR23" s="41"/>
      <c r="AWS23" s="41"/>
      <c r="AWT23" s="41"/>
      <c r="AWU23" s="41"/>
      <c r="AWV23" s="41"/>
      <c r="AWW23" s="41"/>
      <c r="AWX23" s="41"/>
      <c r="AWY23" s="41"/>
      <c r="AWZ23" s="41"/>
      <c r="AXA23" s="41"/>
      <c r="AXB23" s="41"/>
      <c r="AXC23" s="41"/>
      <c r="AXD23" s="41"/>
      <c r="AXE23" s="41"/>
      <c r="AXF23" s="41"/>
      <c r="AXG23" s="41"/>
      <c r="AXH23" s="41"/>
      <c r="AXI23" s="41"/>
      <c r="AXJ23" s="41"/>
      <c r="AXK23" s="41"/>
      <c r="AXL23" s="41"/>
      <c r="AXM23" s="41"/>
      <c r="AXN23" s="41"/>
      <c r="AXO23" s="41"/>
      <c r="AXP23" s="41"/>
      <c r="AXQ23" s="41"/>
      <c r="AXR23" s="41"/>
      <c r="AXS23" s="41"/>
      <c r="AXT23" s="41"/>
      <c r="AXU23" s="41"/>
      <c r="AXV23" s="41"/>
      <c r="AXW23" s="41"/>
      <c r="AXX23" s="41"/>
      <c r="AXY23" s="41"/>
      <c r="AXZ23" s="41"/>
      <c r="AYA23" s="41"/>
      <c r="AYB23" s="41"/>
      <c r="AYC23" s="41"/>
      <c r="AYD23" s="41"/>
      <c r="AYE23" s="41"/>
      <c r="AYF23" s="41"/>
      <c r="AYG23" s="41"/>
      <c r="AYH23" s="41"/>
      <c r="AYI23" s="41"/>
      <c r="AYJ23" s="41"/>
      <c r="AYK23" s="41"/>
      <c r="AYL23" s="41"/>
      <c r="AYM23" s="41"/>
      <c r="AYN23" s="41"/>
      <c r="AYO23" s="41"/>
      <c r="AYP23" s="41"/>
      <c r="AYQ23" s="41"/>
      <c r="AYR23" s="41"/>
      <c r="AYS23" s="41"/>
      <c r="AYT23" s="41"/>
      <c r="AYU23" s="41"/>
      <c r="AYV23" s="41"/>
      <c r="AYW23" s="41"/>
      <c r="AYX23" s="41"/>
      <c r="AYY23" s="41"/>
      <c r="AYZ23" s="41"/>
      <c r="AZA23" s="41"/>
      <c r="AZB23" s="41"/>
      <c r="AZC23" s="41"/>
      <c r="AZD23" s="41"/>
      <c r="AZE23" s="41"/>
      <c r="AZF23" s="41"/>
      <c r="AZG23" s="41"/>
      <c r="AZH23" s="41"/>
      <c r="AZI23" s="41"/>
      <c r="AZJ23" s="41"/>
      <c r="AZK23" s="41"/>
      <c r="AZL23" s="41"/>
      <c r="AZM23" s="41"/>
      <c r="AZN23" s="41"/>
      <c r="AZO23" s="41"/>
      <c r="AZP23" s="41"/>
      <c r="AZQ23" s="41"/>
      <c r="AZR23" s="41"/>
      <c r="AZS23" s="41"/>
      <c r="AZT23" s="41"/>
      <c r="AZU23" s="41"/>
      <c r="AZV23" s="41"/>
      <c r="AZW23" s="41"/>
      <c r="AZX23" s="41"/>
      <c r="AZY23" s="41"/>
      <c r="AZZ23" s="41"/>
      <c r="BAA23" s="41"/>
      <c r="BAB23" s="41"/>
      <c r="BAC23" s="41"/>
      <c r="BAD23" s="41"/>
      <c r="BAE23" s="41"/>
      <c r="BAF23" s="41"/>
      <c r="BAG23" s="41"/>
      <c r="BAH23" s="41"/>
      <c r="BAI23" s="41"/>
      <c r="BAJ23" s="41"/>
      <c r="BAK23" s="41"/>
      <c r="BAL23" s="41"/>
      <c r="BAM23" s="41"/>
      <c r="BAN23" s="41"/>
      <c r="BAO23" s="41"/>
      <c r="BAP23" s="41"/>
      <c r="BAQ23" s="41"/>
      <c r="BAR23" s="41"/>
      <c r="BAS23" s="41"/>
      <c r="BAT23" s="41"/>
      <c r="BAU23" s="41"/>
      <c r="BAV23" s="41"/>
      <c r="BAW23" s="41"/>
      <c r="BAX23" s="41"/>
      <c r="BAY23" s="41"/>
      <c r="BAZ23" s="41"/>
      <c r="BBA23" s="41"/>
      <c r="BBB23" s="41"/>
      <c r="BBC23" s="41"/>
      <c r="BBD23" s="41"/>
      <c r="BBE23" s="41"/>
      <c r="BBF23" s="41"/>
      <c r="BBG23" s="41"/>
      <c r="BBH23" s="41"/>
      <c r="BBI23" s="41"/>
      <c r="BBJ23" s="41"/>
      <c r="BBK23" s="41"/>
      <c r="BBL23" s="41"/>
      <c r="BBM23" s="41"/>
      <c r="BBN23" s="41"/>
      <c r="BBO23" s="41"/>
      <c r="BBP23" s="41"/>
      <c r="BBQ23" s="41"/>
      <c r="BBR23" s="41"/>
      <c r="BBS23" s="41"/>
      <c r="BBT23" s="41"/>
      <c r="BBU23" s="41"/>
      <c r="BBV23" s="41"/>
      <c r="BBW23" s="41"/>
      <c r="BBX23" s="41"/>
      <c r="BBY23" s="41"/>
      <c r="BBZ23" s="41"/>
      <c r="BCA23" s="41"/>
      <c r="BCB23" s="41"/>
      <c r="BCC23" s="41"/>
      <c r="BCD23" s="41"/>
      <c r="BCE23" s="41"/>
      <c r="BCF23" s="41"/>
      <c r="BCG23" s="41"/>
      <c r="BCH23" s="41"/>
      <c r="BCI23" s="41"/>
      <c r="BCJ23" s="41"/>
      <c r="BCK23" s="41"/>
      <c r="BCL23" s="41"/>
      <c r="BCM23" s="41"/>
      <c r="BCN23" s="41"/>
      <c r="BCO23" s="41"/>
      <c r="BCP23" s="41"/>
      <c r="BCQ23" s="41"/>
      <c r="BCR23" s="41"/>
      <c r="BCS23" s="41"/>
      <c r="BCT23" s="41"/>
      <c r="BCU23" s="41"/>
      <c r="BCV23" s="41"/>
      <c r="BCW23" s="41"/>
      <c r="BCX23" s="41"/>
      <c r="BCY23" s="41"/>
      <c r="BCZ23" s="41"/>
      <c r="BDA23" s="41"/>
      <c r="BDB23" s="41"/>
      <c r="BDC23" s="41"/>
      <c r="BDD23" s="41"/>
      <c r="BDE23" s="41"/>
      <c r="BDF23" s="41"/>
      <c r="BDG23" s="41"/>
      <c r="BDH23" s="41"/>
      <c r="BDI23" s="41"/>
      <c r="BDJ23" s="41"/>
      <c r="BDK23" s="41"/>
      <c r="BDL23" s="41"/>
      <c r="BDM23" s="41"/>
      <c r="BDN23" s="41"/>
      <c r="BDO23" s="41"/>
      <c r="BDP23" s="41"/>
      <c r="BDQ23" s="41"/>
      <c r="BDR23" s="41"/>
      <c r="BDS23" s="41"/>
      <c r="BDT23" s="41"/>
      <c r="BDU23" s="41"/>
      <c r="BDV23" s="41"/>
      <c r="BDW23" s="41"/>
      <c r="BDX23" s="41"/>
      <c r="BDY23" s="41"/>
      <c r="BDZ23" s="41"/>
      <c r="BEA23" s="41"/>
      <c r="BEB23" s="41"/>
      <c r="BEC23" s="41"/>
      <c r="BED23" s="41"/>
      <c r="BEE23" s="41"/>
      <c r="BEF23" s="41"/>
      <c r="BEG23" s="41"/>
      <c r="BEH23" s="41"/>
      <c r="BEI23" s="41"/>
      <c r="BEJ23" s="41"/>
      <c r="BEK23" s="41"/>
      <c r="BEL23" s="41"/>
      <c r="BEM23" s="41"/>
      <c r="BEN23" s="41"/>
      <c r="BEO23" s="41"/>
      <c r="BEP23" s="41"/>
      <c r="BEQ23" s="41"/>
      <c r="BER23" s="41"/>
      <c r="BES23" s="41"/>
      <c r="BET23" s="41"/>
      <c r="BEU23" s="41"/>
      <c r="BEV23" s="41"/>
      <c r="BEW23" s="41"/>
      <c r="BEX23" s="41"/>
      <c r="BEY23" s="41"/>
      <c r="BEZ23" s="41"/>
      <c r="BFA23" s="41"/>
      <c r="BFB23" s="41"/>
      <c r="BFC23" s="41"/>
      <c r="BFD23" s="41"/>
      <c r="BFE23" s="41"/>
      <c r="BFF23" s="41"/>
      <c r="BFG23" s="41"/>
      <c r="BFH23" s="41"/>
      <c r="BFI23" s="41"/>
      <c r="BFJ23" s="41"/>
      <c r="BFK23" s="41"/>
      <c r="BFL23" s="41"/>
      <c r="BFM23" s="41"/>
      <c r="BFN23" s="41"/>
      <c r="BFO23" s="41"/>
      <c r="BFP23" s="41"/>
      <c r="BFQ23" s="41"/>
      <c r="BFR23" s="41"/>
      <c r="BFS23" s="41"/>
      <c r="BFT23" s="41"/>
      <c r="BFU23" s="41"/>
      <c r="BFV23" s="41"/>
      <c r="BFW23" s="41"/>
      <c r="BFX23" s="41"/>
      <c r="BFY23" s="41"/>
      <c r="BFZ23" s="41"/>
      <c r="BGA23" s="41"/>
      <c r="BGB23" s="41"/>
      <c r="BGC23" s="41"/>
      <c r="BGD23" s="41"/>
      <c r="BGE23" s="41"/>
      <c r="BGF23" s="41"/>
      <c r="BGG23" s="41"/>
      <c r="BGH23" s="41"/>
      <c r="BGI23" s="41"/>
      <c r="BGJ23" s="41"/>
      <c r="BGK23" s="41"/>
      <c r="BGL23" s="41"/>
      <c r="BGM23" s="41"/>
      <c r="BGN23" s="41"/>
      <c r="BGO23" s="41"/>
      <c r="BGP23" s="41"/>
      <c r="BGQ23" s="41"/>
      <c r="BGR23" s="41"/>
      <c r="BGS23" s="41"/>
      <c r="BGT23" s="41"/>
      <c r="BGU23" s="41"/>
      <c r="BGV23" s="41"/>
      <c r="BGW23" s="41"/>
      <c r="BGX23" s="41"/>
      <c r="BGY23" s="41"/>
      <c r="BGZ23" s="41"/>
      <c r="BHA23" s="41"/>
      <c r="BHB23" s="41"/>
      <c r="BHC23" s="41"/>
      <c r="BHD23" s="41"/>
      <c r="BHE23" s="41"/>
      <c r="BHF23" s="41"/>
      <c r="BHG23" s="41"/>
      <c r="BHH23" s="41"/>
      <c r="BHI23" s="41"/>
      <c r="BHJ23" s="41"/>
      <c r="BHK23" s="41"/>
      <c r="BHL23" s="41"/>
      <c r="BHM23" s="41"/>
      <c r="BHN23" s="41"/>
      <c r="BHO23" s="41"/>
      <c r="BHP23" s="41"/>
      <c r="BHQ23" s="41"/>
      <c r="BHR23" s="41"/>
      <c r="BHS23" s="41"/>
      <c r="BHT23" s="41"/>
      <c r="BHU23" s="41"/>
      <c r="BHV23" s="41"/>
      <c r="BHW23" s="41"/>
      <c r="BHX23" s="41"/>
      <c r="BHY23" s="41"/>
      <c r="BHZ23" s="41"/>
      <c r="BIA23" s="41"/>
      <c r="BIB23" s="41"/>
      <c r="BIC23" s="41"/>
      <c r="BID23" s="41"/>
      <c r="BIE23" s="41"/>
      <c r="BIF23" s="41"/>
      <c r="BIG23" s="41"/>
      <c r="BIH23" s="41"/>
      <c r="BII23" s="41"/>
      <c r="BIJ23" s="41"/>
      <c r="BIK23" s="41"/>
      <c r="BIL23" s="41"/>
      <c r="BIM23" s="41"/>
      <c r="BIN23" s="41"/>
      <c r="BIO23" s="41"/>
      <c r="BIP23" s="41"/>
      <c r="BIQ23" s="41"/>
      <c r="BIR23" s="41"/>
      <c r="BIS23" s="41"/>
      <c r="BIT23" s="41"/>
      <c r="BIU23" s="41"/>
      <c r="BIV23" s="41"/>
      <c r="BIW23" s="41"/>
      <c r="BIX23" s="41"/>
      <c r="BIY23" s="41"/>
      <c r="BIZ23" s="41"/>
      <c r="BJA23" s="41"/>
      <c r="BJB23" s="41"/>
      <c r="BJC23" s="41"/>
      <c r="BJD23" s="41"/>
      <c r="BJE23" s="41"/>
      <c r="BJF23" s="41"/>
      <c r="BJG23" s="41"/>
      <c r="BJH23" s="41"/>
      <c r="BJI23" s="41"/>
      <c r="BJJ23" s="41"/>
      <c r="BJK23" s="41"/>
      <c r="BJL23" s="41"/>
      <c r="BJM23" s="41"/>
      <c r="BJN23" s="41"/>
      <c r="BJO23" s="41"/>
      <c r="BJP23" s="41"/>
      <c r="BJQ23" s="41"/>
      <c r="BJR23" s="41"/>
      <c r="BJS23" s="41"/>
      <c r="BJT23" s="41"/>
      <c r="BJU23" s="41"/>
      <c r="BJV23" s="41"/>
      <c r="BJW23" s="41"/>
      <c r="BJX23" s="41"/>
      <c r="BJY23" s="41"/>
      <c r="BJZ23" s="41"/>
      <c r="BKA23" s="41"/>
      <c r="BKB23" s="41"/>
      <c r="BKC23" s="41"/>
      <c r="BKD23" s="41"/>
      <c r="BKE23" s="41"/>
      <c r="BKF23" s="41"/>
      <c r="BKG23" s="41"/>
      <c r="BKH23" s="41"/>
      <c r="BKI23" s="41"/>
      <c r="BKJ23" s="41"/>
      <c r="BKK23" s="41"/>
      <c r="BKL23" s="41"/>
      <c r="BKM23" s="41"/>
      <c r="BKN23" s="41"/>
      <c r="BKO23" s="41"/>
      <c r="BKP23" s="41"/>
      <c r="BKQ23" s="41"/>
      <c r="BKR23" s="41"/>
      <c r="BKS23" s="41"/>
      <c r="BKT23" s="41"/>
      <c r="BKU23" s="41"/>
      <c r="BKV23" s="41"/>
      <c r="BKW23" s="41"/>
      <c r="BKX23" s="41"/>
      <c r="BKY23" s="41"/>
      <c r="BKZ23" s="41"/>
      <c r="BLA23" s="41"/>
      <c r="BLB23" s="41"/>
      <c r="BLC23" s="41"/>
      <c r="BLD23" s="41"/>
      <c r="BLE23" s="41"/>
      <c r="BLF23" s="41"/>
      <c r="BLG23" s="41"/>
      <c r="BLH23" s="41"/>
      <c r="BLI23" s="41"/>
      <c r="BLJ23" s="41"/>
      <c r="BLK23" s="41"/>
      <c r="BLL23" s="41"/>
      <c r="BLM23" s="41"/>
      <c r="BLN23" s="41"/>
      <c r="BLO23" s="41"/>
      <c r="BLP23" s="41"/>
      <c r="BLQ23" s="41"/>
      <c r="BLR23" s="41"/>
      <c r="BLS23" s="41"/>
      <c r="BLT23" s="41"/>
      <c r="BLU23" s="41"/>
      <c r="BLV23" s="41"/>
      <c r="BLW23" s="41"/>
      <c r="BLX23" s="41"/>
      <c r="BLY23" s="41"/>
      <c r="BLZ23" s="41"/>
      <c r="BMA23" s="41"/>
      <c r="BMB23" s="41"/>
      <c r="BMC23" s="41"/>
      <c r="BMD23" s="41"/>
      <c r="BME23" s="41"/>
      <c r="BMF23" s="41"/>
      <c r="BMG23" s="41"/>
      <c r="BMH23" s="41"/>
      <c r="BMI23" s="41"/>
      <c r="BMJ23" s="41"/>
      <c r="BMK23" s="41"/>
      <c r="BML23" s="41"/>
      <c r="BMM23" s="41"/>
      <c r="BMN23" s="41"/>
      <c r="BMO23" s="41"/>
      <c r="BMP23" s="41"/>
      <c r="BMQ23" s="41"/>
      <c r="BMR23" s="41"/>
      <c r="BMS23" s="41"/>
      <c r="BMT23" s="41"/>
      <c r="BMU23" s="41"/>
      <c r="BMV23" s="41"/>
      <c r="BMW23" s="41"/>
      <c r="BMX23" s="41"/>
      <c r="BMY23" s="41"/>
      <c r="BMZ23" s="41"/>
      <c r="BNA23" s="41"/>
      <c r="BNB23" s="41"/>
      <c r="BNC23" s="41"/>
      <c r="BND23" s="41"/>
      <c r="BNE23" s="41"/>
      <c r="BNF23" s="41"/>
      <c r="BNG23" s="41"/>
      <c r="BNH23" s="41"/>
      <c r="BNI23" s="41"/>
      <c r="BNJ23" s="41"/>
      <c r="BNK23" s="41"/>
      <c r="BNL23" s="41"/>
      <c r="BNM23" s="41"/>
      <c r="BNN23" s="41"/>
      <c r="BNO23" s="41"/>
      <c r="BNP23" s="41"/>
      <c r="BNQ23" s="41"/>
      <c r="BNR23" s="41"/>
      <c r="BNS23" s="41"/>
      <c r="BNT23" s="41"/>
      <c r="BNU23" s="41"/>
      <c r="BNV23" s="41"/>
      <c r="BNW23" s="41"/>
      <c r="BNX23" s="41"/>
      <c r="BNY23" s="41"/>
      <c r="BNZ23" s="41"/>
      <c r="BOA23" s="41"/>
      <c r="BOB23" s="41"/>
      <c r="BOC23" s="41"/>
      <c r="BOD23" s="41"/>
      <c r="BOE23" s="41"/>
      <c r="BOF23" s="41"/>
      <c r="BOG23" s="41"/>
      <c r="BOH23" s="41"/>
      <c r="BOI23" s="41"/>
      <c r="BOJ23" s="41"/>
      <c r="BOK23" s="41"/>
      <c r="BOL23" s="41"/>
      <c r="BOM23" s="41"/>
      <c r="BON23" s="41"/>
      <c r="BOO23" s="41"/>
      <c r="BOP23" s="41"/>
      <c r="BOQ23" s="41"/>
      <c r="BOR23" s="41"/>
      <c r="BOS23" s="41"/>
      <c r="BOT23" s="41"/>
      <c r="BOU23" s="41"/>
      <c r="BOV23" s="41"/>
      <c r="BOW23" s="41"/>
      <c r="BOX23" s="41"/>
      <c r="BOY23" s="41"/>
      <c r="BOZ23" s="41"/>
      <c r="BPA23" s="41"/>
      <c r="BPB23" s="41"/>
      <c r="BPC23" s="41"/>
      <c r="BPD23" s="41"/>
      <c r="BPE23" s="41"/>
      <c r="BPF23" s="41"/>
      <c r="BPG23" s="41"/>
      <c r="BPH23" s="41"/>
      <c r="BPI23" s="41"/>
      <c r="BPJ23" s="41"/>
      <c r="BPK23" s="41"/>
      <c r="BPL23" s="41"/>
      <c r="BPM23" s="41"/>
      <c r="BPN23" s="41"/>
      <c r="BPO23" s="41"/>
      <c r="BPP23" s="41"/>
      <c r="BPQ23" s="41"/>
      <c r="BPR23" s="41"/>
      <c r="BPS23" s="41"/>
      <c r="BPT23" s="41"/>
      <c r="BPU23" s="41"/>
      <c r="BPV23" s="41"/>
      <c r="BPW23" s="41"/>
      <c r="BPX23" s="41"/>
      <c r="BPY23" s="41"/>
      <c r="BPZ23" s="41"/>
      <c r="BQA23" s="41"/>
      <c r="BQB23" s="41"/>
      <c r="BQC23" s="41"/>
      <c r="BQD23" s="41"/>
      <c r="BQE23" s="41"/>
      <c r="BQF23" s="41"/>
      <c r="BQG23" s="41"/>
      <c r="BQH23" s="41"/>
      <c r="BQI23" s="41"/>
      <c r="BQJ23" s="41"/>
      <c r="BQK23" s="41"/>
      <c r="BQL23" s="41"/>
      <c r="BQM23" s="41"/>
      <c r="BQN23" s="41"/>
      <c r="BQO23" s="41"/>
      <c r="BQP23" s="41"/>
      <c r="BQQ23" s="41"/>
      <c r="BQR23" s="41"/>
      <c r="BQS23" s="41"/>
      <c r="BQT23" s="41"/>
      <c r="BQU23" s="41"/>
      <c r="BQV23" s="41"/>
      <c r="BQW23" s="41"/>
      <c r="BQX23" s="41"/>
      <c r="BQY23" s="41"/>
      <c r="BQZ23" s="41"/>
      <c r="BRA23" s="41"/>
      <c r="BRB23" s="41"/>
      <c r="BRC23" s="41"/>
      <c r="BRD23" s="41"/>
      <c r="BRE23" s="41"/>
      <c r="BRF23" s="41"/>
      <c r="BRG23" s="41"/>
      <c r="BRH23" s="41"/>
      <c r="BRI23" s="41"/>
      <c r="BRJ23" s="41"/>
      <c r="BRK23" s="41"/>
      <c r="BRL23" s="41"/>
      <c r="BRM23" s="41"/>
      <c r="BRN23" s="41"/>
      <c r="BRO23" s="41"/>
      <c r="BRP23" s="41"/>
      <c r="BRQ23" s="41"/>
      <c r="BRR23" s="41"/>
      <c r="BRS23" s="41"/>
      <c r="BRT23" s="41"/>
      <c r="BRU23" s="41"/>
      <c r="BRV23" s="41"/>
      <c r="BRW23" s="41"/>
      <c r="BRX23" s="41"/>
      <c r="BRY23" s="41"/>
      <c r="BRZ23" s="41"/>
      <c r="BSA23" s="41"/>
      <c r="BSB23" s="41"/>
      <c r="BSC23" s="41"/>
      <c r="BSD23" s="41"/>
      <c r="BSE23" s="41"/>
      <c r="BSF23" s="41"/>
      <c r="BSG23" s="41"/>
      <c r="BSH23" s="41"/>
      <c r="BSI23" s="41"/>
      <c r="BSJ23" s="41"/>
      <c r="BSK23" s="41"/>
      <c r="BSL23" s="41"/>
      <c r="BSM23" s="41"/>
      <c r="BSN23" s="41"/>
      <c r="BSO23" s="41"/>
      <c r="BSP23" s="41"/>
      <c r="BSQ23" s="41"/>
      <c r="BSR23" s="41"/>
      <c r="BSS23" s="41"/>
      <c r="BST23" s="41"/>
      <c r="BSU23" s="41"/>
      <c r="BSV23" s="41"/>
      <c r="BSW23" s="41"/>
      <c r="BSX23" s="41"/>
      <c r="BSY23" s="41"/>
      <c r="BSZ23" s="41"/>
      <c r="BTA23" s="41"/>
      <c r="BTB23" s="41"/>
      <c r="BTC23" s="41"/>
      <c r="BTD23" s="41"/>
      <c r="BTE23" s="41"/>
      <c r="BTF23" s="41"/>
      <c r="BTG23" s="41"/>
      <c r="BTH23" s="41"/>
      <c r="BTI23" s="41"/>
      <c r="BTJ23" s="41"/>
      <c r="BTK23" s="41"/>
      <c r="BTL23" s="41"/>
      <c r="BTM23" s="41"/>
      <c r="BTN23" s="41"/>
      <c r="BTO23" s="41"/>
      <c r="BTP23" s="41"/>
      <c r="BTQ23" s="41"/>
      <c r="BTR23" s="41"/>
      <c r="BTS23" s="41"/>
      <c r="BTT23" s="41"/>
      <c r="BTU23" s="41"/>
      <c r="BTV23" s="41"/>
      <c r="BTW23" s="41"/>
      <c r="BTX23" s="41"/>
      <c r="BTY23" s="41"/>
      <c r="BTZ23" s="41"/>
      <c r="BUA23" s="41"/>
      <c r="BUB23" s="41"/>
      <c r="BUC23" s="41"/>
      <c r="BUD23" s="41"/>
      <c r="BUE23" s="41"/>
      <c r="BUF23" s="41"/>
      <c r="BUG23" s="41"/>
      <c r="BUH23" s="41"/>
      <c r="BUI23" s="41"/>
      <c r="BUJ23" s="41"/>
      <c r="BUK23" s="41"/>
      <c r="BUL23" s="41"/>
      <c r="BUM23" s="41"/>
      <c r="BUN23" s="41"/>
      <c r="BUO23" s="41"/>
      <c r="BUP23" s="41"/>
      <c r="BUQ23" s="41"/>
      <c r="BUR23" s="41"/>
      <c r="BUS23" s="41"/>
      <c r="BUT23" s="41"/>
      <c r="BUU23" s="41"/>
      <c r="BUV23" s="41"/>
      <c r="BUW23" s="41"/>
      <c r="BUX23" s="41"/>
      <c r="BUY23" s="41"/>
      <c r="BUZ23" s="41"/>
      <c r="BVA23" s="41"/>
      <c r="BVB23" s="41"/>
      <c r="BVC23" s="41"/>
      <c r="BVD23" s="41"/>
      <c r="BVE23" s="41"/>
      <c r="BVF23" s="41"/>
      <c r="BVG23" s="41"/>
      <c r="BVH23" s="41"/>
      <c r="BVI23" s="41"/>
      <c r="BVJ23" s="41"/>
      <c r="BVK23" s="41"/>
      <c r="BVL23" s="41"/>
      <c r="BVM23" s="41"/>
      <c r="BVN23" s="41"/>
      <c r="BVO23" s="41"/>
      <c r="BVP23" s="41"/>
      <c r="BVQ23" s="41"/>
      <c r="BVR23" s="41"/>
      <c r="BVS23" s="41"/>
      <c r="BVT23" s="41"/>
      <c r="BVU23" s="41"/>
      <c r="BVV23" s="41"/>
      <c r="BVW23" s="41"/>
      <c r="BVX23" s="41"/>
      <c r="BVY23" s="41"/>
      <c r="BVZ23" s="41"/>
      <c r="BWA23" s="41"/>
      <c r="BWB23" s="41"/>
      <c r="BWC23" s="41"/>
      <c r="BWD23" s="41"/>
      <c r="BWE23" s="41"/>
      <c r="BWF23" s="41"/>
      <c r="BWG23" s="41"/>
      <c r="BWH23" s="41"/>
      <c r="BWI23" s="41"/>
      <c r="BWJ23" s="41"/>
      <c r="BWK23" s="41"/>
      <c r="BWL23" s="41"/>
      <c r="BWM23" s="41"/>
      <c r="BWN23" s="41"/>
      <c r="BWO23" s="41"/>
      <c r="BWP23" s="41"/>
      <c r="BWQ23" s="41"/>
      <c r="BWR23" s="41"/>
      <c r="BWS23" s="41"/>
      <c r="BWT23" s="41"/>
      <c r="BWU23" s="41"/>
      <c r="BWV23" s="41"/>
      <c r="BWW23" s="41"/>
      <c r="BWX23" s="41"/>
      <c r="BWY23" s="41"/>
      <c r="BWZ23" s="41"/>
      <c r="BXA23" s="41"/>
      <c r="BXB23" s="41"/>
      <c r="BXC23" s="41"/>
      <c r="BXD23" s="41"/>
      <c r="BXE23" s="41"/>
      <c r="BXF23" s="41"/>
      <c r="BXG23" s="41"/>
      <c r="BXH23" s="41"/>
      <c r="BXI23" s="41"/>
      <c r="BXJ23" s="41"/>
      <c r="BXK23" s="41"/>
      <c r="BXL23" s="41"/>
      <c r="BXM23" s="41"/>
      <c r="BXN23" s="41"/>
      <c r="BXO23" s="41"/>
      <c r="BXP23" s="41"/>
      <c r="BXQ23" s="41"/>
      <c r="BXR23" s="41"/>
      <c r="BXS23" s="41"/>
      <c r="BXT23" s="41"/>
      <c r="BXU23" s="41"/>
      <c r="BXV23" s="41"/>
      <c r="BXW23" s="41"/>
      <c r="BXX23" s="41"/>
      <c r="BXY23" s="41"/>
      <c r="BXZ23" s="41"/>
      <c r="BYA23" s="41"/>
      <c r="BYB23" s="41"/>
      <c r="BYC23" s="41"/>
      <c r="BYD23" s="41"/>
      <c r="BYE23" s="41"/>
      <c r="BYF23" s="41"/>
      <c r="BYG23" s="41"/>
      <c r="BYH23" s="41"/>
      <c r="BYI23" s="41"/>
      <c r="BYJ23" s="41"/>
      <c r="BYK23" s="41"/>
      <c r="BYL23" s="41"/>
      <c r="BYM23" s="41"/>
      <c r="BYN23" s="41"/>
      <c r="BYO23" s="41"/>
      <c r="BYP23" s="41"/>
      <c r="BYQ23" s="41"/>
      <c r="BYR23" s="41"/>
      <c r="BYS23" s="41"/>
      <c r="BYT23" s="41"/>
      <c r="BYU23" s="41"/>
      <c r="BYV23" s="41"/>
      <c r="BYW23" s="41"/>
      <c r="BYX23" s="41"/>
      <c r="BYY23" s="41"/>
      <c r="BYZ23" s="41"/>
      <c r="BZA23" s="41"/>
      <c r="BZB23" s="41"/>
      <c r="BZC23" s="41"/>
      <c r="BZD23" s="41"/>
      <c r="BZE23" s="41"/>
      <c r="BZF23" s="41"/>
      <c r="BZG23" s="41"/>
      <c r="BZH23" s="41"/>
      <c r="BZI23" s="41"/>
      <c r="BZJ23" s="41"/>
      <c r="BZK23" s="41"/>
      <c r="BZL23" s="41"/>
      <c r="BZM23" s="41"/>
      <c r="BZN23" s="41"/>
      <c r="BZO23" s="41"/>
      <c r="BZP23" s="41"/>
      <c r="BZQ23" s="41"/>
      <c r="BZR23" s="41"/>
      <c r="BZS23" s="41"/>
      <c r="BZT23" s="41"/>
      <c r="BZU23" s="41"/>
      <c r="BZV23" s="41"/>
      <c r="BZW23" s="41"/>
      <c r="BZX23" s="41"/>
      <c r="BZY23" s="41"/>
      <c r="BZZ23" s="41"/>
      <c r="CAA23" s="41"/>
      <c r="CAB23" s="41"/>
      <c r="CAC23" s="41"/>
      <c r="CAD23" s="41"/>
      <c r="CAE23" s="41"/>
    </row>
    <row r="24" spans="1:2059" s="14" customFormat="1" ht="39.950000000000003" customHeight="1" x14ac:dyDescent="0.2">
      <c r="A24" s="11" t="s">
        <v>328</v>
      </c>
      <c r="B24" s="5" t="s">
        <v>1557</v>
      </c>
      <c r="C24" s="71" t="s">
        <v>647</v>
      </c>
      <c r="D24" s="71" t="s">
        <v>1290</v>
      </c>
      <c r="E24" s="5">
        <v>10400</v>
      </c>
      <c r="F24" s="5" t="s">
        <v>852</v>
      </c>
      <c r="G24" s="4" t="s">
        <v>381</v>
      </c>
      <c r="H24" s="5"/>
      <c r="I24" s="5" t="s">
        <v>3</v>
      </c>
      <c r="J24" s="5" t="s">
        <v>1570</v>
      </c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41"/>
      <c r="BA24" s="41"/>
      <c r="BB24" s="41"/>
      <c r="BC24" s="41"/>
      <c r="BD24" s="41"/>
      <c r="BE24" s="41"/>
      <c r="BF24" s="41"/>
      <c r="BG24" s="41"/>
      <c r="BH24" s="41"/>
      <c r="BI24" s="41"/>
      <c r="BJ24" s="41"/>
      <c r="BK24" s="41"/>
      <c r="BL24" s="41"/>
      <c r="BM24" s="41"/>
      <c r="BN24" s="41"/>
      <c r="BO24" s="41"/>
      <c r="BP24" s="41"/>
      <c r="BQ24" s="41"/>
      <c r="BR24" s="41"/>
      <c r="BS24" s="41"/>
      <c r="BT24" s="41"/>
      <c r="BU24" s="41"/>
      <c r="BV24" s="41"/>
      <c r="BW24" s="41"/>
      <c r="BX24" s="41"/>
      <c r="BY24" s="41"/>
      <c r="BZ24" s="41"/>
      <c r="CA24" s="41"/>
      <c r="CB24" s="41"/>
      <c r="CC24" s="41"/>
      <c r="CD24" s="41"/>
      <c r="CE24" s="41"/>
      <c r="CF24" s="41"/>
      <c r="CG24" s="41"/>
      <c r="CH24" s="41"/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  <c r="CT24" s="41"/>
      <c r="CU24" s="41"/>
      <c r="CV24" s="41"/>
      <c r="CW24" s="41"/>
      <c r="CX24" s="41"/>
      <c r="CY24" s="41"/>
      <c r="CZ24" s="41"/>
      <c r="DA24" s="41"/>
      <c r="DB24" s="41"/>
      <c r="DC24" s="41"/>
      <c r="DD24" s="41"/>
      <c r="DE24" s="41"/>
      <c r="DF24" s="41"/>
      <c r="DG24" s="41"/>
      <c r="DH24" s="41"/>
      <c r="DI24" s="41"/>
      <c r="DJ24" s="41"/>
      <c r="DK24" s="41"/>
      <c r="DL24" s="41"/>
      <c r="DM24" s="41"/>
      <c r="DN24" s="41"/>
      <c r="DO24" s="41"/>
      <c r="DP24" s="41"/>
      <c r="DQ24" s="41"/>
      <c r="DR24" s="41"/>
      <c r="DS24" s="41"/>
      <c r="DT24" s="41"/>
      <c r="DU24" s="41"/>
      <c r="DV24" s="41"/>
      <c r="DW24" s="41"/>
      <c r="DX24" s="41"/>
      <c r="DY24" s="41"/>
      <c r="DZ24" s="41"/>
      <c r="EA24" s="41"/>
      <c r="EB24" s="41"/>
      <c r="EC24" s="41"/>
      <c r="ED24" s="41"/>
      <c r="EE24" s="41"/>
      <c r="EF24" s="41"/>
      <c r="EG24" s="41"/>
      <c r="EH24" s="41"/>
      <c r="EI24" s="41"/>
      <c r="EJ24" s="41"/>
      <c r="EK24" s="41"/>
      <c r="EL24" s="41"/>
      <c r="EM24" s="41"/>
      <c r="EN24" s="41"/>
      <c r="EO24" s="41"/>
      <c r="EP24" s="41"/>
      <c r="EQ24" s="41"/>
      <c r="ER24" s="41"/>
      <c r="ES24" s="41"/>
      <c r="ET24" s="41"/>
      <c r="EU24" s="41"/>
      <c r="EV24" s="41"/>
      <c r="EW24" s="41"/>
      <c r="EX24" s="41"/>
      <c r="EY24" s="41"/>
      <c r="EZ24" s="41"/>
      <c r="FA24" s="41"/>
      <c r="FB24" s="41"/>
      <c r="FC24" s="41"/>
      <c r="FD24" s="41"/>
      <c r="FE24" s="41"/>
      <c r="FF24" s="41"/>
      <c r="FG24" s="41"/>
      <c r="FH24" s="41"/>
      <c r="FI24" s="41"/>
      <c r="FJ24" s="41"/>
      <c r="FK24" s="41"/>
      <c r="FL24" s="41"/>
      <c r="FM24" s="41"/>
      <c r="FN24" s="41"/>
      <c r="FO24" s="41"/>
      <c r="FP24" s="41"/>
      <c r="FQ24" s="41"/>
      <c r="FR24" s="41"/>
      <c r="FS24" s="41"/>
      <c r="FT24" s="41"/>
      <c r="FU24" s="41"/>
      <c r="FV24" s="41"/>
      <c r="FW24" s="41"/>
      <c r="FX24" s="41"/>
      <c r="FY24" s="41"/>
      <c r="FZ24" s="41"/>
      <c r="GA24" s="41"/>
      <c r="GB24" s="41"/>
      <c r="GC24" s="41"/>
      <c r="GD24" s="41"/>
      <c r="GE24" s="41"/>
      <c r="GF24" s="41"/>
      <c r="GG24" s="41"/>
      <c r="GH24" s="41"/>
      <c r="GI24" s="41"/>
      <c r="GJ24" s="41"/>
      <c r="GK24" s="41"/>
      <c r="GL24" s="41"/>
      <c r="GM24" s="41"/>
      <c r="GN24" s="41"/>
      <c r="GO24" s="41"/>
      <c r="GP24" s="41"/>
      <c r="GQ24" s="41"/>
      <c r="GR24" s="41"/>
      <c r="GS24" s="41"/>
      <c r="GT24" s="41"/>
      <c r="GU24" s="41"/>
      <c r="GV24" s="41"/>
      <c r="GW24" s="41"/>
      <c r="GX24" s="41"/>
      <c r="GY24" s="41"/>
      <c r="GZ24" s="41"/>
      <c r="HA24" s="41"/>
      <c r="HB24" s="41"/>
      <c r="HC24" s="41"/>
      <c r="HD24" s="41"/>
      <c r="HE24" s="41"/>
      <c r="HF24" s="41"/>
      <c r="HG24" s="41"/>
      <c r="HH24" s="41"/>
      <c r="HI24" s="41"/>
      <c r="HJ24" s="41"/>
      <c r="HK24" s="41"/>
      <c r="HL24" s="41"/>
      <c r="HM24" s="41"/>
      <c r="HN24" s="41"/>
      <c r="HO24" s="41"/>
      <c r="HP24" s="41"/>
      <c r="HQ24" s="41"/>
      <c r="HR24" s="41"/>
      <c r="HS24" s="41"/>
      <c r="HT24" s="41"/>
      <c r="HU24" s="41"/>
      <c r="HV24" s="41"/>
      <c r="HW24" s="41"/>
      <c r="HX24" s="41"/>
      <c r="HY24" s="41"/>
      <c r="HZ24" s="41"/>
      <c r="IA24" s="41"/>
      <c r="IB24" s="41"/>
      <c r="IC24" s="41"/>
      <c r="ID24" s="41"/>
      <c r="IE24" s="41"/>
      <c r="IF24" s="41"/>
      <c r="IG24" s="41"/>
      <c r="IH24" s="41"/>
      <c r="II24" s="41"/>
      <c r="IJ24" s="41"/>
      <c r="IK24" s="41"/>
      <c r="IL24" s="41"/>
      <c r="IM24" s="41"/>
      <c r="IN24" s="41"/>
      <c r="IO24" s="41"/>
      <c r="IP24" s="41"/>
      <c r="IQ24" s="41"/>
      <c r="IR24" s="41"/>
      <c r="IS24" s="41"/>
      <c r="IT24" s="41"/>
      <c r="IU24" s="41"/>
      <c r="IV24" s="41"/>
      <c r="IW24" s="41"/>
      <c r="IX24" s="41"/>
      <c r="IY24" s="41"/>
      <c r="IZ24" s="41"/>
      <c r="JA24" s="41"/>
      <c r="JB24" s="41"/>
      <c r="JC24" s="41"/>
      <c r="JD24" s="41"/>
      <c r="JE24" s="41"/>
      <c r="JF24" s="41"/>
      <c r="JG24" s="41"/>
      <c r="JH24" s="41"/>
      <c r="JI24" s="41"/>
      <c r="JJ24" s="41"/>
      <c r="JK24" s="41"/>
      <c r="JL24" s="41"/>
      <c r="JM24" s="41"/>
      <c r="JN24" s="41"/>
      <c r="JO24" s="41"/>
      <c r="JP24" s="41"/>
      <c r="JQ24" s="41"/>
      <c r="JR24" s="41"/>
      <c r="JS24" s="41"/>
      <c r="JT24" s="41"/>
      <c r="JU24" s="41"/>
      <c r="JV24" s="41"/>
      <c r="JW24" s="41"/>
      <c r="JX24" s="41"/>
      <c r="JY24" s="41"/>
      <c r="JZ24" s="41"/>
      <c r="KA24" s="41"/>
      <c r="KB24" s="41"/>
      <c r="KC24" s="41"/>
      <c r="KD24" s="41"/>
      <c r="KE24" s="41"/>
      <c r="KF24" s="41"/>
      <c r="KG24" s="41"/>
      <c r="KH24" s="41"/>
      <c r="KI24" s="41"/>
      <c r="KJ24" s="41"/>
      <c r="KK24" s="41"/>
      <c r="KL24" s="41"/>
      <c r="KM24" s="41"/>
      <c r="KN24" s="41"/>
      <c r="KO24" s="41"/>
      <c r="KP24" s="41"/>
      <c r="KQ24" s="41"/>
      <c r="KR24" s="41"/>
      <c r="KS24" s="41"/>
      <c r="KT24" s="41"/>
      <c r="KU24" s="41"/>
      <c r="KV24" s="41"/>
      <c r="KW24" s="41"/>
      <c r="KX24" s="41"/>
      <c r="KY24" s="41"/>
      <c r="KZ24" s="41"/>
      <c r="LA24" s="41"/>
      <c r="LB24" s="41"/>
      <c r="LC24" s="41"/>
      <c r="LD24" s="41"/>
      <c r="LE24" s="41"/>
      <c r="LF24" s="41"/>
      <c r="LG24" s="41"/>
      <c r="LH24" s="41"/>
      <c r="LI24" s="41"/>
      <c r="LJ24" s="41"/>
      <c r="LK24" s="41"/>
      <c r="LL24" s="41"/>
      <c r="LM24" s="41"/>
      <c r="LN24" s="41"/>
      <c r="LO24" s="41"/>
      <c r="LP24" s="41"/>
      <c r="LQ24" s="41"/>
      <c r="LR24" s="41"/>
      <c r="LS24" s="41"/>
      <c r="LT24" s="41"/>
      <c r="LU24" s="41"/>
      <c r="LV24" s="41"/>
      <c r="LW24" s="41"/>
      <c r="LX24" s="41"/>
      <c r="LY24" s="41"/>
      <c r="LZ24" s="41"/>
      <c r="MA24" s="41"/>
      <c r="MB24" s="41"/>
      <c r="MC24" s="41"/>
      <c r="MD24" s="41"/>
      <c r="ME24" s="41"/>
      <c r="MF24" s="41"/>
      <c r="MG24" s="41"/>
      <c r="MH24" s="41"/>
      <c r="MI24" s="41"/>
      <c r="MJ24" s="41"/>
      <c r="MK24" s="41"/>
      <c r="ML24" s="41"/>
      <c r="MM24" s="41"/>
      <c r="MN24" s="41"/>
      <c r="MO24" s="41"/>
      <c r="MP24" s="41"/>
      <c r="MQ24" s="41"/>
      <c r="MR24" s="41"/>
      <c r="MS24" s="41"/>
      <c r="MT24" s="41"/>
      <c r="MU24" s="41"/>
      <c r="MV24" s="41"/>
      <c r="MW24" s="41"/>
      <c r="MX24" s="41"/>
      <c r="MY24" s="41"/>
      <c r="MZ24" s="41"/>
      <c r="NA24" s="41"/>
      <c r="NB24" s="41"/>
      <c r="NC24" s="41"/>
      <c r="ND24" s="41"/>
      <c r="NE24" s="41"/>
      <c r="NF24" s="41"/>
      <c r="NG24" s="41"/>
      <c r="NH24" s="41"/>
      <c r="NI24" s="41"/>
      <c r="NJ24" s="41"/>
      <c r="NK24" s="41"/>
      <c r="NL24" s="41"/>
      <c r="NM24" s="41"/>
      <c r="NN24" s="41"/>
      <c r="NO24" s="41"/>
      <c r="NP24" s="41"/>
      <c r="NQ24" s="41"/>
      <c r="NR24" s="41"/>
      <c r="NS24" s="41"/>
      <c r="NT24" s="41"/>
      <c r="NU24" s="41"/>
      <c r="NV24" s="41"/>
      <c r="NW24" s="41"/>
      <c r="NX24" s="41"/>
      <c r="NY24" s="41"/>
      <c r="NZ24" s="41"/>
      <c r="OA24" s="41"/>
      <c r="OB24" s="41"/>
      <c r="OC24" s="41"/>
      <c r="OD24" s="41"/>
      <c r="OE24" s="41"/>
      <c r="OF24" s="41"/>
      <c r="OG24" s="41"/>
      <c r="OH24" s="41"/>
      <c r="OI24" s="41"/>
      <c r="OJ24" s="41"/>
      <c r="OK24" s="41"/>
      <c r="OL24" s="41"/>
      <c r="OM24" s="41"/>
      <c r="ON24" s="41"/>
      <c r="OO24" s="41"/>
      <c r="OP24" s="41"/>
      <c r="OQ24" s="41"/>
      <c r="OR24" s="41"/>
      <c r="OS24" s="41"/>
      <c r="OT24" s="41"/>
      <c r="OU24" s="41"/>
      <c r="OV24" s="41"/>
      <c r="OW24" s="41"/>
      <c r="OX24" s="41"/>
      <c r="OY24" s="41"/>
      <c r="OZ24" s="41"/>
      <c r="PA24" s="41"/>
      <c r="PB24" s="41"/>
      <c r="PC24" s="41"/>
      <c r="PD24" s="41"/>
      <c r="PE24" s="41"/>
      <c r="PF24" s="41"/>
      <c r="PG24" s="41"/>
      <c r="PH24" s="41"/>
      <c r="PI24" s="41"/>
      <c r="PJ24" s="41"/>
      <c r="PK24" s="41"/>
      <c r="PL24" s="41"/>
      <c r="PM24" s="41"/>
      <c r="PN24" s="41"/>
      <c r="PO24" s="41"/>
      <c r="PP24" s="41"/>
      <c r="PQ24" s="41"/>
      <c r="PR24" s="41"/>
      <c r="PS24" s="41"/>
      <c r="PT24" s="41"/>
      <c r="PU24" s="41"/>
      <c r="PV24" s="41"/>
      <c r="PW24" s="41"/>
      <c r="PX24" s="41"/>
      <c r="PY24" s="41"/>
      <c r="PZ24" s="41"/>
      <c r="QA24" s="41"/>
      <c r="QB24" s="41"/>
      <c r="QC24" s="41"/>
      <c r="QD24" s="41"/>
      <c r="QE24" s="41"/>
      <c r="QF24" s="41"/>
      <c r="QG24" s="41"/>
      <c r="QH24" s="41"/>
      <c r="QI24" s="41"/>
      <c r="QJ24" s="41"/>
      <c r="QK24" s="41"/>
      <c r="QL24" s="41"/>
      <c r="QM24" s="41"/>
      <c r="QN24" s="41"/>
      <c r="QO24" s="41"/>
      <c r="QP24" s="41"/>
      <c r="QQ24" s="41"/>
      <c r="QR24" s="41"/>
      <c r="QS24" s="41"/>
      <c r="QT24" s="41"/>
      <c r="QU24" s="41"/>
      <c r="QV24" s="41"/>
      <c r="QW24" s="41"/>
      <c r="QX24" s="41"/>
      <c r="QY24" s="41"/>
      <c r="QZ24" s="41"/>
      <c r="RA24" s="41"/>
      <c r="RB24" s="41"/>
      <c r="RC24" s="41"/>
      <c r="RD24" s="41"/>
      <c r="RE24" s="41"/>
      <c r="RF24" s="41"/>
      <c r="RG24" s="41"/>
      <c r="RH24" s="41"/>
      <c r="RI24" s="41"/>
      <c r="RJ24" s="41"/>
      <c r="RK24" s="41"/>
      <c r="RL24" s="41"/>
      <c r="RM24" s="41"/>
      <c r="RN24" s="41"/>
      <c r="RO24" s="41"/>
      <c r="RP24" s="41"/>
      <c r="RQ24" s="41"/>
      <c r="RR24" s="41"/>
      <c r="RS24" s="41"/>
      <c r="RT24" s="41"/>
      <c r="RU24" s="41"/>
      <c r="RV24" s="41"/>
      <c r="RW24" s="41"/>
      <c r="RX24" s="41"/>
      <c r="RY24" s="41"/>
      <c r="RZ24" s="41"/>
      <c r="SA24" s="41"/>
      <c r="SB24" s="41"/>
      <c r="SC24" s="41"/>
      <c r="SD24" s="41"/>
      <c r="SE24" s="41"/>
      <c r="SF24" s="41"/>
      <c r="SG24" s="41"/>
      <c r="SH24" s="41"/>
      <c r="SI24" s="41"/>
      <c r="SJ24" s="41"/>
      <c r="SK24" s="41"/>
      <c r="SL24" s="41"/>
      <c r="SM24" s="41"/>
      <c r="SN24" s="41"/>
      <c r="SO24" s="41"/>
      <c r="SP24" s="41"/>
      <c r="SQ24" s="41"/>
      <c r="SR24" s="41"/>
      <c r="SS24" s="41"/>
      <c r="ST24" s="41"/>
      <c r="SU24" s="41"/>
      <c r="SV24" s="41"/>
      <c r="SW24" s="41"/>
      <c r="SX24" s="41"/>
      <c r="SY24" s="41"/>
      <c r="SZ24" s="41"/>
      <c r="TA24" s="41"/>
      <c r="TB24" s="41"/>
      <c r="TC24" s="41"/>
      <c r="TD24" s="41"/>
      <c r="TE24" s="41"/>
      <c r="TF24" s="41"/>
      <c r="TG24" s="41"/>
      <c r="TH24" s="41"/>
      <c r="TI24" s="41"/>
      <c r="TJ24" s="41"/>
      <c r="TK24" s="41"/>
      <c r="TL24" s="41"/>
      <c r="TM24" s="41"/>
      <c r="TN24" s="41"/>
      <c r="TO24" s="41"/>
      <c r="TP24" s="41"/>
      <c r="TQ24" s="41"/>
      <c r="TR24" s="41"/>
      <c r="TS24" s="41"/>
      <c r="TT24" s="41"/>
      <c r="TU24" s="41"/>
      <c r="TV24" s="41"/>
      <c r="TW24" s="41"/>
      <c r="TX24" s="41"/>
      <c r="TY24" s="41"/>
      <c r="TZ24" s="41"/>
      <c r="UA24" s="41"/>
      <c r="UB24" s="41"/>
      <c r="UC24" s="41"/>
      <c r="UD24" s="41"/>
      <c r="UE24" s="41"/>
      <c r="UF24" s="41"/>
      <c r="UG24" s="41"/>
      <c r="UH24" s="41"/>
      <c r="UI24" s="41"/>
      <c r="UJ24" s="41"/>
      <c r="UK24" s="41"/>
      <c r="UL24" s="41"/>
      <c r="UM24" s="41"/>
      <c r="UN24" s="41"/>
      <c r="UO24" s="41"/>
      <c r="UP24" s="41"/>
      <c r="UQ24" s="41"/>
      <c r="UR24" s="41"/>
      <c r="US24" s="41"/>
      <c r="UT24" s="41"/>
      <c r="UU24" s="41"/>
      <c r="UV24" s="41"/>
      <c r="UW24" s="41"/>
      <c r="UX24" s="41"/>
      <c r="UY24" s="41"/>
      <c r="UZ24" s="41"/>
      <c r="VA24" s="41"/>
      <c r="VB24" s="41"/>
      <c r="VC24" s="41"/>
      <c r="VD24" s="41"/>
      <c r="VE24" s="41"/>
      <c r="VF24" s="41"/>
      <c r="VG24" s="41"/>
      <c r="VH24" s="41"/>
      <c r="VI24" s="41"/>
      <c r="VJ24" s="41"/>
      <c r="VK24" s="41"/>
      <c r="VL24" s="41"/>
      <c r="VM24" s="41"/>
      <c r="VN24" s="41"/>
      <c r="VO24" s="41"/>
      <c r="VP24" s="41"/>
      <c r="VQ24" s="41"/>
      <c r="VR24" s="41"/>
      <c r="VS24" s="41"/>
      <c r="VT24" s="41"/>
      <c r="VU24" s="41"/>
      <c r="VV24" s="41"/>
      <c r="VW24" s="41"/>
      <c r="VX24" s="41"/>
      <c r="VY24" s="41"/>
      <c r="VZ24" s="41"/>
      <c r="WA24" s="41"/>
      <c r="WB24" s="41"/>
      <c r="WC24" s="41"/>
      <c r="WD24" s="41"/>
      <c r="WE24" s="41"/>
      <c r="WF24" s="41"/>
      <c r="WG24" s="41"/>
      <c r="WH24" s="41"/>
      <c r="WI24" s="41"/>
      <c r="WJ24" s="41"/>
      <c r="WK24" s="41"/>
      <c r="WL24" s="41"/>
      <c r="WM24" s="41"/>
      <c r="WN24" s="41"/>
      <c r="WO24" s="41"/>
      <c r="WP24" s="41"/>
      <c r="WQ24" s="41"/>
      <c r="WR24" s="41"/>
      <c r="WS24" s="41"/>
      <c r="WT24" s="41"/>
      <c r="WU24" s="41"/>
      <c r="WV24" s="41"/>
      <c r="WW24" s="41"/>
      <c r="WX24" s="41"/>
      <c r="WY24" s="41"/>
      <c r="WZ24" s="41"/>
      <c r="XA24" s="41"/>
      <c r="XB24" s="41"/>
      <c r="XC24" s="41"/>
      <c r="XD24" s="41"/>
      <c r="XE24" s="41"/>
      <c r="XF24" s="41"/>
      <c r="XG24" s="41"/>
      <c r="XH24" s="41"/>
      <c r="XI24" s="41"/>
      <c r="XJ24" s="41"/>
      <c r="XK24" s="41"/>
      <c r="XL24" s="41"/>
      <c r="XM24" s="41"/>
      <c r="XN24" s="41"/>
      <c r="XO24" s="41"/>
      <c r="XP24" s="41"/>
      <c r="XQ24" s="41"/>
      <c r="XR24" s="41"/>
      <c r="XS24" s="41"/>
      <c r="XT24" s="41"/>
      <c r="XU24" s="41"/>
      <c r="XV24" s="41"/>
      <c r="XW24" s="41"/>
      <c r="XX24" s="41"/>
      <c r="XY24" s="41"/>
      <c r="XZ24" s="41"/>
      <c r="YA24" s="41"/>
      <c r="YB24" s="41"/>
      <c r="YC24" s="41"/>
      <c r="YD24" s="41"/>
      <c r="YE24" s="41"/>
      <c r="YF24" s="41"/>
      <c r="YG24" s="41"/>
      <c r="YH24" s="41"/>
      <c r="YI24" s="41"/>
      <c r="YJ24" s="41"/>
      <c r="YK24" s="41"/>
      <c r="YL24" s="41"/>
      <c r="YM24" s="41"/>
      <c r="YN24" s="41"/>
      <c r="YO24" s="41"/>
      <c r="YP24" s="41"/>
      <c r="YQ24" s="41"/>
      <c r="YR24" s="41"/>
      <c r="YS24" s="41"/>
      <c r="YT24" s="41"/>
      <c r="YU24" s="41"/>
      <c r="YV24" s="41"/>
      <c r="YW24" s="41"/>
      <c r="YX24" s="41"/>
      <c r="YY24" s="41"/>
      <c r="YZ24" s="41"/>
      <c r="ZA24" s="41"/>
      <c r="ZB24" s="41"/>
      <c r="ZC24" s="41"/>
      <c r="ZD24" s="41"/>
      <c r="ZE24" s="41"/>
      <c r="ZF24" s="41"/>
      <c r="ZG24" s="41"/>
      <c r="ZH24" s="41"/>
      <c r="ZI24" s="41"/>
      <c r="ZJ24" s="41"/>
      <c r="ZK24" s="41"/>
      <c r="ZL24" s="41"/>
      <c r="ZM24" s="41"/>
      <c r="ZN24" s="41"/>
      <c r="ZO24" s="41"/>
      <c r="ZP24" s="41"/>
      <c r="ZQ24" s="41"/>
      <c r="ZR24" s="41"/>
      <c r="ZS24" s="41"/>
      <c r="ZT24" s="41"/>
      <c r="ZU24" s="41"/>
      <c r="ZV24" s="41"/>
      <c r="ZW24" s="41"/>
      <c r="ZX24" s="41"/>
      <c r="ZY24" s="41"/>
      <c r="ZZ24" s="41"/>
      <c r="AAA24" s="41"/>
      <c r="AAB24" s="41"/>
      <c r="AAC24" s="41"/>
      <c r="AAD24" s="41"/>
      <c r="AAE24" s="41"/>
      <c r="AAF24" s="41"/>
      <c r="AAG24" s="41"/>
      <c r="AAH24" s="41"/>
      <c r="AAI24" s="41"/>
      <c r="AAJ24" s="41"/>
      <c r="AAK24" s="41"/>
      <c r="AAL24" s="41"/>
      <c r="AAM24" s="41"/>
      <c r="AAN24" s="41"/>
      <c r="AAO24" s="41"/>
      <c r="AAP24" s="41"/>
      <c r="AAQ24" s="41"/>
      <c r="AAR24" s="41"/>
      <c r="AAS24" s="41"/>
      <c r="AAT24" s="41"/>
      <c r="AAU24" s="41"/>
      <c r="AAV24" s="41"/>
      <c r="AAW24" s="41"/>
      <c r="AAX24" s="41"/>
      <c r="AAY24" s="41"/>
      <c r="AAZ24" s="41"/>
      <c r="ABA24" s="41"/>
      <c r="ABB24" s="41"/>
      <c r="ABC24" s="41"/>
      <c r="ABD24" s="41"/>
      <c r="ABE24" s="41"/>
      <c r="ABF24" s="41"/>
      <c r="ABG24" s="41"/>
      <c r="ABH24" s="41"/>
      <c r="ABI24" s="41"/>
      <c r="ABJ24" s="41"/>
      <c r="ABK24" s="41"/>
      <c r="ABL24" s="41"/>
      <c r="ABM24" s="41"/>
      <c r="ABN24" s="41"/>
      <c r="ABO24" s="41"/>
      <c r="ABP24" s="41"/>
      <c r="ABQ24" s="41"/>
      <c r="ABR24" s="41"/>
      <c r="ABS24" s="41"/>
      <c r="ABT24" s="41"/>
      <c r="ABU24" s="41"/>
      <c r="ABV24" s="41"/>
      <c r="ABW24" s="41"/>
      <c r="ABX24" s="41"/>
      <c r="ABY24" s="41"/>
      <c r="ABZ24" s="41"/>
      <c r="ACA24" s="41"/>
      <c r="ACB24" s="41"/>
      <c r="ACC24" s="41"/>
      <c r="ACD24" s="41"/>
      <c r="ACE24" s="41"/>
      <c r="ACF24" s="41"/>
      <c r="ACG24" s="41"/>
      <c r="ACH24" s="41"/>
      <c r="ACI24" s="41"/>
      <c r="ACJ24" s="41"/>
      <c r="ACK24" s="41"/>
      <c r="ACL24" s="41"/>
      <c r="ACM24" s="41"/>
      <c r="ACN24" s="41"/>
      <c r="ACO24" s="41"/>
      <c r="ACP24" s="41"/>
      <c r="ACQ24" s="41"/>
      <c r="ACR24" s="41"/>
      <c r="ACS24" s="41"/>
      <c r="ACT24" s="41"/>
      <c r="ACU24" s="41"/>
      <c r="ACV24" s="41"/>
      <c r="ACW24" s="41"/>
      <c r="ACX24" s="41"/>
      <c r="ACY24" s="41"/>
      <c r="ACZ24" s="41"/>
      <c r="ADA24" s="41"/>
      <c r="ADB24" s="41"/>
      <c r="ADC24" s="41"/>
      <c r="ADD24" s="41"/>
      <c r="ADE24" s="41"/>
      <c r="ADF24" s="41"/>
      <c r="ADG24" s="41"/>
      <c r="ADH24" s="41"/>
      <c r="ADI24" s="41"/>
      <c r="ADJ24" s="41"/>
      <c r="ADK24" s="41"/>
      <c r="ADL24" s="41"/>
      <c r="ADM24" s="41"/>
      <c r="ADN24" s="41"/>
      <c r="ADO24" s="41"/>
      <c r="ADP24" s="41"/>
      <c r="ADQ24" s="41"/>
      <c r="ADR24" s="41"/>
      <c r="ADS24" s="41"/>
      <c r="ADT24" s="41"/>
      <c r="ADU24" s="41"/>
      <c r="ADV24" s="41"/>
      <c r="ADW24" s="41"/>
      <c r="ADX24" s="41"/>
      <c r="ADY24" s="41"/>
      <c r="ADZ24" s="41"/>
      <c r="AEA24" s="41"/>
      <c r="AEB24" s="41"/>
      <c r="AEC24" s="41"/>
      <c r="AED24" s="41"/>
      <c r="AEE24" s="41"/>
      <c r="AEF24" s="41"/>
      <c r="AEG24" s="41"/>
      <c r="AEH24" s="41"/>
      <c r="AEI24" s="41"/>
      <c r="AEJ24" s="41"/>
      <c r="AEK24" s="41"/>
      <c r="AEL24" s="41"/>
      <c r="AEM24" s="41"/>
      <c r="AEN24" s="41"/>
      <c r="AEO24" s="41"/>
      <c r="AEP24" s="41"/>
      <c r="AEQ24" s="41"/>
      <c r="AER24" s="41"/>
      <c r="AES24" s="41"/>
      <c r="AET24" s="41"/>
      <c r="AEU24" s="41"/>
      <c r="AEV24" s="41"/>
      <c r="AEW24" s="41"/>
      <c r="AEX24" s="41"/>
      <c r="AEY24" s="41"/>
      <c r="AEZ24" s="41"/>
      <c r="AFA24" s="41"/>
      <c r="AFB24" s="41"/>
      <c r="AFC24" s="41"/>
      <c r="AFD24" s="41"/>
      <c r="AFE24" s="41"/>
      <c r="AFF24" s="41"/>
      <c r="AFG24" s="41"/>
      <c r="AFH24" s="41"/>
      <c r="AFI24" s="41"/>
      <c r="AFJ24" s="41"/>
      <c r="AFK24" s="41"/>
      <c r="AFL24" s="41"/>
      <c r="AFM24" s="41"/>
      <c r="AFN24" s="41"/>
      <c r="AFO24" s="41"/>
      <c r="AFP24" s="41"/>
      <c r="AFQ24" s="41"/>
      <c r="AFR24" s="41"/>
      <c r="AFS24" s="41"/>
      <c r="AFT24" s="41"/>
      <c r="AFU24" s="41"/>
      <c r="AFV24" s="41"/>
      <c r="AFW24" s="41"/>
      <c r="AFX24" s="41"/>
      <c r="AFY24" s="41"/>
      <c r="AFZ24" s="41"/>
      <c r="AGA24" s="41"/>
      <c r="AGB24" s="41"/>
      <c r="AGC24" s="41"/>
      <c r="AGD24" s="41"/>
      <c r="AGE24" s="41"/>
      <c r="AGF24" s="41"/>
      <c r="AGG24" s="41"/>
      <c r="AGH24" s="41"/>
      <c r="AGI24" s="41"/>
      <c r="AGJ24" s="41"/>
      <c r="AGK24" s="41"/>
      <c r="AGL24" s="41"/>
      <c r="AGM24" s="41"/>
      <c r="AGN24" s="41"/>
      <c r="AGO24" s="41"/>
      <c r="AGP24" s="41"/>
      <c r="AGQ24" s="41"/>
      <c r="AGR24" s="41"/>
      <c r="AGS24" s="41"/>
      <c r="AGT24" s="41"/>
      <c r="AGU24" s="41"/>
      <c r="AGV24" s="41"/>
      <c r="AGW24" s="41"/>
      <c r="AGX24" s="41"/>
      <c r="AGY24" s="41"/>
      <c r="AGZ24" s="41"/>
      <c r="AHA24" s="41"/>
      <c r="AHB24" s="41"/>
      <c r="AHC24" s="41"/>
      <c r="AHD24" s="41"/>
      <c r="AHE24" s="41"/>
      <c r="AHF24" s="41"/>
      <c r="AHG24" s="41"/>
      <c r="AHH24" s="41"/>
      <c r="AHI24" s="41"/>
      <c r="AHJ24" s="41"/>
      <c r="AHK24" s="41"/>
      <c r="AHL24" s="41"/>
      <c r="AHM24" s="41"/>
      <c r="AHN24" s="41"/>
      <c r="AHO24" s="41"/>
      <c r="AHP24" s="41"/>
      <c r="AHQ24" s="41"/>
      <c r="AHR24" s="41"/>
      <c r="AHS24" s="41"/>
      <c r="AHT24" s="41"/>
      <c r="AHU24" s="41"/>
      <c r="AHV24" s="41"/>
      <c r="AHW24" s="41"/>
      <c r="AHX24" s="41"/>
      <c r="AHY24" s="41"/>
      <c r="AHZ24" s="41"/>
      <c r="AIA24" s="41"/>
      <c r="AIB24" s="41"/>
      <c r="AIC24" s="41"/>
      <c r="AID24" s="41"/>
      <c r="AIE24" s="41"/>
      <c r="AIF24" s="41"/>
      <c r="AIG24" s="41"/>
      <c r="AIH24" s="41"/>
      <c r="AII24" s="41"/>
      <c r="AIJ24" s="41"/>
      <c r="AIK24" s="41"/>
      <c r="AIL24" s="41"/>
      <c r="AIM24" s="41"/>
      <c r="AIN24" s="41"/>
      <c r="AIO24" s="41"/>
      <c r="AIP24" s="41"/>
      <c r="AIQ24" s="41"/>
      <c r="AIR24" s="41"/>
      <c r="AIS24" s="41"/>
      <c r="AIT24" s="41"/>
      <c r="AIU24" s="41"/>
      <c r="AIV24" s="41"/>
      <c r="AIW24" s="41"/>
      <c r="AIX24" s="41"/>
      <c r="AIY24" s="41"/>
      <c r="AIZ24" s="41"/>
      <c r="AJA24" s="41"/>
      <c r="AJB24" s="41"/>
      <c r="AJC24" s="41"/>
      <c r="AJD24" s="41"/>
      <c r="AJE24" s="41"/>
      <c r="AJF24" s="41"/>
      <c r="AJG24" s="41"/>
      <c r="AJH24" s="41"/>
      <c r="AJI24" s="41"/>
      <c r="AJJ24" s="41"/>
      <c r="AJK24" s="41"/>
      <c r="AJL24" s="41"/>
      <c r="AJM24" s="41"/>
      <c r="AJN24" s="41"/>
      <c r="AJO24" s="41"/>
      <c r="AJP24" s="41"/>
      <c r="AJQ24" s="41"/>
      <c r="AJR24" s="41"/>
      <c r="AJS24" s="41"/>
      <c r="AJT24" s="41"/>
      <c r="AJU24" s="41"/>
      <c r="AJV24" s="41"/>
      <c r="AJW24" s="41"/>
      <c r="AJX24" s="41"/>
      <c r="AJY24" s="41"/>
      <c r="AJZ24" s="41"/>
      <c r="AKA24" s="41"/>
      <c r="AKB24" s="41"/>
      <c r="AKC24" s="41"/>
      <c r="AKD24" s="41"/>
      <c r="AKE24" s="41"/>
      <c r="AKF24" s="41"/>
      <c r="AKG24" s="41"/>
      <c r="AKH24" s="41"/>
      <c r="AKI24" s="41"/>
      <c r="AKJ24" s="41"/>
      <c r="AKK24" s="41"/>
      <c r="AKL24" s="41"/>
      <c r="AKM24" s="41"/>
      <c r="AKN24" s="41"/>
      <c r="AKO24" s="41"/>
      <c r="AKP24" s="41"/>
      <c r="AKQ24" s="41"/>
      <c r="AKR24" s="41"/>
      <c r="AKS24" s="41"/>
      <c r="AKT24" s="41"/>
      <c r="AKU24" s="41"/>
      <c r="AKV24" s="41"/>
      <c r="AKW24" s="41"/>
      <c r="AKX24" s="41"/>
      <c r="AKY24" s="41"/>
      <c r="AKZ24" s="41"/>
      <c r="ALA24" s="41"/>
      <c r="ALB24" s="41"/>
      <c r="ALC24" s="41"/>
      <c r="ALD24" s="41"/>
      <c r="ALE24" s="41"/>
      <c r="ALF24" s="41"/>
      <c r="ALG24" s="41"/>
      <c r="ALH24" s="41"/>
      <c r="ALI24" s="41"/>
      <c r="ALJ24" s="41"/>
      <c r="ALK24" s="41"/>
      <c r="ALL24" s="41"/>
      <c r="ALM24" s="41"/>
      <c r="ALN24" s="41"/>
      <c r="ALO24" s="41"/>
      <c r="ALP24" s="41"/>
      <c r="ALQ24" s="41"/>
      <c r="ALR24" s="41"/>
      <c r="ALS24" s="41"/>
      <c r="ALT24" s="41"/>
      <c r="ALU24" s="41"/>
      <c r="ALV24" s="41"/>
      <c r="ALW24" s="41"/>
      <c r="ALX24" s="41"/>
      <c r="ALY24" s="41"/>
      <c r="ALZ24" s="41"/>
      <c r="AMA24" s="41"/>
      <c r="AMB24" s="41"/>
      <c r="AMC24" s="41"/>
      <c r="AMD24" s="41"/>
      <c r="AME24" s="41"/>
      <c r="AMF24" s="41"/>
      <c r="AMG24" s="41"/>
      <c r="AMH24" s="41"/>
      <c r="AMI24" s="41"/>
      <c r="AMJ24" s="41"/>
      <c r="AMK24" s="41"/>
      <c r="AML24" s="41"/>
      <c r="AMM24" s="41"/>
      <c r="AMN24" s="41"/>
      <c r="AMO24" s="41"/>
      <c r="AMP24" s="41"/>
      <c r="AMQ24" s="41"/>
      <c r="AMR24" s="41"/>
      <c r="AMS24" s="41"/>
      <c r="AMT24" s="41"/>
      <c r="AMU24" s="41"/>
      <c r="AMV24" s="41"/>
      <c r="AMW24" s="41"/>
      <c r="AMX24" s="41"/>
      <c r="AMY24" s="41"/>
      <c r="AMZ24" s="41"/>
      <c r="ANA24" s="41"/>
      <c r="ANB24" s="41"/>
      <c r="ANC24" s="41"/>
      <c r="AND24" s="41"/>
      <c r="ANE24" s="41"/>
      <c r="ANF24" s="41"/>
      <c r="ANG24" s="41"/>
      <c r="ANH24" s="41"/>
      <c r="ANI24" s="41"/>
      <c r="ANJ24" s="41"/>
      <c r="ANK24" s="41"/>
      <c r="ANL24" s="41"/>
      <c r="ANM24" s="41"/>
      <c r="ANN24" s="41"/>
      <c r="ANO24" s="41"/>
      <c r="ANP24" s="41"/>
      <c r="ANQ24" s="41"/>
      <c r="ANR24" s="41"/>
      <c r="ANS24" s="41"/>
      <c r="ANT24" s="41"/>
      <c r="ANU24" s="41"/>
      <c r="ANV24" s="41"/>
      <c r="ANW24" s="41"/>
      <c r="ANX24" s="41"/>
      <c r="ANY24" s="41"/>
      <c r="ANZ24" s="41"/>
      <c r="AOA24" s="41"/>
      <c r="AOB24" s="41"/>
      <c r="AOC24" s="41"/>
      <c r="AOD24" s="41"/>
      <c r="AOE24" s="41"/>
      <c r="AOF24" s="41"/>
      <c r="AOG24" s="41"/>
      <c r="AOH24" s="41"/>
      <c r="AOI24" s="41"/>
      <c r="AOJ24" s="41"/>
      <c r="AOK24" s="41"/>
      <c r="AOL24" s="41"/>
      <c r="AOM24" s="41"/>
      <c r="AON24" s="41"/>
      <c r="AOO24" s="41"/>
      <c r="AOP24" s="41"/>
      <c r="AOQ24" s="41"/>
      <c r="AOR24" s="41"/>
      <c r="AOS24" s="41"/>
      <c r="AOT24" s="41"/>
      <c r="AOU24" s="41"/>
      <c r="AOV24" s="41"/>
      <c r="AOW24" s="41"/>
      <c r="AOX24" s="41"/>
      <c r="AOY24" s="41"/>
      <c r="AOZ24" s="41"/>
      <c r="APA24" s="41"/>
      <c r="APB24" s="41"/>
      <c r="APC24" s="41"/>
      <c r="APD24" s="41"/>
      <c r="APE24" s="41"/>
      <c r="APF24" s="41"/>
      <c r="APG24" s="41"/>
      <c r="APH24" s="41"/>
      <c r="API24" s="41"/>
      <c r="APJ24" s="41"/>
      <c r="APK24" s="41"/>
      <c r="APL24" s="41"/>
      <c r="APM24" s="41"/>
      <c r="APN24" s="41"/>
      <c r="APO24" s="41"/>
      <c r="APP24" s="41"/>
      <c r="APQ24" s="41"/>
      <c r="APR24" s="41"/>
      <c r="APS24" s="41"/>
      <c r="APT24" s="41"/>
      <c r="APU24" s="41"/>
      <c r="APV24" s="41"/>
      <c r="APW24" s="41"/>
      <c r="APX24" s="41"/>
      <c r="APY24" s="41"/>
      <c r="APZ24" s="41"/>
      <c r="AQA24" s="41"/>
      <c r="AQB24" s="41"/>
      <c r="AQC24" s="41"/>
      <c r="AQD24" s="41"/>
      <c r="AQE24" s="41"/>
      <c r="AQF24" s="41"/>
      <c r="AQG24" s="41"/>
      <c r="AQH24" s="41"/>
      <c r="AQI24" s="41"/>
      <c r="AQJ24" s="41"/>
      <c r="AQK24" s="41"/>
      <c r="AQL24" s="41"/>
      <c r="AQM24" s="41"/>
      <c r="AQN24" s="41"/>
      <c r="AQO24" s="41"/>
      <c r="AQP24" s="41"/>
      <c r="AQQ24" s="41"/>
      <c r="AQR24" s="41"/>
      <c r="AQS24" s="41"/>
      <c r="AQT24" s="41"/>
      <c r="AQU24" s="41"/>
      <c r="AQV24" s="41"/>
      <c r="AQW24" s="41"/>
      <c r="AQX24" s="41"/>
      <c r="AQY24" s="41"/>
      <c r="AQZ24" s="41"/>
      <c r="ARA24" s="41"/>
      <c r="ARB24" s="41"/>
      <c r="ARC24" s="41"/>
      <c r="ARD24" s="41"/>
      <c r="ARE24" s="41"/>
      <c r="ARF24" s="41"/>
      <c r="ARG24" s="41"/>
      <c r="ARH24" s="41"/>
      <c r="ARI24" s="41"/>
      <c r="ARJ24" s="41"/>
      <c r="ARK24" s="41"/>
      <c r="ARL24" s="41"/>
      <c r="ARM24" s="41"/>
      <c r="ARN24" s="41"/>
      <c r="ARO24" s="41"/>
      <c r="ARP24" s="41"/>
      <c r="ARQ24" s="41"/>
      <c r="ARR24" s="41"/>
      <c r="ARS24" s="41"/>
      <c r="ART24" s="41"/>
      <c r="ARU24" s="41"/>
      <c r="ARV24" s="41"/>
      <c r="ARW24" s="41"/>
      <c r="ARX24" s="41"/>
      <c r="ARY24" s="41"/>
      <c r="ARZ24" s="41"/>
      <c r="ASA24" s="41"/>
      <c r="ASB24" s="41"/>
      <c r="ASC24" s="41"/>
      <c r="ASD24" s="41"/>
      <c r="ASE24" s="41"/>
      <c r="ASF24" s="41"/>
      <c r="ASG24" s="41"/>
      <c r="ASH24" s="41"/>
      <c r="ASI24" s="41"/>
      <c r="ASJ24" s="41"/>
      <c r="ASK24" s="41"/>
      <c r="ASL24" s="41"/>
      <c r="ASM24" s="41"/>
      <c r="ASN24" s="41"/>
      <c r="ASO24" s="41"/>
      <c r="ASP24" s="41"/>
      <c r="ASQ24" s="41"/>
      <c r="ASR24" s="41"/>
      <c r="ASS24" s="41"/>
      <c r="AST24" s="41"/>
      <c r="ASU24" s="41"/>
      <c r="ASV24" s="41"/>
      <c r="ASW24" s="41"/>
      <c r="ASX24" s="41"/>
      <c r="ASY24" s="41"/>
      <c r="ASZ24" s="41"/>
      <c r="ATA24" s="41"/>
      <c r="ATB24" s="41"/>
      <c r="ATC24" s="41"/>
      <c r="ATD24" s="41"/>
      <c r="ATE24" s="41"/>
      <c r="ATF24" s="41"/>
      <c r="ATG24" s="41"/>
      <c r="ATH24" s="41"/>
      <c r="ATI24" s="41"/>
      <c r="ATJ24" s="41"/>
      <c r="ATK24" s="41"/>
      <c r="ATL24" s="41"/>
      <c r="ATM24" s="41"/>
      <c r="ATN24" s="41"/>
      <c r="ATO24" s="41"/>
      <c r="ATP24" s="41"/>
      <c r="ATQ24" s="41"/>
      <c r="ATR24" s="41"/>
      <c r="ATS24" s="41"/>
      <c r="ATT24" s="41"/>
      <c r="ATU24" s="41"/>
      <c r="ATV24" s="41"/>
      <c r="ATW24" s="41"/>
      <c r="ATX24" s="41"/>
      <c r="ATY24" s="41"/>
      <c r="ATZ24" s="41"/>
      <c r="AUA24" s="41"/>
      <c r="AUB24" s="41"/>
      <c r="AUC24" s="41"/>
      <c r="AUD24" s="41"/>
      <c r="AUE24" s="41"/>
      <c r="AUF24" s="41"/>
      <c r="AUG24" s="41"/>
      <c r="AUH24" s="41"/>
      <c r="AUI24" s="41"/>
      <c r="AUJ24" s="41"/>
      <c r="AUK24" s="41"/>
      <c r="AUL24" s="41"/>
      <c r="AUM24" s="41"/>
      <c r="AUN24" s="41"/>
      <c r="AUO24" s="41"/>
      <c r="AUP24" s="41"/>
      <c r="AUQ24" s="41"/>
      <c r="AUR24" s="41"/>
      <c r="AUS24" s="41"/>
      <c r="AUT24" s="41"/>
      <c r="AUU24" s="41"/>
      <c r="AUV24" s="41"/>
      <c r="AUW24" s="41"/>
      <c r="AUX24" s="41"/>
      <c r="AUY24" s="41"/>
      <c r="AUZ24" s="41"/>
      <c r="AVA24" s="41"/>
      <c r="AVB24" s="41"/>
      <c r="AVC24" s="41"/>
      <c r="AVD24" s="41"/>
      <c r="AVE24" s="41"/>
      <c r="AVF24" s="41"/>
      <c r="AVG24" s="41"/>
      <c r="AVH24" s="41"/>
      <c r="AVI24" s="41"/>
      <c r="AVJ24" s="41"/>
      <c r="AVK24" s="41"/>
      <c r="AVL24" s="41"/>
      <c r="AVM24" s="41"/>
      <c r="AVN24" s="41"/>
      <c r="AVO24" s="41"/>
      <c r="AVP24" s="41"/>
      <c r="AVQ24" s="41"/>
      <c r="AVR24" s="41"/>
      <c r="AVS24" s="41"/>
      <c r="AVT24" s="41"/>
      <c r="AVU24" s="41"/>
      <c r="AVV24" s="41"/>
      <c r="AVW24" s="41"/>
      <c r="AVX24" s="41"/>
      <c r="AVY24" s="41"/>
      <c r="AVZ24" s="41"/>
      <c r="AWA24" s="41"/>
      <c r="AWB24" s="41"/>
      <c r="AWC24" s="41"/>
      <c r="AWD24" s="41"/>
      <c r="AWE24" s="41"/>
      <c r="AWF24" s="41"/>
      <c r="AWG24" s="41"/>
      <c r="AWH24" s="41"/>
      <c r="AWI24" s="41"/>
      <c r="AWJ24" s="41"/>
      <c r="AWK24" s="41"/>
      <c r="AWL24" s="41"/>
      <c r="AWM24" s="41"/>
      <c r="AWN24" s="41"/>
      <c r="AWO24" s="41"/>
      <c r="AWP24" s="41"/>
      <c r="AWQ24" s="41"/>
      <c r="AWR24" s="41"/>
      <c r="AWS24" s="41"/>
      <c r="AWT24" s="41"/>
      <c r="AWU24" s="41"/>
      <c r="AWV24" s="41"/>
      <c r="AWW24" s="41"/>
      <c r="AWX24" s="41"/>
      <c r="AWY24" s="41"/>
      <c r="AWZ24" s="41"/>
      <c r="AXA24" s="41"/>
      <c r="AXB24" s="41"/>
      <c r="AXC24" s="41"/>
      <c r="AXD24" s="41"/>
      <c r="AXE24" s="41"/>
      <c r="AXF24" s="41"/>
      <c r="AXG24" s="41"/>
      <c r="AXH24" s="41"/>
      <c r="AXI24" s="41"/>
      <c r="AXJ24" s="41"/>
      <c r="AXK24" s="41"/>
      <c r="AXL24" s="41"/>
      <c r="AXM24" s="41"/>
      <c r="AXN24" s="41"/>
      <c r="AXO24" s="41"/>
      <c r="AXP24" s="41"/>
      <c r="AXQ24" s="41"/>
      <c r="AXR24" s="41"/>
      <c r="AXS24" s="41"/>
      <c r="AXT24" s="41"/>
      <c r="AXU24" s="41"/>
      <c r="AXV24" s="41"/>
      <c r="AXW24" s="41"/>
      <c r="AXX24" s="41"/>
      <c r="AXY24" s="41"/>
      <c r="AXZ24" s="41"/>
      <c r="AYA24" s="41"/>
      <c r="AYB24" s="41"/>
      <c r="AYC24" s="41"/>
      <c r="AYD24" s="41"/>
      <c r="AYE24" s="41"/>
      <c r="AYF24" s="41"/>
      <c r="AYG24" s="41"/>
      <c r="AYH24" s="41"/>
      <c r="AYI24" s="41"/>
      <c r="AYJ24" s="41"/>
      <c r="AYK24" s="41"/>
      <c r="AYL24" s="41"/>
      <c r="AYM24" s="41"/>
      <c r="AYN24" s="41"/>
      <c r="AYO24" s="41"/>
      <c r="AYP24" s="41"/>
      <c r="AYQ24" s="41"/>
      <c r="AYR24" s="41"/>
      <c r="AYS24" s="41"/>
      <c r="AYT24" s="41"/>
      <c r="AYU24" s="41"/>
      <c r="AYV24" s="41"/>
      <c r="AYW24" s="41"/>
      <c r="AYX24" s="41"/>
      <c r="AYY24" s="41"/>
      <c r="AYZ24" s="41"/>
      <c r="AZA24" s="41"/>
      <c r="AZB24" s="41"/>
      <c r="AZC24" s="41"/>
      <c r="AZD24" s="41"/>
      <c r="AZE24" s="41"/>
      <c r="AZF24" s="41"/>
      <c r="AZG24" s="41"/>
      <c r="AZH24" s="41"/>
      <c r="AZI24" s="41"/>
      <c r="AZJ24" s="41"/>
      <c r="AZK24" s="41"/>
      <c r="AZL24" s="41"/>
      <c r="AZM24" s="41"/>
      <c r="AZN24" s="41"/>
      <c r="AZO24" s="41"/>
      <c r="AZP24" s="41"/>
      <c r="AZQ24" s="41"/>
      <c r="AZR24" s="41"/>
      <c r="AZS24" s="41"/>
      <c r="AZT24" s="41"/>
      <c r="AZU24" s="41"/>
      <c r="AZV24" s="41"/>
      <c r="AZW24" s="41"/>
      <c r="AZX24" s="41"/>
      <c r="AZY24" s="41"/>
      <c r="AZZ24" s="41"/>
      <c r="BAA24" s="41"/>
      <c r="BAB24" s="41"/>
      <c r="BAC24" s="41"/>
      <c r="BAD24" s="41"/>
      <c r="BAE24" s="41"/>
      <c r="BAF24" s="41"/>
      <c r="BAG24" s="41"/>
      <c r="BAH24" s="41"/>
      <c r="BAI24" s="41"/>
      <c r="BAJ24" s="41"/>
      <c r="BAK24" s="41"/>
      <c r="BAL24" s="41"/>
      <c r="BAM24" s="41"/>
      <c r="BAN24" s="41"/>
      <c r="BAO24" s="41"/>
      <c r="BAP24" s="41"/>
      <c r="BAQ24" s="41"/>
      <c r="BAR24" s="41"/>
      <c r="BAS24" s="41"/>
      <c r="BAT24" s="41"/>
      <c r="BAU24" s="41"/>
      <c r="BAV24" s="41"/>
      <c r="BAW24" s="41"/>
      <c r="BAX24" s="41"/>
      <c r="BAY24" s="41"/>
      <c r="BAZ24" s="41"/>
      <c r="BBA24" s="41"/>
      <c r="BBB24" s="41"/>
      <c r="BBC24" s="41"/>
      <c r="BBD24" s="41"/>
      <c r="BBE24" s="41"/>
      <c r="BBF24" s="41"/>
      <c r="BBG24" s="41"/>
      <c r="BBH24" s="41"/>
      <c r="BBI24" s="41"/>
      <c r="BBJ24" s="41"/>
      <c r="BBK24" s="41"/>
      <c r="BBL24" s="41"/>
      <c r="BBM24" s="41"/>
      <c r="BBN24" s="41"/>
      <c r="BBO24" s="41"/>
      <c r="BBP24" s="41"/>
      <c r="BBQ24" s="41"/>
      <c r="BBR24" s="41"/>
      <c r="BBS24" s="41"/>
      <c r="BBT24" s="41"/>
      <c r="BBU24" s="41"/>
      <c r="BBV24" s="41"/>
      <c r="BBW24" s="41"/>
      <c r="BBX24" s="41"/>
      <c r="BBY24" s="41"/>
      <c r="BBZ24" s="41"/>
      <c r="BCA24" s="41"/>
      <c r="BCB24" s="41"/>
      <c r="BCC24" s="41"/>
      <c r="BCD24" s="41"/>
      <c r="BCE24" s="41"/>
      <c r="BCF24" s="41"/>
      <c r="BCG24" s="41"/>
      <c r="BCH24" s="41"/>
      <c r="BCI24" s="41"/>
      <c r="BCJ24" s="41"/>
      <c r="BCK24" s="41"/>
      <c r="BCL24" s="41"/>
      <c r="BCM24" s="41"/>
      <c r="BCN24" s="41"/>
      <c r="BCO24" s="41"/>
      <c r="BCP24" s="41"/>
      <c r="BCQ24" s="41"/>
      <c r="BCR24" s="41"/>
      <c r="BCS24" s="41"/>
      <c r="BCT24" s="41"/>
      <c r="BCU24" s="41"/>
      <c r="BCV24" s="41"/>
      <c r="BCW24" s="41"/>
      <c r="BCX24" s="41"/>
      <c r="BCY24" s="41"/>
      <c r="BCZ24" s="41"/>
      <c r="BDA24" s="41"/>
      <c r="BDB24" s="41"/>
      <c r="BDC24" s="41"/>
      <c r="BDD24" s="41"/>
      <c r="BDE24" s="41"/>
      <c r="BDF24" s="41"/>
      <c r="BDG24" s="41"/>
      <c r="BDH24" s="41"/>
      <c r="BDI24" s="41"/>
      <c r="BDJ24" s="41"/>
      <c r="BDK24" s="41"/>
      <c r="BDL24" s="41"/>
      <c r="BDM24" s="41"/>
      <c r="BDN24" s="41"/>
      <c r="BDO24" s="41"/>
      <c r="BDP24" s="41"/>
      <c r="BDQ24" s="41"/>
      <c r="BDR24" s="41"/>
      <c r="BDS24" s="41"/>
      <c r="BDT24" s="41"/>
      <c r="BDU24" s="41"/>
      <c r="BDV24" s="41"/>
      <c r="BDW24" s="41"/>
      <c r="BDX24" s="41"/>
      <c r="BDY24" s="41"/>
      <c r="BDZ24" s="41"/>
      <c r="BEA24" s="41"/>
      <c r="BEB24" s="41"/>
      <c r="BEC24" s="41"/>
      <c r="BED24" s="41"/>
      <c r="BEE24" s="41"/>
      <c r="BEF24" s="41"/>
      <c r="BEG24" s="41"/>
      <c r="BEH24" s="41"/>
      <c r="BEI24" s="41"/>
      <c r="BEJ24" s="41"/>
      <c r="BEK24" s="41"/>
      <c r="BEL24" s="41"/>
      <c r="BEM24" s="41"/>
      <c r="BEN24" s="41"/>
      <c r="BEO24" s="41"/>
      <c r="BEP24" s="41"/>
      <c r="BEQ24" s="41"/>
      <c r="BER24" s="41"/>
      <c r="BES24" s="41"/>
      <c r="BET24" s="41"/>
      <c r="BEU24" s="41"/>
      <c r="BEV24" s="41"/>
      <c r="BEW24" s="41"/>
      <c r="BEX24" s="41"/>
      <c r="BEY24" s="41"/>
      <c r="BEZ24" s="41"/>
      <c r="BFA24" s="41"/>
      <c r="BFB24" s="41"/>
      <c r="BFC24" s="41"/>
      <c r="BFD24" s="41"/>
      <c r="BFE24" s="41"/>
      <c r="BFF24" s="41"/>
      <c r="BFG24" s="41"/>
      <c r="BFH24" s="41"/>
      <c r="BFI24" s="41"/>
      <c r="BFJ24" s="41"/>
      <c r="BFK24" s="41"/>
      <c r="BFL24" s="41"/>
      <c r="BFM24" s="41"/>
      <c r="BFN24" s="41"/>
      <c r="BFO24" s="41"/>
      <c r="BFP24" s="41"/>
      <c r="BFQ24" s="41"/>
      <c r="BFR24" s="41"/>
      <c r="BFS24" s="41"/>
      <c r="BFT24" s="41"/>
      <c r="BFU24" s="41"/>
      <c r="BFV24" s="41"/>
      <c r="BFW24" s="41"/>
      <c r="BFX24" s="41"/>
      <c r="BFY24" s="41"/>
      <c r="BFZ24" s="41"/>
      <c r="BGA24" s="41"/>
      <c r="BGB24" s="41"/>
      <c r="BGC24" s="41"/>
      <c r="BGD24" s="41"/>
      <c r="BGE24" s="41"/>
      <c r="BGF24" s="41"/>
      <c r="BGG24" s="41"/>
      <c r="BGH24" s="41"/>
      <c r="BGI24" s="41"/>
      <c r="BGJ24" s="41"/>
      <c r="BGK24" s="41"/>
      <c r="BGL24" s="41"/>
      <c r="BGM24" s="41"/>
      <c r="BGN24" s="41"/>
      <c r="BGO24" s="41"/>
      <c r="BGP24" s="41"/>
      <c r="BGQ24" s="41"/>
      <c r="BGR24" s="41"/>
      <c r="BGS24" s="41"/>
      <c r="BGT24" s="41"/>
      <c r="BGU24" s="41"/>
      <c r="BGV24" s="41"/>
      <c r="BGW24" s="41"/>
      <c r="BGX24" s="41"/>
      <c r="BGY24" s="41"/>
      <c r="BGZ24" s="41"/>
      <c r="BHA24" s="41"/>
      <c r="BHB24" s="41"/>
      <c r="BHC24" s="41"/>
      <c r="BHD24" s="41"/>
      <c r="BHE24" s="41"/>
      <c r="BHF24" s="41"/>
      <c r="BHG24" s="41"/>
      <c r="BHH24" s="41"/>
      <c r="BHI24" s="41"/>
      <c r="BHJ24" s="41"/>
      <c r="BHK24" s="41"/>
      <c r="BHL24" s="41"/>
      <c r="BHM24" s="41"/>
      <c r="BHN24" s="41"/>
      <c r="BHO24" s="41"/>
      <c r="BHP24" s="41"/>
      <c r="BHQ24" s="41"/>
      <c r="BHR24" s="41"/>
      <c r="BHS24" s="41"/>
      <c r="BHT24" s="41"/>
      <c r="BHU24" s="41"/>
      <c r="BHV24" s="41"/>
      <c r="BHW24" s="41"/>
      <c r="BHX24" s="41"/>
      <c r="BHY24" s="41"/>
      <c r="BHZ24" s="41"/>
      <c r="BIA24" s="41"/>
      <c r="BIB24" s="41"/>
      <c r="BIC24" s="41"/>
      <c r="BID24" s="41"/>
      <c r="BIE24" s="41"/>
      <c r="BIF24" s="41"/>
      <c r="BIG24" s="41"/>
      <c r="BIH24" s="41"/>
      <c r="BII24" s="41"/>
      <c r="BIJ24" s="41"/>
      <c r="BIK24" s="41"/>
      <c r="BIL24" s="41"/>
      <c r="BIM24" s="41"/>
      <c r="BIN24" s="41"/>
      <c r="BIO24" s="41"/>
      <c r="BIP24" s="41"/>
      <c r="BIQ24" s="41"/>
      <c r="BIR24" s="41"/>
      <c r="BIS24" s="41"/>
      <c r="BIT24" s="41"/>
      <c r="BIU24" s="41"/>
      <c r="BIV24" s="41"/>
      <c r="BIW24" s="41"/>
      <c r="BIX24" s="41"/>
      <c r="BIY24" s="41"/>
      <c r="BIZ24" s="41"/>
      <c r="BJA24" s="41"/>
      <c r="BJB24" s="41"/>
      <c r="BJC24" s="41"/>
      <c r="BJD24" s="41"/>
      <c r="BJE24" s="41"/>
      <c r="BJF24" s="41"/>
      <c r="BJG24" s="41"/>
      <c r="BJH24" s="41"/>
      <c r="BJI24" s="41"/>
      <c r="BJJ24" s="41"/>
      <c r="BJK24" s="41"/>
      <c r="BJL24" s="41"/>
      <c r="BJM24" s="41"/>
      <c r="BJN24" s="41"/>
      <c r="BJO24" s="41"/>
      <c r="BJP24" s="41"/>
      <c r="BJQ24" s="41"/>
      <c r="BJR24" s="41"/>
      <c r="BJS24" s="41"/>
      <c r="BJT24" s="41"/>
      <c r="BJU24" s="41"/>
      <c r="BJV24" s="41"/>
      <c r="BJW24" s="41"/>
      <c r="BJX24" s="41"/>
      <c r="BJY24" s="41"/>
      <c r="BJZ24" s="41"/>
      <c r="BKA24" s="41"/>
      <c r="BKB24" s="41"/>
      <c r="BKC24" s="41"/>
      <c r="BKD24" s="41"/>
      <c r="BKE24" s="41"/>
      <c r="BKF24" s="41"/>
      <c r="BKG24" s="41"/>
      <c r="BKH24" s="41"/>
      <c r="BKI24" s="41"/>
      <c r="BKJ24" s="41"/>
      <c r="BKK24" s="41"/>
      <c r="BKL24" s="41"/>
      <c r="BKM24" s="41"/>
      <c r="BKN24" s="41"/>
      <c r="BKO24" s="41"/>
      <c r="BKP24" s="41"/>
      <c r="BKQ24" s="41"/>
      <c r="BKR24" s="41"/>
      <c r="BKS24" s="41"/>
      <c r="BKT24" s="41"/>
      <c r="BKU24" s="41"/>
      <c r="BKV24" s="41"/>
      <c r="BKW24" s="41"/>
      <c r="BKX24" s="41"/>
      <c r="BKY24" s="41"/>
      <c r="BKZ24" s="41"/>
      <c r="BLA24" s="41"/>
      <c r="BLB24" s="41"/>
      <c r="BLC24" s="41"/>
      <c r="BLD24" s="41"/>
      <c r="BLE24" s="41"/>
      <c r="BLF24" s="41"/>
      <c r="BLG24" s="41"/>
      <c r="BLH24" s="41"/>
      <c r="BLI24" s="41"/>
      <c r="BLJ24" s="41"/>
      <c r="BLK24" s="41"/>
      <c r="BLL24" s="41"/>
      <c r="BLM24" s="41"/>
      <c r="BLN24" s="41"/>
      <c r="BLO24" s="41"/>
      <c r="BLP24" s="41"/>
      <c r="BLQ24" s="41"/>
      <c r="BLR24" s="41"/>
      <c r="BLS24" s="41"/>
      <c r="BLT24" s="41"/>
      <c r="BLU24" s="41"/>
      <c r="BLV24" s="41"/>
      <c r="BLW24" s="41"/>
      <c r="BLX24" s="41"/>
      <c r="BLY24" s="41"/>
      <c r="BLZ24" s="41"/>
      <c r="BMA24" s="41"/>
      <c r="BMB24" s="41"/>
      <c r="BMC24" s="41"/>
      <c r="BMD24" s="41"/>
      <c r="BME24" s="41"/>
      <c r="BMF24" s="41"/>
      <c r="BMG24" s="41"/>
      <c r="BMH24" s="41"/>
      <c r="BMI24" s="41"/>
      <c r="BMJ24" s="41"/>
      <c r="BMK24" s="41"/>
      <c r="BML24" s="41"/>
      <c r="BMM24" s="41"/>
      <c r="BMN24" s="41"/>
      <c r="BMO24" s="41"/>
      <c r="BMP24" s="41"/>
      <c r="BMQ24" s="41"/>
      <c r="BMR24" s="41"/>
      <c r="BMS24" s="41"/>
      <c r="BMT24" s="41"/>
      <c r="BMU24" s="41"/>
      <c r="BMV24" s="41"/>
      <c r="BMW24" s="41"/>
      <c r="BMX24" s="41"/>
      <c r="BMY24" s="41"/>
      <c r="BMZ24" s="41"/>
      <c r="BNA24" s="41"/>
      <c r="BNB24" s="41"/>
      <c r="BNC24" s="41"/>
      <c r="BND24" s="41"/>
      <c r="BNE24" s="41"/>
      <c r="BNF24" s="41"/>
      <c r="BNG24" s="41"/>
      <c r="BNH24" s="41"/>
      <c r="BNI24" s="41"/>
      <c r="BNJ24" s="41"/>
      <c r="BNK24" s="41"/>
      <c r="BNL24" s="41"/>
      <c r="BNM24" s="41"/>
      <c r="BNN24" s="41"/>
      <c r="BNO24" s="41"/>
      <c r="BNP24" s="41"/>
      <c r="BNQ24" s="41"/>
      <c r="BNR24" s="41"/>
      <c r="BNS24" s="41"/>
      <c r="BNT24" s="41"/>
      <c r="BNU24" s="41"/>
      <c r="BNV24" s="41"/>
      <c r="BNW24" s="41"/>
      <c r="BNX24" s="41"/>
      <c r="BNY24" s="41"/>
      <c r="BNZ24" s="41"/>
      <c r="BOA24" s="41"/>
      <c r="BOB24" s="41"/>
      <c r="BOC24" s="41"/>
      <c r="BOD24" s="41"/>
      <c r="BOE24" s="41"/>
      <c r="BOF24" s="41"/>
      <c r="BOG24" s="41"/>
      <c r="BOH24" s="41"/>
      <c r="BOI24" s="41"/>
      <c r="BOJ24" s="41"/>
      <c r="BOK24" s="41"/>
      <c r="BOL24" s="41"/>
      <c r="BOM24" s="41"/>
      <c r="BON24" s="41"/>
      <c r="BOO24" s="41"/>
      <c r="BOP24" s="41"/>
      <c r="BOQ24" s="41"/>
      <c r="BOR24" s="41"/>
      <c r="BOS24" s="41"/>
      <c r="BOT24" s="41"/>
      <c r="BOU24" s="41"/>
      <c r="BOV24" s="41"/>
      <c r="BOW24" s="41"/>
      <c r="BOX24" s="41"/>
      <c r="BOY24" s="41"/>
      <c r="BOZ24" s="41"/>
      <c r="BPA24" s="41"/>
      <c r="BPB24" s="41"/>
      <c r="BPC24" s="41"/>
      <c r="BPD24" s="41"/>
      <c r="BPE24" s="41"/>
      <c r="BPF24" s="41"/>
      <c r="BPG24" s="41"/>
      <c r="BPH24" s="41"/>
      <c r="BPI24" s="41"/>
      <c r="BPJ24" s="41"/>
      <c r="BPK24" s="41"/>
      <c r="BPL24" s="41"/>
      <c r="BPM24" s="41"/>
      <c r="BPN24" s="41"/>
      <c r="BPO24" s="41"/>
      <c r="BPP24" s="41"/>
      <c r="BPQ24" s="41"/>
      <c r="BPR24" s="41"/>
      <c r="BPS24" s="41"/>
      <c r="BPT24" s="41"/>
      <c r="BPU24" s="41"/>
      <c r="BPV24" s="41"/>
      <c r="BPW24" s="41"/>
      <c r="BPX24" s="41"/>
      <c r="BPY24" s="41"/>
      <c r="BPZ24" s="41"/>
      <c r="BQA24" s="41"/>
      <c r="BQB24" s="41"/>
      <c r="BQC24" s="41"/>
      <c r="BQD24" s="41"/>
      <c r="BQE24" s="41"/>
      <c r="BQF24" s="41"/>
      <c r="BQG24" s="41"/>
      <c r="BQH24" s="41"/>
      <c r="BQI24" s="41"/>
      <c r="BQJ24" s="41"/>
      <c r="BQK24" s="41"/>
      <c r="BQL24" s="41"/>
      <c r="BQM24" s="41"/>
      <c r="BQN24" s="41"/>
      <c r="BQO24" s="41"/>
      <c r="BQP24" s="41"/>
      <c r="BQQ24" s="41"/>
      <c r="BQR24" s="41"/>
      <c r="BQS24" s="41"/>
      <c r="BQT24" s="41"/>
      <c r="BQU24" s="41"/>
      <c r="BQV24" s="41"/>
      <c r="BQW24" s="41"/>
      <c r="BQX24" s="41"/>
      <c r="BQY24" s="41"/>
      <c r="BQZ24" s="41"/>
      <c r="BRA24" s="41"/>
      <c r="BRB24" s="41"/>
      <c r="BRC24" s="41"/>
      <c r="BRD24" s="41"/>
      <c r="BRE24" s="41"/>
      <c r="BRF24" s="41"/>
      <c r="BRG24" s="41"/>
      <c r="BRH24" s="41"/>
      <c r="BRI24" s="41"/>
      <c r="BRJ24" s="41"/>
      <c r="BRK24" s="41"/>
      <c r="BRL24" s="41"/>
      <c r="BRM24" s="41"/>
      <c r="BRN24" s="41"/>
      <c r="BRO24" s="41"/>
      <c r="BRP24" s="41"/>
      <c r="BRQ24" s="41"/>
      <c r="BRR24" s="41"/>
      <c r="BRS24" s="41"/>
      <c r="BRT24" s="41"/>
      <c r="BRU24" s="41"/>
      <c r="BRV24" s="41"/>
      <c r="BRW24" s="41"/>
      <c r="BRX24" s="41"/>
      <c r="BRY24" s="41"/>
      <c r="BRZ24" s="41"/>
      <c r="BSA24" s="41"/>
      <c r="BSB24" s="41"/>
      <c r="BSC24" s="41"/>
      <c r="BSD24" s="41"/>
      <c r="BSE24" s="41"/>
      <c r="BSF24" s="41"/>
      <c r="BSG24" s="41"/>
      <c r="BSH24" s="41"/>
      <c r="BSI24" s="41"/>
      <c r="BSJ24" s="41"/>
      <c r="BSK24" s="41"/>
      <c r="BSL24" s="41"/>
      <c r="BSM24" s="41"/>
      <c r="BSN24" s="41"/>
      <c r="BSO24" s="41"/>
      <c r="BSP24" s="41"/>
      <c r="BSQ24" s="41"/>
      <c r="BSR24" s="41"/>
      <c r="BSS24" s="41"/>
      <c r="BST24" s="41"/>
      <c r="BSU24" s="41"/>
      <c r="BSV24" s="41"/>
      <c r="BSW24" s="41"/>
      <c r="BSX24" s="41"/>
      <c r="BSY24" s="41"/>
      <c r="BSZ24" s="41"/>
      <c r="BTA24" s="41"/>
      <c r="BTB24" s="41"/>
      <c r="BTC24" s="41"/>
      <c r="BTD24" s="41"/>
      <c r="BTE24" s="41"/>
      <c r="BTF24" s="41"/>
      <c r="BTG24" s="41"/>
      <c r="BTH24" s="41"/>
      <c r="BTI24" s="41"/>
      <c r="BTJ24" s="41"/>
      <c r="BTK24" s="41"/>
      <c r="BTL24" s="41"/>
      <c r="BTM24" s="41"/>
      <c r="BTN24" s="41"/>
      <c r="BTO24" s="41"/>
      <c r="BTP24" s="41"/>
      <c r="BTQ24" s="41"/>
      <c r="BTR24" s="41"/>
      <c r="BTS24" s="41"/>
      <c r="BTT24" s="41"/>
      <c r="BTU24" s="41"/>
      <c r="BTV24" s="41"/>
      <c r="BTW24" s="41"/>
      <c r="BTX24" s="41"/>
      <c r="BTY24" s="41"/>
      <c r="BTZ24" s="41"/>
      <c r="BUA24" s="41"/>
      <c r="BUB24" s="41"/>
      <c r="BUC24" s="41"/>
      <c r="BUD24" s="41"/>
      <c r="BUE24" s="41"/>
      <c r="BUF24" s="41"/>
      <c r="BUG24" s="41"/>
      <c r="BUH24" s="41"/>
      <c r="BUI24" s="41"/>
      <c r="BUJ24" s="41"/>
      <c r="BUK24" s="41"/>
      <c r="BUL24" s="41"/>
      <c r="BUM24" s="41"/>
      <c r="BUN24" s="41"/>
      <c r="BUO24" s="41"/>
      <c r="BUP24" s="41"/>
      <c r="BUQ24" s="41"/>
      <c r="BUR24" s="41"/>
      <c r="BUS24" s="41"/>
      <c r="BUT24" s="41"/>
      <c r="BUU24" s="41"/>
      <c r="BUV24" s="41"/>
      <c r="BUW24" s="41"/>
      <c r="BUX24" s="41"/>
      <c r="BUY24" s="41"/>
      <c r="BUZ24" s="41"/>
      <c r="BVA24" s="41"/>
      <c r="BVB24" s="41"/>
      <c r="BVC24" s="41"/>
      <c r="BVD24" s="41"/>
      <c r="BVE24" s="41"/>
      <c r="BVF24" s="41"/>
      <c r="BVG24" s="41"/>
      <c r="BVH24" s="41"/>
      <c r="BVI24" s="41"/>
      <c r="BVJ24" s="41"/>
      <c r="BVK24" s="41"/>
      <c r="BVL24" s="41"/>
      <c r="BVM24" s="41"/>
      <c r="BVN24" s="41"/>
      <c r="BVO24" s="41"/>
      <c r="BVP24" s="41"/>
      <c r="BVQ24" s="41"/>
      <c r="BVR24" s="41"/>
      <c r="BVS24" s="41"/>
      <c r="BVT24" s="41"/>
      <c r="BVU24" s="41"/>
      <c r="BVV24" s="41"/>
      <c r="BVW24" s="41"/>
      <c r="BVX24" s="41"/>
      <c r="BVY24" s="41"/>
      <c r="BVZ24" s="41"/>
      <c r="BWA24" s="41"/>
      <c r="BWB24" s="41"/>
      <c r="BWC24" s="41"/>
      <c r="BWD24" s="41"/>
      <c r="BWE24" s="41"/>
      <c r="BWF24" s="41"/>
      <c r="BWG24" s="41"/>
      <c r="BWH24" s="41"/>
      <c r="BWI24" s="41"/>
      <c r="BWJ24" s="41"/>
      <c r="BWK24" s="41"/>
      <c r="BWL24" s="41"/>
      <c r="BWM24" s="41"/>
      <c r="BWN24" s="41"/>
      <c r="BWO24" s="41"/>
      <c r="BWP24" s="41"/>
      <c r="BWQ24" s="41"/>
      <c r="BWR24" s="41"/>
      <c r="BWS24" s="41"/>
      <c r="BWT24" s="41"/>
      <c r="BWU24" s="41"/>
      <c r="BWV24" s="41"/>
      <c r="BWW24" s="41"/>
      <c r="BWX24" s="41"/>
      <c r="BWY24" s="41"/>
      <c r="BWZ24" s="41"/>
      <c r="BXA24" s="41"/>
      <c r="BXB24" s="41"/>
      <c r="BXC24" s="41"/>
      <c r="BXD24" s="41"/>
      <c r="BXE24" s="41"/>
      <c r="BXF24" s="41"/>
      <c r="BXG24" s="41"/>
      <c r="BXH24" s="41"/>
      <c r="BXI24" s="41"/>
      <c r="BXJ24" s="41"/>
      <c r="BXK24" s="41"/>
      <c r="BXL24" s="41"/>
      <c r="BXM24" s="41"/>
      <c r="BXN24" s="41"/>
      <c r="BXO24" s="41"/>
      <c r="BXP24" s="41"/>
      <c r="BXQ24" s="41"/>
      <c r="BXR24" s="41"/>
      <c r="BXS24" s="41"/>
      <c r="BXT24" s="41"/>
      <c r="BXU24" s="41"/>
      <c r="BXV24" s="41"/>
      <c r="BXW24" s="41"/>
      <c r="BXX24" s="41"/>
      <c r="BXY24" s="41"/>
      <c r="BXZ24" s="41"/>
      <c r="BYA24" s="41"/>
      <c r="BYB24" s="41"/>
      <c r="BYC24" s="41"/>
      <c r="BYD24" s="41"/>
      <c r="BYE24" s="41"/>
      <c r="BYF24" s="41"/>
      <c r="BYG24" s="41"/>
      <c r="BYH24" s="41"/>
      <c r="BYI24" s="41"/>
      <c r="BYJ24" s="41"/>
      <c r="BYK24" s="41"/>
      <c r="BYL24" s="41"/>
      <c r="BYM24" s="41"/>
      <c r="BYN24" s="41"/>
      <c r="BYO24" s="41"/>
      <c r="BYP24" s="41"/>
      <c r="BYQ24" s="41"/>
      <c r="BYR24" s="41"/>
      <c r="BYS24" s="41"/>
      <c r="BYT24" s="41"/>
      <c r="BYU24" s="41"/>
      <c r="BYV24" s="41"/>
      <c r="BYW24" s="41"/>
      <c r="BYX24" s="41"/>
      <c r="BYY24" s="41"/>
      <c r="BYZ24" s="41"/>
      <c r="BZA24" s="41"/>
      <c r="BZB24" s="41"/>
      <c r="BZC24" s="41"/>
      <c r="BZD24" s="41"/>
      <c r="BZE24" s="41"/>
      <c r="BZF24" s="41"/>
      <c r="BZG24" s="41"/>
      <c r="BZH24" s="41"/>
      <c r="BZI24" s="41"/>
      <c r="BZJ24" s="41"/>
      <c r="BZK24" s="41"/>
      <c r="BZL24" s="41"/>
      <c r="BZM24" s="41"/>
      <c r="BZN24" s="41"/>
      <c r="BZO24" s="41"/>
      <c r="BZP24" s="41"/>
      <c r="BZQ24" s="41"/>
      <c r="BZR24" s="41"/>
      <c r="BZS24" s="41"/>
      <c r="BZT24" s="41"/>
      <c r="BZU24" s="41"/>
      <c r="BZV24" s="41"/>
      <c r="BZW24" s="41"/>
      <c r="BZX24" s="41"/>
      <c r="BZY24" s="41"/>
      <c r="BZZ24" s="41"/>
      <c r="CAA24" s="41"/>
      <c r="CAB24" s="41"/>
      <c r="CAC24" s="41"/>
      <c r="CAD24" s="41"/>
      <c r="CAE24" s="41"/>
    </row>
    <row r="25" spans="1:2059" s="14" customFormat="1" ht="39.950000000000003" customHeight="1" x14ac:dyDescent="0.2">
      <c r="A25" s="11" t="s">
        <v>329</v>
      </c>
      <c r="B25" s="4">
        <v>4271</v>
      </c>
      <c r="C25" s="71" t="s">
        <v>510</v>
      </c>
      <c r="D25" s="71" t="s">
        <v>1307</v>
      </c>
      <c r="E25" s="4">
        <v>10300</v>
      </c>
      <c r="F25" s="5" t="s">
        <v>852</v>
      </c>
      <c r="G25" s="4" t="s">
        <v>809</v>
      </c>
      <c r="H25" s="4"/>
      <c r="I25" s="4" t="s">
        <v>3</v>
      </c>
      <c r="J25" s="4" t="s">
        <v>806</v>
      </c>
      <c r="BC25" s="94"/>
    </row>
    <row r="26" spans="1:2059" s="14" customFormat="1" ht="39.950000000000003" customHeight="1" x14ac:dyDescent="0.2">
      <c r="A26" s="11" t="s">
        <v>489</v>
      </c>
      <c r="B26" s="5">
        <v>2983</v>
      </c>
      <c r="C26" s="71" t="s">
        <v>941</v>
      </c>
      <c r="D26" s="71" t="s">
        <v>1288</v>
      </c>
      <c r="E26" s="5">
        <v>10200</v>
      </c>
      <c r="F26" s="5" t="s">
        <v>852</v>
      </c>
      <c r="G26" s="5"/>
      <c r="H26" s="5"/>
      <c r="I26" s="5" t="s">
        <v>3</v>
      </c>
      <c r="J26" s="5" t="s">
        <v>141</v>
      </c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1"/>
      <c r="BE26" s="41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1"/>
      <c r="BT26" s="41"/>
      <c r="BU26" s="41"/>
      <c r="BV26" s="41"/>
      <c r="BW26" s="41"/>
      <c r="BX26" s="41"/>
      <c r="BY26" s="41"/>
      <c r="BZ26" s="41"/>
      <c r="CA26" s="41"/>
      <c r="CB26" s="41"/>
      <c r="CC26" s="41"/>
      <c r="CD26" s="41"/>
      <c r="CE26" s="41"/>
      <c r="CF26" s="41"/>
      <c r="CG26" s="41"/>
      <c r="CH26" s="41"/>
      <c r="CI26" s="41"/>
      <c r="CJ26" s="41"/>
      <c r="CK26" s="41"/>
      <c r="CL26" s="41"/>
      <c r="CM26" s="41"/>
      <c r="CN26" s="41"/>
      <c r="CO26" s="41"/>
      <c r="CP26" s="41"/>
      <c r="CQ26" s="41"/>
      <c r="CR26" s="41"/>
      <c r="CS26" s="41"/>
      <c r="CT26" s="41"/>
      <c r="CU26" s="41"/>
      <c r="CV26" s="41"/>
      <c r="CW26" s="41"/>
      <c r="CX26" s="41"/>
      <c r="CY26" s="41"/>
      <c r="CZ26" s="41"/>
      <c r="DA26" s="41"/>
      <c r="DB26" s="41"/>
      <c r="DC26" s="41"/>
      <c r="DD26" s="41"/>
      <c r="DE26" s="41"/>
      <c r="DF26" s="41"/>
      <c r="DG26" s="41"/>
      <c r="DH26" s="41"/>
      <c r="DI26" s="41"/>
      <c r="DJ26" s="41"/>
      <c r="DK26" s="41"/>
      <c r="DL26" s="41"/>
      <c r="DM26" s="41"/>
      <c r="DN26" s="41"/>
      <c r="DO26" s="41"/>
      <c r="DP26" s="41"/>
      <c r="DQ26" s="41"/>
      <c r="DR26" s="41"/>
      <c r="DS26" s="41"/>
      <c r="DT26" s="41"/>
      <c r="DU26" s="41"/>
      <c r="DV26" s="41"/>
      <c r="DW26" s="41"/>
      <c r="DX26" s="41"/>
      <c r="DY26" s="41"/>
      <c r="DZ26" s="41"/>
      <c r="EA26" s="41"/>
      <c r="EB26" s="41"/>
      <c r="EC26" s="41"/>
      <c r="ED26" s="41"/>
      <c r="EE26" s="41"/>
      <c r="EF26" s="41"/>
      <c r="EG26" s="41"/>
      <c r="EH26" s="41"/>
      <c r="EI26" s="41"/>
      <c r="EJ26" s="41"/>
      <c r="EK26" s="41"/>
      <c r="EL26" s="41"/>
      <c r="EM26" s="41"/>
      <c r="EN26" s="41"/>
      <c r="EO26" s="41"/>
      <c r="EP26" s="41"/>
      <c r="EQ26" s="41"/>
      <c r="ER26" s="41"/>
      <c r="ES26" s="41"/>
      <c r="ET26" s="41"/>
      <c r="EU26" s="41"/>
      <c r="EV26" s="41"/>
      <c r="EW26" s="41"/>
      <c r="EX26" s="41"/>
      <c r="EY26" s="41"/>
      <c r="EZ26" s="41"/>
      <c r="FA26" s="41"/>
      <c r="FB26" s="41"/>
      <c r="FC26" s="41"/>
      <c r="FD26" s="41"/>
      <c r="FE26" s="41"/>
      <c r="FF26" s="41"/>
      <c r="FG26" s="41"/>
      <c r="FH26" s="41"/>
      <c r="FI26" s="41"/>
      <c r="FJ26" s="41"/>
      <c r="FK26" s="41"/>
      <c r="FL26" s="41"/>
      <c r="FM26" s="41"/>
      <c r="FN26" s="41"/>
      <c r="FO26" s="41"/>
      <c r="FP26" s="41"/>
      <c r="FQ26" s="41"/>
      <c r="FR26" s="41"/>
      <c r="FS26" s="41"/>
      <c r="FT26" s="41"/>
      <c r="FU26" s="41"/>
      <c r="FV26" s="41"/>
      <c r="FW26" s="41"/>
      <c r="FX26" s="41"/>
      <c r="FY26" s="41"/>
      <c r="FZ26" s="41"/>
      <c r="GA26" s="41"/>
      <c r="GB26" s="41"/>
      <c r="GC26" s="41"/>
      <c r="GD26" s="41"/>
      <c r="GE26" s="41"/>
      <c r="GF26" s="41"/>
      <c r="GG26" s="41"/>
      <c r="GH26" s="41"/>
      <c r="GI26" s="41"/>
      <c r="GJ26" s="41"/>
      <c r="GK26" s="41"/>
      <c r="GL26" s="41"/>
      <c r="GM26" s="41"/>
      <c r="GN26" s="41"/>
      <c r="GO26" s="41"/>
      <c r="GP26" s="41"/>
      <c r="GQ26" s="41"/>
      <c r="GR26" s="41"/>
      <c r="GS26" s="41"/>
      <c r="GT26" s="41"/>
      <c r="GU26" s="41"/>
      <c r="GV26" s="41"/>
      <c r="GW26" s="41"/>
      <c r="GX26" s="41"/>
      <c r="GY26" s="41"/>
      <c r="GZ26" s="41"/>
      <c r="HA26" s="41"/>
      <c r="HB26" s="41"/>
      <c r="HC26" s="41"/>
      <c r="HD26" s="41"/>
      <c r="HE26" s="41"/>
      <c r="HF26" s="41"/>
      <c r="HG26" s="41"/>
      <c r="HH26" s="41"/>
      <c r="HI26" s="41"/>
      <c r="HJ26" s="41"/>
      <c r="HK26" s="41"/>
      <c r="HL26" s="41"/>
      <c r="HM26" s="41"/>
      <c r="HN26" s="41"/>
      <c r="HO26" s="41"/>
      <c r="HP26" s="41"/>
      <c r="HQ26" s="41"/>
      <c r="HR26" s="41"/>
      <c r="HS26" s="41"/>
      <c r="HT26" s="41"/>
      <c r="HU26" s="41"/>
      <c r="HV26" s="41"/>
      <c r="HW26" s="41"/>
      <c r="HX26" s="41"/>
      <c r="HY26" s="41"/>
      <c r="HZ26" s="41"/>
      <c r="IA26" s="41"/>
      <c r="IB26" s="41"/>
      <c r="IC26" s="41"/>
      <c r="ID26" s="41"/>
      <c r="IE26" s="41"/>
      <c r="IF26" s="41"/>
      <c r="IG26" s="41"/>
      <c r="IH26" s="41"/>
      <c r="II26" s="41"/>
      <c r="IJ26" s="41"/>
      <c r="IK26" s="41"/>
      <c r="IL26" s="41"/>
      <c r="IM26" s="41"/>
      <c r="IN26" s="41"/>
      <c r="IO26" s="41"/>
      <c r="IP26" s="41"/>
      <c r="IQ26" s="41"/>
      <c r="IR26" s="41"/>
      <c r="IS26" s="41"/>
      <c r="IT26" s="41"/>
      <c r="IU26" s="41"/>
      <c r="IV26" s="41"/>
      <c r="IW26" s="41"/>
      <c r="IX26" s="41"/>
      <c r="IY26" s="41"/>
      <c r="IZ26" s="41"/>
      <c r="JA26" s="41"/>
      <c r="JB26" s="41"/>
      <c r="JC26" s="41"/>
      <c r="JD26" s="41"/>
      <c r="JE26" s="41"/>
      <c r="JF26" s="41"/>
      <c r="JG26" s="41"/>
      <c r="JH26" s="41"/>
      <c r="JI26" s="41"/>
      <c r="JJ26" s="41"/>
      <c r="JK26" s="41"/>
      <c r="JL26" s="41"/>
      <c r="JM26" s="41"/>
      <c r="JN26" s="41"/>
      <c r="JO26" s="41"/>
      <c r="JP26" s="41"/>
      <c r="JQ26" s="41"/>
      <c r="JR26" s="41"/>
      <c r="JS26" s="41"/>
      <c r="JT26" s="41"/>
      <c r="JU26" s="41"/>
      <c r="JV26" s="41"/>
      <c r="JW26" s="41"/>
      <c r="JX26" s="41"/>
      <c r="JY26" s="41"/>
      <c r="JZ26" s="41"/>
      <c r="KA26" s="41"/>
      <c r="KB26" s="41"/>
      <c r="KC26" s="41"/>
      <c r="KD26" s="41"/>
      <c r="KE26" s="41"/>
      <c r="KF26" s="41"/>
      <c r="KG26" s="41"/>
      <c r="KH26" s="41"/>
      <c r="KI26" s="41"/>
      <c r="KJ26" s="41"/>
      <c r="KK26" s="41"/>
      <c r="KL26" s="41"/>
      <c r="KM26" s="41"/>
      <c r="KN26" s="41"/>
      <c r="KO26" s="41"/>
      <c r="KP26" s="41"/>
      <c r="KQ26" s="41"/>
      <c r="KR26" s="41"/>
      <c r="KS26" s="41"/>
      <c r="KT26" s="41"/>
      <c r="KU26" s="41"/>
      <c r="KV26" s="41"/>
      <c r="KW26" s="41"/>
      <c r="KX26" s="41"/>
      <c r="KY26" s="41"/>
      <c r="KZ26" s="41"/>
      <c r="LA26" s="41"/>
      <c r="LB26" s="41"/>
      <c r="LC26" s="41"/>
      <c r="LD26" s="41"/>
      <c r="LE26" s="41"/>
      <c r="LF26" s="41"/>
      <c r="LG26" s="41"/>
      <c r="LH26" s="41"/>
      <c r="LI26" s="41"/>
      <c r="LJ26" s="41"/>
      <c r="LK26" s="41"/>
      <c r="LL26" s="41"/>
      <c r="LM26" s="41"/>
      <c r="LN26" s="41"/>
      <c r="LO26" s="41"/>
      <c r="LP26" s="41"/>
      <c r="LQ26" s="41"/>
      <c r="LR26" s="41"/>
      <c r="LS26" s="41"/>
      <c r="LT26" s="41"/>
      <c r="LU26" s="41"/>
      <c r="LV26" s="41"/>
      <c r="LW26" s="41"/>
      <c r="LX26" s="41"/>
      <c r="LY26" s="41"/>
      <c r="LZ26" s="41"/>
      <c r="MA26" s="41"/>
      <c r="MB26" s="41"/>
      <c r="MC26" s="41"/>
      <c r="MD26" s="41"/>
      <c r="ME26" s="41"/>
      <c r="MF26" s="41"/>
      <c r="MG26" s="41"/>
      <c r="MH26" s="41"/>
      <c r="MI26" s="41"/>
      <c r="MJ26" s="41"/>
      <c r="MK26" s="41"/>
      <c r="ML26" s="41"/>
      <c r="MM26" s="41"/>
      <c r="MN26" s="41"/>
      <c r="MO26" s="41"/>
      <c r="MP26" s="41"/>
      <c r="MQ26" s="41"/>
      <c r="MR26" s="41"/>
      <c r="MS26" s="41"/>
      <c r="MT26" s="41"/>
      <c r="MU26" s="41"/>
      <c r="MV26" s="41"/>
      <c r="MW26" s="41"/>
      <c r="MX26" s="41"/>
      <c r="MY26" s="41"/>
      <c r="MZ26" s="41"/>
      <c r="NA26" s="41"/>
      <c r="NB26" s="41"/>
      <c r="NC26" s="41"/>
      <c r="ND26" s="41"/>
      <c r="NE26" s="41"/>
      <c r="NF26" s="41"/>
      <c r="NG26" s="41"/>
      <c r="NH26" s="41"/>
      <c r="NI26" s="41"/>
      <c r="NJ26" s="41"/>
      <c r="NK26" s="41"/>
      <c r="NL26" s="41"/>
      <c r="NM26" s="41"/>
      <c r="NN26" s="41"/>
      <c r="NO26" s="41"/>
      <c r="NP26" s="41"/>
      <c r="NQ26" s="41"/>
      <c r="NR26" s="41"/>
      <c r="NS26" s="41"/>
      <c r="NT26" s="41"/>
      <c r="NU26" s="41"/>
      <c r="NV26" s="41"/>
      <c r="NW26" s="41"/>
      <c r="NX26" s="41"/>
      <c r="NY26" s="41"/>
      <c r="NZ26" s="41"/>
      <c r="OA26" s="41"/>
      <c r="OB26" s="41"/>
      <c r="OC26" s="41"/>
      <c r="OD26" s="41"/>
      <c r="OE26" s="41"/>
      <c r="OF26" s="41"/>
      <c r="OG26" s="41"/>
      <c r="OH26" s="41"/>
      <c r="OI26" s="41"/>
      <c r="OJ26" s="41"/>
      <c r="OK26" s="41"/>
      <c r="OL26" s="41"/>
      <c r="OM26" s="41"/>
      <c r="ON26" s="41"/>
      <c r="OO26" s="41"/>
      <c r="OP26" s="41"/>
      <c r="OQ26" s="41"/>
      <c r="OR26" s="41"/>
      <c r="OS26" s="41"/>
      <c r="OT26" s="41"/>
      <c r="OU26" s="41"/>
      <c r="OV26" s="41"/>
      <c r="OW26" s="41"/>
      <c r="OX26" s="41"/>
      <c r="OY26" s="41"/>
      <c r="OZ26" s="41"/>
      <c r="PA26" s="41"/>
      <c r="PB26" s="41"/>
      <c r="PC26" s="41"/>
      <c r="PD26" s="41"/>
      <c r="PE26" s="41"/>
      <c r="PF26" s="41"/>
      <c r="PG26" s="41"/>
      <c r="PH26" s="41"/>
      <c r="PI26" s="41"/>
      <c r="PJ26" s="41"/>
      <c r="PK26" s="41"/>
      <c r="PL26" s="41"/>
      <c r="PM26" s="41"/>
      <c r="PN26" s="41"/>
      <c r="PO26" s="41"/>
      <c r="PP26" s="41"/>
      <c r="PQ26" s="41"/>
      <c r="PR26" s="41"/>
      <c r="PS26" s="41"/>
      <c r="PT26" s="41"/>
      <c r="PU26" s="41"/>
      <c r="PV26" s="41"/>
      <c r="PW26" s="41"/>
      <c r="PX26" s="41"/>
      <c r="PY26" s="41"/>
      <c r="PZ26" s="41"/>
      <c r="QA26" s="41"/>
      <c r="QB26" s="41"/>
      <c r="QC26" s="41"/>
      <c r="QD26" s="41"/>
      <c r="QE26" s="41"/>
      <c r="QF26" s="41"/>
      <c r="QG26" s="41"/>
      <c r="QH26" s="41"/>
      <c r="QI26" s="41"/>
      <c r="QJ26" s="41"/>
      <c r="QK26" s="41"/>
      <c r="QL26" s="41"/>
      <c r="QM26" s="41"/>
      <c r="QN26" s="41"/>
      <c r="QO26" s="41"/>
      <c r="QP26" s="41"/>
      <c r="QQ26" s="41"/>
      <c r="QR26" s="41"/>
      <c r="QS26" s="41"/>
      <c r="QT26" s="41"/>
      <c r="QU26" s="41"/>
      <c r="QV26" s="41"/>
      <c r="QW26" s="41"/>
      <c r="QX26" s="41"/>
      <c r="QY26" s="41"/>
      <c r="QZ26" s="41"/>
      <c r="RA26" s="41"/>
      <c r="RB26" s="41"/>
      <c r="RC26" s="41"/>
      <c r="RD26" s="41"/>
      <c r="RE26" s="41"/>
      <c r="RF26" s="41"/>
      <c r="RG26" s="41"/>
      <c r="RH26" s="41"/>
      <c r="RI26" s="41"/>
      <c r="RJ26" s="41"/>
      <c r="RK26" s="41"/>
      <c r="RL26" s="41"/>
      <c r="RM26" s="41"/>
      <c r="RN26" s="41"/>
      <c r="RO26" s="41"/>
      <c r="RP26" s="41"/>
      <c r="RQ26" s="41"/>
      <c r="RR26" s="41"/>
      <c r="RS26" s="41"/>
      <c r="RT26" s="41"/>
      <c r="RU26" s="41"/>
      <c r="RV26" s="41"/>
      <c r="RW26" s="41"/>
      <c r="RX26" s="41"/>
      <c r="RY26" s="41"/>
      <c r="RZ26" s="41"/>
      <c r="SA26" s="41"/>
      <c r="SB26" s="41"/>
      <c r="SC26" s="41"/>
      <c r="SD26" s="41"/>
      <c r="SE26" s="41"/>
      <c r="SF26" s="41"/>
      <c r="SG26" s="41"/>
      <c r="SH26" s="41"/>
      <c r="SI26" s="41"/>
      <c r="SJ26" s="41"/>
      <c r="SK26" s="41"/>
      <c r="SL26" s="41"/>
      <c r="SM26" s="41"/>
      <c r="SN26" s="41"/>
      <c r="SO26" s="41"/>
      <c r="SP26" s="41"/>
      <c r="SQ26" s="41"/>
      <c r="SR26" s="41"/>
      <c r="SS26" s="41"/>
      <c r="ST26" s="41"/>
      <c r="SU26" s="41"/>
      <c r="SV26" s="41"/>
      <c r="SW26" s="41"/>
      <c r="SX26" s="41"/>
      <c r="SY26" s="41"/>
      <c r="SZ26" s="41"/>
      <c r="TA26" s="41"/>
      <c r="TB26" s="41"/>
      <c r="TC26" s="41"/>
      <c r="TD26" s="41"/>
      <c r="TE26" s="41"/>
      <c r="TF26" s="41"/>
      <c r="TG26" s="41"/>
      <c r="TH26" s="41"/>
      <c r="TI26" s="41"/>
      <c r="TJ26" s="41"/>
      <c r="TK26" s="41"/>
      <c r="TL26" s="41"/>
      <c r="TM26" s="41"/>
      <c r="TN26" s="41"/>
      <c r="TO26" s="41"/>
      <c r="TP26" s="41"/>
      <c r="TQ26" s="41"/>
      <c r="TR26" s="41"/>
      <c r="TS26" s="41"/>
      <c r="TT26" s="41"/>
      <c r="TU26" s="41"/>
      <c r="TV26" s="41"/>
      <c r="TW26" s="41"/>
      <c r="TX26" s="41"/>
      <c r="TY26" s="41"/>
      <c r="TZ26" s="41"/>
      <c r="UA26" s="41"/>
      <c r="UB26" s="41"/>
      <c r="UC26" s="41"/>
      <c r="UD26" s="41"/>
      <c r="UE26" s="41"/>
      <c r="UF26" s="41"/>
      <c r="UG26" s="41"/>
      <c r="UH26" s="41"/>
      <c r="UI26" s="41"/>
      <c r="UJ26" s="41"/>
      <c r="UK26" s="41"/>
      <c r="UL26" s="41"/>
      <c r="UM26" s="41"/>
      <c r="UN26" s="41"/>
      <c r="UO26" s="41"/>
      <c r="UP26" s="41"/>
      <c r="UQ26" s="41"/>
      <c r="UR26" s="41"/>
      <c r="US26" s="41"/>
      <c r="UT26" s="41"/>
      <c r="UU26" s="41"/>
      <c r="UV26" s="41"/>
      <c r="UW26" s="41"/>
      <c r="UX26" s="41"/>
      <c r="UY26" s="41"/>
      <c r="UZ26" s="41"/>
      <c r="VA26" s="41"/>
      <c r="VB26" s="41"/>
      <c r="VC26" s="41"/>
      <c r="VD26" s="41"/>
      <c r="VE26" s="41"/>
      <c r="VF26" s="41"/>
      <c r="VG26" s="41"/>
      <c r="VH26" s="41"/>
      <c r="VI26" s="41"/>
      <c r="VJ26" s="41"/>
      <c r="VK26" s="41"/>
      <c r="VL26" s="41"/>
      <c r="VM26" s="41"/>
      <c r="VN26" s="41"/>
      <c r="VO26" s="41"/>
      <c r="VP26" s="41"/>
      <c r="VQ26" s="41"/>
      <c r="VR26" s="41"/>
      <c r="VS26" s="41"/>
      <c r="VT26" s="41"/>
      <c r="VU26" s="41"/>
      <c r="VV26" s="41"/>
      <c r="VW26" s="41"/>
      <c r="VX26" s="41"/>
      <c r="VY26" s="41"/>
      <c r="VZ26" s="41"/>
      <c r="WA26" s="41"/>
      <c r="WB26" s="41"/>
      <c r="WC26" s="41"/>
      <c r="WD26" s="41"/>
      <c r="WE26" s="41"/>
      <c r="WF26" s="41"/>
      <c r="WG26" s="41"/>
      <c r="WH26" s="41"/>
      <c r="WI26" s="41"/>
      <c r="WJ26" s="41"/>
      <c r="WK26" s="41"/>
      <c r="WL26" s="41"/>
      <c r="WM26" s="41"/>
      <c r="WN26" s="41"/>
      <c r="WO26" s="41"/>
      <c r="WP26" s="41"/>
      <c r="WQ26" s="41"/>
      <c r="WR26" s="41"/>
      <c r="WS26" s="41"/>
      <c r="WT26" s="41"/>
      <c r="WU26" s="41"/>
      <c r="WV26" s="41"/>
      <c r="WW26" s="41"/>
      <c r="WX26" s="41"/>
      <c r="WY26" s="41"/>
      <c r="WZ26" s="41"/>
      <c r="XA26" s="41"/>
      <c r="XB26" s="41"/>
      <c r="XC26" s="41"/>
      <c r="XD26" s="41"/>
      <c r="XE26" s="41"/>
      <c r="XF26" s="41"/>
      <c r="XG26" s="41"/>
      <c r="XH26" s="41"/>
      <c r="XI26" s="41"/>
      <c r="XJ26" s="41"/>
      <c r="XK26" s="41"/>
      <c r="XL26" s="41"/>
      <c r="XM26" s="41"/>
      <c r="XN26" s="41"/>
      <c r="XO26" s="41"/>
      <c r="XP26" s="41"/>
      <c r="XQ26" s="41"/>
      <c r="XR26" s="41"/>
      <c r="XS26" s="41"/>
      <c r="XT26" s="41"/>
      <c r="XU26" s="41"/>
      <c r="XV26" s="41"/>
      <c r="XW26" s="41"/>
      <c r="XX26" s="41"/>
      <c r="XY26" s="41"/>
      <c r="XZ26" s="41"/>
      <c r="YA26" s="41"/>
      <c r="YB26" s="41"/>
      <c r="YC26" s="41"/>
      <c r="YD26" s="41"/>
      <c r="YE26" s="41"/>
      <c r="YF26" s="41"/>
      <c r="YG26" s="41"/>
      <c r="YH26" s="41"/>
      <c r="YI26" s="41"/>
      <c r="YJ26" s="41"/>
      <c r="YK26" s="41"/>
      <c r="YL26" s="41"/>
      <c r="YM26" s="41"/>
      <c r="YN26" s="41"/>
      <c r="YO26" s="41"/>
      <c r="YP26" s="41"/>
      <c r="YQ26" s="41"/>
      <c r="YR26" s="41"/>
      <c r="YS26" s="41"/>
      <c r="YT26" s="41"/>
      <c r="YU26" s="41"/>
      <c r="YV26" s="41"/>
      <c r="YW26" s="41"/>
      <c r="YX26" s="41"/>
      <c r="YY26" s="41"/>
      <c r="YZ26" s="41"/>
      <c r="ZA26" s="41"/>
      <c r="ZB26" s="41"/>
      <c r="ZC26" s="41"/>
      <c r="ZD26" s="41"/>
      <c r="ZE26" s="41"/>
      <c r="ZF26" s="41"/>
      <c r="ZG26" s="41"/>
      <c r="ZH26" s="41"/>
      <c r="ZI26" s="41"/>
      <c r="ZJ26" s="41"/>
      <c r="ZK26" s="41"/>
      <c r="ZL26" s="41"/>
      <c r="ZM26" s="41"/>
      <c r="ZN26" s="41"/>
      <c r="ZO26" s="41"/>
      <c r="ZP26" s="41"/>
      <c r="ZQ26" s="41"/>
      <c r="ZR26" s="41"/>
      <c r="ZS26" s="41"/>
      <c r="ZT26" s="41"/>
      <c r="ZU26" s="41"/>
      <c r="ZV26" s="41"/>
      <c r="ZW26" s="41"/>
      <c r="ZX26" s="41"/>
      <c r="ZY26" s="41"/>
      <c r="ZZ26" s="41"/>
      <c r="AAA26" s="41"/>
      <c r="AAB26" s="41"/>
      <c r="AAC26" s="41"/>
      <c r="AAD26" s="41"/>
      <c r="AAE26" s="41"/>
      <c r="AAF26" s="41"/>
      <c r="AAG26" s="41"/>
      <c r="AAH26" s="41"/>
      <c r="AAI26" s="41"/>
      <c r="AAJ26" s="41"/>
      <c r="AAK26" s="41"/>
      <c r="AAL26" s="41"/>
      <c r="AAM26" s="41"/>
      <c r="AAN26" s="41"/>
      <c r="AAO26" s="41"/>
      <c r="AAP26" s="41"/>
      <c r="AAQ26" s="41"/>
      <c r="AAR26" s="41"/>
      <c r="AAS26" s="41"/>
      <c r="AAT26" s="41"/>
      <c r="AAU26" s="41"/>
      <c r="AAV26" s="41"/>
      <c r="AAW26" s="41"/>
      <c r="AAX26" s="41"/>
      <c r="AAY26" s="41"/>
      <c r="AAZ26" s="41"/>
      <c r="ABA26" s="41"/>
      <c r="ABB26" s="41"/>
      <c r="ABC26" s="41"/>
      <c r="ABD26" s="41"/>
      <c r="ABE26" s="41"/>
      <c r="ABF26" s="41"/>
      <c r="ABG26" s="41"/>
      <c r="ABH26" s="41"/>
      <c r="ABI26" s="41"/>
      <c r="ABJ26" s="41"/>
      <c r="ABK26" s="41"/>
      <c r="ABL26" s="41"/>
      <c r="ABM26" s="41"/>
      <c r="ABN26" s="41"/>
      <c r="ABO26" s="41"/>
      <c r="ABP26" s="41"/>
      <c r="ABQ26" s="41"/>
      <c r="ABR26" s="41"/>
      <c r="ABS26" s="41"/>
      <c r="ABT26" s="41"/>
      <c r="ABU26" s="41"/>
      <c r="ABV26" s="41"/>
      <c r="ABW26" s="41"/>
      <c r="ABX26" s="41"/>
      <c r="ABY26" s="41"/>
      <c r="ABZ26" s="41"/>
      <c r="ACA26" s="41"/>
      <c r="ACB26" s="41"/>
      <c r="ACC26" s="41"/>
      <c r="ACD26" s="41"/>
      <c r="ACE26" s="41"/>
      <c r="ACF26" s="41"/>
      <c r="ACG26" s="41"/>
      <c r="ACH26" s="41"/>
      <c r="ACI26" s="41"/>
      <c r="ACJ26" s="41"/>
      <c r="ACK26" s="41"/>
      <c r="ACL26" s="41"/>
      <c r="ACM26" s="41"/>
      <c r="ACN26" s="41"/>
      <c r="ACO26" s="41"/>
      <c r="ACP26" s="41"/>
      <c r="ACQ26" s="41"/>
      <c r="ACR26" s="41"/>
      <c r="ACS26" s="41"/>
      <c r="ACT26" s="41"/>
      <c r="ACU26" s="41"/>
      <c r="ACV26" s="41"/>
      <c r="ACW26" s="41"/>
      <c r="ACX26" s="41"/>
      <c r="ACY26" s="41"/>
      <c r="ACZ26" s="41"/>
      <c r="ADA26" s="41"/>
      <c r="ADB26" s="41"/>
      <c r="ADC26" s="41"/>
      <c r="ADD26" s="41"/>
      <c r="ADE26" s="41"/>
      <c r="ADF26" s="41"/>
      <c r="ADG26" s="41"/>
      <c r="ADH26" s="41"/>
      <c r="ADI26" s="41"/>
      <c r="ADJ26" s="41"/>
      <c r="ADK26" s="41"/>
      <c r="ADL26" s="41"/>
      <c r="ADM26" s="41"/>
      <c r="ADN26" s="41"/>
      <c r="ADO26" s="41"/>
      <c r="ADP26" s="41"/>
      <c r="ADQ26" s="41"/>
      <c r="ADR26" s="41"/>
      <c r="ADS26" s="41"/>
      <c r="ADT26" s="41"/>
      <c r="ADU26" s="41"/>
      <c r="ADV26" s="41"/>
      <c r="ADW26" s="41"/>
      <c r="ADX26" s="41"/>
      <c r="ADY26" s="41"/>
      <c r="ADZ26" s="41"/>
      <c r="AEA26" s="41"/>
      <c r="AEB26" s="41"/>
      <c r="AEC26" s="41"/>
      <c r="AED26" s="41"/>
      <c r="AEE26" s="41"/>
      <c r="AEF26" s="41"/>
      <c r="AEG26" s="41"/>
      <c r="AEH26" s="41"/>
      <c r="AEI26" s="41"/>
      <c r="AEJ26" s="41"/>
      <c r="AEK26" s="41"/>
      <c r="AEL26" s="41"/>
      <c r="AEM26" s="41"/>
      <c r="AEN26" s="41"/>
      <c r="AEO26" s="41"/>
      <c r="AEP26" s="41"/>
      <c r="AEQ26" s="41"/>
      <c r="AER26" s="41"/>
      <c r="AES26" s="41"/>
      <c r="AET26" s="41"/>
      <c r="AEU26" s="41"/>
      <c r="AEV26" s="41"/>
      <c r="AEW26" s="41"/>
      <c r="AEX26" s="41"/>
      <c r="AEY26" s="41"/>
      <c r="AEZ26" s="41"/>
      <c r="AFA26" s="41"/>
      <c r="AFB26" s="41"/>
      <c r="AFC26" s="41"/>
      <c r="AFD26" s="41"/>
      <c r="AFE26" s="41"/>
      <c r="AFF26" s="41"/>
      <c r="AFG26" s="41"/>
      <c r="AFH26" s="41"/>
      <c r="AFI26" s="41"/>
      <c r="AFJ26" s="41"/>
      <c r="AFK26" s="41"/>
      <c r="AFL26" s="41"/>
      <c r="AFM26" s="41"/>
      <c r="AFN26" s="41"/>
      <c r="AFO26" s="41"/>
      <c r="AFP26" s="41"/>
      <c r="AFQ26" s="41"/>
      <c r="AFR26" s="41"/>
      <c r="AFS26" s="41"/>
      <c r="AFT26" s="41"/>
      <c r="AFU26" s="41"/>
      <c r="AFV26" s="41"/>
      <c r="AFW26" s="41"/>
      <c r="AFX26" s="41"/>
      <c r="AFY26" s="41"/>
      <c r="AFZ26" s="41"/>
      <c r="AGA26" s="41"/>
      <c r="AGB26" s="41"/>
      <c r="AGC26" s="41"/>
      <c r="AGD26" s="41"/>
      <c r="AGE26" s="41"/>
      <c r="AGF26" s="41"/>
      <c r="AGG26" s="41"/>
      <c r="AGH26" s="41"/>
      <c r="AGI26" s="41"/>
      <c r="AGJ26" s="41"/>
      <c r="AGK26" s="41"/>
      <c r="AGL26" s="41"/>
      <c r="AGM26" s="41"/>
      <c r="AGN26" s="41"/>
      <c r="AGO26" s="41"/>
      <c r="AGP26" s="41"/>
      <c r="AGQ26" s="41"/>
      <c r="AGR26" s="41"/>
      <c r="AGS26" s="41"/>
      <c r="AGT26" s="41"/>
      <c r="AGU26" s="41"/>
      <c r="AGV26" s="41"/>
      <c r="AGW26" s="41"/>
      <c r="AGX26" s="41"/>
      <c r="AGY26" s="41"/>
      <c r="AGZ26" s="41"/>
      <c r="AHA26" s="41"/>
      <c r="AHB26" s="41"/>
      <c r="AHC26" s="41"/>
      <c r="AHD26" s="41"/>
      <c r="AHE26" s="41"/>
      <c r="AHF26" s="41"/>
      <c r="AHG26" s="41"/>
      <c r="AHH26" s="41"/>
      <c r="AHI26" s="41"/>
      <c r="AHJ26" s="41"/>
      <c r="AHK26" s="41"/>
      <c r="AHL26" s="41"/>
      <c r="AHM26" s="41"/>
      <c r="AHN26" s="41"/>
      <c r="AHO26" s="41"/>
      <c r="AHP26" s="41"/>
      <c r="AHQ26" s="41"/>
      <c r="AHR26" s="41"/>
      <c r="AHS26" s="41"/>
      <c r="AHT26" s="41"/>
      <c r="AHU26" s="41"/>
      <c r="AHV26" s="41"/>
      <c r="AHW26" s="41"/>
      <c r="AHX26" s="41"/>
      <c r="AHY26" s="41"/>
      <c r="AHZ26" s="41"/>
      <c r="AIA26" s="41"/>
      <c r="AIB26" s="41"/>
      <c r="AIC26" s="41"/>
      <c r="AID26" s="41"/>
      <c r="AIE26" s="41"/>
      <c r="AIF26" s="41"/>
      <c r="AIG26" s="41"/>
      <c r="AIH26" s="41"/>
      <c r="AII26" s="41"/>
      <c r="AIJ26" s="41"/>
      <c r="AIK26" s="41"/>
      <c r="AIL26" s="41"/>
      <c r="AIM26" s="41"/>
      <c r="AIN26" s="41"/>
      <c r="AIO26" s="41"/>
      <c r="AIP26" s="41"/>
      <c r="AIQ26" s="41"/>
      <c r="AIR26" s="41"/>
      <c r="AIS26" s="41"/>
      <c r="AIT26" s="41"/>
      <c r="AIU26" s="41"/>
      <c r="AIV26" s="41"/>
      <c r="AIW26" s="41"/>
      <c r="AIX26" s="41"/>
      <c r="AIY26" s="41"/>
      <c r="AIZ26" s="41"/>
      <c r="AJA26" s="41"/>
      <c r="AJB26" s="41"/>
      <c r="AJC26" s="41"/>
      <c r="AJD26" s="41"/>
      <c r="AJE26" s="41"/>
      <c r="AJF26" s="41"/>
      <c r="AJG26" s="41"/>
      <c r="AJH26" s="41"/>
      <c r="AJI26" s="41"/>
      <c r="AJJ26" s="41"/>
      <c r="AJK26" s="41"/>
      <c r="AJL26" s="41"/>
      <c r="AJM26" s="41"/>
      <c r="AJN26" s="41"/>
      <c r="AJO26" s="41"/>
      <c r="AJP26" s="41"/>
      <c r="AJQ26" s="41"/>
      <c r="AJR26" s="41"/>
      <c r="AJS26" s="41"/>
      <c r="AJT26" s="41"/>
      <c r="AJU26" s="41"/>
      <c r="AJV26" s="41"/>
      <c r="AJW26" s="41"/>
      <c r="AJX26" s="41"/>
      <c r="AJY26" s="41"/>
      <c r="AJZ26" s="41"/>
      <c r="AKA26" s="41"/>
      <c r="AKB26" s="41"/>
      <c r="AKC26" s="41"/>
      <c r="AKD26" s="41"/>
      <c r="AKE26" s="41"/>
      <c r="AKF26" s="41"/>
      <c r="AKG26" s="41"/>
      <c r="AKH26" s="41"/>
      <c r="AKI26" s="41"/>
      <c r="AKJ26" s="41"/>
      <c r="AKK26" s="41"/>
      <c r="AKL26" s="41"/>
      <c r="AKM26" s="41"/>
      <c r="AKN26" s="41"/>
      <c r="AKO26" s="41"/>
      <c r="AKP26" s="41"/>
      <c r="AKQ26" s="41"/>
      <c r="AKR26" s="41"/>
      <c r="AKS26" s="41"/>
      <c r="AKT26" s="41"/>
      <c r="AKU26" s="41"/>
      <c r="AKV26" s="41"/>
      <c r="AKW26" s="41"/>
      <c r="AKX26" s="41"/>
      <c r="AKY26" s="41"/>
      <c r="AKZ26" s="41"/>
      <c r="ALA26" s="41"/>
      <c r="ALB26" s="41"/>
      <c r="ALC26" s="41"/>
      <c r="ALD26" s="41"/>
      <c r="ALE26" s="41"/>
      <c r="ALF26" s="41"/>
      <c r="ALG26" s="41"/>
      <c r="ALH26" s="41"/>
      <c r="ALI26" s="41"/>
      <c r="ALJ26" s="41"/>
      <c r="ALK26" s="41"/>
      <c r="ALL26" s="41"/>
      <c r="ALM26" s="41"/>
      <c r="ALN26" s="41"/>
      <c r="ALO26" s="41"/>
      <c r="ALP26" s="41"/>
      <c r="ALQ26" s="41"/>
      <c r="ALR26" s="41"/>
      <c r="ALS26" s="41"/>
      <c r="ALT26" s="41"/>
      <c r="ALU26" s="41"/>
      <c r="ALV26" s="41"/>
      <c r="ALW26" s="41"/>
      <c r="ALX26" s="41"/>
      <c r="ALY26" s="41"/>
      <c r="ALZ26" s="41"/>
      <c r="AMA26" s="41"/>
      <c r="AMB26" s="41"/>
      <c r="AMC26" s="41"/>
      <c r="AMD26" s="41"/>
      <c r="AME26" s="41"/>
      <c r="AMF26" s="41"/>
      <c r="AMG26" s="41"/>
      <c r="AMH26" s="41"/>
      <c r="AMI26" s="41"/>
      <c r="AMJ26" s="41"/>
      <c r="AMK26" s="41"/>
      <c r="AML26" s="41"/>
      <c r="AMM26" s="41"/>
      <c r="AMN26" s="41"/>
      <c r="AMO26" s="41"/>
      <c r="AMP26" s="41"/>
      <c r="AMQ26" s="41"/>
      <c r="AMR26" s="41"/>
      <c r="AMS26" s="41"/>
      <c r="AMT26" s="41"/>
      <c r="AMU26" s="41"/>
      <c r="AMV26" s="41"/>
      <c r="AMW26" s="41"/>
      <c r="AMX26" s="41"/>
      <c r="AMY26" s="41"/>
      <c r="AMZ26" s="41"/>
      <c r="ANA26" s="41"/>
      <c r="ANB26" s="41"/>
      <c r="ANC26" s="41"/>
      <c r="AND26" s="41"/>
      <c r="ANE26" s="41"/>
      <c r="ANF26" s="41"/>
      <c r="ANG26" s="41"/>
      <c r="ANH26" s="41"/>
      <c r="ANI26" s="41"/>
      <c r="ANJ26" s="41"/>
      <c r="ANK26" s="41"/>
      <c r="ANL26" s="41"/>
      <c r="ANM26" s="41"/>
      <c r="ANN26" s="41"/>
      <c r="ANO26" s="41"/>
      <c r="ANP26" s="41"/>
      <c r="ANQ26" s="41"/>
      <c r="ANR26" s="41"/>
      <c r="ANS26" s="41"/>
      <c r="ANT26" s="41"/>
      <c r="ANU26" s="41"/>
      <c r="ANV26" s="41"/>
      <c r="ANW26" s="41"/>
      <c r="ANX26" s="41"/>
      <c r="ANY26" s="41"/>
      <c r="ANZ26" s="41"/>
      <c r="AOA26" s="41"/>
      <c r="AOB26" s="41"/>
      <c r="AOC26" s="41"/>
      <c r="AOD26" s="41"/>
      <c r="AOE26" s="41"/>
      <c r="AOF26" s="41"/>
      <c r="AOG26" s="41"/>
      <c r="AOH26" s="41"/>
      <c r="AOI26" s="41"/>
      <c r="AOJ26" s="41"/>
      <c r="AOK26" s="41"/>
      <c r="AOL26" s="41"/>
      <c r="AOM26" s="41"/>
      <c r="AON26" s="41"/>
      <c r="AOO26" s="41"/>
      <c r="AOP26" s="41"/>
      <c r="AOQ26" s="41"/>
      <c r="AOR26" s="41"/>
      <c r="AOS26" s="41"/>
      <c r="AOT26" s="41"/>
      <c r="AOU26" s="41"/>
      <c r="AOV26" s="41"/>
      <c r="AOW26" s="41"/>
      <c r="AOX26" s="41"/>
      <c r="AOY26" s="41"/>
      <c r="AOZ26" s="41"/>
      <c r="APA26" s="41"/>
      <c r="APB26" s="41"/>
      <c r="APC26" s="41"/>
      <c r="APD26" s="41"/>
      <c r="APE26" s="41"/>
      <c r="APF26" s="41"/>
      <c r="APG26" s="41"/>
      <c r="APH26" s="41"/>
      <c r="API26" s="41"/>
      <c r="APJ26" s="41"/>
      <c r="APK26" s="41"/>
      <c r="APL26" s="41"/>
      <c r="APM26" s="41"/>
      <c r="APN26" s="41"/>
      <c r="APO26" s="41"/>
      <c r="APP26" s="41"/>
      <c r="APQ26" s="41"/>
      <c r="APR26" s="41"/>
      <c r="APS26" s="41"/>
      <c r="APT26" s="41"/>
      <c r="APU26" s="41"/>
      <c r="APV26" s="41"/>
      <c r="APW26" s="41"/>
      <c r="APX26" s="41"/>
      <c r="APY26" s="41"/>
      <c r="APZ26" s="41"/>
      <c r="AQA26" s="41"/>
      <c r="AQB26" s="41"/>
      <c r="AQC26" s="41"/>
      <c r="AQD26" s="41"/>
      <c r="AQE26" s="41"/>
      <c r="AQF26" s="41"/>
      <c r="AQG26" s="41"/>
      <c r="AQH26" s="41"/>
      <c r="AQI26" s="41"/>
      <c r="AQJ26" s="41"/>
      <c r="AQK26" s="41"/>
      <c r="AQL26" s="41"/>
      <c r="AQM26" s="41"/>
      <c r="AQN26" s="41"/>
      <c r="AQO26" s="41"/>
      <c r="AQP26" s="41"/>
      <c r="AQQ26" s="41"/>
      <c r="AQR26" s="41"/>
      <c r="AQS26" s="41"/>
      <c r="AQT26" s="41"/>
      <c r="AQU26" s="41"/>
      <c r="AQV26" s="41"/>
      <c r="AQW26" s="41"/>
      <c r="AQX26" s="41"/>
      <c r="AQY26" s="41"/>
      <c r="AQZ26" s="41"/>
      <c r="ARA26" s="41"/>
      <c r="ARB26" s="41"/>
      <c r="ARC26" s="41"/>
      <c r="ARD26" s="41"/>
      <c r="ARE26" s="41"/>
      <c r="ARF26" s="41"/>
      <c r="ARG26" s="41"/>
      <c r="ARH26" s="41"/>
      <c r="ARI26" s="41"/>
      <c r="ARJ26" s="41"/>
      <c r="ARK26" s="41"/>
      <c r="ARL26" s="41"/>
      <c r="ARM26" s="41"/>
      <c r="ARN26" s="41"/>
      <c r="ARO26" s="41"/>
      <c r="ARP26" s="41"/>
      <c r="ARQ26" s="41"/>
      <c r="ARR26" s="41"/>
      <c r="ARS26" s="41"/>
      <c r="ART26" s="41"/>
      <c r="ARU26" s="41"/>
      <c r="ARV26" s="41"/>
      <c r="ARW26" s="41"/>
      <c r="ARX26" s="41"/>
      <c r="ARY26" s="41"/>
      <c r="ARZ26" s="41"/>
      <c r="ASA26" s="41"/>
      <c r="ASB26" s="41"/>
      <c r="ASC26" s="41"/>
      <c r="ASD26" s="41"/>
      <c r="ASE26" s="41"/>
      <c r="ASF26" s="41"/>
      <c r="ASG26" s="41"/>
      <c r="ASH26" s="41"/>
      <c r="ASI26" s="41"/>
      <c r="ASJ26" s="41"/>
      <c r="ASK26" s="41"/>
      <c r="ASL26" s="41"/>
      <c r="ASM26" s="41"/>
      <c r="ASN26" s="41"/>
      <c r="ASO26" s="41"/>
      <c r="ASP26" s="41"/>
      <c r="ASQ26" s="41"/>
      <c r="ASR26" s="41"/>
      <c r="ASS26" s="41"/>
      <c r="AST26" s="41"/>
      <c r="ASU26" s="41"/>
      <c r="ASV26" s="41"/>
      <c r="ASW26" s="41"/>
      <c r="ASX26" s="41"/>
      <c r="ASY26" s="41"/>
      <c r="ASZ26" s="41"/>
      <c r="ATA26" s="41"/>
      <c r="ATB26" s="41"/>
      <c r="ATC26" s="41"/>
      <c r="ATD26" s="41"/>
      <c r="ATE26" s="41"/>
      <c r="ATF26" s="41"/>
      <c r="ATG26" s="41"/>
      <c r="ATH26" s="41"/>
      <c r="ATI26" s="41"/>
      <c r="ATJ26" s="41"/>
      <c r="ATK26" s="41"/>
      <c r="ATL26" s="41"/>
      <c r="ATM26" s="41"/>
      <c r="ATN26" s="41"/>
      <c r="ATO26" s="41"/>
      <c r="ATP26" s="41"/>
      <c r="ATQ26" s="41"/>
      <c r="ATR26" s="41"/>
      <c r="ATS26" s="41"/>
      <c r="ATT26" s="41"/>
      <c r="ATU26" s="41"/>
      <c r="ATV26" s="41"/>
      <c r="ATW26" s="41"/>
      <c r="ATX26" s="41"/>
      <c r="ATY26" s="41"/>
      <c r="ATZ26" s="41"/>
      <c r="AUA26" s="41"/>
      <c r="AUB26" s="41"/>
      <c r="AUC26" s="41"/>
      <c r="AUD26" s="41"/>
      <c r="AUE26" s="41"/>
      <c r="AUF26" s="41"/>
      <c r="AUG26" s="41"/>
      <c r="AUH26" s="41"/>
      <c r="AUI26" s="41"/>
      <c r="AUJ26" s="41"/>
      <c r="AUK26" s="41"/>
      <c r="AUL26" s="41"/>
      <c r="AUM26" s="41"/>
      <c r="AUN26" s="41"/>
      <c r="AUO26" s="41"/>
      <c r="AUP26" s="41"/>
      <c r="AUQ26" s="41"/>
      <c r="AUR26" s="41"/>
      <c r="AUS26" s="41"/>
      <c r="AUT26" s="41"/>
      <c r="AUU26" s="41"/>
      <c r="AUV26" s="41"/>
      <c r="AUW26" s="41"/>
      <c r="AUX26" s="41"/>
      <c r="AUY26" s="41"/>
      <c r="AUZ26" s="41"/>
      <c r="AVA26" s="41"/>
      <c r="AVB26" s="41"/>
      <c r="AVC26" s="41"/>
      <c r="AVD26" s="41"/>
      <c r="AVE26" s="41"/>
      <c r="AVF26" s="41"/>
      <c r="AVG26" s="41"/>
      <c r="AVH26" s="41"/>
      <c r="AVI26" s="41"/>
      <c r="AVJ26" s="41"/>
      <c r="AVK26" s="41"/>
      <c r="AVL26" s="41"/>
      <c r="AVM26" s="41"/>
      <c r="AVN26" s="41"/>
      <c r="AVO26" s="41"/>
      <c r="AVP26" s="41"/>
      <c r="AVQ26" s="41"/>
      <c r="AVR26" s="41"/>
      <c r="AVS26" s="41"/>
      <c r="AVT26" s="41"/>
      <c r="AVU26" s="41"/>
      <c r="AVV26" s="41"/>
      <c r="AVW26" s="41"/>
      <c r="AVX26" s="41"/>
      <c r="AVY26" s="41"/>
      <c r="AVZ26" s="41"/>
      <c r="AWA26" s="41"/>
      <c r="AWB26" s="41"/>
      <c r="AWC26" s="41"/>
      <c r="AWD26" s="41"/>
      <c r="AWE26" s="41"/>
      <c r="AWF26" s="41"/>
      <c r="AWG26" s="41"/>
      <c r="AWH26" s="41"/>
      <c r="AWI26" s="41"/>
      <c r="AWJ26" s="41"/>
      <c r="AWK26" s="41"/>
      <c r="AWL26" s="41"/>
      <c r="AWM26" s="41"/>
      <c r="AWN26" s="41"/>
      <c r="AWO26" s="41"/>
      <c r="AWP26" s="41"/>
      <c r="AWQ26" s="41"/>
      <c r="AWR26" s="41"/>
      <c r="AWS26" s="41"/>
      <c r="AWT26" s="41"/>
      <c r="AWU26" s="41"/>
      <c r="AWV26" s="41"/>
      <c r="AWW26" s="41"/>
      <c r="AWX26" s="41"/>
      <c r="AWY26" s="41"/>
      <c r="AWZ26" s="41"/>
      <c r="AXA26" s="41"/>
      <c r="AXB26" s="41"/>
      <c r="AXC26" s="41"/>
      <c r="AXD26" s="41"/>
      <c r="AXE26" s="41"/>
      <c r="AXF26" s="41"/>
      <c r="AXG26" s="41"/>
      <c r="AXH26" s="41"/>
      <c r="AXI26" s="41"/>
      <c r="AXJ26" s="41"/>
      <c r="AXK26" s="41"/>
      <c r="AXL26" s="41"/>
      <c r="AXM26" s="41"/>
      <c r="AXN26" s="41"/>
      <c r="AXO26" s="41"/>
      <c r="AXP26" s="41"/>
      <c r="AXQ26" s="41"/>
      <c r="AXR26" s="41"/>
      <c r="AXS26" s="41"/>
      <c r="AXT26" s="41"/>
      <c r="AXU26" s="41"/>
      <c r="AXV26" s="41"/>
      <c r="AXW26" s="41"/>
      <c r="AXX26" s="41"/>
      <c r="AXY26" s="41"/>
      <c r="AXZ26" s="41"/>
      <c r="AYA26" s="41"/>
      <c r="AYB26" s="41"/>
      <c r="AYC26" s="41"/>
      <c r="AYD26" s="41"/>
      <c r="AYE26" s="41"/>
      <c r="AYF26" s="41"/>
      <c r="AYG26" s="41"/>
      <c r="AYH26" s="41"/>
      <c r="AYI26" s="41"/>
      <c r="AYJ26" s="41"/>
      <c r="AYK26" s="41"/>
      <c r="AYL26" s="41"/>
      <c r="AYM26" s="41"/>
      <c r="AYN26" s="41"/>
      <c r="AYO26" s="41"/>
      <c r="AYP26" s="41"/>
      <c r="AYQ26" s="41"/>
      <c r="AYR26" s="41"/>
      <c r="AYS26" s="41"/>
      <c r="AYT26" s="41"/>
      <c r="AYU26" s="41"/>
      <c r="AYV26" s="41"/>
      <c r="AYW26" s="41"/>
      <c r="AYX26" s="41"/>
      <c r="AYY26" s="41"/>
      <c r="AYZ26" s="41"/>
      <c r="AZA26" s="41"/>
      <c r="AZB26" s="41"/>
      <c r="AZC26" s="41"/>
      <c r="AZD26" s="41"/>
      <c r="AZE26" s="41"/>
      <c r="AZF26" s="41"/>
      <c r="AZG26" s="41"/>
      <c r="AZH26" s="41"/>
      <c r="AZI26" s="41"/>
      <c r="AZJ26" s="41"/>
      <c r="AZK26" s="41"/>
      <c r="AZL26" s="41"/>
      <c r="AZM26" s="41"/>
      <c r="AZN26" s="41"/>
      <c r="AZO26" s="41"/>
      <c r="AZP26" s="41"/>
      <c r="AZQ26" s="41"/>
      <c r="AZR26" s="41"/>
      <c r="AZS26" s="41"/>
      <c r="AZT26" s="41"/>
      <c r="AZU26" s="41"/>
      <c r="AZV26" s="41"/>
      <c r="AZW26" s="41"/>
      <c r="AZX26" s="41"/>
      <c r="AZY26" s="41"/>
      <c r="AZZ26" s="41"/>
      <c r="BAA26" s="41"/>
      <c r="BAB26" s="41"/>
      <c r="BAC26" s="41"/>
      <c r="BAD26" s="41"/>
      <c r="BAE26" s="41"/>
      <c r="BAF26" s="41"/>
      <c r="BAG26" s="41"/>
      <c r="BAH26" s="41"/>
      <c r="BAI26" s="41"/>
      <c r="BAJ26" s="41"/>
      <c r="BAK26" s="41"/>
      <c r="BAL26" s="41"/>
      <c r="BAM26" s="41"/>
      <c r="BAN26" s="41"/>
      <c r="BAO26" s="41"/>
      <c r="BAP26" s="41"/>
      <c r="BAQ26" s="41"/>
      <c r="BAR26" s="41"/>
      <c r="BAS26" s="41"/>
      <c r="BAT26" s="41"/>
      <c r="BAU26" s="41"/>
      <c r="BAV26" s="41"/>
      <c r="BAW26" s="41"/>
      <c r="BAX26" s="41"/>
      <c r="BAY26" s="41"/>
      <c r="BAZ26" s="41"/>
      <c r="BBA26" s="41"/>
      <c r="BBB26" s="41"/>
      <c r="BBC26" s="41"/>
      <c r="BBD26" s="41"/>
      <c r="BBE26" s="41"/>
      <c r="BBF26" s="41"/>
      <c r="BBG26" s="41"/>
      <c r="BBH26" s="41"/>
      <c r="BBI26" s="41"/>
      <c r="BBJ26" s="41"/>
      <c r="BBK26" s="41"/>
      <c r="BBL26" s="41"/>
      <c r="BBM26" s="41"/>
      <c r="BBN26" s="41"/>
      <c r="BBO26" s="41"/>
      <c r="BBP26" s="41"/>
      <c r="BBQ26" s="41"/>
      <c r="BBR26" s="41"/>
      <c r="BBS26" s="41"/>
      <c r="BBT26" s="41"/>
      <c r="BBU26" s="41"/>
      <c r="BBV26" s="41"/>
      <c r="BBW26" s="41"/>
      <c r="BBX26" s="41"/>
      <c r="BBY26" s="41"/>
      <c r="BBZ26" s="41"/>
      <c r="BCA26" s="41"/>
      <c r="BCB26" s="41"/>
      <c r="BCC26" s="41"/>
      <c r="BCD26" s="41"/>
      <c r="BCE26" s="41"/>
      <c r="BCF26" s="41"/>
      <c r="BCG26" s="41"/>
      <c r="BCH26" s="41"/>
      <c r="BCI26" s="41"/>
      <c r="BCJ26" s="41"/>
      <c r="BCK26" s="41"/>
      <c r="BCL26" s="41"/>
      <c r="BCM26" s="41"/>
      <c r="BCN26" s="41"/>
      <c r="BCO26" s="41"/>
      <c r="BCP26" s="41"/>
      <c r="BCQ26" s="41"/>
      <c r="BCR26" s="41"/>
      <c r="BCS26" s="41"/>
      <c r="BCT26" s="41"/>
      <c r="BCU26" s="41"/>
      <c r="BCV26" s="41"/>
      <c r="BCW26" s="41"/>
      <c r="BCX26" s="41"/>
      <c r="BCY26" s="41"/>
      <c r="BCZ26" s="41"/>
      <c r="BDA26" s="41"/>
      <c r="BDB26" s="41"/>
      <c r="BDC26" s="41"/>
      <c r="BDD26" s="41"/>
      <c r="BDE26" s="41"/>
      <c r="BDF26" s="41"/>
      <c r="BDG26" s="41"/>
      <c r="BDH26" s="41"/>
      <c r="BDI26" s="41"/>
      <c r="BDJ26" s="41"/>
      <c r="BDK26" s="41"/>
      <c r="BDL26" s="41"/>
      <c r="BDM26" s="41"/>
      <c r="BDN26" s="41"/>
      <c r="BDO26" s="41"/>
      <c r="BDP26" s="41"/>
      <c r="BDQ26" s="41"/>
      <c r="BDR26" s="41"/>
      <c r="BDS26" s="41"/>
      <c r="BDT26" s="41"/>
      <c r="BDU26" s="41"/>
      <c r="BDV26" s="41"/>
      <c r="BDW26" s="41"/>
      <c r="BDX26" s="41"/>
      <c r="BDY26" s="41"/>
      <c r="BDZ26" s="41"/>
      <c r="BEA26" s="41"/>
      <c r="BEB26" s="41"/>
      <c r="BEC26" s="41"/>
      <c r="BED26" s="41"/>
      <c r="BEE26" s="41"/>
      <c r="BEF26" s="41"/>
      <c r="BEG26" s="41"/>
      <c r="BEH26" s="41"/>
      <c r="BEI26" s="41"/>
      <c r="BEJ26" s="41"/>
      <c r="BEK26" s="41"/>
      <c r="BEL26" s="41"/>
      <c r="BEM26" s="41"/>
      <c r="BEN26" s="41"/>
      <c r="BEO26" s="41"/>
      <c r="BEP26" s="41"/>
      <c r="BEQ26" s="41"/>
      <c r="BER26" s="41"/>
      <c r="BES26" s="41"/>
      <c r="BET26" s="41"/>
      <c r="BEU26" s="41"/>
      <c r="BEV26" s="41"/>
      <c r="BEW26" s="41"/>
      <c r="BEX26" s="41"/>
      <c r="BEY26" s="41"/>
      <c r="BEZ26" s="41"/>
      <c r="BFA26" s="41"/>
      <c r="BFB26" s="41"/>
      <c r="BFC26" s="41"/>
      <c r="BFD26" s="41"/>
      <c r="BFE26" s="41"/>
      <c r="BFF26" s="41"/>
      <c r="BFG26" s="41"/>
      <c r="BFH26" s="41"/>
      <c r="BFI26" s="41"/>
      <c r="BFJ26" s="41"/>
      <c r="BFK26" s="41"/>
      <c r="BFL26" s="41"/>
      <c r="BFM26" s="41"/>
      <c r="BFN26" s="41"/>
      <c r="BFO26" s="41"/>
      <c r="BFP26" s="41"/>
      <c r="BFQ26" s="41"/>
      <c r="BFR26" s="41"/>
      <c r="BFS26" s="41"/>
      <c r="BFT26" s="41"/>
      <c r="BFU26" s="41"/>
      <c r="BFV26" s="41"/>
      <c r="BFW26" s="41"/>
      <c r="BFX26" s="41"/>
      <c r="BFY26" s="41"/>
      <c r="BFZ26" s="41"/>
      <c r="BGA26" s="41"/>
      <c r="BGB26" s="41"/>
      <c r="BGC26" s="41"/>
      <c r="BGD26" s="41"/>
      <c r="BGE26" s="41"/>
      <c r="BGF26" s="41"/>
      <c r="BGG26" s="41"/>
      <c r="BGH26" s="41"/>
      <c r="BGI26" s="41"/>
      <c r="BGJ26" s="41"/>
      <c r="BGK26" s="41"/>
      <c r="BGL26" s="41"/>
      <c r="BGM26" s="41"/>
      <c r="BGN26" s="41"/>
      <c r="BGO26" s="41"/>
      <c r="BGP26" s="41"/>
      <c r="BGQ26" s="41"/>
      <c r="BGR26" s="41"/>
      <c r="BGS26" s="41"/>
      <c r="BGT26" s="41"/>
      <c r="BGU26" s="41"/>
      <c r="BGV26" s="41"/>
      <c r="BGW26" s="41"/>
      <c r="BGX26" s="41"/>
      <c r="BGY26" s="41"/>
      <c r="BGZ26" s="41"/>
      <c r="BHA26" s="41"/>
      <c r="BHB26" s="41"/>
      <c r="BHC26" s="41"/>
      <c r="BHD26" s="41"/>
      <c r="BHE26" s="41"/>
      <c r="BHF26" s="41"/>
      <c r="BHG26" s="41"/>
      <c r="BHH26" s="41"/>
      <c r="BHI26" s="41"/>
      <c r="BHJ26" s="41"/>
      <c r="BHK26" s="41"/>
      <c r="BHL26" s="41"/>
      <c r="BHM26" s="41"/>
      <c r="BHN26" s="41"/>
      <c r="BHO26" s="41"/>
      <c r="BHP26" s="41"/>
      <c r="BHQ26" s="41"/>
      <c r="BHR26" s="41"/>
      <c r="BHS26" s="41"/>
      <c r="BHT26" s="41"/>
      <c r="BHU26" s="41"/>
      <c r="BHV26" s="41"/>
      <c r="BHW26" s="41"/>
      <c r="BHX26" s="41"/>
      <c r="BHY26" s="41"/>
      <c r="BHZ26" s="41"/>
      <c r="BIA26" s="41"/>
      <c r="BIB26" s="41"/>
      <c r="BIC26" s="41"/>
      <c r="BID26" s="41"/>
      <c r="BIE26" s="41"/>
      <c r="BIF26" s="41"/>
      <c r="BIG26" s="41"/>
      <c r="BIH26" s="41"/>
      <c r="BII26" s="41"/>
      <c r="BIJ26" s="41"/>
      <c r="BIK26" s="41"/>
      <c r="BIL26" s="41"/>
      <c r="BIM26" s="41"/>
      <c r="BIN26" s="41"/>
      <c r="BIO26" s="41"/>
      <c r="BIP26" s="41"/>
      <c r="BIQ26" s="41"/>
      <c r="BIR26" s="41"/>
      <c r="BIS26" s="41"/>
      <c r="BIT26" s="41"/>
      <c r="BIU26" s="41"/>
      <c r="BIV26" s="41"/>
      <c r="BIW26" s="41"/>
      <c r="BIX26" s="41"/>
      <c r="BIY26" s="41"/>
      <c r="BIZ26" s="41"/>
      <c r="BJA26" s="41"/>
      <c r="BJB26" s="41"/>
      <c r="BJC26" s="41"/>
      <c r="BJD26" s="41"/>
      <c r="BJE26" s="41"/>
      <c r="BJF26" s="41"/>
      <c r="BJG26" s="41"/>
      <c r="BJH26" s="41"/>
      <c r="BJI26" s="41"/>
      <c r="BJJ26" s="41"/>
      <c r="BJK26" s="41"/>
      <c r="BJL26" s="41"/>
      <c r="BJM26" s="41"/>
      <c r="BJN26" s="41"/>
      <c r="BJO26" s="41"/>
      <c r="BJP26" s="41"/>
      <c r="BJQ26" s="41"/>
      <c r="BJR26" s="41"/>
      <c r="BJS26" s="41"/>
      <c r="BJT26" s="41"/>
      <c r="BJU26" s="41"/>
      <c r="BJV26" s="41"/>
      <c r="BJW26" s="41"/>
      <c r="BJX26" s="41"/>
      <c r="BJY26" s="41"/>
      <c r="BJZ26" s="41"/>
      <c r="BKA26" s="41"/>
      <c r="BKB26" s="41"/>
      <c r="BKC26" s="41"/>
      <c r="BKD26" s="41"/>
      <c r="BKE26" s="41"/>
      <c r="BKF26" s="41"/>
      <c r="BKG26" s="41"/>
      <c r="BKH26" s="41"/>
      <c r="BKI26" s="41"/>
      <c r="BKJ26" s="41"/>
      <c r="BKK26" s="41"/>
      <c r="BKL26" s="41"/>
      <c r="BKM26" s="41"/>
      <c r="BKN26" s="41"/>
      <c r="BKO26" s="41"/>
      <c r="BKP26" s="41"/>
      <c r="BKQ26" s="41"/>
      <c r="BKR26" s="41"/>
      <c r="BKS26" s="41"/>
      <c r="BKT26" s="41"/>
      <c r="BKU26" s="41"/>
      <c r="BKV26" s="41"/>
      <c r="BKW26" s="41"/>
      <c r="BKX26" s="41"/>
      <c r="BKY26" s="41"/>
      <c r="BKZ26" s="41"/>
      <c r="BLA26" s="41"/>
      <c r="BLB26" s="41"/>
      <c r="BLC26" s="41"/>
      <c r="BLD26" s="41"/>
      <c r="BLE26" s="41"/>
      <c r="BLF26" s="41"/>
      <c r="BLG26" s="41"/>
      <c r="BLH26" s="41"/>
      <c r="BLI26" s="41"/>
      <c r="BLJ26" s="41"/>
      <c r="BLK26" s="41"/>
      <c r="BLL26" s="41"/>
      <c r="BLM26" s="41"/>
      <c r="BLN26" s="41"/>
      <c r="BLO26" s="41"/>
      <c r="BLP26" s="41"/>
      <c r="BLQ26" s="41"/>
      <c r="BLR26" s="41"/>
      <c r="BLS26" s="41"/>
      <c r="BLT26" s="41"/>
      <c r="BLU26" s="41"/>
      <c r="BLV26" s="41"/>
      <c r="BLW26" s="41"/>
      <c r="BLX26" s="41"/>
      <c r="BLY26" s="41"/>
      <c r="BLZ26" s="41"/>
      <c r="BMA26" s="41"/>
      <c r="BMB26" s="41"/>
      <c r="BMC26" s="41"/>
      <c r="BMD26" s="41"/>
      <c r="BME26" s="41"/>
      <c r="BMF26" s="41"/>
      <c r="BMG26" s="41"/>
      <c r="BMH26" s="41"/>
      <c r="BMI26" s="41"/>
      <c r="BMJ26" s="41"/>
      <c r="BMK26" s="41"/>
      <c r="BML26" s="41"/>
      <c r="BMM26" s="41"/>
      <c r="BMN26" s="41"/>
      <c r="BMO26" s="41"/>
      <c r="BMP26" s="41"/>
      <c r="BMQ26" s="41"/>
      <c r="BMR26" s="41"/>
      <c r="BMS26" s="41"/>
      <c r="BMT26" s="41"/>
      <c r="BMU26" s="41"/>
      <c r="BMV26" s="41"/>
      <c r="BMW26" s="41"/>
      <c r="BMX26" s="41"/>
      <c r="BMY26" s="41"/>
      <c r="BMZ26" s="41"/>
      <c r="BNA26" s="41"/>
      <c r="BNB26" s="41"/>
      <c r="BNC26" s="41"/>
      <c r="BND26" s="41"/>
      <c r="BNE26" s="41"/>
      <c r="BNF26" s="41"/>
      <c r="BNG26" s="41"/>
      <c r="BNH26" s="41"/>
      <c r="BNI26" s="41"/>
      <c r="BNJ26" s="41"/>
      <c r="BNK26" s="41"/>
      <c r="BNL26" s="41"/>
      <c r="BNM26" s="41"/>
      <c r="BNN26" s="41"/>
      <c r="BNO26" s="41"/>
      <c r="BNP26" s="41"/>
      <c r="BNQ26" s="41"/>
      <c r="BNR26" s="41"/>
      <c r="BNS26" s="41"/>
      <c r="BNT26" s="41"/>
      <c r="BNU26" s="41"/>
      <c r="BNV26" s="41"/>
      <c r="BNW26" s="41"/>
      <c r="BNX26" s="41"/>
      <c r="BNY26" s="41"/>
      <c r="BNZ26" s="41"/>
      <c r="BOA26" s="41"/>
      <c r="BOB26" s="41"/>
      <c r="BOC26" s="41"/>
      <c r="BOD26" s="41"/>
      <c r="BOE26" s="41"/>
      <c r="BOF26" s="41"/>
      <c r="BOG26" s="41"/>
      <c r="BOH26" s="41"/>
      <c r="BOI26" s="41"/>
      <c r="BOJ26" s="41"/>
      <c r="BOK26" s="41"/>
      <c r="BOL26" s="41"/>
      <c r="BOM26" s="41"/>
      <c r="BON26" s="41"/>
      <c r="BOO26" s="41"/>
      <c r="BOP26" s="41"/>
      <c r="BOQ26" s="41"/>
      <c r="BOR26" s="41"/>
      <c r="BOS26" s="41"/>
      <c r="BOT26" s="41"/>
      <c r="BOU26" s="41"/>
      <c r="BOV26" s="41"/>
      <c r="BOW26" s="41"/>
      <c r="BOX26" s="41"/>
      <c r="BOY26" s="41"/>
      <c r="BOZ26" s="41"/>
      <c r="BPA26" s="41"/>
      <c r="BPB26" s="41"/>
      <c r="BPC26" s="41"/>
      <c r="BPD26" s="41"/>
      <c r="BPE26" s="41"/>
      <c r="BPF26" s="41"/>
      <c r="BPG26" s="41"/>
      <c r="BPH26" s="41"/>
      <c r="BPI26" s="41"/>
      <c r="BPJ26" s="41"/>
      <c r="BPK26" s="41"/>
      <c r="BPL26" s="41"/>
      <c r="BPM26" s="41"/>
      <c r="BPN26" s="41"/>
      <c r="BPO26" s="41"/>
      <c r="BPP26" s="41"/>
      <c r="BPQ26" s="41"/>
      <c r="BPR26" s="41"/>
      <c r="BPS26" s="41"/>
      <c r="BPT26" s="41"/>
      <c r="BPU26" s="41"/>
      <c r="BPV26" s="41"/>
      <c r="BPW26" s="41"/>
      <c r="BPX26" s="41"/>
      <c r="BPY26" s="41"/>
      <c r="BPZ26" s="41"/>
      <c r="BQA26" s="41"/>
      <c r="BQB26" s="41"/>
      <c r="BQC26" s="41"/>
      <c r="BQD26" s="41"/>
      <c r="BQE26" s="41"/>
      <c r="BQF26" s="41"/>
      <c r="BQG26" s="41"/>
      <c r="BQH26" s="41"/>
      <c r="BQI26" s="41"/>
      <c r="BQJ26" s="41"/>
      <c r="BQK26" s="41"/>
      <c r="BQL26" s="41"/>
      <c r="BQM26" s="41"/>
      <c r="BQN26" s="41"/>
      <c r="BQO26" s="41"/>
      <c r="BQP26" s="41"/>
      <c r="BQQ26" s="41"/>
      <c r="BQR26" s="41"/>
      <c r="BQS26" s="41"/>
      <c r="BQT26" s="41"/>
      <c r="BQU26" s="41"/>
      <c r="BQV26" s="41"/>
      <c r="BQW26" s="41"/>
      <c r="BQX26" s="41"/>
      <c r="BQY26" s="41"/>
      <c r="BQZ26" s="41"/>
      <c r="BRA26" s="41"/>
      <c r="BRB26" s="41"/>
      <c r="BRC26" s="41"/>
      <c r="BRD26" s="41"/>
      <c r="BRE26" s="41"/>
      <c r="BRF26" s="41"/>
      <c r="BRG26" s="41"/>
      <c r="BRH26" s="41"/>
      <c r="BRI26" s="41"/>
      <c r="BRJ26" s="41"/>
      <c r="BRK26" s="41"/>
      <c r="BRL26" s="41"/>
      <c r="BRM26" s="41"/>
      <c r="BRN26" s="41"/>
      <c r="BRO26" s="41"/>
      <c r="BRP26" s="41"/>
      <c r="BRQ26" s="41"/>
      <c r="BRR26" s="41"/>
      <c r="BRS26" s="41"/>
      <c r="BRT26" s="41"/>
      <c r="BRU26" s="41"/>
      <c r="BRV26" s="41"/>
      <c r="BRW26" s="41"/>
      <c r="BRX26" s="41"/>
      <c r="BRY26" s="41"/>
      <c r="BRZ26" s="41"/>
      <c r="BSA26" s="41"/>
      <c r="BSB26" s="41"/>
      <c r="BSC26" s="41"/>
      <c r="BSD26" s="41"/>
      <c r="BSE26" s="41"/>
      <c r="BSF26" s="41"/>
      <c r="BSG26" s="41"/>
      <c r="BSH26" s="41"/>
      <c r="BSI26" s="41"/>
      <c r="BSJ26" s="41"/>
      <c r="BSK26" s="41"/>
      <c r="BSL26" s="41"/>
      <c r="BSM26" s="41"/>
      <c r="BSN26" s="41"/>
      <c r="BSO26" s="41"/>
      <c r="BSP26" s="41"/>
      <c r="BSQ26" s="41"/>
      <c r="BSR26" s="41"/>
      <c r="BSS26" s="41"/>
      <c r="BST26" s="41"/>
      <c r="BSU26" s="41"/>
      <c r="BSV26" s="41"/>
      <c r="BSW26" s="41"/>
      <c r="BSX26" s="41"/>
      <c r="BSY26" s="41"/>
      <c r="BSZ26" s="41"/>
      <c r="BTA26" s="41"/>
      <c r="BTB26" s="41"/>
      <c r="BTC26" s="41"/>
      <c r="BTD26" s="41"/>
      <c r="BTE26" s="41"/>
      <c r="BTF26" s="41"/>
      <c r="BTG26" s="41"/>
      <c r="BTH26" s="41"/>
      <c r="BTI26" s="41"/>
      <c r="BTJ26" s="41"/>
      <c r="BTK26" s="41"/>
      <c r="BTL26" s="41"/>
      <c r="BTM26" s="41"/>
      <c r="BTN26" s="41"/>
      <c r="BTO26" s="41"/>
      <c r="BTP26" s="41"/>
      <c r="BTQ26" s="41"/>
      <c r="BTR26" s="41"/>
      <c r="BTS26" s="41"/>
      <c r="BTT26" s="41"/>
      <c r="BTU26" s="41"/>
      <c r="BTV26" s="41"/>
      <c r="BTW26" s="41"/>
      <c r="BTX26" s="41"/>
      <c r="BTY26" s="41"/>
      <c r="BTZ26" s="41"/>
      <c r="BUA26" s="41"/>
      <c r="BUB26" s="41"/>
      <c r="BUC26" s="41"/>
      <c r="BUD26" s="41"/>
      <c r="BUE26" s="41"/>
      <c r="BUF26" s="41"/>
      <c r="BUG26" s="41"/>
      <c r="BUH26" s="41"/>
      <c r="BUI26" s="41"/>
      <c r="BUJ26" s="41"/>
      <c r="BUK26" s="41"/>
      <c r="BUL26" s="41"/>
      <c r="BUM26" s="41"/>
      <c r="BUN26" s="41"/>
      <c r="BUO26" s="41"/>
      <c r="BUP26" s="41"/>
      <c r="BUQ26" s="41"/>
      <c r="BUR26" s="41"/>
      <c r="BUS26" s="41"/>
      <c r="BUT26" s="41"/>
      <c r="BUU26" s="41"/>
      <c r="BUV26" s="41"/>
      <c r="BUW26" s="41"/>
      <c r="BUX26" s="41"/>
      <c r="BUY26" s="41"/>
      <c r="BUZ26" s="41"/>
      <c r="BVA26" s="41"/>
      <c r="BVB26" s="41"/>
      <c r="BVC26" s="41"/>
      <c r="BVD26" s="41"/>
      <c r="BVE26" s="41"/>
      <c r="BVF26" s="41"/>
      <c r="BVG26" s="41"/>
      <c r="BVH26" s="41"/>
      <c r="BVI26" s="41"/>
      <c r="BVJ26" s="41"/>
      <c r="BVK26" s="41"/>
      <c r="BVL26" s="41"/>
      <c r="BVM26" s="41"/>
      <c r="BVN26" s="41"/>
      <c r="BVO26" s="41"/>
      <c r="BVP26" s="41"/>
      <c r="BVQ26" s="41"/>
      <c r="BVR26" s="41"/>
      <c r="BVS26" s="41"/>
      <c r="BVT26" s="41"/>
      <c r="BVU26" s="41"/>
      <c r="BVV26" s="41"/>
      <c r="BVW26" s="41"/>
      <c r="BVX26" s="41"/>
      <c r="BVY26" s="41"/>
      <c r="BVZ26" s="41"/>
      <c r="BWA26" s="41"/>
      <c r="BWB26" s="41"/>
      <c r="BWC26" s="41"/>
      <c r="BWD26" s="41"/>
      <c r="BWE26" s="41"/>
      <c r="BWF26" s="41"/>
      <c r="BWG26" s="41"/>
      <c r="BWH26" s="41"/>
      <c r="BWI26" s="41"/>
      <c r="BWJ26" s="41"/>
      <c r="BWK26" s="41"/>
      <c r="BWL26" s="41"/>
      <c r="BWM26" s="41"/>
      <c r="BWN26" s="41"/>
      <c r="BWO26" s="41"/>
      <c r="BWP26" s="41"/>
      <c r="BWQ26" s="41"/>
      <c r="BWR26" s="41"/>
      <c r="BWS26" s="41"/>
      <c r="BWT26" s="41"/>
      <c r="BWU26" s="41"/>
      <c r="BWV26" s="41"/>
      <c r="BWW26" s="41"/>
      <c r="BWX26" s="41"/>
      <c r="BWY26" s="41"/>
      <c r="BWZ26" s="41"/>
      <c r="BXA26" s="41"/>
      <c r="BXB26" s="41"/>
      <c r="BXC26" s="41"/>
      <c r="BXD26" s="41"/>
      <c r="BXE26" s="41"/>
      <c r="BXF26" s="41"/>
      <c r="BXG26" s="41"/>
      <c r="BXH26" s="41"/>
      <c r="BXI26" s="41"/>
      <c r="BXJ26" s="41"/>
      <c r="BXK26" s="41"/>
      <c r="BXL26" s="41"/>
      <c r="BXM26" s="41"/>
      <c r="BXN26" s="41"/>
      <c r="BXO26" s="41"/>
      <c r="BXP26" s="41"/>
      <c r="BXQ26" s="41"/>
      <c r="BXR26" s="41"/>
      <c r="BXS26" s="41"/>
      <c r="BXT26" s="41"/>
      <c r="BXU26" s="41"/>
      <c r="BXV26" s="41"/>
      <c r="BXW26" s="41"/>
      <c r="BXX26" s="41"/>
      <c r="BXY26" s="41"/>
      <c r="BXZ26" s="41"/>
      <c r="BYA26" s="41"/>
      <c r="BYB26" s="41"/>
      <c r="BYC26" s="41"/>
      <c r="BYD26" s="41"/>
      <c r="BYE26" s="41"/>
      <c r="BYF26" s="41"/>
      <c r="BYG26" s="41"/>
      <c r="BYH26" s="41"/>
      <c r="BYI26" s="41"/>
      <c r="BYJ26" s="41"/>
      <c r="BYK26" s="41"/>
      <c r="BYL26" s="41"/>
      <c r="BYM26" s="41"/>
      <c r="BYN26" s="41"/>
      <c r="BYO26" s="41"/>
      <c r="BYP26" s="41"/>
      <c r="BYQ26" s="41"/>
      <c r="BYR26" s="41"/>
      <c r="BYS26" s="41"/>
      <c r="BYT26" s="41"/>
      <c r="BYU26" s="41"/>
      <c r="BYV26" s="41"/>
      <c r="BYW26" s="41"/>
      <c r="BYX26" s="41"/>
      <c r="BYY26" s="41"/>
      <c r="BYZ26" s="41"/>
      <c r="BZA26" s="41"/>
      <c r="BZB26" s="41"/>
      <c r="BZC26" s="41"/>
      <c r="BZD26" s="41"/>
      <c r="BZE26" s="41"/>
      <c r="BZF26" s="41"/>
      <c r="BZG26" s="41"/>
      <c r="BZH26" s="41"/>
      <c r="BZI26" s="41"/>
      <c r="BZJ26" s="41"/>
      <c r="BZK26" s="41"/>
      <c r="BZL26" s="41"/>
      <c r="BZM26" s="41"/>
      <c r="BZN26" s="41"/>
      <c r="BZO26" s="41"/>
      <c r="BZP26" s="41"/>
      <c r="BZQ26" s="41"/>
      <c r="BZR26" s="41"/>
      <c r="BZS26" s="41"/>
      <c r="BZT26" s="41"/>
      <c r="BZU26" s="41"/>
      <c r="BZV26" s="41"/>
      <c r="BZW26" s="41"/>
      <c r="BZX26" s="41"/>
      <c r="BZY26" s="41"/>
      <c r="BZZ26" s="41"/>
      <c r="CAA26" s="41"/>
      <c r="CAB26" s="41"/>
      <c r="CAC26" s="41"/>
      <c r="CAD26" s="41"/>
      <c r="CAE26" s="41"/>
    </row>
    <row r="27" spans="1:2059" s="75" customFormat="1" ht="39.950000000000003" customHeight="1" x14ac:dyDescent="0.2">
      <c r="A27" s="76">
        <v>22</v>
      </c>
      <c r="B27" s="5">
        <v>5716</v>
      </c>
      <c r="C27" s="80" t="s">
        <v>836</v>
      </c>
      <c r="D27" s="80" t="s">
        <v>1387</v>
      </c>
      <c r="E27" s="5">
        <v>11050</v>
      </c>
      <c r="F27" s="5" t="s">
        <v>987</v>
      </c>
      <c r="G27" s="11" t="s">
        <v>1388</v>
      </c>
      <c r="H27" s="11" t="s">
        <v>1388</v>
      </c>
      <c r="I27" s="5" t="s">
        <v>3</v>
      </c>
      <c r="J27" s="5" t="s">
        <v>1561</v>
      </c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4"/>
      <c r="AT27" s="74"/>
      <c r="AU27" s="74"/>
      <c r="AV27" s="74"/>
      <c r="AW27" s="74"/>
      <c r="AX27" s="74"/>
      <c r="AY27" s="74"/>
      <c r="AZ27" s="74"/>
      <c r="BA27" s="74"/>
      <c r="BB27" s="74"/>
      <c r="BC27" s="74"/>
      <c r="BD27" s="74"/>
      <c r="BE27" s="74"/>
      <c r="BF27" s="74"/>
      <c r="BG27" s="74"/>
      <c r="BH27" s="74"/>
      <c r="BI27" s="74"/>
      <c r="BJ27" s="74"/>
      <c r="BK27" s="74"/>
      <c r="BL27" s="74"/>
      <c r="BM27" s="74"/>
      <c r="BN27" s="74"/>
      <c r="BO27" s="74"/>
      <c r="BP27" s="74"/>
      <c r="BQ27" s="74"/>
      <c r="BR27" s="74"/>
      <c r="BS27" s="74"/>
      <c r="BT27" s="74"/>
      <c r="BU27" s="74"/>
      <c r="BV27" s="74"/>
      <c r="BW27" s="74"/>
      <c r="BX27" s="74"/>
      <c r="BY27" s="74"/>
      <c r="BZ27" s="74"/>
      <c r="CA27" s="74"/>
      <c r="CB27" s="74"/>
      <c r="CC27" s="74"/>
      <c r="CD27" s="74"/>
      <c r="CE27" s="74"/>
      <c r="CF27" s="74"/>
      <c r="CG27" s="74"/>
      <c r="CH27" s="74"/>
      <c r="CI27" s="74"/>
      <c r="CJ27" s="74"/>
      <c r="CK27" s="74"/>
      <c r="CL27" s="74"/>
      <c r="CM27" s="74"/>
      <c r="CN27" s="74"/>
      <c r="CO27" s="74"/>
      <c r="CP27" s="74"/>
      <c r="CQ27" s="74"/>
      <c r="CR27" s="74"/>
      <c r="CS27" s="74"/>
      <c r="CT27" s="74"/>
      <c r="CU27" s="74"/>
      <c r="CV27" s="74"/>
      <c r="CW27" s="74"/>
      <c r="CX27" s="74"/>
      <c r="CY27" s="74"/>
      <c r="CZ27" s="74"/>
      <c r="DA27" s="74"/>
      <c r="DB27" s="74"/>
      <c r="DC27" s="74"/>
      <c r="DD27" s="74"/>
      <c r="DE27" s="74"/>
      <c r="DF27" s="74"/>
      <c r="DG27" s="74"/>
      <c r="DH27" s="74"/>
      <c r="DI27" s="74"/>
      <c r="DJ27" s="74"/>
      <c r="DK27" s="74"/>
      <c r="DL27" s="74"/>
      <c r="DM27" s="74"/>
      <c r="DN27" s="74"/>
      <c r="DO27" s="74"/>
      <c r="DP27" s="74"/>
      <c r="DQ27" s="74"/>
      <c r="DR27" s="74"/>
      <c r="DS27" s="74"/>
      <c r="DT27" s="74"/>
      <c r="DU27" s="74"/>
      <c r="DV27" s="74"/>
      <c r="DW27" s="74"/>
      <c r="DX27" s="74"/>
      <c r="DY27" s="74"/>
      <c r="DZ27" s="74"/>
      <c r="EA27" s="74"/>
      <c r="EB27" s="74"/>
      <c r="EC27" s="74"/>
      <c r="ED27" s="74"/>
      <c r="EE27" s="74"/>
      <c r="EF27" s="74"/>
      <c r="EG27" s="74"/>
      <c r="EH27" s="74"/>
      <c r="EI27" s="74"/>
      <c r="EJ27" s="74"/>
      <c r="EK27" s="74"/>
      <c r="EL27" s="74"/>
      <c r="EM27" s="74"/>
      <c r="EN27" s="74"/>
      <c r="EO27" s="74"/>
      <c r="EP27" s="74"/>
      <c r="EQ27" s="74"/>
      <c r="ER27" s="74"/>
      <c r="ES27" s="74"/>
      <c r="ET27" s="74"/>
      <c r="EU27" s="74"/>
      <c r="EV27" s="74"/>
      <c r="EW27" s="74"/>
      <c r="EX27" s="74"/>
      <c r="EY27" s="74"/>
      <c r="EZ27" s="74"/>
      <c r="FA27" s="74"/>
      <c r="FB27" s="74"/>
      <c r="FC27" s="74"/>
      <c r="FD27" s="74"/>
      <c r="FE27" s="74"/>
      <c r="FF27" s="74"/>
      <c r="FG27" s="74"/>
      <c r="FH27" s="74"/>
      <c r="FI27" s="74"/>
      <c r="FJ27" s="74"/>
      <c r="FK27" s="74"/>
      <c r="FL27" s="74"/>
      <c r="FM27" s="74"/>
      <c r="FN27" s="74"/>
      <c r="FO27" s="74"/>
      <c r="FP27" s="74"/>
      <c r="FQ27" s="74"/>
      <c r="FR27" s="74"/>
      <c r="FS27" s="74"/>
      <c r="FT27" s="74"/>
      <c r="FU27" s="74"/>
      <c r="FV27" s="74"/>
      <c r="FW27" s="74"/>
      <c r="FX27" s="74"/>
      <c r="FY27" s="74"/>
      <c r="FZ27" s="74"/>
      <c r="GA27" s="74"/>
      <c r="GB27" s="74"/>
      <c r="GC27" s="74"/>
      <c r="GD27" s="74"/>
      <c r="GE27" s="74"/>
      <c r="GF27" s="74"/>
      <c r="GG27" s="74"/>
      <c r="GH27" s="74"/>
      <c r="GI27" s="74"/>
      <c r="GJ27" s="74"/>
      <c r="GK27" s="74"/>
      <c r="GL27" s="74"/>
      <c r="GM27" s="74"/>
      <c r="GN27" s="74"/>
      <c r="GO27" s="74"/>
      <c r="GP27" s="74"/>
      <c r="GQ27" s="74"/>
      <c r="GR27" s="74"/>
      <c r="GS27" s="74"/>
      <c r="GT27" s="74"/>
      <c r="GU27" s="74"/>
      <c r="GV27" s="74"/>
      <c r="GW27" s="74"/>
      <c r="GX27" s="74"/>
      <c r="GY27" s="74"/>
      <c r="GZ27" s="74"/>
      <c r="HA27" s="74"/>
      <c r="HB27" s="74"/>
      <c r="HC27" s="74"/>
      <c r="HD27" s="74"/>
      <c r="HE27" s="74"/>
      <c r="HF27" s="74"/>
      <c r="HG27" s="74"/>
      <c r="HH27" s="74"/>
      <c r="HI27" s="74"/>
      <c r="HJ27" s="74"/>
      <c r="HK27" s="74"/>
      <c r="HL27" s="74"/>
      <c r="HM27" s="74"/>
      <c r="HN27" s="74"/>
      <c r="HO27" s="74"/>
      <c r="HP27" s="74"/>
      <c r="HQ27" s="74"/>
      <c r="HR27" s="74"/>
      <c r="HS27" s="74"/>
      <c r="HT27" s="74"/>
      <c r="HU27" s="74"/>
      <c r="HV27" s="74"/>
      <c r="HW27" s="74"/>
      <c r="HX27" s="74"/>
      <c r="HY27" s="74"/>
      <c r="HZ27" s="74"/>
      <c r="IA27" s="74"/>
      <c r="IB27" s="74"/>
      <c r="IC27" s="74"/>
      <c r="ID27" s="74"/>
      <c r="IE27" s="74"/>
      <c r="IF27" s="74"/>
      <c r="IG27" s="74"/>
      <c r="IH27" s="74"/>
      <c r="II27" s="74"/>
      <c r="IJ27" s="74"/>
      <c r="IK27" s="74"/>
      <c r="IL27" s="74"/>
      <c r="IM27" s="74"/>
      <c r="IN27" s="74"/>
      <c r="IO27" s="74"/>
      <c r="IP27" s="74"/>
      <c r="IQ27" s="74"/>
      <c r="IR27" s="74"/>
      <c r="IS27" s="74"/>
      <c r="IT27" s="74"/>
      <c r="IU27" s="74"/>
      <c r="IV27" s="74"/>
      <c r="IW27" s="74"/>
      <c r="IX27" s="74"/>
      <c r="IY27" s="74"/>
      <c r="IZ27" s="74"/>
      <c r="JA27" s="74"/>
      <c r="JB27" s="74"/>
      <c r="JC27" s="74"/>
      <c r="JD27" s="74"/>
      <c r="JE27" s="74"/>
      <c r="JF27" s="74"/>
      <c r="JG27" s="74"/>
      <c r="JH27" s="74"/>
      <c r="JI27" s="74"/>
      <c r="JJ27" s="74"/>
      <c r="JK27" s="74"/>
      <c r="JL27" s="74"/>
      <c r="JM27" s="74"/>
      <c r="JN27" s="74"/>
      <c r="JO27" s="74"/>
      <c r="JP27" s="74"/>
      <c r="JQ27" s="74"/>
      <c r="JR27" s="74"/>
      <c r="JS27" s="74"/>
      <c r="JT27" s="74"/>
      <c r="JU27" s="74"/>
      <c r="JV27" s="74"/>
      <c r="JW27" s="74"/>
      <c r="JX27" s="74"/>
      <c r="JY27" s="74"/>
      <c r="JZ27" s="74"/>
      <c r="KA27" s="74"/>
      <c r="KB27" s="74"/>
      <c r="KC27" s="74"/>
      <c r="KD27" s="74"/>
      <c r="KE27" s="74"/>
      <c r="KF27" s="74"/>
      <c r="KG27" s="74"/>
      <c r="KH27" s="74"/>
      <c r="KI27" s="74"/>
      <c r="KJ27" s="74"/>
      <c r="KK27" s="74"/>
      <c r="KL27" s="74"/>
      <c r="KM27" s="74"/>
      <c r="KN27" s="74"/>
      <c r="KO27" s="74"/>
      <c r="KP27" s="74"/>
      <c r="KQ27" s="74"/>
      <c r="KR27" s="74"/>
      <c r="KS27" s="74"/>
      <c r="KT27" s="74"/>
      <c r="KU27" s="74"/>
      <c r="KV27" s="74"/>
      <c r="KW27" s="74"/>
      <c r="KX27" s="74"/>
      <c r="KY27" s="74"/>
      <c r="KZ27" s="74"/>
      <c r="LA27" s="74"/>
      <c r="LB27" s="74"/>
      <c r="LC27" s="74"/>
      <c r="LD27" s="74"/>
      <c r="LE27" s="74"/>
      <c r="LF27" s="74"/>
      <c r="LG27" s="74"/>
      <c r="LH27" s="74"/>
      <c r="LI27" s="74"/>
      <c r="LJ27" s="74"/>
      <c r="LK27" s="74"/>
      <c r="LL27" s="74"/>
      <c r="LM27" s="74"/>
      <c r="LN27" s="74"/>
      <c r="LO27" s="74"/>
      <c r="LP27" s="74"/>
      <c r="LQ27" s="74"/>
      <c r="LR27" s="74"/>
      <c r="LS27" s="74"/>
      <c r="LT27" s="74"/>
      <c r="LU27" s="74"/>
      <c r="LV27" s="74"/>
      <c r="LW27" s="74"/>
      <c r="LX27" s="74"/>
      <c r="LY27" s="74"/>
      <c r="LZ27" s="74"/>
      <c r="MA27" s="74"/>
      <c r="MB27" s="74"/>
      <c r="MC27" s="74"/>
      <c r="MD27" s="74"/>
      <c r="ME27" s="74"/>
      <c r="MF27" s="74"/>
      <c r="MG27" s="74"/>
      <c r="MH27" s="74"/>
      <c r="MI27" s="74"/>
      <c r="MJ27" s="74"/>
      <c r="MK27" s="74"/>
      <c r="ML27" s="74"/>
      <c r="MM27" s="74"/>
      <c r="MN27" s="74"/>
      <c r="MO27" s="74"/>
      <c r="MP27" s="74"/>
      <c r="MQ27" s="74"/>
      <c r="MR27" s="74"/>
      <c r="MS27" s="74"/>
      <c r="MT27" s="74"/>
      <c r="MU27" s="74"/>
      <c r="MV27" s="74"/>
      <c r="MW27" s="74"/>
      <c r="MX27" s="74"/>
      <c r="MY27" s="74"/>
      <c r="MZ27" s="74"/>
      <c r="NA27" s="74"/>
      <c r="NB27" s="74"/>
      <c r="NC27" s="74"/>
      <c r="ND27" s="74"/>
      <c r="NE27" s="74"/>
      <c r="NF27" s="74"/>
      <c r="NG27" s="74"/>
      <c r="NH27" s="74"/>
      <c r="NI27" s="74"/>
      <c r="NJ27" s="74"/>
      <c r="NK27" s="74"/>
      <c r="NL27" s="74"/>
      <c r="NM27" s="74"/>
      <c r="NN27" s="74"/>
      <c r="NO27" s="74"/>
      <c r="NP27" s="74"/>
      <c r="NQ27" s="74"/>
      <c r="NR27" s="74"/>
      <c r="NS27" s="74"/>
      <c r="NT27" s="74"/>
      <c r="NU27" s="74"/>
      <c r="NV27" s="74"/>
      <c r="NW27" s="74"/>
      <c r="NX27" s="74"/>
      <c r="NY27" s="74"/>
      <c r="NZ27" s="74"/>
      <c r="OA27" s="74"/>
      <c r="OB27" s="74"/>
      <c r="OC27" s="74"/>
      <c r="OD27" s="74"/>
      <c r="OE27" s="74"/>
      <c r="OF27" s="74"/>
      <c r="OG27" s="74"/>
      <c r="OH27" s="74"/>
      <c r="OI27" s="74"/>
      <c r="OJ27" s="74"/>
      <c r="OK27" s="74"/>
      <c r="OL27" s="74"/>
      <c r="OM27" s="74"/>
      <c r="ON27" s="74"/>
      <c r="OO27" s="74"/>
      <c r="OP27" s="74"/>
      <c r="OQ27" s="74"/>
      <c r="OR27" s="74"/>
      <c r="OS27" s="74"/>
      <c r="OT27" s="74"/>
      <c r="OU27" s="74"/>
      <c r="OV27" s="74"/>
      <c r="OW27" s="74"/>
      <c r="OX27" s="74"/>
      <c r="OY27" s="74"/>
      <c r="OZ27" s="74"/>
      <c r="PA27" s="74"/>
      <c r="PB27" s="74"/>
      <c r="PC27" s="74"/>
      <c r="PD27" s="74"/>
      <c r="PE27" s="74"/>
      <c r="PF27" s="74"/>
      <c r="PG27" s="74"/>
      <c r="PH27" s="74"/>
      <c r="PI27" s="74"/>
      <c r="PJ27" s="74"/>
      <c r="PK27" s="74"/>
      <c r="PL27" s="74"/>
      <c r="PM27" s="74"/>
      <c r="PN27" s="74"/>
      <c r="PO27" s="74"/>
      <c r="PP27" s="74"/>
      <c r="PQ27" s="74"/>
      <c r="PR27" s="74"/>
      <c r="PS27" s="74"/>
      <c r="PT27" s="74"/>
      <c r="PU27" s="74"/>
      <c r="PV27" s="74"/>
      <c r="PW27" s="74"/>
      <c r="PX27" s="74"/>
      <c r="PY27" s="74"/>
      <c r="PZ27" s="74"/>
      <c r="QA27" s="74"/>
      <c r="QB27" s="74"/>
      <c r="QC27" s="74"/>
      <c r="QD27" s="74"/>
      <c r="QE27" s="74"/>
      <c r="QF27" s="74"/>
      <c r="QG27" s="74"/>
      <c r="QH27" s="74"/>
      <c r="QI27" s="74"/>
      <c r="QJ27" s="74"/>
      <c r="QK27" s="74"/>
      <c r="QL27" s="74"/>
      <c r="QM27" s="74"/>
      <c r="QN27" s="74"/>
      <c r="QO27" s="74"/>
      <c r="QP27" s="74"/>
      <c r="QQ27" s="74"/>
      <c r="QR27" s="74"/>
      <c r="QS27" s="74"/>
      <c r="QT27" s="74"/>
      <c r="QU27" s="74"/>
      <c r="QV27" s="74"/>
      <c r="QW27" s="74"/>
      <c r="QX27" s="74"/>
      <c r="QY27" s="74"/>
      <c r="QZ27" s="74"/>
      <c r="RA27" s="74"/>
      <c r="RB27" s="74"/>
      <c r="RC27" s="74"/>
      <c r="RD27" s="74"/>
      <c r="RE27" s="74"/>
      <c r="RF27" s="74"/>
      <c r="RG27" s="74"/>
      <c r="RH27" s="74"/>
      <c r="RI27" s="74"/>
      <c r="RJ27" s="74"/>
      <c r="RK27" s="74"/>
      <c r="RL27" s="74"/>
      <c r="RM27" s="74"/>
      <c r="RN27" s="74"/>
      <c r="RO27" s="74"/>
      <c r="RP27" s="74"/>
      <c r="RQ27" s="74"/>
      <c r="RR27" s="74"/>
      <c r="RS27" s="74"/>
      <c r="RT27" s="74"/>
      <c r="RU27" s="74"/>
      <c r="RV27" s="74"/>
      <c r="RW27" s="74"/>
      <c r="RX27" s="74"/>
      <c r="RY27" s="74"/>
      <c r="RZ27" s="74"/>
      <c r="SA27" s="74"/>
      <c r="SB27" s="74"/>
      <c r="SC27" s="74"/>
      <c r="SD27" s="74"/>
      <c r="SE27" s="74"/>
      <c r="SF27" s="74"/>
      <c r="SG27" s="74"/>
      <c r="SH27" s="74"/>
      <c r="SI27" s="74"/>
      <c r="SJ27" s="74"/>
      <c r="SK27" s="74"/>
      <c r="SL27" s="74"/>
      <c r="SM27" s="74"/>
      <c r="SN27" s="74"/>
      <c r="SO27" s="74"/>
      <c r="SP27" s="74"/>
      <c r="SQ27" s="74"/>
      <c r="SR27" s="74"/>
      <c r="SS27" s="74"/>
      <c r="ST27" s="74"/>
      <c r="SU27" s="74"/>
      <c r="SV27" s="74"/>
      <c r="SW27" s="74"/>
      <c r="SX27" s="74"/>
      <c r="SY27" s="74"/>
      <c r="SZ27" s="74"/>
      <c r="TA27" s="74"/>
      <c r="TB27" s="74"/>
      <c r="TC27" s="74"/>
      <c r="TD27" s="74"/>
      <c r="TE27" s="74"/>
      <c r="TF27" s="74"/>
      <c r="TG27" s="74"/>
      <c r="TH27" s="74"/>
      <c r="TI27" s="74"/>
      <c r="TJ27" s="74"/>
      <c r="TK27" s="74"/>
      <c r="TL27" s="74"/>
      <c r="TM27" s="74"/>
      <c r="TN27" s="74"/>
      <c r="TO27" s="74"/>
      <c r="TP27" s="74"/>
      <c r="TQ27" s="74"/>
      <c r="TR27" s="74"/>
      <c r="TS27" s="74"/>
      <c r="TT27" s="74"/>
      <c r="TU27" s="74"/>
      <c r="TV27" s="74"/>
      <c r="TW27" s="74"/>
      <c r="TX27" s="74"/>
      <c r="TY27" s="74"/>
      <c r="TZ27" s="74"/>
      <c r="UA27" s="74"/>
      <c r="UB27" s="74"/>
      <c r="UC27" s="74"/>
      <c r="UD27" s="74"/>
      <c r="UE27" s="74"/>
      <c r="UF27" s="74"/>
      <c r="UG27" s="74"/>
      <c r="UH27" s="74"/>
      <c r="UI27" s="74"/>
      <c r="UJ27" s="74"/>
      <c r="UK27" s="74"/>
      <c r="UL27" s="74"/>
      <c r="UM27" s="74"/>
      <c r="UN27" s="74"/>
      <c r="UO27" s="74"/>
      <c r="UP27" s="74"/>
      <c r="UQ27" s="74"/>
      <c r="UR27" s="74"/>
      <c r="US27" s="74"/>
      <c r="UT27" s="74"/>
      <c r="UU27" s="74"/>
      <c r="UV27" s="74"/>
      <c r="UW27" s="74"/>
      <c r="UX27" s="74"/>
      <c r="UY27" s="74"/>
      <c r="UZ27" s="74"/>
      <c r="VA27" s="74"/>
      <c r="VB27" s="74"/>
      <c r="VC27" s="74"/>
      <c r="VD27" s="74"/>
      <c r="VE27" s="74"/>
      <c r="VF27" s="74"/>
      <c r="VG27" s="74"/>
      <c r="VH27" s="74"/>
      <c r="VI27" s="74"/>
      <c r="VJ27" s="74"/>
      <c r="VK27" s="74"/>
      <c r="VL27" s="74"/>
      <c r="VM27" s="74"/>
      <c r="VN27" s="74"/>
      <c r="VO27" s="74"/>
      <c r="VP27" s="74"/>
      <c r="VQ27" s="74"/>
      <c r="VR27" s="74"/>
      <c r="VS27" s="74"/>
      <c r="VT27" s="74"/>
      <c r="VU27" s="74"/>
      <c r="VV27" s="74"/>
      <c r="VW27" s="74"/>
      <c r="VX27" s="74"/>
      <c r="VY27" s="74"/>
      <c r="VZ27" s="74"/>
      <c r="WA27" s="74"/>
      <c r="WB27" s="74"/>
      <c r="WC27" s="74"/>
      <c r="WD27" s="74"/>
      <c r="WE27" s="74"/>
      <c r="WF27" s="74"/>
      <c r="WG27" s="74"/>
      <c r="WH27" s="74"/>
      <c r="WI27" s="74"/>
      <c r="WJ27" s="74"/>
      <c r="WK27" s="74"/>
      <c r="WL27" s="74"/>
      <c r="WM27" s="74"/>
      <c r="WN27" s="74"/>
      <c r="WO27" s="74"/>
      <c r="WP27" s="74"/>
      <c r="WQ27" s="74"/>
      <c r="WR27" s="74"/>
      <c r="WS27" s="74"/>
      <c r="WT27" s="74"/>
      <c r="WU27" s="74"/>
      <c r="WV27" s="74"/>
      <c r="WW27" s="74"/>
      <c r="WX27" s="74"/>
      <c r="WY27" s="74"/>
      <c r="WZ27" s="74"/>
      <c r="XA27" s="74"/>
      <c r="XB27" s="74"/>
      <c r="XC27" s="74"/>
      <c r="XD27" s="74"/>
      <c r="XE27" s="74"/>
      <c r="XF27" s="74"/>
      <c r="XG27" s="74"/>
      <c r="XH27" s="74"/>
      <c r="XI27" s="74"/>
      <c r="XJ27" s="74"/>
      <c r="XK27" s="74"/>
      <c r="XL27" s="74"/>
      <c r="XM27" s="74"/>
      <c r="XN27" s="74"/>
      <c r="XO27" s="74"/>
      <c r="XP27" s="74"/>
      <c r="XQ27" s="74"/>
      <c r="XR27" s="74"/>
      <c r="XS27" s="74"/>
      <c r="XT27" s="74"/>
      <c r="XU27" s="74"/>
      <c r="XV27" s="74"/>
      <c r="XW27" s="74"/>
      <c r="XX27" s="74"/>
      <c r="XY27" s="74"/>
      <c r="XZ27" s="74"/>
      <c r="YA27" s="74"/>
      <c r="YB27" s="74"/>
      <c r="YC27" s="74"/>
      <c r="YD27" s="74"/>
      <c r="YE27" s="74"/>
      <c r="YF27" s="74"/>
      <c r="YG27" s="74"/>
      <c r="YH27" s="74"/>
      <c r="YI27" s="74"/>
      <c r="YJ27" s="74"/>
      <c r="YK27" s="74"/>
      <c r="YL27" s="74"/>
      <c r="YM27" s="74"/>
      <c r="YN27" s="74"/>
      <c r="YO27" s="74"/>
      <c r="YP27" s="74"/>
      <c r="YQ27" s="74"/>
      <c r="YR27" s="74"/>
      <c r="YS27" s="74"/>
      <c r="YT27" s="74"/>
      <c r="YU27" s="74"/>
      <c r="YV27" s="74"/>
      <c r="YW27" s="74"/>
      <c r="YX27" s="74"/>
      <c r="YY27" s="74"/>
      <c r="YZ27" s="74"/>
      <c r="ZA27" s="74"/>
      <c r="ZB27" s="74"/>
      <c r="ZC27" s="74"/>
      <c r="ZD27" s="74"/>
      <c r="ZE27" s="74"/>
      <c r="ZF27" s="74"/>
      <c r="ZG27" s="74"/>
      <c r="ZH27" s="74"/>
      <c r="ZI27" s="74"/>
      <c r="ZJ27" s="74"/>
      <c r="ZK27" s="74"/>
      <c r="ZL27" s="74"/>
      <c r="ZM27" s="74"/>
      <c r="ZN27" s="74"/>
      <c r="ZO27" s="74"/>
      <c r="ZP27" s="74"/>
      <c r="ZQ27" s="74"/>
      <c r="ZR27" s="74"/>
      <c r="ZS27" s="74"/>
      <c r="ZT27" s="74"/>
      <c r="ZU27" s="74"/>
      <c r="ZV27" s="74"/>
      <c r="ZW27" s="74"/>
      <c r="ZX27" s="74"/>
      <c r="ZY27" s="74"/>
      <c r="ZZ27" s="74"/>
      <c r="AAA27" s="74"/>
      <c r="AAB27" s="74"/>
      <c r="AAC27" s="74"/>
      <c r="AAD27" s="74"/>
      <c r="AAE27" s="74"/>
      <c r="AAF27" s="74"/>
      <c r="AAG27" s="74"/>
      <c r="AAH27" s="74"/>
      <c r="AAI27" s="74"/>
      <c r="AAJ27" s="74"/>
      <c r="AAK27" s="74"/>
      <c r="AAL27" s="74"/>
      <c r="AAM27" s="74"/>
      <c r="AAN27" s="74"/>
      <c r="AAO27" s="74"/>
      <c r="AAP27" s="74"/>
      <c r="AAQ27" s="74"/>
      <c r="AAR27" s="74"/>
      <c r="AAS27" s="74"/>
      <c r="AAT27" s="74"/>
      <c r="AAU27" s="74"/>
      <c r="AAV27" s="74"/>
      <c r="AAW27" s="74"/>
      <c r="AAX27" s="74"/>
      <c r="AAY27" s="74"/>
      <c r="AAZ27" s="74"/>
      <c r="ABA27" s="74"/>
      <c r="ABB27" s="74"/>
      <c r="ABC27" s="74"/>
      <c r="ABD27" s="74"/>
      <c r="ABE27" s="74"/>
      <c r="ABF27" s="74"/>
      <c r="ABG27" s="74"/>
      <c r="ABH27" s="74"/>
      <c r="ABI27" s="74"/>
      <c r="ABJ27" s="74"/>
      <c r="ABK27" s="74"/>
      <c r="ABL27" s="74"/>
      <c r="ABM27" s="74"/>
      <c r="ABN27" s="74"/>
      <c r="ABO27" s="74"/>
      <c r="ABP27" s="74"/>
      <c r="ABQ27" s="74"/>
      <c r="ABR27" s="74"/>
      <c r="ABS27" s="74"/>
      <c r="ABT27" s="74"/>
      <c r="ABU27" s="74"/>
      <c r="ABV27" s="74"/>
      <c r="ABW27" s="74"/>
      <c r="ABX27" s="74"/>
      <c r="ABY27" s="74"/>
      <c r="ABZ27" s="74"/>
      <c r="ACA27" s="74"/>
      <c r="ACB27" s="74"/>
      <c r="ACC27" s="74"/>
      <c r="ACD27" s="74"/>
      <c r="ACE27" s="74"/>
      <c r="ACF27" s="74"/>
      <c r="ACG27" s="74"/>
      <c r="ACH27" s="74"/>
      <c r="ACI27" s="74"/>
      <c r="ACJ27" s="74"/>
      <c r="ACK27" s="74"/>
      <c r="ACL27" s="74"/>
      <c r="ACM27" s="74"/>
      <c r="ACN27" s="74"/>
      <c r="ACO27" s="74"/>
      <c r="ACP27" s="74"/>
      <c r="ACQ27" s="74"/>
      <c r="ACR27" s="74"/>
      <c r="ACS27" s="74"/>
      <c r="ACT27" s="74"/>
      <c r="ACU27" s="74"/>
      <c r="ACV27" s="74"/>
      <c r="ACW27" s="74"/>
      <c r="ACX27" s="74"/>
      <c r="ACY27" s="74"/>
      <c r="ACZ27" s="74"/>
      <c r="ADA27" s="74"/>
      <c r="ADB27" s="74"/>
      <c r="ADC27" s="74"/>
      <c r="ADD27" s="74"/>
      <c r="ADE27" s="74"/>
      <c r="ADF27" s="74"/>
      <c r="ADG27" s="74"/>
      <c r="ADH27" s="74"/>
      <c r="ADI27" s="74"/>
      <c r="ADJ27" s="74"/>
      <c r="ADK27" s="74"/>
      <c r="ADL27" s="74"/>
      <c r="ADM27" s="74"/>
      <c r="ADN27" s="74"/>
      <c r="ADO27" s="74"/>
      <c r="ADP27" s="74"/>
      <c r="ADQ27" s="74"/>
      <c r="ADR27" s="74"/>
      <c r="ADS27" s="74"/>
      <c r="ADT27" s="74"/>
      <c r="ADU27" s="74"/>
      <c r="ADV27" s="74"/>
      <c r="ADW27" s="74"/>
      <c r="ADX27" s="74"/>
      <c r="ADY27" s="74"/>
      <c r="ADZ27" s="74"/>
      <c r="AEA27" s="74"/>
      <c r="AEB27" s="74"/>
      <c r="AEC27" s="74"/>
      <c r="AED27" s="74"/>
      <c r="AEE27" s="74"/>
      <c r="AEF27" s="74"/>
      <c r="AEG27" s="74"/>
      <c r="AEH27" s="74"/>
      <c r="AEI27" s="74"/>
      <c r="AEJ27" s="74"/>
      <c r="AEK27" s="74"/>
      <c r="AEL27" s="74"/>
      <c r="AEM27" s="74"/>
      <c r="AEN27" s="74"/>
      <c r="AEO27" s="74"/>
      <c r="AEP27" s="74"/>
      <c r="AEQ27" s="74"/>
      <c r="AER27" s="74"/>
      <c r="AES27" s="74"/>
      <c r="AET27" s="74"/>
      <c r="AEU27" s="74"/>
      <c r="AEV27" s="74"/>
      <c r="AEW27" s="74"/>
      <c r="AEX27" s="74"/>
      <c r="AEY27" s="74"/>
      <c r="AEZ27" s="74"/>
      <c r="AFA27" s="74"/>
      <c r="AFB27" s="74"/>
      <c r="AFC27" s="74"/>
      <c r="AFD27" s="74"/>
      <c r="AFE27" s="74"/>
      <c r="AFF27" s="74"/>
      <c r="AFG27" s="74"/>
      <c r="AFH27" s="74"/>
      <c r="AFI27" s="74"/>
      <c r="AFJ27" s="74"/>
      <c r="AFK27" s="74"/>
      <c r="AFL27" s="74"/>
      <c r="AFM27" s="74"/>
      <c r="AFN27" s="74"/>
      <c r="AFO27" s="74"/>
      <c r="AFP27" s="74"/>
      <c r="AFQ27" s="74"/>
      <c r="AFR27" s="74"/>
      <c r="AFS27" s="74"/>
      <c r="AFT27" s="74"/>
      <c r="AFU27" s="74"/>
      <c r="AFV27" s="74"/>
      <c r="AFW27" s="74"/>
      <c r="AFX27" s="74"/>
      <c r="AFY27" s="74"/>
      <c r="AFZ27" s="74"/>
      <c r="AGA27" s="74"/>
      <c r="AGB27" s="74"/>
      <c r="AGC27" s="74"/>
      <c r="AGD27" s="74"/>
      <c r="AGE27" s="74"/>
      <c r="AGF27" s="74"/>
      <c r="AGG27" s="74"/>
      <c r="AGH27" s="74"/>
      <c r="AGI27" s="74"/>
      <c r="AGJ27" s="74"/>
      <c r="AGK27" s="74"/>
      <c r="AGL27" s="74"/>
      <c r="AGM27" s="74"/>
      <c r="AGN27" s="74"/>
      <c r="AGO27" s="74"/>
      <c r="AGP27" s="74"/>
      <c r="AGQ27" s="74"/>
      <c r="AGR27" s="74"/>
      <c r="AGS27" s="74"/>
      <c r="AGT27" s="74"/>
      <c r="AGU27" s="74"/>
      <c r="AGV27" s="74"/>
      <c r="AGW27" s="74"/>
      <c r="AGX27" s="74"/>
      <c r="AGY27" s="74"/>
      <c r="AGZ27" s="74"/>
      <c r="AHA27" s="74"/>
      <c r="AHB27" s="74"/>
      <c r="AHC27" s="74"/>
      <c r="AHD27" s="74"/>
      <c r="AHE27" s="74"/>
      <c r="AHF27" s="74"/>
      <c r="AHG27" s="74"/>
      <c r="AHH27" s="74"/>
      <c r="AHI27" s="74"/>
      <c r="AHJ27" s="74"/>
      <c r="AHK27" s="74"/>
      <c r="AHL27" s="74"/>
      <c r="AHM27" s="74"/>
      <c r="AHN27" s="74"/>
      <c r="AHO27" s="74"/>
      <c r="AHP27" s="74"/>
      <c r="AHQ27" s="74"/>
      <c r="AHR27" s="74"/>
      <c r="AHS27" s="74"/>
      <c r="AHT27" s="74"/>
      <c r="AHU27" s="74"/>
      <c r="AHV27" s="74"/>
      <c r="AHW27" s="74"/>
      <c r="AHX27" s="74"/>
      <c r="AHY27" s="74"/>
      <c r="AHZ27" s="74"/>
      <c r="AIA27" s="74"/>
      <c r="AIB27" s="74"/>
      <c r="AIC27" s="74"/>
      <c r="AID27" s="74"/>
      <c r="AIE27" s="74"/>
      <c r="AIF27" s="74"/>
      <c r="AIG27" s="74"/>
      <c r="AIH27" s="74"/>
      <c r="AII27" s="74"/>
      <c r="AIJ27" s="74"/>
      <c r="AIK27" s="74"/>
      <c r="AIL27" s="74"/>
      <c r="AIM27" s="74"/>
      <c r="AIN27" s="74"/>
      <c r="AIO27" s="74"/>
      <c r="AIP27" s="74"/>
      <c r="AIQ27" s="74"/>
      <c r="AIR27" s="74"/>
      <c r="AIS27" s="74"/>
      <c r="AIT27" s="74"/>
      <c r="AIU27" s="74"/>
      <c r="AIV27" s="74"/>
      <c r="AIW27" s="74"/>
      <c r="AIX27" s="74"/>
      <c r="AIY27" s="74"/>
      <c r="AIZ27" s="74"/>
      <c r="AJA27" s="74"/>
      <c r="AJB27" s="74"/>
      <c r="AJC27" s="74"/>
      <c r="AJD27" s="74"/>
      <c r="AJE27" s="74"/>
      <c r="AJF27" s="74"/>
      <c r="AJG27" s="74"/>
      <c r="AJH27" s="74"/>
      <c r="AJI27" s="74"/>
      <c r="AJJ27" s="74"/>
      <c r="AJK27" s="74"/>
      <c r="AJL27" s="74"/>
      <c r="AJM27" s="74"/>
      <c r="AJN27" s="74"/>
      <c r="AJO27" s="74"/>
      <c r="AJP27" s="74"/>
      <c r="AJQ27" s="74"/>
      <c r="AJR27" s="74"/>
      <c r="AJS27" s="74"/>
      <c r="AJT27" s="74"/>
      <c r="AJU27" s="74"/>
      <c r="AJV27" s="74"/>
      <c r="AJW27" s="74"/>
      <c r="AJX27" s="74"/>
      <c r="AJY27" s="74"/>
      <c r="AJZ27" s="74"/>
      <c r="AKA27" s="74"/>
      <c r="AKB27" s="74"/>
      <c r="AKC27" s="74"/>
      <c r="AKD27" s="74"/>
      <c r="AKE27" s="74"/>
      <c r="AKF27" s="74"/>
      <c r="AKG27" s="74"/>
      <c r="AKH27" s="74"/>
      <c r="AKI27" s="74"/>
      <c r="AKJ27" s="74"/>
      <c r="AKK27" s="74"/>
      <c r="AKL27" s="74"/>
      <c r="AKM27" s="74"/>
      <c r="AKN27" s="74"/>
      <c r="AKO27" s="74"/>
      <c r="AKP27" s="74"/>
      <c r="AKQ27" s="74"/>
      <c r="AKR27" s="74"/>
      <c r="AKS27" s="74"/>
      <c r="AKT27" s="74"/>
      <c r="AKU27" s="74"/>
      <c r="AKV27" s="74"/>
      <c r="AKW27" s="74"/>
      <c r="AKX27" s="74"/>
      <c r="AKY27" s="74"/>
      <c r="AKZ27" s="74"/>
      <c r="ALA27" s="74"/>
      <c r="ALB27" s="74"/>
      <c r="ALC27" s="74"/>
      <c r="ALD27" s="74"/>
      <c r="ALE27" s="74"/>
      <c r="ALF27" s="74"/>
      <c r="ALG27" s="74"/>
      <c r="ALH27" s="74"/>
      <c r="ALI27" s="74"/>
      <c r="ALJ27" s="74"/>
      <c r="ALK27" s="74"/>
      <c r="ALL27" s="74"/>
      <c r="ALM27" s="74"/>
      <c r="ALN27" s="74"/>
      <c r="ALO27" s="74"/>
      <c r="ALP27" s="74"/>
      <c r="ALQ27" s="74"/>
      <c r="ALR27" s="74"/>
      <c r="ALS27" s="74"/>
      <c r="ALT27" s="74"/>
      <c r="ALU27" s="74"/>
      <c r="ALV27" s="74"/>
      <c r="ALW27" s="74"/>
      <c r="ALX27" s="74"/>
      <c r="ALY27" s="74"/>
      <c r="ALZ27" s="74"/>
      <c r="AMA27" s="74"/>
      <c r="AMB27" s="74"/>
      <c r="AMC27" s="74"/>
      <c r="AMD27" s="74"/>
      <c r="AME27" s="74"/>
      <c r="AMF27" s="74"/>
      <c r="AMG27" s="74"/>
      <c r="AMH27" s="74"/>
      <c r="AMI27" s="74"/>
      <c r="AMJ27" s="74"/>
      <c r="AMK27" s="74"/>
      <c r="AML27" s="74"/>
      <c r="AMM27" s="74"/>
      <c r="AMN27" s="74"/>
      <c r="AMO27" s="74"/>
      <c r="AMP27" s="74"/>
      <c r="AMQ27" s="74"/>
      <c r="AMR27" s="74"/>
      <c r="AMS27" s="74"/>
      <c r="AMT27" s="74"/>
      <c r="AMU27" s="74"/>
      <c r="AMV27" s="74"/>
      <c r="AMW27" s="74"/>
      <c r="AMX27" s="74"/>
      <c r="AMY27" s="74"/>
      <c r="AMZ27" s="74"/>
      <c r="ANA27" s="74"/>
      <c r="ANB27" s="74"/>
      <c r="ANC27" s="74"/>
      <c r="AND27" s="74"/>
      <c r="ANE27" s="74"/>
      <c r="ANF27" s="74"/>
      <c r="ANG27" s="74"/>
      <c r="ANH27" s="74"/>
      <c r="ANI27" s="74"/>
      <c r="ANJ27" s="74"/>
      <c r="ANK27" s="74"/>
      <c r="ANL27" s="74"/>
      <c r="ANM27" s="74"/>
      <c r="ANN27" s="74"/>
      <c r="ANO27" s="74"/>
      <c r="ANP27" s="74"/>
      <c r="ANQ27" s="74"/>
      <c r="ANR27" s="74"/>
      <c r="ANS27" s="74"/>
      <c r="ANT27" s="74"/>
      <c r="ANU27" s="74"/>
      <c r="ANV27" s="74"/>
      <c r="ANW27" s="74"/>
      <c r="ANX27" s="74"/>
      <c r="ANY27" s="74"/>
      <c r="ANZ27" s="74"/>
      <c r="AOA27" s="74"/>
      <c r="AOB27" s="74"/>
      <c r="AOC27" s="74"/>
      <c r="AOD27" s="74"/>
      <c r="AOE27" s="74"/>
      <c r="AOF27" s="74"/>
      <c r="AOG27" s="74"/>
      <c r="AOH27" s="74"/>
      <c r="AOI27" s="74"/>
      <c r="AOJ27" s="74"/>
      <c r="AOK27" s="74"/>
      <c r="AOL27" s="74"/>
      <c r="AOM27" s="74"/>
      <c r="AON27" s="74"/>
      <c r="AOO27" s="74"/>
      <c r="AOP27" s="74"/>
      <c r="AOQ27" s="74"/>
      <c r="AOR27" s="74"/>
      <c r="AOS27" s="74"/>
      <c r="AOT27" s="74"/>
      <c r="AOU27" s="74"/>
      <c r="AOV27" s="74"/>
      <c r="AOW27" s="74"/>
      <c r="AOX27" s="74"/>
      <c r="AOY27" s="74"/>
      <c r="AOZ27" s="74"/>
      <c r="APA27" s="74"/>
      <c r="APB27" s="74"/>
      <c r="APC27" s="74"/>
      <c r="APD27" s="74"/>
      <c r="APE27" s="74"/>
      <c r="APF27" s="74"/>
      <c r="APG27" s="74"/>
      <c r="APH27" s="74"/>
      <c r="API27" s="74"/>
      <c r="APJ27" s="74"/>
      <c r="APK27" s="74"/>
      <c r="APL27" s="74"/>
      <c r="APM27" s="74"/>
      <c r="APN27" s="74"/>
      <c r="APO27" s="74"/>
      <c r="APP27" s="74"/>
      <c r="APQ27" s="74"/>
      <c r="APR27" s="74"/>
      <c r="APS27" s="74"/>
      <c r="APT27" s="74"/>
      <c r="APU27" s="74"/>
      <c r="APV27" s="74"/>
      <c r="APW27" s="74"/>
      <c r="APX27" s="74"/>
      <c r="APY27" s="74"/>
      <c r="APZ27" s="74"/>
      <c r="AQA27" s="74"/>
      <c r="AQB27" s="74"/>
      <c r="AQC27" s="74"/>
      <c r="AQD27" s="74"/>
      <c r="AQE27" s="74"/>
      <c r="AQF27" s="74"/>
      <c r="AQG27" s="74"/>
      <c r="AQH27" s="74"/>
      <c r="AQI27" s="74"/>
      <c r="AQJ27" s="74"/>
      <c r="AQK27" s="74"/>
      <c r="AQL27" s="74"/>
      <c r="AQM27" s="74"/>
      <c r="AQN27" s="74"/>
      <c r="AQO27" s="74"/>
      <c r="AQP27" s="74"/>
      <c r="AQQ27" s="74"/>
      <c r="AQR27" s="74"/>
      <c r="AQS27" s="74"/>
      <c r="AQT27" s="74"/>
      <c r="AQU27" s="74"/>
      <c r="AQV27" s="74"/>
      <c r="AQW27" s="74"/>
      <c r="AQX27" s="74"/>
      <c r="AQY27" s="74"/>
      <c r="AQZ27" s="74"/>
      <c r="ARA27" s="74"/>
      <c r="ARB27" s="74"/>
      <c r="ARC27" s="74"/>
      <c r="ARD27" s="74"/>
      <c r="ARE27" s="74"/>
      <c r="ARF27" s="74"/>
      <c r="ARG27" s="74"/>
      <c r="ARH27" s="74"/>
      <c r="ARI27" s="74"/>
      <c r="ARJ27" s="74"/>
      <c r="ARK27" s="74"/>
      <c r="ARL27" s="74"/>
      <c r="ARM27" s="74"/>
      <c r="ARN27" s="74"/>
      <c r="ARO27" s="74"/>
      <c r="ARP27" s="74"/>
      <c r="ARQ27" s="74"/>
      <c r="ARR27" s="74"/>
      <c r="ARS27" s="74"/>
      <c r="ART27" s="74"/>
      <c r="ARU27" s="74"/>
      <c r="ARV27" s="74"/>
      <c r="ARW27" s="74"/>
      <c r="ARX27" s="74"/>
      <c r="ARY27" s="74"/>
      <c r="ARZ27" s="74"/>
      <c r="ASA27" s="74"/>
      <c r="ASB27" s="74"/>
      <c r="ASC27" s="74"/>
      <c r="ASD27" s="74"/>
      <c r="ASE27" s="74"/>
      <c r="ASF27" s="74"/>
      <c r="ASG27" s="74"/>
      <c r="ASH27" s="74"/>
      <c r="ASI27" s="74"/>
      <c r="ASJ27" s="74"/>
      <c r="ASK27" s="74"/>
      <c r="ASL27" s="74"/>
      <c r="ASM27" s="74"/>
      <c r="ASN27" s="74"/>
      <c r="ASO27" s="74"/>
      <c r="ASP27" s="74"/>
      <c r="ASQ27" s="74"/>
      <c r="ASR27" s="74"/>
      <c r="ASS27" s="74"/>
      <c r="AST27" s="74"/>
      <c r="ASU27" s="74"/>
      <c r="ASV27" s="74"/>
      <c r="ASW27" s="74"/>
      <c r="ASX27" s="74"/>
      <c r="ASY27" s="74"/>
      <c r="ASZ27" s="74"/>
      <c r="ATA27" s="74"/>
      <c r="ATB27" s="74"/>
      <c r="ATC27" s="74"/>
      <c r="ATD27" s="74"/>
      <c r="ATE27" s="74"/>
      <c r="ATF27" s="74"/>
      <c r="ATG27" s="74"/>
      <c r="ATH27" s="74"/>
      <c r="ATI27" s="74"/>
      <c r="ATJ27" s="74"/>
      <c r="ATK27" s="74"/>
      <c r="ATL27" s="74"/>
      <c r="ATM27" s="74"/>
      <c r="ATN27" s="74"/>
      <c r="ATO27" s="74"/>
      <c r="ATP27" s="74"/>
      <c r="ATQ27" s="74"/>
      <c r="ATR27" s="74"/>
      <c r="ATS27" s="74"/>
      <c r="ATT27" s="74"/>
      <c r="ATU27" s="74"/>
      <c r="ATV27" s="74"/>
      <c r="ATW27" s="74"/>
      <c r="ATX27" s="74"/>
      <c r="ATY27" s="74"/>
      <c r="ATZ27" s="74"/>
      <c r="AUA27" s="74"/>
      <c r="AUB27" s="74"/>
      <c r="AUC27" s="74"/>
      <c r="AUD27" s="74"/>
      <c r="AUE27" s="74"/>
      <c r="AUF27" s="74"/>
      <c r="AUG27" s="74"/>
      <c r="AUH27" s="74"/>
      <c r="AUI27" s="74"/>
      <c r="AUJ27" s="74"/>
      <c r="AUK27" s="74"/>
      <c r="AUL27" s="74"/>
      <c r="AUM27" s="74"/>
      <c r="AUN27" s="74"/>
      <c r="AUO27" s="74"/>
      <c r="AUP27" s="74"/>
      <c r="AUQ27" s="74"/>
      <c r="AUR27" s="74"/>
      <c r="AUS27" s="74"/>
      <c r="AUT27" s="74"/>
      <c r="AUU27" s="74"/>
      <c r="AUV27" s="74"/>
      <c r="AUW27" s="74"/>
      <c r="AUX27" s="74"/>
      <c r="AUY27" s="74"/>
      <c r="AUZ27" s="74"/>
      <c r="AVA27" s="74"/>
      <c r="AVB27" s="74"/>
      <c r="AVC27" s="74"/>
      <c r="AVD27" s="74"/>
      <c r="AVE27" s="74"/>
      <c r="AVF27" s="74"/>
      <c r="AVG27" s="74"/>
      <c r="AVH27" s="74"/>
      <c r="AVI27" s="74"/>
      <c r="AVJ27" s="74"/>
      <c r="AVK27" s="74"/>
      <c r="AVL27" s="74"/>
      <c r="AVM27" s="74"/>
      <c r="AVN27" s="74"/>
      <c r="AVO27" s="74"/>
      <c r="AVP27" s="74"/>
      <c r="AVQ27" s="74"/>
      <c r="AVR27" s="74"/>
      <c r="AVS27" s="74"/>
      <c r="AVT27" s="74"/>
      <c r="AVU27" s="74"/>
      <c r="AVV27" s="74"/>
      <c r="AVW27" s="74"/>
      <c r="AVX27" s="74"/>
      <c r="AVY27" s="74"/>
      <c r="AVZ27" s="74"/>
      <c r="AWA27" s="74"/>
      <c r="AWB27" s="74"/>
      <c r="AWC27" s="74"/>
      <c r="AWD27" s="74"/>
      <c r="AWE27" s="74"/>
      <c r="AWF27" s="74"/>
      <c r="AWG27" s="74"/>
      <c r="AWH27" s="74"/>
      <c r="AWI27" s="74"/>
      <c r="AWJ27" s="74"/>
      <c r="AWK27" s="74"/>
      <c r="AWL27" s="74"/>
      <c r="AWM27" s="74"/>
      <c r="AWN27" s="74"/>
      <c r="AWO27" s="74"/>
      <c r="AWP27" s="74"/>
      <c r="AWQ27" s="74"/>
      <c r="AWR27" s="74"/>
      <c r="AWS27" s="74"/>
      <c r="AWT27" s="74"/>
      <c r="AWU27" s="74"/>
      <c r="AWV27" s="74"/>
      <c r="AWW27" s="74"/>
      <c r="AWX27" s="74"/>
      <c r="AWY27" s="74"/>
      <c r="AWZ27" s="74"/>
      <c r="AXA27" s="74"/>
      <c r="AXB27" s="74"/>
      <c r="AXC27" s="74"/>
      <c r="AXD27" s="74"/>
      <c r="AXE27" s="74"/>
      <c r="AXF27" s="74"/>
      <c r="AXG27" s="74"/>
      <c r="AXH27" s="74"/>
      <c r="AXI27" s="74"/>
      <c r="AXJ27" s="74"/>
      <c r="AXK27" s="74"/>
      <c r="AXL27" s="74"/>
      <c r="AXM27" s="74"/>
      <c r="AXN27" s="74"/>
      <c r="AXO27" s="74"/>
      <c r="AXP27" s="74"/>
      <c r="AXQ27" s="74"/>
      <c r="AXR27" s="74"/>
      <c r="AXS27" s="74"/>
      <c r="AXT27" s="74"/>
      <c r="AXU27" s="74"/>
      <c r="AXV27" s="74"/>
      <c r="AXW27" s="74"/>
      <c r="AXX27" s="74"/>
      <c r="AXY27" s="74"/>
      <c r="AXZ27" s="74"/>
      <c r="AYA27" s="74"/>
      <c r="AYB27" s="74"/>
      <c r="AYC27" s="74"/>
      <c r="AYD27" s="74"/>
      <c r="AYE27" s="74"/>
      <c r="AYF27" s="74"/>
      <c r="AYG27" s="74"/>
      <c r="AYH27" s="74"/>
      <c r="AYI27" s="74"/>
      <c r="AYJ27" s="74"/>
      <c r="AYK27" s="74"/>
      <c r="AYL27" s="74"/>
      <c r="AYM27" s="74"/>
      <c r="AYN27" s="74"/>
      <c r="AYO27" s="74"/>
      <c r="AYP27" s="74"/>
      <c r="AYQ27" s="74"/>
      <c r="AYR27" s="74"/>
      <c r="AYS27" s="74"/>
      <c r="AYT27" s="74"/>
      <c r="AYU27" s="74"/>
      <c r="AYV27" s="74"/>
      <c r="AYW27" s="74"/>
      <c r="AYX27" s="74"/>
      <c r="AYY27" s="74"/>
      <c r="AYZ27" s="74"/>
      <c r="AZA27" s="74"/>
      <c r="AZB27" s="74"/>
      <c r="AZC27" s="74"/>
      <c r="AZD27" s="74"/>
      <c r="AZE27" s="74"/>
      <c r="AZF27" s="74"/>
      <c r="AZG27" s="74"/>
      <c r="AZH27" s="74"/>
      <c r="AZI27" s="74"/>
      <c r="AZJ27" s="74"/>
      <c r="AZK27" s="74"/>
      <c r="AZL27" s="74"/>
      <c r="AZM27" s="74"/>
      <c r="AZN27" s="74"/>
      <c r="AZO27" s="74"/>
      <c r="AZP27" s="74"/>
      <c r="AZQ27" s="74"/>
      <c r="AZR27" s="74"/>
      <c r="AZS27" s="74"/>
      <c r="AZT27" s="74"/>
      <c r="AZU27" s="74"/>
      <c r="AZV27" s="74"/>
      <c r="AZW27" s="74"/>
      <c r="AZX27" s="74"/>
      <c r="AZY27" s="74"/>
      <c r="AZZ27" s="74"/>
      <c r="BAA27" s="74"/>
      <c r="BAB27" s="74"/>
      <c r="BAC27" s="74"/>
      <c r="BAD27" s="74"/>
      <c r="BAE27" s="74"/>
      <c r="BAF27" s="74"/>
      <c r="BAG27" s="74"/>
      <c r="BAH27" s="74"/>
      <c r="BAI27" s="74"/>
      <c r="BAJ27" s="74"/>
      <c r="BAK27" s="74"/>
      <c r="BAL27" s="74"/>
      <c r="BAM27" s="74"/>
      <c r="BAN27" s="74"/>
      <c r="BAO27" s="74"/>
      <c r="BAP27" s="74"/>
      <c r="BAQ27" s="74"/>
      <c r="BAR27" s="74"/>
      <c r="BAS27" s="74"/>
      <c r="BAT27" s="74"/>
      <c r="BAU27" s="74"/>
      <c r="BAV27" s="74"/>
      <c r="BAW27" s="74"/>
      <c r="BAX27" s="74"/>
      <c r="BAY27" s="74"/>
      <c r="BAZ27" s="74"/>
      <c r="BBA27" s="74"/>
      <c r="BBB27" s="74"/>
      <c r="BBC27" s="74"/>
      <c r="BBD27" s="74"/>
      <c r="BBE27" s="74"/>
      <c r="BBF27" s="74"/>
      <c r="BBG27" s="74"/>
      <c r="BBH27" s="74"/>
      <c r="BBI27" s="74"/>
      <c r="BBJ27" s="74"/>
      <c r="BBK27" s="74"/>
      <c r="BBL27" s="74"/>
      <c r="BBM27" s="74"/>
      <c r="BBN27" s="74"/>
      <c r="BBO27" s="74"/>
      <c r="BBP27" s="74"/>
      <c r="BBQ27" s="74"/>
      <c r="BBR27" s="74"/>
      <c r="BBS27" s="74"/>
      <c r="BBT27" s="74"/>
      <c r="BBU27" s="74"/>
      <c r="BBV27" s="74"/>
      <c r="BBW27" s="74"/>
      <c r="BBX27" s="74"/>
      <c r="BBY27" s="74"/>
      <c r="BBZ27" s="74"/>
      <c r="BCA27" s="74"/>
      <c r="BCB27" s="74"/>
      <c r="BCC27" s="74"/>
      <c r="BCD27" s="74"/>
      <c r="BCE27" s="74"/>
      <c r="BCF27" s="74"/>
      <c r="BCG27" s="74"/>
      <c r="BCH27" s="74"/>
      <c r="BCI27" s="74"/>
      <c r="BCJ27" s="74"/>
      <c r="BCK27" s="74"/>
      <c r="BCL27" s="74"/>
      <c r="BCM27" s="74"/>
      <c r="BCN27" s="74"/>
      <c r="BCO27" s="74"/>
      <c r="BCP27" s="74"/>
      <c r="BCQ27" s="74"/>
      <c r="BCR27" s="74"/>
      <c r="BCS27" s="74"/>
      <c r="BCT27" s="74"/>
      <c r="BCU27" s="74"/>
      <c r="BCV27" s="74"/>
      <c r="BCW27" s="74"/>
      <c r="BCX27" s="74"/>
      <c r="BCY27" s="74"/>
      <c r="BCZ27" s="74"/>
      <c r="BDA27" s="74"/>
      <c r="BDB27" s="74"/>
      <c r="BDC27" s="74"/>
      <c r="BDD27" s="74"/>
      <c r="BDE27" s="74"/>
      <c r="BDF27" s="74"/>
      <c r="BDG27" s="74"/>
      <c r="BDH27" s="74"/>
      <c r="BDI27" s="74"/>
      <c r="BDJ27" s="74"/>
      <c r="BDK27" s="74"/>
      <c r="BDL27" s="74"/>
      <c r="BDM27" s="74"/>
      <c r="BDN27" s="74"/>
      <c r="BDO27" s="74"/>
      <c r="BDP27" s="74"/>
      <c r="BDQ27" s="74"/>
      <c r="BDR27" s="74"/>
      <c r="BDS27" s="74"/>
      <c r="BDT27" s="74"/>
      <c r="BDU27" s="74"/>
      <c r="BDV27" s="74"/>
      <c r="BDW27" s="74"/>
      <c r="BDX27" s="74"/>
      <c r="BDY27" s="74"/>
      <c r="BDZ27" s="74"/>
      <c r="BEA27" s="74"/>
      <c r="BEB27" s="74"/>
      <c r="BEC27" s="74"/>
      <c r="BED27" s="74"/>
      <c r="BEE27" s="74"/>
      <c r="BEF27" s="74"/>
      <c r="BEG27" s="74"/>
      <c r="BEH27" s="74"/>
      <c r="BEI27" s="74"/>
      <c r="BEJ27" s="74"/>
      <c r="BEK27" s="74"/>
      <c r="BEL27" s="74"/>
      <c r="BEM27" s="74"/>
      <c r="BEN27" s="74"/>
      <c r="BEO27" s="74"/>
      <c r="BEP27" s="74"/>
      <c r="BEQ27" s="74"/>
      <c r="BER27" s="74"/>
      <c r="BES27" s="74"/>
      <c r="BET27" s="74"/>
      <c r="BEU27" s="74"/>
      <c r="BEV27" s="74"/>
      <c r="BEW27" s="74"/>
      <c r="BEX27" s="74"/>
      <c r="BEY27" s="74"/>
      <c r="BEZ27" s="74"/>
      <c r="BFA27" s="74"/>
      <c r="BFB27" s="74"/>
      <c r="BFC27" s="74"/>
      <c r="BFD27" s="74"/>
      <c r="BFE27" s="74"/>
      <c r="BFF27" s="74"/>
      <c r="BFG27" s="74"/>
      <c r="BFH27" s="74"/>
      <c r="BFI27" s="74"/>
      <c r="BFJ27" s="74"/>
      <c r="BFK27" s="74"/>
      <c r="BFL27" s="74"/>
      <c r="BFM27" s="74"/>
      <c r="BFN27" s="74"/>
      <c r="BFO27" s="74"/>
      <c r="BFP27" s="74"/>
      <c r="BFQ27" s="74"/>
      <c r="BFR27" s="74"/>
      <c r="BFS27" s="74"/>
      <c r="BFT27" s="74"/>
      <c r="BFU27" s="74"/>
      <c r="BFV27" s="74"/>
      <c r="BFW27" s="74"/>
      <c r="BFX27" s="74"/>
      <c r="BFY27" s="74"/>
      <c r="BFZ27" s="74"/>
      <c r="BGA27" s="74"/>
      <c r="BGB27" s="74"/>
      <c r="BGC27" s="74"/>
      <c r="BGD27" s="74"/>
      <c r="BGE27" s="74"/>
      <c r="BGF27" s="74"/>
      <c r="BGG27" s="74"/>
      <c r="BGH27" s="74"/>
      <c r="BGI27" s="74"/>
      <c r="BGJ27" s="74"/>
      <c r="BGK27" s="74"/>
      <c r="BGL27" s="74"/>
      <c r="BGM27" s="74"/>
      <c r="BGN27" s="74"/>
      <c r="BGO27" s="74"/>
      <c r="BGP27" s="74"/>
      <c r="BGQ27" s="74"/>
      <c r="BGR27" s="74"/>
      <c r="BGS27" s="74"/>
      <c r="BGT27" s="74"/>
      <c r="BGU27" s="74"/>
      <c r="BGV27" s="74"/>
      <c r="BGW27" s="74"/>
      <c r="BGX27" s="74"/>
      <c r="BGY27" s="74"/>
      <c r="BGZ27" s="74"/>
      <c r="BHA27" s="74"/>
      <c r="BHB27" s="74"/>
      <c r="BHC27" s="74"/>
      <c r="BHD27" s="74"/>
      <c r="BHE27" s="74"/>
      <c r="BHF27" s="74"/>
      <c r="BHG27" s="74"/>
      <c r="BHH27" s="74"/>
      <c r="BHI27" s="74"/>
      <c r="BHJ27" s="74"/>
      <c r="BHK27" s="74"/>
      <c r="BHL27" s="74"/>
      <c r="BHM27" s="74"/>
      <c r="BHN27" s="74"/>
      <c r="BHO27" s="74"/>
      <c r="BHP27" s="74"/>
      <c r="BHQ27" s="74"/>
      <c r="BHR27" s="74"/>
      <c r="BHS27" s="74"/>
      <c r="BHT27" s="74"/>
      <c r="BHU27" s="74"/>
      <c r="BHV27" s="74"/>
      <c r="BHW27" s="74"/>
      <c r="BHX27" s="74"/>
      <c r="BHY27" s="74"/>
      <c r="BHZ27" s="74"/>
      <c r="BIA27" s="74"/>
      <c r="BIB27" s="74"/>
      <c r="BIC27" s="74"/>
      <c r="BID27" s="74"/>
      <c r="BIE27" s="74"/>
      <c r="BIF27" s="74"/>
      <c r="BIG27" s="74"/>
      <c r="BIH27" s="74"/>
      <c r="BII27" s="74"/>
      <c r="BIJ27" s="74"/>
      <c r="BIK27" s="74"/>
      <c r="BIL27" s="74"/>
      <c r="BIM27" s="74"/>
      <c r="BIN27" s="74"/>
      <c r="BIO27" s="74"/>
      <c r="BIP27" s="74"/>
      <c r="BIQ27" s="74"/>
      <c r="BIR27" s="74"/>
      <c r="BIS27" s="74"/>
      <c r="BIT27" s="74"/>
      <c r="BIU27" s="74"/>
      <c r="BIV27" s="74"/>
      <c r="BIW27" s="74"/>
      <c r="BIX27" s="74"/>
      <c r="BIY27" s="74"/>
      <c r="BIZ27" s="74"/>
      <c r="BJA27" s="74"/>
      <c r="BJB27" s="74"/>
      <c r="BJC27" s="74"/>
      <c r="BJD27" s="74"/>
      <c r="BJE27" s="74"/>
      <c r="BJF27" s="74"/>
      <c r="BJG27" s="74"/>
      <c r="BJH27" s="74"/>
      <c r="BJI27" s="74"/>
      <c r="BJJ27" s="74"/>
      <c r="BJK27" s="74"/>
      <c r="BJL27" s="74"/>
      <c r="BJM27" s="74"/>
      <c r="BJN27" s="74"/>
      <c r="BJO27" s="74"/>
      <c r="BJP27" s="74"/>
      <c r="BJQ27" s="74"/>
      <c r="BJR27" s="74"/>
      <c r="BJS27" s="74"/>
      <c r="BJT27" s="74"/>
      <c r="BJU27" s="74"/>
      <c r="BJV27" s="74"/>
      <c r="BJW27" s="74"/>
      <c r="BJX27" s="74"/>
      <c r="BJY27" s="74"/>
      <c r="BJZ27" s="74"/>
      <c r="BKA27" s="74"/>
      <c r="BKB27" s="74"/>
      <c r="BKC27" s="74"/>
      <c r="BKD27" s="74"/>
      <c r="BKE27" s="74"/>
      <c r="BKF27" s="74"/>
      <c r="BKG27" s="74"/>
      <c r="BKH27" s="74"/>
      <c r="BKI27" s="74"/>
      <c r="BKJ27" s="74"/>
      <c r="BKK27" s="74"/>
      <c r="BKL27" s="74"/>
      <c r="BKM27" s="74"/>
      <c r="BKN27" s="74"/>
      <c r="BKO27" s="74"/>
      <c r="BKP27" s="74"/>
      <c r="BKQ27" s="74"/>
      <c r="BKR27" s="74"/>
      <c r="BKS27" s="74"/>
      <c r="BKT27" s="74"/>
      <c r="BKU27" s="74"/>
      <c r="BKV27" s="74"/>
      <c r="BKW27" s="74"/>
      <c r="BKX27" s="74"/>
      <c r="BKY27" s="74"/>
      <c r="BKZ27" s="74"/>
      <c r="BLA27" s="74"/>
      <c r="BLB27" s="74"/>
      <c r="BLC27" s="74"/>
      <c r="BLD27" s="74"/>
      <c r="BLE27" s="74"/>
      <c r="BLF27" s="74"/>
      <c r="BLG27" s="74"/>
      <c r="BLH27" s="74"/>
      <c r="BLI27" s="74"/>
      <c r="BLJ27" s="74"/>
      <c r="BLK27" s="74"/>
      <c r="BLL27" s="74"/>
      <c r="BLM27" s="74"/>
      <c r="BLN27" s="74"/>
      <c r="BLO27" s="74"/>
      <c r="BLP27" s="74"/>
      <c r="BLQ27" s="74"/>
      <c r="BLR27" s="74"/>
      <c r="BLS27" s="74"/>
      <c r="BLT27" s="74"/>
      <c r="BLU27" s="74"/>
      <c r="BLV27" s="74"/>
      <c r="BLW27" s="74"/>
      <c r="BLX27" s="74"/>
      <c r="BLY27" s="74"/>
      <c r="BLZ27" s="74"/>
      <c r="BMA27" s="74"/>
      <c r="BMB27" s="74"/>
      <c r="BMC27" s="74"/>
      <c r="BMD27" s="74"/>
      <c r="BME27" s="74"/>
      <c r="BMF27" s="74"/>
      <c r="BMG27" s="74"/>
      <c r="BMH27" s="74"/>
      <c r="BMI27" s="74"/>
      <c r="BMJ27" s="74"/>
      <c r="BMK27" s="74"/>
      <c r="BML27" s="74"/>
      <c r="BMM27" s="74"/>
      <c r="BMN27" s="74"/>
      <c r="BMO27" s="74"/>
      <c r="BMP27" s="74"/>
      <c r="BMQ27" s="74"/>
      <c r="BMR27" s="74"/>
      <c r="BMS27" s="74"/>
      <c r="BMT27" s="74"/>
      <c r="BMU27" s="74"/>
      <c r="BMV27" s="74"/>
      <c r="BMW27" s="74"/>
      <c r="BMX27" s="74"/>
      <c r="BMY27" s="74"/>
      <c r="BMZ27" s="74"/>
      <c r="BNA27" s="74"/>
      <c r="BNB27" s="74"/>
      <c r="BNC27" s="74"/>
      <c r="BND27" s="74"/>
      <c r="BNE27" s="74"/>
      <c r="BNF27" s="74"/>
      <c r="BNG27" s="74"/>
      <c r="BNH27" s="74"/>
      <c r="BNI27" s="74"/>
      <c r="BNJ27" s="74"/>
      <c r="BNK27" s="74"/>
      <c r="BNL27" s="74"/>
      <c r="BNM27" s="74"/>
      <c r="BNN27" s="74"/>
      <c r="BNO27" s="74"/>
      <c r="BNP27" s="74"/>
      <c r="BNQ27" s="74"/>
      <c r="BNR27" s="74"/>
      <c r="BNS27" s="74"/>
      <c r="BNT27" s="74"/>
      <c r="BNU27" s="74"/>
      <c r="BNV27" s="74"/>
      <c r="BNW27" s="74"/>
      <c r="BNX27" s="74"/>
      <c r="BNY27" s="74"/>
      <c r="BNZ27" s="74"/>
      <c r="BOA27" s="74"/>
      <c r="BOB27" s="74"/>
      <c r="BOC27" s="74"/>
      <c r="BOD27" s="74"/>
      <c r="BOE27" s="74"/>
      <c r="BOF27" s="74"/>
      <c r="BOG27" s="74"/>
      <c r="BOH27" s="74"/>
      <c r="BOI27" s="74"/>
      <c r="BOJ27" s="74"/>
      <c r="BOK27" s="74"/>
      <c r="BOL27" s="74"/>
      <c r="BOM27" s="74"/>
      <c r="BON27" s="74"/>
      <c r="BOO27" s="74"/>
      <c r="BOP27" s="74"/>
      <c r="BOQ27" s="74"/>
      <c r="BOR27" s="74"/>
      <c r="BOS27" s="74"/>
      <c r="BOT27" s="74"/>
      <c r="BOU27" s="74"/>
      <c r="BOV27" s="74"/>
      <c r="BOW27" s="74"/>
      <c r="BOX27" s="74"/>
      <c r="BOY27" s="74"/>
      <c r="BOZ27" s="74"/>
      <c r="BPA27" s="74"/>
      <c r="BPB27" s="74"/>
      <c r="BPC27" s="74"/>
      <c r="BPD27" s="74"/>
      <c r="BPE27" s="74"/>
      <c r="BPF27" s="74"/>
      <c r="BPG27" s="74"/>
      <c r="BPH27" s="74"/>
      <c r="BPI27" s="74"/>
      <c r="BPJ27" s="74"/>
      <c r="BPK27" s="74"/>
      <c r="BPL27" s="74"/>
      <c r="BPM27" s="74"/>
      <c r="BPN27" s="74"/>
      <c r="BPO27" s="74"/>
      <c r="BPP27" s="74"/>
      <c r="BPQ27" s="74"/>
      <c r="BPR27" s="74"/>
      <c r="BPS27" s="74"/>
      <c r="BPT27" s="74"/>
      <c r="BPU27" s="74"/>
      <c r="BPV27" s="74"/>
      <c r="BPW27" s="74"/>
      <c r="BPX27" s="74"/>
      <c r="BPY27" s="74"/>
      <c r="BPZ27" s="74"/>
      <c r="BQA27" s="74"/>
      <c r="BQB27" s="74"/>
      <c r="BQC27" s="74"/>
      <c r="BQD27" s="74"/>
      <c r="BQE27" s="74"/>
      <c r="BQF27" s="74"/>
      <c r="BQG27" s="74"/>
      <c r="BQH27" s="74"/>
      <c r="BQI27" s="74"/>
      <c r="BQJ27" s="74"/>
      <c r="BQK27" s="74"/>
      <c r="BQL27" s="74"/>
      <c r="BQM27" s="74"/>
      <c r="BQN27" s="74"/>
      <c r="BQO27" s="74"/>
      <c r="BQP27" s="74"/>
      <c r="BQQ27" s="74"/>
      <c r="BQR27" s="74"/>
      <c r="BQS27" s="74"/>
      <c r="BQT27" s="74"/>
      <c r="BQU27" s="74"/>
      <c r="BQV27" s="74"/>
      <c r="BQW27" s="74"/>
      <c r="BQX27" s="74"/>
      <c r="BQY27" s="74"/>
      <c r="BQZ27" s="74"/>
      <c r="BRA27" s="74"/>
      <c r="BRB27" s="74"/>
      <c r="BRC27" s="74"/>
      <c r="BRD27" s="74"/>
      <c r="BRE27" s="74"/>
      <c r="BRF27" s="74"/>
      <c r="BRG27" s="74"/>
      <c r="BRH27" s="74"/>
      <c r="BRI27" s="74"/>
      <c r="BRJ27" s="74"/>
      <c r="BRK27" s="74"/>
      <c r="BRL27" s="74"/>
      <c r="BRM27" s="74"/>
      <c r="BRN27" s="74"/>
      <c r="BRO27" s="74"/>
      <c r="BRP27" s="74"/>
      <c r="BRQ27" s="74"/>
      <c r="BRR27" s="74"/>
      <c r="BRS27" s="74"/>
      <c r="BRT27" s="74"/>
      <c r="BRU27" s="74"/>
      <c r="BRV27" s="74"/>
      <c r="BRW27" s="74"/>
      <c r="BRX27" s="74"/>
      <c r="BRY27" s="74"/>
      <c r="BRZ27" s="74"/>
      <c r="BSA27" s="74"/>
      <c r="BSB27" s="74"/>
      <c r="BSC27" s="74"/>
      <c r="BSD27" s="74"/>
      <c r="BSE27" s="74"/>
      <c r="BSF27" s="74"/>
      <c r="BSG27" s="74"/>
      <c r="BSH27" s="74"/>
      <c r="BSI27" s="74"/>
      <c r="BSJ27" s="74"/>
      <c r="BSK27" s="74"/>
      <c r="BSL27" s="74"/>
      <c r="BSM27" s="74"/>
      <c r="BSN27" s="74"/>
      <c r="BSO27" s="74"/>
      <c r="BSP27" s="74"/>
      <c r="BSQ27" s="74"/>
      <c r="BSR27" s="74"/>
      <c r="BSS27" s="74"/>
      <c r="BST27" s="74"/>
      <c r="BSU27" s="74"/>
      <c r="BSV27" s="74"/>
      <c r="BSW27" s="74"/>
      <c r="BSX27" s="74"/>
      <c r="BSY27" s="74"/>
      <c r="BSZ27" s="74"/>
      <c r="BTA27" s="74"/>
      <c r="BTB27" s="74"/>
      <c r="BTC27" s="74"/>
      <c r="BTD27" s="74"/>
      <c r="BTE27" s="74"/>
      <c r="BTF27" s="74"/>
      <c r="BTG27" s="74"/>
      <c r="BTH27" s="74"/>
      <c r="BTI27" s="74"/>
      <c r="BTJ27" s="74"/>
      <c r="BTK27" s="74"/>
      <c r="BTL27" s="74"/>
      <c r="BTM27" s="74"/>
      <c r="BTN27" s="74"/>
      <c r="BTO27" s="74"/>
      <c r="BTP27" s="74"/>
      <c r="BTQ27" s="74"/>
      <c r="BTR27" s="74"/>
      <c r="BTS27" s="74"/>
      <c r="BTT27" s="74"/>
      <c r="BTU27" s="74"/>
      <c r="BTV27" s="74"/>
      <c r="BTW27" s="74"/>
      <c r="BTX27" s="74"/>
      <c r="BTY27" s="74"/>
      <c r="BTZ27" s="74"/>
      <c r="BUA27" s="74"/>
      <c r="BUB27" s="74"/>
      <c r="BUC27" s="74"/>
      <c r="BUD27" s="74"/>
      <c r="BUE27" s="74"/>
      <c r="BUF27" s="74"/>
      <c r="BUG27" s="74"/>
      <c r="BUH27" s="74"/>
      <c r="BUI27" s="74"/>
      <c r="BUJ27" s="74"/>
      <c r="BUK27" s="74"/>
      <c r="BUL27" s="74"/>
      <c r="BUM27" s="74"/>
      <c r="BUN27" s="74"/>
      <c r="BUO27" s="74"/>
      <c r="BUP27" s="74"/>
      <c r="BUQ27" s="74"/>
      <c r="BUR27" s="74"/>
      <c r="BUS27" s="74"/>
      <c r="BUT27" s="74"/>
      <c r="BUU27" s="74"/>
      <c r="BUV27" s="74"/>
      <c r="BUW27" s="74"/>
      <c r="BUX27" s="74"/>
      <c r="BUY27" s="74"/>
      <c r="BUZ27" s="74"/>
      <c r="BVA27" s="74"/>
      <c r="BVB27" s="74"/>
      <c r="BVC27" s="74"/>
      <c r="BVD27" s="74"/>
      <c r="BVE27" s="74"/>
      <c r="BVF27" s="74"/>
      <c r="BVG27" s="74"/>
      <c r="BVH27" s="74"/>
      <c r="BVI27" s="74"/>
      <c r="BVJ27" s="74"/>
      <c r="BVK27" s="74"/>
      <c r="BVL27" s="74"/>
      <c r="BVM27" s="74"/>
      <c r="BVN27" s="74"/>
      <c r="BVO27" s="74"/>
      <c r="BVP27" s="74"/>
      <c r="BVQ27" s="74"/>
      <c r="BVR27" s="74"/>
      <c r="BVS27" s="74"/>
      <c r="BVT27" s="74"/>
      <c r="BVU27" s="74"/>
      <c r="BVV27" s="74"/>
      <c r="BVW27" s="74"/>
      <c r="BVX27" s="74"/>
      <c r="BVY27" s="74"/>
      <c r="BVZ27" s="74"/>
      <c r="BWA27" s="74"/>
      <c r="BWB27" s="74"/>
      <c r="BWC27" s="74"/>
      <c r="BWD27" s="74"/>
      <c r="BWE27" s="74"/>
      <c r="BWF27" s="74"/>
      <c r="BWG27" s="74"/>
      <c r="BWH27" s="74"/>
      <c r="BWI27" s="74"/>
      <c r="BWJ27" s="74"/>
      <c r="BWK27" s="74"/>
      <c r="BWL27" s="74"/>
      <c r="BWM27" s="74"/>
      <c r="BWN27" s="74"/>
      <c r="BWO27" s="74"/>
      <c r="BWP27" s="74"/>
      <c r="BWQ27" s="74"/>
      <c r="BWR27" s="74"/>
      <c r="BWS27" s="74"/>
      <c r="BWT27" s="74"/>
      <c r="BWU27" s="74"/>
      <c r="BWV27" s="74"/>
      <c r="BWW27" s="74"/>
      <c r="BWX27" s="74"/>
      <c r="BWY27" s="74"/>
      <c r="BWZ27" s="74"/>
      <c r="BXA27" s="74"/>
      <c r="BXB27" s="74"/>
      <c r="BXC27" s="74"/>
      <c r="BXD27" s="74"/>
      <c r="BXE27" s="74"/>
      <c r="BXF27" s="74"/>
      <c r="BXG27" s="74"/>
      <c r="BXH27" s="74"/>
      <c r="BXI27" s="74"/>
      <c r="BXJ27" s="74"/>
      <c r="BXK27" s="74"/>
      <c r="BXL27" s="74"/>
      <c r="BXM27" s="74"/>
      <c r="BXN27" s="74"/>
      <c r="BXO27" s="74"/>
      <c r="BXP27" s="74"/>
      <c r="BXQ27" s="74"/>
      <c r="BXR27" s="74"/>
      <c r="BXS27" s="74"/>
      <c r="BXT27" s="74"/>
      <c r="BXU27" s="74"/>
      <c r="BXV27" s="74"/>
      <c r="BXW27" s="74"/>
      <c r="BXX27" s="74"/>
      <c r="BXY27" s="74"/>
      <c r="BXZ27" s="74"/>
      <c r="BYA27" s="74"/>
      <c r="BYB27" s="74"/>
      <c r="BYC27" s="74"/>
      <c r="BYD27" s="74"/>
      <c r="BYE27" s="74"/>
      <c r="BYF27" s="74"/>
      <c r="BYG27" s="74"/>
      <c r="BYH27" s="74"/>
      <c r="BYI27" s="74"/>
      <c r="BYJ27" s="74"/>
      <c r="BYK27" s="74"/>
      <c r="BYL27" s="74"/>
      <c r="BYM27" s="74"/>
      <c r="BYN27" s="74"/>
      <c r="BYO27" s="74"/>
      <c r="BYP27" s="74"/>
      <c r="BYQ27" s="74"/>
      <c r="BYR27" s="74"/>
      <c r="BYS27" s="74"/>
      <c r="BYT27" s="74"/>
      <c r="BYU27" s="74"/>
      <c r="BYV27" s="74"/>
      <c r="BYW27" s="74"/>
      <c r="BYX27" s="74"/>
      <c r="BYY27" s="74"/>
      <c r="BYZ27" s="74"/>
      <c r="BZA27" s="74"/>
      <c r="BZB27" s="74"/>
      <c r="BZC27" s="74"/>
      <c r="BZD27" s="74"/>
      <c r="BZE27" s="74"/>
      <c r="BZF27" s="74"/>
      <c r="BZG27" s="74"/>
      <c r="BZH27" s="74"/>
      <c r="BZI27" s="74"/>
      <c r="BZJ27" s="74"/>
      <c r="BZK27" s="74"/>
      <c r="BZL27" s="74"/>
      <c r="BZM27" s="74"/>
      <c r="BZN27" s="74"/>
      <c r="BZO27" s="74"/>
      <c r="BZP27" s="74"/>
      <c r="BZQ27" s="74"/>
      <c r="BZR27" s="74"/>
      <c r="BZS27" s="74"/>
      <c r="BZT27" s="74"/>
      <c r="BZU27" s="74"/>
      <c r="BZV27" s="74"/>
      <c r="BZW27" s="74"/>
      <c r="BZX27" s="74"/>
      <c r="BZY27" s="74"/>
      <c r="BZZ27" s="74"/>
      <c r="CAA27" s="74"/>
      <c r="CAB27" s="74"/>
      <c r="CAC27" s="74"/>
      <c r="CAD27" s="74"/>
      <c r="CAE27" s="74"/>
    </row>
    <row r="28" spans="1:2059" s="14" customFormat="1" ht="39.950000000000003" customHeight="1" x14ac:dyDescent="0.2">
      <c r="A28" s="55"/>
      <c r="B28" s="41"/>
      <c r="C28" s="41"/>
      <c r="D28" s="41"/>
      <c r="E28" s="41"/>
      <c r="F28" s="41"/>
      <c r="G28" s="55"/>
      <c r="H28" s="55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BJ28" s="41"/>
      <c r="BK28" s="41"/>
      <c r="BL28" s="41"/>
      <c r="BM28" s="41"/>
      <c r="BN28" s="41"/>
      <c r="BO28" s="41"/>
      <c r="BP28" s="41"/>
      <c r="BQ28" s="41"/>
      <c r="BR28" s="41"/>
      <c r="BS28" s="41"/>
      <c r="BT28" s="41"/>
      <c r="BU28" s="41"/>
      <c r="BV28" s="41"/>
      <c r="BW28" s="41"/>
      <c r="BX28" s="41"/>
      <c r="BY28" s="41"/>
      <c r="BZ28" s="41"/>
      <c r="CA28" s="41"/>
      <c r="CB28" s="41"/>
      <c r="CC28" s="41"/>
      <c r="CD28" s="41"/>
      <c r="CE28" s="41"/>
      <c r="CF28" s="41"/>
      <c r="CG28" s="41"/>
      <c r="CH28" s="41"/>
      <c r="CI28" s="41"/>
      <c r="CJ28" s="41"/>
      <c r="CK28" s="41"/>
      <c r="CL28" s="41"/>
      <c r="CM28" s="41"/>
      <c r="CN28" s="41"/>
      <c r="CO28" s="41"/>
      <c r="CP28" s="41"/>
      <c r="CQ28" s="41"/>
      <c r="CR28" s="41"/>
      <c r="CS28" s="41"/>
      <c r="CT28" s="41"/>
      <c r="CU28" s="41"/>
      <c r="CV28" s="41"/>
      <c r="CW28" s="41"/>
      <c r="CX28" s="41"/>
      <c r="CY28" s="41"/>
      <c r="CZ28" s="41"/>
      <c r="DA28" s="41"/>
      <c r="DB28" s="41"/>
      <c r="DC28" s="41"/>
      <c r="DD28" s="41"/>
      <c r="DE28" s="41"/>
      <c r="DF28" s="41"/>
      <c r="DG28" s="41"/>
      <c r="DH28" s="41"/>
      <c r="DI28" s="41"/>
      <c r="DJ28" s="41"/>
      <c r="DK28" s="41"/>
      <c r="DL28" s="41"/>
      <c r="DM28" s="41"/>
      <c r="DN28" s="41"/>
      <c r="DO28" s="41"/>
      <c r="DP28" s="41"/>
      <c r="DQ28" s="41"/>
      <c r="DR28" s="41"/>
      <c r="DS28" s="41"/>
      <c r="DT28" s="41"/>
      <c r="DU28" s="41"/>
      <c r="DV28" s="41"/>
      <c r="DW28" s="41"/>
      <c r="DX28" s="41"/>
      <c r="DY28" s="41"/>
      <c r="DZ28" s="41"/>
      <c r="EA28" s="41"/>
      <c r="EB28" s="41"/>
      <c r="EC28" s="41"/>
      <c r="ED28" s="41"/>
      <c r="EE28" s="41"/>
      <c r="EF28" s="41"/>
      <c r="EG28" s="41"/>
      <c r="EH28" s="41"/>
      <c r="EI28" s="41"/>
      <c r="EJ28" s="41"/>
      <c r="EK28" s="41"/>
      <c r="EL28" s="41"/>
      <c r="EM28" s="41"/>
      <c r="EN28" s="41"/>
      <c r="EO28" s="41"/>
      <c r="EP28" s="41"/>
      <c r="EQ28" s="41"/>
      <c r="ER28" s="41"/>
      <c r="ES28" s="41"/>
      <c r="ET28" s="41"/>
      <c r="EU28" s="41"/>
      <c r="EV28" s="41"/>
      <c r="EW28" s="41"/>
      <c r="EX28" s="41"/>
      <c r="EY28" s="41"/>
      <c r="EZ28" s="41"/>
      <c r="FA28" s="41"/>
      <c r="FB28" s="41"/>
      <c r="FC28" s="41"/>
      <c r="FD28" s="41"/>
      <c r="FE28" s="41"/>
      <c r="FF28" s="41"/>
      <c r="FG28" s="41"/>
      <c r="FH28" s="41"/>
      <c r="FI28" s="41"/>
      <c r="FJ28" s="41"/>
      <c r="FK28" s="41"/>
      <c r="FL28" s="41"/>
      <c r="FM28" s="41"/>
      <c r="FN28" s="41"/>
      <c r="FO28" s="41"/>
      <c r="FP28" s="41"/>
      <c r="FQ28" s="41"/>
      <c r="FR28" s="41"/>
      <c r="FS28" s="41"/>
      <c r="FT28" s="41"/>
      <c r="FU28" s="41"/>
      <c r="FV28" s="41"/>
      <c r="FW28" s="41"/>
      <c r="FX28" s="41"/>
      <c r="FY28" s="41"/>
      <c r="FZ28" s="41"/>
      <c r="GA28" s="41"/>
      <c r="GB28" s="41"/>
      <c r="GC28" s="41"/>
      <c r="GD28" s="41"/>
      <c r="GE28" s="41"/>
      <c r="GF28" s="41"/>
      <c r="GG28" s="41"/>
      <c r="GH28" s="41"/>
      <c r="GI28" s="41"/>
      <c r="GJ28" s="41"/>
      <c r="GK28" s="41"/>
      <c r="GL28" s="41"/>
      <c r="GM28" s="41"/>
      <c r="GN28" s="41"/>
      <c r="GO28" s="41"/>
      <c r="GP28" s="41"/>
      <c r="GQ28" s="41"/>
      <c r="GR28" s="41"/>
      <c r="GS28" s="41"/>
      <c r="GT28" s="41"/>
      <c r="GU28" s="41"/>
      <c r="GV28" s="41"/>
      <c r="GW28" s="41"/>
      <c r="GX28" s="41"/>
      <c r="GY28" s="41"/>
      <c r="GZ28" s="41"/>
      <c r="HA28" s="41"/>
      <c r="HB28" s="41"/>
      <c r="HC28" s="41"/>
      <c r="HD28" s="41"/>
      <c r="HE28" s="41"/>
      <c r="HF28" s="41"/>
      <c r="HG28" s="41"/>
      <c r="HH28" s="41"/>
      <c r="HI28" s="41"/>
      <c r="HJ28" s="41"/>
      <c r="HK28" s="41"/>
      <c r="HL28" s="41"/>
      <c r="HM28" s="41"/>
      <c r="HN28" s="41"/>
      <c r="HO28" s="41"/>
      <c r="HP28" s="41"/>
      <c r="HQ28" s="41"/>
      <c r="HR28" s="41"/>
      <c r="HS28" s="41"/>
      <c r="HT28" s="41"/>
      <c r="HU28" s="41"/>
      <c r="HV28" s="41"/>
      <c r="HW28" s="41"/>
      <c r="HX28" s="41"/>
      <c r="HY28" s="41"/>
      <c r="HZ28" s="41"/>
      <c r="IA28" s="41"/>
      <c r="IB28" s="41"/>
      <c r="IC28" s="41"/>
      <c r="ID28" s="41"/>
      <c r="IE28" s="41"/>
      <c r="IF28" s="41"/>
      <c r="IG28" s="41"/>
      <c r="IH28" s="41"/>
      <c r="II28" s="41"/>
      <c r="IJ28" s="41"/>
      <c r="IK28" s="41"/>
      <c r="IL28" s="41"/>
      <c r="IM28" s="41"/>
      <c r="IN28" s="41"/>
      <c r="IO28" s="41"/>
      <c r="IP28" s="41"/>
      <c r="IQ28" s="41"/>
      <c r="IR28" s="41"/>
      <c r="IS28" s="41"/>
      <c r="IT28" s="41"/>
      <c r="IU28" s="41"/>
      <c r="IV28" s="41"/>
      <c r="IW28" s="41"/>
      <c r="IX28" s="41"/>
      <c r="IY28" s="41"/>
      <c r="IZ28" s="41"/>
      <c r="JA28" s="41"/>
      <c r="JB28" s="41"/>
      <c r="JC28" s="41"/>
      <c r="JD28" s="41"/>
      <c r="JE28" s="41"/>
      <c r="JF28" s="41"/>
      <c r="JG28" s="41"/>
      <c r="JH28" s="41"/>
      <c r="JI28" s="41"/>
      <c r="JJ28" s="41"/>
      <c r="JK28" s="41"/>
      <c r="JL28" s="41"/>
      <c r="JM28" s="41"/>
      <c r="JN28" s="41"/>
      <c r="JO28" s="41"/>
      <c r="JP28" s="41"/>
      <c r="JQ28" s="41"/>
      <c r="JR28" s="41"/>
      <c r="JS28" s="41"/>
      <c r="JT28" s="41"/>
      <c r="JU28" s="41"/>
      <c r="JV28" s="41"/>
      <c r="JW28" s="41"/>
      <c r="JX28" s="41"/>
      <c r="JY28" s="41"/>
      <c r="JZ28" s="41"/>
      <c r="KA28" s="41"/>
      <c r="KB28" s="41"/>
      <c r="KC28" s="41"/>
      <c r="KD28" s="41"/>
      <c r="KE28" s="41"/>
      <c r="KF28" s="41"/>
      <c r="KG28" s="41"/>
      <c r="KH28" s="41"/>
      <c r="KI28" s="41"/>
      <c r="KJ28" s="41"/>
      <c r="KK28" s="41"/>
      <c r="KL28" s="41"/>
      <c r="KM28" s="41"/>
      <c r="KN28" s="41"/>
      <c r="KO28" s="41"/>
      <c r="KP28" s="41"/>
      <c r="KQ28" s="41"/>
      <c r="KR28" s="41"/>
      <c r="KS28" s="41"/>
      <c r="KT28" s="41"/>
      <c r="KU28" s="41"/>
      <c r="KV28" s="41"/>
      <c r="KW28" s="41"/>
      <c r="KX28" s="41"/>
      <c r="KY28" s="41"/>
      <c r="KZ28" s="41"/>
      <c r="LA28" s="41"/>
      <c r="LB28" s="41"/>
      <c r="LC28" s="41"/>
      <c r="LD28" s="41"/>
      <c r="LE28" s="41"/>
      <c r="LF28" s="41"/>
      <c r="LG28" s="41"/>
      <c r="LH28" s="41"/>
      <c r="LI28" s="41"/>
      <c r="LJ28" s="41"/>
      <c r="LK28" s="41"/>
      <c r="LL28" s="41"/>
      <c r="LM28" s="41"/>
      <c r="LN28" s="41"/>
      <c r="LO28" s="41"/>
      <c r="LP28" s="41"/>
      <c r="LQ28" s="41"/>
      <c r="LR28" s="41"/>
      <c r="LS28" s="41"/>
      <c r="LT28" s="41"/>
      <c r="LU28" s="41"/>
      <c r="LV28" s="41"/>
      <c r="LW28" s="41"/>
      <c r="LX28" s="41"/>
      <c r="LY28" s="41"/>
      <c r="LZ28" s="41"/>
      <c r="MA28" s="41"/>
      <c r="MB28" s="41"/>
      <c r="MC28" s="41"/>
      <c r="MD28" s="41"/>
      <c r="ME28" s="41"/>
      <c r="MF28" s="41"/>
      <c r="MG28" s="41"/>
      <c r="MH28" s="41"/>
      <c r="MI28" s="41"/>
      <c r="MJ28" s="41"/>
      <c r="MK28" s="41"/>
      <c r="ML28" s="41"/>
      <c r="MM28" s="41"/>
      <c r="MN28" s="41"/>
      <c r="MO28" s="41"/>
      <c r="MP28" s="41"/>
      <c r="MQ28" s="41"/>
      <c r="MR28" s="41"/>
      <c r="MS28" s="41"/>
      <c r="MT28" s="41"/>
      <c r="MU28" s="41"/>
      <c r="MV28" s="41"/>
      <c r="MW28" s="41"/>
      <c r="MX28" s="41"/>
      <c r="MY28" s="41"/>
      <c r="MZ28" s="41"/>
      <c r="NA28" s="41"/>
      <c r="NB28" s="41"/>
      <c r="NC28" s="41"/>
      <c r="ND28" s="41"/>
      <c r="NE28" s="41"/>
      <c r="NF28" s="41"/>
      <c r="NG28" s="41"/>
      <c r="NH28" s="41"/>
      <c r="NI28" s="41"/>
      <c r="NJ28" s="41"/>
      <c r="NK28" s="41"/>
      <c r="NL28" s="41"/>
      <c r="NM28" s="41"/>
      <c r="NN28" s="41"/>
      <c r="NO28" s="41"/>
      <c r="NP28" s="41"/>
      <c r="NQ28" s="41"/>
      <c r="NR28" s="41"/>
      <c r="NS28" s="41"/>
      <c r="NT28" s="41"/>
      <c r="NU28" s="41"/>
      <c r="NV28" s="41"/>
      <c r="NW28" s="41"/>
      <c r="NX28" s="41"/>
      <c r="NY28" s="41"/>
      <c r="NZ28" s="41"/>
      <c r="OA28" s="41"/>
      <c r="OB28" s="41"/>
      <c r="OC28" s="41"/>
      <c r="OD28" s="41"/>
      <c r="OE28" s="41"/>
      <c r="OF28" s="41"/>
      <c r="OG28" s="41"/>
      <c r="OH28" s="41"/>
      <c r="OI28" s="41"/>
      <c r="OJ28" s="41"/>
      <c r="OK28" s="41"/>
      <c r="OL28" s="41"/>
      <c r="OM28" s="41"/>
      <c r="ON28" s="41"/>
      <c r="OO28" s="41"/>
      <c r="OP28" s="41"/>
      <c r="OQ28" s="41"/>
      <c r="OR28" s="41"/>
      <c r="OS28" s="41"/>
      <c r="OT28" s="41"/>
      <c r="OU28" s="41"/>
      <c r="OV28" s="41"/>
      <c r="OW28" s="41"/>
      <c r="OX28" s="41"/>
      <c r="OY28" s="41"/>
      <c r="OZ28" s="41"/>
      <c r="PA28" s="41"/>
      <c r="PB28" s="41"/>
      <c r="PC28" s="41"/>
      <c r="PD28" s="41"/>
      <c r="PE28" s="41"/>
      <c r="PF28" s="41"/>
      <c r="PG28" s="41"/>
      <c r="PH28" s="41"/>
      <c r="PI28" s="41"/>
      <c r="PJ28" s="41"/>
      <c r="PK28" s="41"/>
      <c r="PL28" s="41"/>
      <c r="PM28" s="41"/>
      <c r="PN28" s="41"/>
      <c r="PO28" s="41"/>
      <c r="PP28" s="41"/>
      <c r="PQ28" s="41"/>
      <c r="PR28" s="41"/>
      <c r="PS28" s="41"/>
      <c r="PT28" s="41"/>
      <c r="PU28" s="41"/>
      <c r="PV28" s="41"/>
      <c r="PW28" s="41"/>
      <c r="PX28" s="41"/>
      <c r="PY28" s="41"/>
      <c r="PZ28" s="41"/>
      <c r="QA28" s="41"/>
      <c r="QB28" s="41"/>
      <c r="QC28" s="41"/>
      <c r="QD28" s="41"/>
      <c r="QE28" s="41"/>
      <c r="QF28" s="41"/>
      <c r="QG28" s="41"/>
      <c r="QH28" s="41"/>
      <c r="QI28" s="41"/>
      <c r="QJ28" s="41"/>
      <c r="QK28" s="41"/>
      <c r="QL28" s="41"/>
      <c r="QM28" s="41"/>
      <c r="QN28" s="41"/>
      <c r="QO28" s="41"/>
      <c r="QP28" s="41"/>
      <c r="QQ28" s="41"/>
      <c r="QR28" s="41"/>
      <c r="QS28" s="41"/>
      <c r="QT28" s="41"/>
      <c r="QU28" s="41"/>
      <c r="QV28" s="41"/>
      <c r="QW28" s="41"/>
      <c r="QX28" s="41"/>
      <c r="QY28" s="41"/>
      <c r="QZ28" s="41"/>
      <c r="RA28" s="41"/>
      <c r="RB28" s="41"/>
      <c r="RC28" s="41"/>
      <c r="RD28" s="41"/>
      <c r="RE28" s="41"/>
      <c r="RF28" s="41"/>
      <c r="RG28" s="41"/>
      <c r="RH28" s="41"/>
      <c r="RI28" s="41"/>
      <c r="RJ28" s="41"/>
      <c r="RK28" s="41"/>
      <c r="RL28" s="41"/>
      <c r="RM28" s="41"/>
      <c r="RN28" s="41"/>
      <c r="RO28" s="41"/>
      <c r="RP28" s="41"/>
      <c r="RQ28" s="41"/>
      <c r="RR28" s="41"/>
      <c r="RS28" s="41"/>
      <c r="RT28" s="41"/>
      <c r="RU28" s="41"/>
      <c r="RV28" s="41"/>
      <c r="RW28" s="41"/>
      <c r="RX28" s="41"/>
      <c r="RY28" s="41"/>
      <c r="RZ28" s="41"/>
      <c r="SA28" s="41"/>
      <c r="SB28" s="41"/>
      <c r="SC28" s="41"/>
      <c r="SD28" s="41"/>
      <c r="SE28" s="41"/>
      <c r="SF28" s="41"/>
      <c r="SG28" s="41"/>
      <c r="SH28" s="41"/>
      <c r="SI28" s="41"/>
      <c r="SJ28" s="41"/>
      <c r="SK28" s="41"/>
      <c r="SL28" s="41"/>
      <c r="SM28" s="41"/>
      <c r="SN28" s="41"/>
      <c r="SO28" s="41"/>
      <c r="SP28" s="41"/>
      <c r="SQ28" s="41"/>
      <c r="SR28" s="41"/>
      <c r="SS28" s="41"/>
      <c r="ST28" s="41"/>
      <c r="SU28" s="41"/>
      <c r="SV28" s="41"/>
      <c r="SW28" s="41"/>
      <c r="SX28" s="41"/>
      <c r="SY28" s="41"/>
      <c r="SZ28" s="41"/>
      <c r="TA28" s="41"/>
      <c r="TB28" s="41"/>
      <c r="TC28" s="41"/>
      <c r="TD28" s="41"/>
      <c r="TE28" s="41"/>
      <c r="TF28" s="41"/>
      <c r="TG28" s="41"/>
      <c r="TH28" s="41"/>
      <c r="TI28" s="41"/>
      <c r="TJ28" s="41"/>
      <c r="TK28" s="41"/>
      <c r="TL28" s="41"/>
      <c r="TM28" s="41"/>
      <c r="TN28" s="41"/>
      <c r="TO28" s="41"/>
      <c r="TP28" s="41"/>
      <c r="TQ28" s="41"/>
      <c r="TR28" s="41"/>
      <c r="TS28" s="41"/>
      <c r="TT28" s="41"/>
      <c r="TU28" s="41"/>
      <c r="TV28" s="41"/>
      <c r="TW28" s="41"/>
      <c r="TX28" s="41"/>
      <c r="TY28" s="41"/>
      <c r="TZ28" s="41"/>
      <c r="UA28" s="41"/>
      <c r="UB28" s="41"/>
      <c r="UC28" s="41"/>
      <c r="UD28" s="41"/>
      <c r="UE28" s="41"/>
      <c r="UF28" s="41"/>
      <c r="UG28" s="41"/>
      <c r="UH28" s="41"/>
      <c r="UI28" s="41"/>
      <c r="UJ28" s="41"/>
      <c r="UK28" s="41"/>
      <c r="UL28" s="41"/>
      <c r="UM28" s="41"/>
      <c r="UN28" s="41"/>
      <c r="UO28" s="41"/>
      <c r="UP28" s="41"/>
      <c r="UQ28" s="41"/>
      <c r="UR28" s="41"/>
      <c r="US28" s="41"/>
      <c r="UT28" s="41"/>
      <c r="UU28" s="41"/>
      <c r="UV28" s="41"/>
      <c r="UW28" s="41"/>
      <c r="UX28" s="41"/>
      <c r="UY28" s="41"/>
      <c r="UZ28" s="41"/>
      <c r="VA28" s="41"/>
      <c r="VB28" s="41"/>
      <c r="VC28" s="41"/>
      <c r="VD28" s="41"/>
      <c r="VE28" s="41"/>
      <c r="VF28" s="41"/>
      <c r="VG28" s="41"/>
      <c r="VH28" s="41"/>
      <c r="VI28" s="41"/>
      <c r="VJ28" s="41"/>
      <c r="VK28" s="41"/>
      <c r="VL28" s="41"/>
      <c r="VM28" s="41"/>
      <c r="VN28" s="41"/>
      <c r="VO28" s="41"/>
      <c r="VP28" s="41"/>
      <c r="VQ28" s="41"/>
      <c r="VR28" s="41"/>
      <c r="VS28" s="41"/>
      <c r="VT28" s="41"/>
      <c r="VU28" s="41"/>
      <c r="VV28" s="41"/>
      <c r="VW28" s="41"/>
      <c r="VX28" s="41"/>
      <c r="VY28" s="41"/>
      <c r="VZ28" s="41"/>
      <c r="WA28" s="41"/>
      <c r="WB28" s="41"/>
      <c r="WC28" s="41"/>
      <c r="WD28" s="41"/>
      <c r="WE28" s="41"/>
      <c r="WF28" s="41"/>
      <c r="WG28" s="41"/>
      <c r="WH28" s="41"/>
      <c r="WI28" s="41"/>
      <c r="WJ28" s="41"/>
      <c r="WK28" s="41"/>
      <c r="WL28" s="41"/>
      <c r="WM28" s="41"/>
      <c r="WN28" s="41"/>
      <c r="WO28" s="41"/>
      <c r="WP28" s="41"/>
      <c r="WQ28" s="41"/>
      <c r="WR28" s="41"/>
      <c r="WS28" s="41"/>
      <c r="WT28" s="41"/>
      <c r="WU28" s="41"/>
      <c r="WV28" s="41"/>
      <c r="WW28" s="41"/>
      <c r="WX28" s="41"/>
      <c r="WY28" s="41"/>
      <c r="WZ28" s="41"/>
      <c r="XA28" s="41"/>
      <c r="XB28" s="41"/>
      <c r="XC28" s="41"/>
      <c r="XD28" s="41"/>
      <c r="XE28" s="41"/>
      <c r="XF28" s="41"/>
      <c r="XG28" s="41"/>
      <c r="XH28" s="41"/>
      <c r="XI28" s="41"/>
      <c r="XJ28" s="41"/>
      <c r="XK28" s="41"/>
      <c r="XL28" s="41"/>
      <c r="XM28" s="41"/>
      <c r="XN28" s="41"/>
      <c r="XO28" s="41"/>
      <c r="XP28" s="41"/>
      <c r="XQ28" s="41"/>
      <c r="XR28" s="41"/>
      <c r="XS28" s="41"/>
      <c r="XT28" s="41"/>
      <c r="XU28" s="41"/>
      <c r="XV28" s="41"/>
      <c r="XW28" s="41"/>
      <c r="XX28" s="41"/>
      <c r="XY28" s="41"/>
      <c r="XZ28" s="41"/>
      <c r="YA28" s="41"/>
      <c r="YB28" s="41"/>
      <c r="YC28" s="41"/>
      <c r="YD28" s="41"/>
      <c r="YE28" s="41"/>
      <c r="YF28" s="41"/>
      <c r="YG28" s="41"/>
      <c r="YH28" s="41"/>
      <c r="YI28" s="41"/>
      <c r="YJ28" s="41"/>
      <c r="YK28" s="41"/>
      <c r="YL28" s="41"/>
      <c r="YM28" s="41"/>
      <c r="YN28" s="41"/>
      <c r="YO28" s="41"/>
      <c r="YP28" s="41"/>
      <c r="YQ28" s="41"/>
      <c r="YR28" s="41"/>
      <c r="YS28" s="41"/>
      <c r="YT28" s="41"/>
      <c r="YU28" s="41"/>
      <c r="YV28" s="41"/>
      <c r="YW28" s="41"/>
      <c r="YX28" s="41"/>
      <c r="YY28" s="41"/>
      <c r="YZ28" s="41"/>
      <c r="ZA28" s="41"/>
      <c r="ZB28" s="41"/>
      <c r="ZC28" s="41"/>
      <c r="ZD28" s="41"/>
      <c r="ZE28" s="41"/>
      <c r="ZF28" s="41"/>
      <c r="ZG28" s="41"/>
      <c r="ZH28" s="41"/>
      <c r="ZI28" s="41"/>
      <c r="ZJ28" s="41"/>
      <c r="ZK28" s="41"/>
      <c r="ZL28" s="41"/>
      <c r="ZM28" s="41"/>
      <c r="ZN28" s="41"/>
      <c r="ZO28" s="41"/>
      <c r="ZP28" s="41"/>
      <c r="ZQ28" s="41"/>
      <c r="ZR28" s="41"/>
      <c r="ZS28" s="41"/>
      <c r="ZT28" s="41"/>
      <c r="ZU28" s="41"/>
      <c r="ZV28" s="41"/>
      <c r="ZW28" s="41"/>
      <c r="ZX28" s="41"/>
      <c r="ZY28" s="41"/>
      <c r="ZZ28" s="41"/>
      <c r="AAA28" s="41"/>
      <c r="AAB28" s="41"/>
      <c r="AAC28" s="41"/>
      <c r="AAD28" s="41"/>
      <c r="AAE28" s="41"/>
      <c r="AAF28" s="41"/>
      <c r="AAG28" s="41"/>
      <c r="AAH28" s="41"/>
      <c r="AAI28" s="41"/>
      <c r="AAJ28" s="41"/>
      <c r="AAK28" s="41"/>
      <c r="AAL28" s="41"/>
      <c r="AAM28" s="41"/>
      <c r="AAN28" s="41"/>
      <c r="AAO28" s="41"/>
      <c r="AAP28" s="41"/>
      <c r="AAQ28" s="41"/>
      <c r="AAR28" s="41"/>
      <c r="AAS28" s="41"/>
      <c r="AAT28" s="41"/>
      <c r="AAU28" s="41"/>
      <c r="AAV28" s="41"/>
      <c r="AAW28" s="41"/>
      <c r="AAX28" s="41"/>
      <c r="AAY28" s="41"/>
      <c r="AAZ28" s="41"/>
      <c r="ABA28" s="41"/>
      <c r="ABB28" s="41"/>
      <c r="ABC28" s="41"/>
      <c r="ABD28" s="41"/>
      <c r="ABE28" s="41"/>
      <c r="ABF28" s="41"/>
      <c r="ABG28" s="41"/>
      <c r="ABH28" s="41"/>
      <c r="ABI28" s="41"/>
      <c r="ABJ28" s="41"/>
      <c r="ABK28" s="41"/>
      <c r="ABL28" s="41"/>
      <c r="ABM28" s="41"/>
      <c r="ABN28" s="41"/>
      <c r="ABO28" s="41"/>
      <c r="ABP28" s="41"/>
      <c r="ABQ28" s="41"/>
      <c r="ABR28" s="41"/>
      <c r="ABS28" s="41"/>
      <c r="ABT28" s="41"/>
      <c r="ABU28" s="41"/>
      <c r="ABV28" s="41"/>
      <c r="ABW28" s="41"/>
      <c r="ABX28" s="41"/>
      <c r="ABY28" s="41"/>
      <c r="ABZ28" s="41"/>
      <c r="ACA28" s="41"/>
      <c r="ACB28" s="41"/>
      <c r="ACC28" s="41"/>
      <c r="ACD28" s="41"/>
      <c r="ACE28" s="41"/>
      <c r="ACF28" s="41"/>
      <c r="ACG28" s="41"/>
      <c r="ACH28" s="41"/>
      <c r="ACI28" s="41"/>
      <c r="ACJ28" s="41"/>
      <c r="ACK28" s="41"/>
      <c r="ACL28" s="41"/>
      <c r="ACM28" s="41"/>
      <c r="ACN28" s="41"/>
      <c r="ACO28" s="41"/>
      <c r="ACP28" s="41"/>
      <c r="ACQ28" s="41"/>
      <c r="ACR28" s="41"/>
      <c r="ACS28" s="41"/>
      <c r="ACT28" s="41"/>
      <c r="ACU28" s="41"/>
      <c r="ACV28" s="41"/>
      <c r="ACW28" s="41"/>
      <c r="ACX28" s="41"/>
      <c r="ACY28" s="41"/>
      <c r="ACZ28" s="41"/>
      <c r="ADA28" s="41"/>
      <c r="ADB28" s="41"/>
      <c r="ADC28" s="41"/>
      <c r="ADD28" s="41"/>
      <c r="ADE28" s="41"/>
      <c r="ADF28" s="41"/>
      <c r="ADG28" s="41"/>
      <c r="ADH28" s="41"/>
      <c r="ADI28" s="41"/>
      <c r="ADJ28" s="41"/>
      <c r="ADK28" s="41"/>
      <c r="ADL28" s="41"/>
      <c r="ADM28" s="41"/>
      <c r="ADN28" s="41"/>
      <c r="ADO28" s="41"/>
      <c r="ADP28" s="41"/>
      <c r="ADQ28" s="41"/>
      <c r="ADR28" s="41"/>
      <c r="ADS28" s="41"/>
      <c r="ADT28" s="41"/>
      <c r="ADU28" s="41"/>
      <c r="ADV28" s="41"/>
      <c r="ADW28" s="41"/>
      <c r="ADX28" s="41"/>
      <c r="ADY28" s="41"/>
      <c r="ADZ28" s="41"/>
      <c r="AEA28" s="41"/>
      <c r="AEB28" s="41"/>
      <c r="AEC28" s="41"/>
      <c r="AED28" s="41"/>
      <c r="AEE28" s="41"/>
      <c r="AEF28" s="41"/>
      <c r="AEG28" s="41"/>
      <c r="AEH28" s="41"/>
      <c r="AEI28" s="41"/>
      <c r="AEJ28" s="41"/>
      <c r="AEK28" s="41"/>
      <c r="AEL28" s="41"/>
      <c r="AEM28" s="41"/>
      <c r="AEN28" s="41"/>
      <c r="AEO28" s="41"/>
      <c r="AEP28" s="41"/>
      <c r="AEQ28" s="41"/>
      <c r="AER28" s="41"/>
      <c r="AES28" s="41"/>
      <c r="AET28" s="41"/>
      <c r="AEU28" s="41"/>
      <c r="AEV28" s="41"/>
      <c r="AEW28" s="41"/>
      <c r="AEX28" s="41"/>
      <c r="AEY28" s="41"/>
      <c r="AEZ28" s="41"/>
      <c r="AFA28" s="41"/>
      <c r="AFB28" s="41"/>
      <c r="AFC28" s="41"/>
      <c r="AFD28" s="41"/>
      <c r="AFE28" s="41"/>
      <c r="AFF28" s="41"/>
      <c r="AFG28" s="41"/>
      <c r="AFH28" s="41"/>
      <c r="AFI28" s="41"/>
      <c r="AFJ28" s="41"/>
      <c r="AFK28" s="41"/>
      <c r="AFL28" s="41"/>
      <c r="AFM28" s="41"/>
      <c r="AFN28" s="41"/>
      <c r="AFO28" s="41"/>
      <c r="AFP28" s="41"/>
      <c r="AFQ28" s="41"/>
      <c r="AFR28" s="41"/>
      <c r="AFS28" s="41"/>
      <c r="AFT28" s="41"/>
      <c r="AFU28" s="41"/>
      <c r="AFV28" s="41"/>
      <c r="AFW28" s="41"/>
      <c r="AFX28" s="41"/>
      <c r="AFY28" s="41"/>
      <c r="AFZ28" s="41"/>
      <c r="AGA28" s="41"/>
      <c r="AGB28" s="41"/>
      <c r="AGC28" s="41"/>
      <c r="AGD28" s="41"/>
      <c r="AGE28" s="41"/>
      <c r="AGF28" s="41"/>
      <c r="AGG28" s="41"/>
      <c r="AGH28" s="41"/>
      <c r="AGI28" s="41"/>
      <c r="AGJ28" s="41"/>
      <c r="AGK28" s="41"/>
      <c r="AGL28" s="41"/>
      <c r="AGM28" s="41"/>
      <c r="AGN28" s="41"/>
      <c r="AGO28" s="41"/>
      <c r="AGP28" s="41"/>
      <c r="AGQ28" s="41"/>
      <c r="AGR28" s="41"/>
      <c r="AGS28" s="41"/>
      <c r="AGT28" s="41"/>
      <c r="AGU28" s="41"/>
      <c r="AGV28" s="41"/>
      <c r="AGW28" s="41"/>
      <c r="AGX28" s="41"/>
      <c r="AGY28" s="41"/>
      <c r="AGZ28" s="41"/>
      <c r="AHA28" s="41"/>
      <c r="AHB28" s="41"/>
      <c r="AHC28" s="41"/>
      <c r="AHD28" s="41"/>
      <c r="AHE28" s="41"/>
      <c r="AHF28" s="41"/>
      <c r="AHG28" s="41"/>
      <c r="AHH28" s="41"/>
      <c r="AHI28" s="41"/>
      <c r="AHJ28" s="41"/>
      <c r="AHK28" s="41"/>
      <c r="AHL28" s="41"/>
      <c r="AHM28" s="41"/>
      <c r="AHN28" s="41"/>
      <c r="AHO28" s="41"/>
      <c r="AHP28" s="41"/>
      <c r="AHQ28" s="41"/>
      <c r="AHR28" s="41"/>
      <c r="AHS28" s="41"/>
      <c r="AHT28" s="41"/>
      <c r="AHU28" s="41"/>
      <c r="AHV28" s="41"/>
      <c r="AHW28" s="41"/>
      <c r="AHX28" s="41"/>
      <c r="AHY28" s="41"/>
      <c r="AHZ28" s="41"/>
      <c r="AIA28" s="41"/>
      <c r="AIB28" s="41"/>
      <c r="AIC28" s="41"/>
      <c r="AID28" s="41"/>
      <c r="AIE28" s="41"/>
      <c r="AIF28" s="41"/>
      <c r="AIG28" s="41"/>
      <c r="AIH28" s="41"/>
      <c r="AII28" s="41"/>
      <c r="AIJ28" s="41"/>
      <c r="AIK28" s="41"/>
      <c r="AIL28" s="41"/>
      <c r="AIM28" s="41"/>
      <c r="AIN28" s="41"/>
      <c r="AIO28" s="41"/>
      <c r="AIP28" s="41"/>
      <c r="AIQ28" s="41"/>
      <c r="AIR28" s="41"/>
      <c r="AIS28" s="41"/>
      <c r="AIT28" s="41"/>
      <c r="AIU28" s="41"/>
      <c r="AIV28" s="41"/>
      <c r="AIW28" s="41"/>
      <c r="AIX28" s="41"/>
      <c r="AIY28" s="41"/>
      <c r="AIZ28" s="41"/>
      <c r="AJA28" s="41"/>
      <c r="AJB28" s="41"/>
      <c r="AJC28" s="41"/>
      <c r="AJD28" s="41"/>
      <c r="AJE28" s="41"/>
      <c r="AJF28" s="41"/>
      <c r="AJG28" s="41"/>
      <c r="AJH28" s="41"/>
      <c r="AJI28" s="41"/>
      <c r="AJJ28" s="41"/>
      <c r="AJK28" s="41"/>
      <c r="AJL28" s="41"/>
      <c r="AJM28" s="41"/>
      <c r="AJN28" s="41"/>
      <c r="AJO28" s="41"/>
      <c r="AJP28" s="41"/>
      <c r="AJQ28" s="41"/>
      <c r="AJR28" s="41"/>
      <c r="AJS28" s="41"/>
      <c r="AJT28" s="41"/>
      <c r="AJU28" s="41"/>
      <c r="AJV28" s="41"/>
      <c r="AJW28" s="41"/>
      <c r="AJX28" s="41"/>
      <c r="AJY28" s="41"/>
      <c r="AJZ28" s="41"/>
      <c r="AKA28" s="41"/>
      <c r="AKB28" s="41"/>
      <c r="AKC28" s="41"/>
      <c r="AKD28" s="41"/>
      <c r="AKE28" s="41"/>
      <c r="AKF28" s="41"/>
      <c r="AKG28" s="41"/>
      <c r="AKH28" s="41"/>
      <c r="AKI28" s="41"/>
      <c r="AKJ28" s="41"/>
      <c r="AKK28" s="41"/>
      <c r="AKL28" s="41"/>
      <c r="AKM28" s="41"/>
      <c r="AKN28" s="41"/>
      <c r="AKO28" s="41"/>
      <c r="AKP28" s="41"/>
      <c r="AKQ28" s="41"/>
      <c r="AKR28" s="41"/>
      <c r="AKS28" s="41"/>
      <c r="AKT28" s="41"/>
      <c r="AKU28" s="41"/>
      <c r="AKV28" s="41"/>
      <c r="AKW28" s="41"/>
      <c r="AKX28" s="41"/>
      <c r="AKY28" s="41"/>
      <c r="AKZ28" s="41"/>
      <c r="ALA28" s="41"/>
      <c r="ALB28" s="41"/>
      <c r="ALC28" s="41"/>
      <c r="ALD28" s="41"/>
      <c r="ALE28" s="41"/>
      <c r="ALF28" s="41"/>
      <c r="ALG28" s="41"/>
      <c r="ALH28" s="41"/>
      <c r="ALI28" s="41"/>
      <c r="ALJ28" s="41"/>
      <c r="ALK28" s="41"/>
      <c r="ALL28" s="41"/>
      <c r="ALM28" s="41"/>
      <c r="ALN28" s="41"/>
      <c r="ALO28" s="41"/>
      <c r="ALP28" s="41"/>
      <c r="ALQ28" s="41"/>
      <c r="ALR28" s="41"/>
      <c r="ALS28" s="41"/>
      <c r="ALT28" s="41"/>
      <c r="ALU28" s="41"/>
      <c r="ALV28" s="41"/>
      <c r="ALW28" s="41"/>
      <c r="ALX28" s="41"/>
      <c r="ALY28" s="41"/>
      <c r="ALZ28" s="41"/>
      <c r="AMA28" s="41"/>
      <c r="AMB28" s="41"/>
      <c r="AMC28" s="41"/>
      <c r="AMD28" s="41"/>
      <c r="AME28" s="41"/>
      <c r="AMF28" s="41"/>
      <c r="AMG28" s="41"/>
      <c r="AMH28" s="41"/>
      <c r="AMI28" s="41"/>
      <c r="AMJ28" s="41"/>
      <c r="AMK28" s="41"/>
      <c r="AML28" s="41"/>
      <c r="AMM28" s="41"/>
      <c r="AMN28" s="41"/>
      <c r="AMO28" s="41"/>
      <c r="AMP28" s="41"/>
      <c r="AMQ28" s="41"/>
      <c r="AMR28" s="41"/>
      <c r="AMS28" s="41"/>
      <c r="AMT28" s="41"/>
      <c r="AMU28" s="41"/>
      <c r="AMV28" s="41"/>
      <c r="AMW28" s="41"/>
      <c r="AMX28" s="41"/>
      <c r="AMY28" s="41"/>
      <c r="AMZ28" s="41"/>
      <c r="ANA28" s="41"/>
      <c r="ANB28" s="41"/>
      <c r="ANC28" s="41"/>
      <c r="AND28" s="41"/>
      <c r="ANE28" s="41"/>
      <c r="ANF28" s="41"/>
      <c r="ANG28" s="41"/>
      <c r="ANH28" s="41"/>
      <c r="ANI28" s="41"/>
      <c r="ANJ28" s="41"/>
      <c r="ANK28" s="41"/>
      <c r="ANL28" s="41"/>
      <c r="ANM28" s="41"/>
      <c r="ANN28" s="41"/>
      <c r="ANO28" s="41"/>
      <c r="ANP28" s="41"/>
      <c r="ANQ28" s="41"/>
      <c r="ANR28" s="41"/>
      <c r="ANS28" s="41"/>
      <c r="ANT28" s="41"/>
      <c r="ANU28" s="41"/>
      <c r="ANV28" s="41"/>
      <c r="ANW28" s="41"/>
      <c r="ANX28" s="41"/>
      <c r="ANY28" s="41"/>
      <c r="ANZ28" s="41"/>
      <c r="AOA28" s="41"/>
      <c r="AOB28" s="41"/>
      <c r="AOC28" s="41"/>
      <c r="AOD28" s="41"/>
      <c r="AOE28" s="41"/>
      <c r="AOF28" s="41"/>
      <c r="AOG28" s="41"/>
      <c r="AOH28" s="41"/>
      <c r="AOI28" s="41"/>
      <c r="AOJ28" s="41"/>
      <c r="AOK28" s="41"/>
      <c r="AOL28" s="41"/>
      <c r="AOM28" s="41"/>
      <c r="AON28" s="41"/>
      <c r="AOO28" s="41"/>
      <c r="AOP28" s="41"/>
      <c r="AOQ28" s="41"/>
      <c r="AOR28" s="41"/>
      <c r="AOS28" s="41"/>
      <c r="AOT28" s="41"/>
      <c r="AOU28" s="41"/>
      <c r="AOV28" s="41"/>
      <c r="AOW28" s="41"/>
      <c r="AOX28" s="41"/>
      <c r="AOY28" s="41"/>
      <c r="AOZ28" s="41"/>
      <c r="APA28" s="41"/>
      <c r="APB28" s="41"/>
      <c r="APC28" s="41"/>
      <c r="APD28" s="41"/>
      <c r="APE28" s="41"/>
      <c r="APF28" s="41"/>
      <c r="APG28" s="41"/>
      <c r="APH28" s="41"/>
      <c r="API28" s="41"/>
      <c r="APJ28" s="41"/>
      <c r="APK28" s="41"/>
      <c r="APL28" s="41"/>
      <c r="APM28" s="41"/>
      <c r="APN28" s="41"/>
      <c r="APO28" s="41"/>
      <c r="APP28" s="41"/>
      <c r="APQ28" s="41"/>
      <c r="APR28" s="41"/>
      <c r="APS28" s="41"/>
      <c r="APT28" s="41"/>
      <c r="APU28" s="41"/>
      <c r="APV28" s="41"/>
      <c r="APW28" s="41"/>
      <c r="APX28" s="41"/>
      <c r="APY28" s="41"/>
      <c r="APZ28" s="41"/>
      <c r="AQA28" s="41"/>
      <c r="AQB28" s="41"/>
      <c r="AQC28" s="41"/>
      <c r="AQD28" s="41"/>
      <c r="AQE28" s="41"/>
      <c r="AQF28" s="41"/>
      <c r="AQG28" s="41"/>
      <c r="AQH28" s="41"/>
      <c r="AQI28" s="41"/>
      <c r="AQJ28" s="41"/>
      <c r="AQK28" s="41"/>
      <c r="AQL28" s="41"/>
      <c r="AQM28" s="41"/>
      <c r="AQN28" s="41"/>
      <c r="AQO28" s="41"/>
      <c r="AQP28" s="41"/>
      <c r="AQQ28" s="41"/>
      <c r="AQR28" s="41"/>
      <c r="AQS28" s="41"/>
      <c r="AQT28" s="41"/>
      <c r="AQU28" s="41"/>
      <c r="AQV28" s="41"/>
      <c r="AQW28" s="41"/>
      <c r="AQX28" s="41"/>
      <c r="AQY28" s="41"/>
      <c r="AQZ28" s="41"/>
      <c r="ARA28" s="41"/>
      <c r="ARB28" s="41"/>
      <c r="ARC28" s="41"/>
      <c r="ARD28" s="41"/>
      <c r="ARE28" s="41"/>
      <c r="ARF28" s="41"/>
      <c r="ARG28" s="41"/>
      <c r="ARH28" s="41"/>
      <c r="ARI28" s="41"/>
      <c r="ARJ28" s="41"/>
      <c r="ARK28" s="41"/>
      <c r="ARL28" s="41"/>
      <c r="ARM28" s="41"/>
      <c r="ARN28" s="41"/>
      <c r="ARO28" s="41"/>
      <c r="ARP28" s="41"/>
      <c r="ARQ28" s="41"/>
      <c r="ARR28" s="41"/>
      <c r="ARS28" s="41"/>
      <c r="ART28" s="41"/>
      <c r="ARU28" s="41"/>
      <c r="ARV28" s="41"/>
      <c r="ARW28" s="41"/>
      <c r="ARX28" s="41"/>
      <c r="ARY28" s="41"/>
      <c r="ARZ28" s="41"/>
      <c r="ASA28" s="41"/>
      <c r="ASB28" s="41"/>
      <c r="ASC28" s="41"/>
      <c r="ASD28" s="41"/>
      <c r="ASE28" s="41"/>
      <c r="ASF28" s="41"/>
      <c r="ASG28" s="41"/>
      <c r="ASH28" s="41"/>
      <c r="ASI28" s="41"/>
      <c r="ASJ28" s="41"/>
      <c r="ASK28" s="41"/>
      <c r="ASL28" s="41"/>
      <c r="ASM28" s="41"/>
      <c r="ASN28" s="41"/>
      <c r="ASO28" s="41"/>
      <c r="ASP28" s="41"/>
      <c r="ASQ28" s="41"/>
      <c r="ASR28" s="41"/>
      <c r="ASS28" s="41"/>
      <c r="AST28" s="41"/>
      <c r="ASU28" s="41"/>
      <c r="ASV28" s="41"/>
      <c r="ASW28" s="41"/>
      <c r="ASX28" s="41"/>
      <c r="ASY28" s="41"/>
      <c r="ASZ28" s="41"/>
      <c r="ATA28" s="41"/>
      <c r="ATB28" s="41"/>
      <c r="ATC28" s="41"/>
      <c r="ATD28" s="41"/>
      <c r="ATE28" s="41"/>
      <c r="ATF28" s="41"/>
      <c r="ATG28" s="41"/>
      <c r="ATH28" s="41"/>
      <c r="ATI28" s="41"/>
      <c r="ATJ28" s="41"/>
      <c r="ATK28" s="41"/>
      <c r="ATL28" s="41"/>
      <c r="ATM28" s="41"/>
      <c r="ATN28" s="41"/>
      <c r="ATO28" s="41"/>
      <c r="ATP28" s="41"/>
      <c r="ATQ28" s="41"/>
      <c r="ATR28" s="41"/>
      <c r="ATS28" s="41"/>
      <c r="ATT28" s="41"/>
      <c r="ATU28" s="41"/>
      <c r="ATV28" s="41"/>
      <c r="ATW28" s="41"/>
      <c r="ATX28" s="41"/>
      <c r="ATY28" s="41"/>
      <c r="ATZ28" s="41"/>
      <c r="AUA28" s="41"/>
      <c r="AUB28" s="41"/>
      <c r="AUC28" s="41"/>
      <c r="AUD28" s="41"/>
      <c r="AUE28" s="41"/>
      <c r="AUF28" s="41"/>
      <c r="AUG28" s="41"/>
      <c r="AUH28" s="41"/>
      <c r="AUI28" s="41"/>
      <c r="AUJ28" s="41"/>
      <c r="AUK28" s="41"/>
      <c r="AUL28" s="41"/>
      <c r="AUM28" s="41"/>
      <c r="AUN28" s="41"/>
      <c r="AUO28" s="41"/>
      <c r="AUP28" s="41"/>
      <c r="AUQ28" s="41"/>
      <c r="AUR28" s="41"/>
      <c r="AUS28" s="41"/>
      <c r="AUT28" s="41"/>
      <c r="AUU28" s="41"/>
      <c r="AUV28" s="41"/>
      <c r="AUW28" s="41"/>
      <c r="AUX28" s="41"/>
      <c r="AUY28" s="41"/>
      <c r="AUZ28" s="41"/>
      <c r="AVA28" s="41"/>
      <c r="AVB28" s="41"/>
      <c r="AVC28" s="41"/>
      <c r="AVD28" s="41"/>
      <c r="AVE28" s="41"/>
      <c r="AVF28" s="41"/>
      <c r="AVG28" s="41"/>
      <c r="AVH28" s="41"/>
      <c r="AVI28" s="41"/>
      <c r="AVJ28" s="41"/>
      <c r="AVK28" s="41"/>
      <c r="AVL28" s="41"/>
      <c r="AVM28" s="41"/>
      <c r="AVN28" s="41"/>
      <c r="AVO28" s="41"/>
      <c r="AVP28" s="41"/>
      <c r="AVQ28" s="41"/>
      <c r="AVR28" s="41"/>
      <c r="AVS28" s="41"/>
      <c r="AVT28" s="41"/>
      <c r="AVU28" s="41"/>
      <c r="AVV28" s="41"/>
      <c r="AVW28" s="41"/>
      <c r="AVX28" s="41"/>
      <c r="AVY28" s="41"/>
      <c r="AVZ28" s="41"/>
      <c r="AWA28" s="41"/>
      <c r="AWB28" s="41"/>
      <c r="AWC28" s="41"/>
      <c r="AWD28" s="41"/>
      <c r="AWE28" s="41"/>
      <c r="AWF28" s="41"/>
      <c r="AWG28" s="41"/>
      <c r="AWH28" s="41"/>
      <c r="AWI28" s="41"/>
      <c r="AWJ28" s="41"/>
      <c r="AWK28" s="41"/>
      <c r="AWL28" s="41"/>
      <c r="AWM28" s="41"/>
      <c r="AWN28" s="41"/>
      <c r="AWO28" s="41"/>
      <c r="AWP28" s="41"/>
      <c r="AWQ28" s="41"/>
      <c r="AWR28" s="41"/>
      <c r="AWS28" s="41"/>
      <c r="AWT28" s="41"/>
      <c r="AWU28" s="41"/>
      <c r="AWV28" s="41"/>
      <c r="AWW28" s="41"/>
      <c r="AWX28" s="41"/>
      <c r="AWY28" s="41"/>
      <c r="AWZ28" s="41"/>
      <c r="AXA28" s="41"/>
      <c r="AXB28" s="41"/>
      <c r="AXC28" s="41"/>
      <c r="AXD28" s="41"/>
      <c r="AXE28" s="41"/>
      <c r="AXF28" s="41"/>
      <c r="AXG28" s="41"/>
      <c r="AXH28" s="41"/>
      <c r="AXI28" s="41"/>
      <c r="AXJ28" s="41"/>
      <c r="AXK28" s="41"/>
      <c r="AXL28" s="41"/>
      <c r="AXM28" s="41"/>
      <c r="AXN28" s="41"/>
      <c r="AXO28" s="41"/>
      <c r="AXP28" s="41"/>
      <c r="AXQ28" s="41"/>
      <c r="AXR28" s="41"/>
      <c r="AXS28" s="41"/>
      <c r="AXT28" s="41"/>
      <c r="AXU28" s="41"/>
      <c r="AXV28" s="41"/>
      <c r="AXW28" s="41"/>
      <c r="AXX28" s="41"/>
      <c r="AXY28" s="41"/>
      <c r="AXZ28" s="41"/>
      <c r="AYA28" s="41"/>
      <c r="AYB28" s="41"/>
      <c r="AYC28" s="41"/>
      <c r="AYD28" s="41"/>
      <c r="AYE28" s="41"/>
      <c r="AYF28" s="41"/>
      <c r="AYG28" s="41"/>
      <c r="AYH28" s="41"/>
      <c r="AYI28" s="41"/>
      <c r="AYJ28" s="41"/>
      <c r="AYK28" s="41"/>
      <c r="AYL28" s="41"/>
      <c r="AYM28" s="41"/>
      <c r="AYN28" s="41"/>
      <c r="AYO28" s="41"/>
      <c r="AYP28" s="41"/>
      <c r="AYQ28" s="41"/>
      <c r="AYR28" s="41"/>
      <c r="AYS28" s="41"/>
      <c r="AYT28" s="41"/>
      <c r="AYU28" s="41"/>
      <c r="AYV28" s="41"/>
      <c r="AYW28" s="41"/>
      <c r="AYX28" s="41"/>
      <c r="AYY28" s="41"/>
      <c r="AYZ28" s="41"/>
      <c r="AZA28" s="41"/>
      <c r="AZB28" s="41"/>
      <c r="AZC28" s="41"/>
      <c r="AZD28" s="41"/>
      <c r="AZE28" s="41"/>
      <c r="AZF28" s="41"/>
      <c r="AZG28" s="41"/>
      <c r="AZH28" s="41"/>
      <c r="AZI28" s="41"/>
      <c r="AZJ28" s="41"/>
      <c r="AZK28" s="41"/>
      <c r="AZL28" s="41"/>
      <c r="AZM28" s="41"/>
      <c r="AZN28" s="41"/>
      <c r="AZO28" s="41"/>
      <c r="AZP28" s="41"/>
      <c r="AZQ28" s="41"/>
      <c r="AZR28" s="41"/>
      <c r="AZS28" s="41"/>
      <c r="AZT28" s="41"/>
      <c r="AZU28" s="41"/>
      <c r="AZV28" s="41"/>
      <c r="AZW28" s="41"/>
      <c r="AZX28" s="41"/>
      <c r="AZY28" s="41"/>
      <c r="AZZ28" s="41"/>
      <c r="BAA28" s="41"/>
      <c r="BAB28" s="41"/>
      <c r="BAC28" s="41"/>
      <c r="BAD28" s="41"/>
      <c r="BAE28" s="41"/>
      <c r="BAF28" s="41"/>
      <c r="BAG28" s="41"/>
      <c r="BAH28" s="41"/>
      <c r="BAI28" s="41"/>
      <c r="BAJ28" s="41"/>
      <c r="BAK28" s="41"/>
      <c r="BAL28" s="41"/>
      <c r="BAM28" s="41"/>
      <c r="BAN28" s="41"/>
      <c r="BAO28" s="41"/>
      <c r="BAP28" s="41"/>
      <c r="BAQ28" s="41"/>
      <c r="BAR28" s="41"/>
      <c r="BAS28" s="41"/>
      <c r="BAT28" s="41"/>
      <c r="BAU28" s="41"/>
      <c r="BAV28" s="41"/>
      <c r="BAW28" s="41"/>
      <c r="BAX28" s="41"/>
      <c r="BAY28" s="41"/>
      <c r="BAZ28" s="41"/>
      <c r="BBA28" s="41"/>
      <c r="BBB28" s="41"/>
      <c r="BBC28" s="41"/>
      <c r="BBD28" s="41"/>
      <c r="BBE28" s="41"/>
      <c r="BBF28" s="41"/>
      <c r="BBG28" s="41"/>
      <c r="BBH28" s="41"/>
      <c r="BBI28" s="41"/>
      <c r="BBJ28" s="41"/>
      <c r="BBK28" s="41"/>
      <c r="BBL28" s="41"/>
      <c r="BBM28" s="41"/>
      <c r="BBN28" s="41"/>
      <c r="BBO28" s="41"/>
      <c r="BBP28" s="41"/>
      <c r="BBQ28" s="41"/>
      <c r="BBR28" s="41"/>
      <c r="BBS28" s="41"/>
      <c r="BBT28" s="41"/>
      <c r="BBU28" s="41"/>
      <c r="BBV28" s="41"/>
      <c r="BBW28" s="41"/>
      <c r="BBX28" s="41"/>
      <c r="BBY28" s="41"/>
      <c r="BBZ28" s="41"/>
      <c r="BCA28" s="41"/>
      <c r="BCB28" s="41"/>
      <c r="BCC28" s="41"/>
      <c r="BCD28" s="41"/>
      <c r="BCE28" s="41"/>
      <c r="BCF28" s="41"/>
      <c r="BCG28" s="41"/>
      <c r="BCH28" s="41"/>
      <c r="BCI28" s="41"/>
      <c r="BCJ28" s="41"/>
      <c r="BCK28" s="41"/>
      <c r="BCL28" s="41"/>
      <c r="BCM28" s="41"/>
      <c r="BCN28" s="41"/>
      <c r="BCO28" s="41"/>
      <c r="BCP28" s="41"/>
      <c r="BCQ28" s="41"/>
      <c r="BCR28" s="41"/>
      <c r="BCS28" s="41"/>
      <c r="BCT28" s="41"/>
      <c r="BCU28" s="41"/>
      <c r="BCV28" s="41"/>
      <c r="BCW28" s="41"/>
      <c r="BCX28" s="41"/>
      <c r="BCY28" s="41"/>
      <c r="BCZ28" s="41"/>
      <c r="BDA28" s="41"/>
      <c r="BDB28" s="41"/>
      <c r="BDC28" s="41"/>
      <c r="BDD28" s="41"/>
      <c r="BDE28" s="41"/>
      <c r="BDF28" s="41"/>
      <c r="BDG28" s="41"/>
      <c r="BDH28" s="41"/>
      <c r="BDI28" s="41"/>
      <c r="BDJ28" s="41"/>
      <c r="BDK28" s="41"/>
      <c r="BDL28" s="41"/>
      <c r="BDM28" s="41"/>
      <c r="BDN28" s="41"/>
      <c r="BDO28" s="41"/>
      <c r="BDP28" s="41"/>
      <c r="BDQ28" s="41"/>
      <c r="BDR28" s="41"/>
      <c r="BDS28" s="41"/>
      <c r="BDT28" s="41"/>
      <c r="BDU28" s="41"/>
      <c r="BDV28" s="41"/>
      <c r="BDW28" s="41"/>
      <c r="BDX28" s="41"/>
      <c r="BDY28" s="41"/>
      <c r="BDZ28" s="41"/>
      <c r="BEA28" s="41"/>
      <c r="BEB28" s="41"/>
      <c r="BEC28" s="41"/>
      <c r="BED28" s="41"/>
      <c r="BEE28" s="41"/>
      <c r="BEF28" s="41"/>
      <c r="BEG28" s="41"/>
      <c r="BEH28" s="41"/>
      <c r="BEI28" s="41"/>
      <c r="BEJ28" s="41"/>
      <c r="BEK28" s="41"/>
      <c r="BEL28" s="41"/>
      <c r="BEM28" s="41"/>
      <c r="BEN28" s="41"/>
      <c r="BEO28" s="41"/>
      <c r="BEP28" s="41"/>
      <c r="BEQ28" s="41"/>
      <c r="BER28" s="41"/>
      <c r="BES28" s="41"/>
      <c r="BET28" s="41"/>
      <c r="BEU28" s="41"/>
      <c r="BEV28" s="41"/>
      <c r="BEW28" s="41"/>
      <c r="BEX28" s="41"/>
      <c r="BEY28" s="41"/>
      <c r="BEZ28" s="41"/>
      <c r="BFA28" s="41"/>
      <c r="BFB28" s="41"/>
      <c r="BFC28" s="41"/>
      <c r="BFD28" s="41"/>
      <c r="BFE28" s="41"/>
      <c r="BFF28" s="41"/>
      <c r="BFG28" s="41"/>
      <c r="BFH28" s="41"/>
      <c r="BFI28" s="41"/>
      <c r="BFJ28" s="41"/>
      <c r="BFK28" s="41"/>
      <c r="BFL28" s="41"/>
      <c r="BFM28" s="41"/>
      <c r="BFN28" s="41"/>
      <c r="BFO28" s="41"/>
      <c r="BFP28" s="41"/>
      <c r="BFQ28" s="41"/>
      <c r="BFR28" s="41"/>
      <c r="BFS28" s="41"/>
      <c r="BFT28" s="41"/>
      <c r="BFU28" s="41"/>
      <c r="BFV28" s="41"/>
      <c r="BFW28" s="41"/>
      <c r="BFX28" s="41"/>
      <c r="BFY28" s="41"/>
      <c r="BFZ28" s="41"/>
      <c r="BGA28" s="41"/>
      <c r="BGB28" s="41"/>
      <c r="BGC28" s="41"/>
      <c r="BGD28" s="41"/>
      <c r="BGE28" s="41"/>
      <c r="BGF28" s="41"/>
      <c r="BGG28" s="41"/>
      <c r="BGH28" s="41"/>
      <c r="BGI28" s="41"/>
      <c r="BGJ28" s="41"/>
      <c r="BGK28" s="41"/>
      <c r="BGL28" s="41"/>
      <c r="BGM28" s="41"/>
      <c r="BGN28" s="41"/>
      <c r="BGO28" s="41"/>
      <c r="BGP28" s="41"/>
      <c r="BGQ28" s="41"/>
      <c r="BGR28" s="41"/>
      <c r="BGS28" s="41"/>
      <c r="BGT28" s="41"/>
      <c r="BGU28" s="41"/>
      <c r="BGV28" s="41"/>
      <c r="BGW28" s="41"/>
      <c r="BGX28" s="41"/>
      <c r="BGY28" s="41"/>
      <c r="BGZ28" s="41"/>
      <c r="BHA28" s="41"/>
      <c r="BHB28" s="41"/>
      <c r="BHC28" s="41"/>
      <c r="BHD28" s="41"/>
      <c r="BHE28" s="41"/>
      <c r="BHF28" s="41"/>
      <c r="BHG28" s="41"/>
      <c r="BHH28" s="41"/>
      <c r="BHI28" s="41"/>
      <c r="BHJ28" s="41"/>
      <c r="BHK28" s="41"/>
      <c r="BHL28" s="41"/>
      <c r="BHM28" s="41"/>
      <c r="BHN28" s="41"/>
      <c r="BHO28" s="41"/>
      <c r="BHP28" s="41"/>
      <c r="BHQ28" s="41"/>
      <c r="BHR28" s="41"/>
      <c r="BHS28" s="41"/>
      <c r="BHT28" s="41"/>
      <c r="BHU28" s="41"/>
      <c r="BHV28" s="41"/>
      <c r="BHW28" s="41"/>
      <c r="BHX28" s="41"/>
      <c r="BHY28" s="41"/>
      <c r="BHZ28" s="41"/>
      <c r="BIA28" s="41"/>
      <c r="BIB28" s="41"/>
      <c r="BIC28" s="41"/>
      <c r="BID28" s="41"/>
      <c r="BIE28" s="41"/>
      <c r="BIF28" s="41"/>
      <c r="BIG28" s="41"/>
      <c r="BIH28" s="41"/>
      <c r="BII28" s="41"/>
      <c r="BIJ28" s="41"/>
      <c r="BIK28" s="41"/>
      <c r="BIL28" s="41"/>
      <c r="BIM28" s="41"/>
      <c r="BIN28" s="41"/>
      <c r="BIO28" s="41"/>
      <c r="BIP28" s="41"/>
      <c r="BIQ28" s="41"/>
      <c r="BIR28" s="41"/>
      <c r="BIS28" s="41"/>
      <c r="BIT28" s="41"/>
      <c r="BIU28" s="41"/>
      <c r="BIV28" s="41"/>
      <c r="BIW28" s="41"/>
      <c r="BIX28" s="41"/>
      <c r="BIY28" s="41"/>
      <c r="BIZ28" s="41"/>
      <c r="BJA28" s="41"/>
      <c r="BJB28" s="41"/>
      <c r="BJC28" s="41"/>
      <c r="BJD28" s="41"/>
      <c r="BJE28" s="41"/>
      <c r="BJF28" s="41"/>
      <c r="BJG28" s="41"/>
      <c r="BJH28" s="41"/>
      <c r="BJI28" s="41"/>
      <c r="BJJ28" s="41"/>
      <c r="BJK28" s="41"/>
      <c r="BJL28" s="41"/>
      <c r="BJM28" s="41"/>
      <c r="BJN28" s="41"/>
      <c r="BJO28" s="41"/>
      <c r="BJP28" s="41"/>
      <c r="BJQ28" s="41"/>
      <c r="BJR28" s="41"/>
      <c r="BJS28" s="41"/>
      <c r="BJT28" s="41"/>
      <c r="BJU28" s="41"/>
      <c r="BJV28" s="41"/>
      <c r="BJW28" s="41"/>
      <c r="BJX28" s="41"/>
      <c r="BJY28" s="41"/>
      <c r="BJZ28" s="41"/>
      <c r="BKA28" s="41"/>
      <c r="BKB28" s="41"/>
      <c r="BKC28" s="41"/>
      <c r="BKD28" s="41"/>
      <c r="BKE28" s="41"/>
      <c r="BKF28" s="41"/>
      <c r="BKG28" s="41"/>
      <c r="BKH28" s="41"/>
      <c r="BKI28" s="41"/>
      <c r="BKJ28" s="41"/>
      <c r="BKK28" s="41"/>
      <c r="BKL28" s="41"/>
      <c r="BKM28" s="41"/>
      <c r="BKN28" s="41"/>
      <c r="BKO28" s="41"/>
      <c r="BKP28" s="41"/>
      <c r="BKQ28" s="41"/>
      <c r="BKR28" s="41"/>
      <c r="BKS28" s="41"/>
      <c r="BKT28" s="41"/>
      <c r="BKU28" s="41"/>
      <c r="BKV28" s="41"/>
      <c r="BKW28" s="41"/>
      <c r="BKX28" s="41"/>
      <c r="BKY28" s="41"/>
      <c r="BKZ28" s="41"/>
      <c r="BLA28" s="41"/>
      <c r="BLB28" s="41"/>
      <c r="BLC28" s="41"/>
      <c r="BLD28" s="41"/>
      <c r="BLE28" s="41"/>
      <c r="BLF28" s="41"/>
      <c r="BLG28" s="41"/>
      <c r="BLH28" s="41"/>
      <c r="BLI28" s="41"/>
      <c r="BLJ28" s="41"/>
      <c r="BLK28" s="41"/>
      <c r="BLL28" s="41"/>
      <c r="BLM28" s="41"/>
      <c r="BLN28" s="41"/>
      <c r="BLO28" s="41"/>
      <c r="BLP28" s="41"/>
      <c r="BLQ28" s="41"/>
      <c r="BLR28" s="41"/>
      <c r="BLS28" s="41"/>
      <c r="BLT28" s="41"/>
      <c r="BLU28" s="41"/>
      <c r="BLV28" s="41"/>
      <c r="BLW28" s="41"/>
      <c r="BLX28" s="41"/>
      <c r="BLY28" s="41"/>
      <c r="BLZ28" s="41"/>
      <c r="BMA28" s="41"/>
      <c r="BMB28" s="41"/>
      <c r="BMC28" s="41"/>
      <c r="BMD28" s="41"/>
      <c r="BME28" s="41"/>
      <c r="BMF28" s="41"/>
      <c r="BMG28" s="41"/>
      <c r="BMH28" s="41"/>
      <c r="BMI28" s="41"/>
      <c r="BMJ28" s="41"/>
      <c r="BMK28" s="41"/>
      <c r="BML28" s="41"/>
      <c r="BMM28" s="41"/>
      <c r="BMN28" s="41"/>
      <c r="BMO28" s="41"/>
      <c r="BMP28" s="41"/>
      <c r="BMQ28" s="41"/>
      <c r="BMR28" s="41"/>
      <c r="BMS28" s="41"/>
      <c r="BMT28" s="41"/>
      <c r="BMU28" s="41"/>
      <c r="BMV28" s="41"/>
      <c r="BMW28" s="41"/>
      <c r="BMX28" s="41"/>
      <c r="BMY28" s="41"/>
      <c r="BMZ28" s="41"/>
      <c r="BNA28" s="41"/>
      <c r="BNB28" s="41"/>
      <c r="BNC28" s="41"/>
      <c r="BND28" s="41"/>
      <c r="BNE28" s="41"/>
      <c r="BNF28" s="41"/>
      <c r="BNG28" s="41"/>
      <c r="BNH28" s="41"/>
      <c r="BNI28" s="41"/>
      <c r="BNJ28" s="41"/>
      <c r="BNK28" s="41"/>
      <c r="BNL28" s="41"/>
      <c r="BNM28" s="41"/>
      <c r="BNN28" s="41"/>
      <c r="BNO28" s="41"/>
      <c r="BNP28" s="41"/>
      <c r="BNQ28" s="41"/>
      <c r="BNR28" s="41"/>
      <c r="BNS28" s="41"/>
      <c r="BNT28" s="41"/>
      <c r="BNU28" s="41"/>
      <c r="BNV28" s="41"/>
      <c r="BNW28" s="41"/>
      <c r="BNX28" s="41"/>
      <c r="BNY28" s="41"/>
      <c r="BNZ28" s="41"/>
      <c r="BOA28" s="41"/>
      <c r="BOB28" s="41"/>
      <c r="BOC28" s="41"/>
      <c r="BOD28" s="41"/>
      <c r="BOE28" s="41"/>
      <c r="BOF28" s="41"/>
      <c r="BOG28" s="41"/>
      <c r="BOH28" s="41"/>
      <c r="BOI28" s="41"/>
      <c r="BOJ28" s="41"/>
      <c r="BOK28" s="41"/>
      <c r="BOL28" s="41"/>
      <c r="BOM28" s="41"/>
      <c r="BON28" s="41"/>
      <c r="BOO28" s="41"/>
      <c r="BOP28" s="41"/>
      <c r="BOQ28" s="41"/>
      <c r="BOR28" s="41"/>
      <c r="BOS28" s="41"/>
      <c r="BOT28" s="41"/>
      <c r="BOU28" s="41"/>
      <c r="BOV28" s="41"/>
      <c r="BOW28" s="41"/>
      <c r="BOX28" s="41"/>
      <c r="BOY28" s="41"/>
      <c r="BOZ28" s="41"/>
      <c r="BPA28" s="41"/>
      <c r="BPB28" s="41"/>
      <c r="BPC28" s="41"/>
      <c r="BPD28" s="41"/>
      <c r="BPE28" s="41"/>
      <c r="BPF28" s="41"/>
      <c r="BPG28" s="41"/>
      <c r="BPH28" s="41"/>
      <c r="BPI28" s="41"/>
      <c r="BPJ28" s="41"/>
      <c r="BPK28" s="41"/>
      <c r="BPL28" s="41"/>
      <c r="BPM28" s="41"/>
      <c r="BPN28" s="41"/>
      <c r="BPO28" s="41"/>
      <c r="BPP28" s="41"/>
      <c r="BPQ28" s="41"/>
      <c r="BPR28" s="41"/>
      <c r="BPS28" s="41"/>
      <c r="BPT28" s="41"/>
      <c r="BPU28" s="41"/>
      <c r="BPV28" s="41"/>
      <c r="BPW28" s="41"/>
      <c r="BPX28" s="41"/>
      <c r="BPY28" s="41"/>
      <c r="BPZ28" s="41"/>
      <c r="BQA28" s="41"/>
      <c r="BQB28" s="41"/>
      <c r="BQC28" s="41"/>
      <c r="BQD28" s="41"/>
      <c r="BQE28" s="41"/>
      <c r="BQF28" s="41"/>
      <c r="BQG28" s="41"/>
      <c r="BQH28" s="41"/>
      <c r="BQI28" s="41"/>
      <c r="BQJ28" s="41"/>
      <c r="BQK28" s="41"/>
      <c r="BQL28" s="41"/>
      <c r="BQM28" s="41"/>
      <c r="BQN28" s="41"/>
      <c r="BQO28" s="41"/>
      <c r="BQP28" s="41"/>
      <c r="BQQ28" s="41"/>
      <c r="BQR28" s="41"/>
      <c r="BQS28" s="41"/>
      <c r="BQT28" s="41"/>
      <c r="BQU28" s="41"/>
      <c r="BQV28" s="41"/>
      <c r="BQW28" s="41"/>
      <c r="BQX28" s="41"/>
      <c r="BQY28" s="41"/>
      <c r="BQZ28" s="41"/>
      <c r="BRA28" s="41"/>
      <c r="BRB28" s="41"/>
      <c r="BRC28" s="41"/>
      <c r="BRD28" s="41"/>
      <c r="BRE28" s="41"/>
      <c r="BRF28" s="41"/>
      <c r="BRG28" s="41"/>
      <c r="BRH28" s="41"/>
      <c r="BRI28" s="41"/>
      <c r="BRJ28" s="41"/>
      <c r="BRK28" s="41"/>
      <c r="BRL28" s="41"/>
      <c r="BRM28" s="41"/>
      <c r="BRN28" s="41"/>
      <c r="BRO28" s="41"/>
      <c r="BRP28" s="41"/>
      <c r="BRQ28" s="41"/>
      <c r="BRR28" s="41"/>
      <c r="BRS28" s="41"/>
      <c r="BRT28" s="41"/>
      <c r="BRU28" s="41"/>
      <c r="BRV28" s="41"/>
      <c r="BRW28" s="41"/>
      <c r="BRX28" s="41"/>
      <c r="BRY28" s="41"/>
      <c r="BRZ28" s="41"/>
      <c r="BSA28" s="41"/>
      <c r="BSB28" s="41"/>
      <c r="BSC28" s="41"/>
      <c r="BSD28" s="41"/>
      <c r="BSE28" s="41"/>
      <c r="BSF28" s="41"/>
      <c r="BSG28" s="41"/>
      <c r="BSH28" s="41"/>
      <c r="BSI28" s="41"/>
      <c r="BSJ28" s="41"/>
      <c r="BSK28" s="41"/>
      <c r="BSL28" s="41"/>
      <c r="BSM28" s="41"/>
      <c r="BSN28" s="41"/>
      <c r="BSO28" s="41"/>
      <c r="BSP28" s="41"/>
      <c r="BSQ28" s="41"/>
      <c r="BSR28" s="41"/>
      <c r="BSS28" s="41"/>
      <c r="BST28" s="41"/>
      <c r="BSU28" s="41"/>
      <c r="BSV28" s="41"/>
      <c r="BSW28" s="41"/>
      <c r="BSX28" s="41"/>
      <c r="BSY28" s="41"/>
      <c r="BSZ28" s="41"/>
      <c r="BTA28" s="41"/>
      <c r="BTB28" s="41"/>
      <c r="BTC28" s="41"/>
      <c r="BTD28" s="41"/>
      <c r="BTE28" s="41"/>
      <c r="BTF28" s="41"/>
      <c r="BTG28" s="41"/>
      <c r="BTH28" s="41"/>
      <c r="BTI28" s="41"/>
      <c r="BTJ28" s="41"/>
      <c r="BTK28" s="41"/>
      <c r="BTL28" s="41"/>
      <c r="BTM28" s="41"/>
      <c r="BTN28" s="41"/>
      <c r="BTO28" s="41"/>
      <c r="BTP28" s="41"/>
      <c r="BTQ28" s="41"/>
      <c r="BTR28" s="41"/>
      <c r="BTS28" s="41"/>
      <c r="BTT28" s="41"/>
      <c r="BTU28" s="41"/>
      <c r="BTV28" s="41"/>
      <c r="BTW28" s="41"/>
      <c r="BTX28" s="41"/>
      <c r="BTY28" s="41"/>
      <c r="BTZ28" s="41"/>
      <c r="BUA28" s="41"/>
      <c r="BUB28" s="41"/>
      <c r="BUC28" s="41"/>
      <c r="BUD28" s="41"/>
      <c r="BUE28" s="41"/>
      <c r="BUF28" s="41"/>
      <c r="BUG28" s="41"/>
      <c r="BUH28" s="41"/>
      <c r="BUI28" s="41"/>
      <c r="BUJ28" s="41"/>
      <c r="BUK28" s="41"/>
      <c r="BUL28" s="41"/>
      <c r="BUM28" s="41"/>
      <c r="BUN28" s="41"/>
      <c r="BUO28" s="41"/>
      <c r="BUP28" s="41"/>
      <c r="BUQ28" s="41"/>
      <c r="BUR28" s="41"/>
      <c r="BUS28" s="41"/>
      <c r="BUT28" s="41"/>
      <c r="BUU28" s="41"/>
      <c r="BUV28" s="41"/>
      <c r="BUW28" s="41"/>
      <c r="BUX28" s="41"/>
      <c r="BUY28" s="41"/>
      <c r="BUZ28" s="41"/>
      <c r="BVA28" s="41"/>
      <c r="BVB28" s="41"/>
      <c r="BVC28" s="41"/>
      <c r="BVD28" s="41"/>
      <c r="BVE28" s="41"/>
      <c r="BVF28" s="41"/>
      <c r="BVG28" s="41"/>
      <c r="BVH28" s="41"/>
      <c r="BVI28" s="41"/>
      <c r="BVJ28" s="41"/>
      <c r="BVK28" s="41"/>
      <c r="BVL28" s="41"/>
      <c r="BVM28" s="41"/>
      <c r="BVN28" s="41"/>
      <c r="BVO28" s="41"/>
      <c r="BVP28" s="41"/>
      <c r="BVQ28" s="41"/>
      <c r="BVR28" s="41"/>
      <c r="BVS28" s="41"/>
      <c r="BVT28" s="41"/>
      <c r="BVU28" s="41"/>
      <c r="BVV28" s="41"/>
      <c r="BVW28" s="41"/>
      <c r="BVX28" s="41"/>
      <c r="BVY28" s="41"/>
      <c r="BVZ28" s="41"/>
      <c r="BWA28" s="41"/>
      <c r="BWB28" s="41"/>
      <c r="BWC28" s="41"/>
      <c r="BWD28" s="41"/>
      <c r="BWE28" s="41"/>
      <c r="BWF28" s="41"/>
      <c r="BWG28" s="41"/>
      <c r="BWH28" s="41"/>
      <c r="BWI28" s="41"/>
      <c r="BWJ28" s="41"/>
      <c r="BWK28" s="41"/>
      <c r="BWL28" s="41"/>
      <c r="BWM28" s="41"/>
      <c r="BWN28" s="41"/>
      <c r="BWO28" s="41"/>
      <c r="BWP28" s="41"/>
      <c r="BWQ28" s="41"/>
      <c r="BWR28" s="41"/>
      <c r="BWS28" s="41"/>
      <c r="BWT28" s="41"/>
      <c r="BWU28" s="41"/>
      <c r="BWV28" s="41"/>
      <c r="BWW28" s="41"/>
      <c r="BWX28" s="41"/>
      <c r="BWY28" s="41"/>
      <c r="BWZ28" s="41"/>
      <c r="BXA28" s="41"/>
      <c r="BXB28" s="41"/>
      <c r="BXC28" s="41"/>
      <c r="BXD28" s="41"/>
      <c r="BXE28" s="41"/>
      <c r="BXF28" s="41"/>
      <c r="BXG28" s="41"/>
      <c r="BXH28" s="41"/>
      <c r="BXI28" s="41"/>
      <c r="BXJ28" s="41"/>
      <c r="BXK28" s="41"/>
      <c r="BXL28" s="41"/>
      <c r="BXM28" s="41"/>
      <c r="BXN28" s="41"/>
      <c r="BXO28" s="41"/>
      <c r="BXP28" s="41"/>
      <c r="BXQ28" s="41"/>
      <c r="BXR28" s="41"/>
      <c r="BXS28" s="41"/>
      <c r="BXT28" s="41"/>
      <c r="BXU28" s="41"/>
      <c r="BXV28" s="41"/>
      <c r="BXW28" s="41"/>
      <c r="BXX28" s="41"/>
      <c r="BXY28" s="41"/>
      <c r="BXZ28" s="41"/>
      <c r="BYA28" s="41"/>
      <c r="BYB28" s="41"/>
      <c r="BYC28" s="41"/>
      <c r="BYD28" s="41"/>
      <c r="BYE28" s="41"/>
      <c r="BYF28" s="41"/>
      <c r="BYG28" s="41"/>
      <c r="BYH28" s="41"/>
      <c r="BYI28" s="41"/>
      <c r="BYJ28" s="41"/>
      <c r="BYK28" s="41"/>
      <c r="BYL28" s="41"/>
      <c r="BYM28" s="41"/>
      <c r="BYN28" s="41"/>
      <c r="BYO28" s="41"/>
      <c r="BYP28" s="41"/>
      <c r="BYQ28" s="41"/>
      <c r="BYR28" s="41"/>
      <c r="BYS28" s="41"/>
      <c r="BYT28" s="41"/>
      <c r="BYU28" s="41"/>
      <c r="BYV28" s="41"/>
      <c r="BYW28" s="41"/>
      <c r="BYX28" s="41"/>
      <c r="BYY28" s="41"/>
      <c r="BYZ28" s="41"/>
      <c r="BZA28" s="41"/>
      <c r="BZB28" s="41"/>
      <c r="BZC28" s="41"/>
      <c r="BZD28" s="41"/>
      <c r="BZE28" s="41"/>
      <c r="BZF28" s="41"/>
      <c r="BZG28" s="41"/>
      <c r="BZH28" s="41"/>
      <c r="BZI28" s="41"/>
      <c r="BZJ28" s="41"/>
      <c r="BZK28" s="41"/>
      <c r="BZL28" s="41"/>
      <c r="BZM28" s="41"/>
      <c r="BZN28" s="41"/>
      <c r="BZO28" s="41"/>
      <c r="BZP28" s="41"/>
      <c r="BZQ28" s="41"/>
      <c r="BZR28" s="41"/>
      <c r="BZS28" s="41"/>
      <c r="BZT28" s="41"/>
      <c r="BZU28" s="41"/>
      <c r="BZV28" s="41"/>
      <c r="BZW28" s="41"/>
      <c r="BZX28" s="41"/>
      <c r="BZY28" s="41"/>
      <c r="BZZ28" s="41"/>
      <c r="CAA28" s="41"/>
      <c r="CAB28" s="41"/>
      <c r="CAC28" s="41"/>
      <c r="CAD28" s="41"/>
      <c r="CAE28" s="41"/>
    </row>
    <row r="29" spans="1:2059" s="41" customFormat="1" ht="39.950000000000003" customHeight="1" x14ac:dyDescent="0.2">
      <c r="B29" s="82" t="s">
        <v>1598</v>
      </c>
      <c r="C29" s="82"/>
    </row>
    <row r="30" spans="1:2059" s="41" customFormat="1" ht="39.950000000000003" customHeight="1" x14ac:dyDescent="0.2">
      <c r="B30" s="82" t="s">
        <v>3</v>
      </c>
      <c r="C30" s="82" t="s">
        <v>436</v>
      </c>
    </row>
    <row r="31" spans="1:2059" s="41" customFormat="1" ht="39.950000000000003" customHeight="1" x14ac:dyDescent="0.2">
      <c r="B31" s="82" t="s">
        <v>406</v>
      </c>
      <c r="C31" s="82" t="s">
        <v>1599</v>
      </c>
    </row>
    <row r="32" spans="1:2059" s="14" customFormat="1" ht="39.950000000000003" customHeight="1" x14ac:dyDescent="0.2">
      <c r="C32" s="41"/>
      <c r="D32" s="41"/>
      <c r="F32" s="41"/>
      <c r="J32" s="41"/>
    </row>
    <row r="33" spans="3:10" s="14" customFormat="1" ht="39.950000000000003" customHeight="1" x14ac:dyDescent="0.2">
      <c r="C33" s="41"/>
      <c r="D33" s="41"/>
      <c r="F33" s="41"/>
      <c r="J33" s="41"/>
    </row>
    <row r="34" spans="3:10" s="14" customFormat="1" ht="39.950000000000003" customHeight="1" x14ac:dyDescent="0.2">
      <c r="C34" s="41"/>
      <c r="D34" s="41"/>
      <c r="F34" s="41"/>
      <c r="J34" s="41"/>
    </row>
    <row r="35" spans="3:10" s="14" customFormat="1" ht="39.950000000000003" customHeight="1" x14ac:dyDescent="0.2">
      <c r="C35" s="41"/>
      <c r="D35" s="41"/>
      <c r="F35" s="41"/>
      <c r="J35" s="41"/>
    </row>
    <row r="36" spans="3:10" s="14" customFormat="1" ht="39.950000000000003" customHeight="1" x14ac:dyDescent="0.2">
      <c r="C36" s="41"/>
      <c r="D36" s="41"/>
      <c r="F36" s="41"/>
      <c r="J36" s="41"/>
    </row>
    <row r="37" spans="3:10" s="14" customFormat="1" ht="39.950000000000003" customHeight="1" x14ac:dyDescent="0.2">
      <c r="C37" s="41"/>
      <c r="D37" s="41"/>
      <c r="F37" s="41"/>
      <c r="J37" s="41"/>
    </row>
    <row r="38" spans="3:10" s="14" customFormat="1" ht="39.950000000000003" customHeight="1" x14ac:dyDescent="0.2">
      <c r="C38" s="41"/>
      <c r="D38" s="41"/>
      <c r="F38" s="41"/>
      <c r="J38" s="41"/>
    </row>
    <row r="39" spans="3:10" s="14" customFormat="1" ht="39.950000000000003" customHeight="1" x14ac:dyDescent="0.2">
      <c r="C39" s="41"/>
      <c r="D39" s="41"/>
      <c r="F39" s="41"/>
      <c r="J39" s="41"/>
    </row>
    <row r="40" spans="3:10" s="14" customFormat="1" ht="39.950000000000003" customHeight="1" x14ac:dyDescent="0.2">
      <c r="C40" s="41"/>
      <c r="D40" s="41"/>
      <c r="F40" s="41"/>
      <c r="J40" s="41"/>
    </row>
    <row r="41" spans="3:10" s="14" customFormat="1" ht="39.950000000000003" customHeight="1" x14ac:dyDescent="0.2">
      <c r="C41" s="41"/>
      <c r="D41" s="41"/>
      <c r="F41" s="41"/>
      <c r="J41" s="41"/>
    </row>
    <row r="42" spans="3:10" s="14" customFormat="1" ht="39.950000000000003" customHeight="1" x14ac:dyDescent="0.2">
      <c r="C42" s="41"/>
      <c r="D42" s="41"/>
      <c r="F42" s="41"/>
      <c r="J42" s="41"/>
    </row>
    <row r="43" spans="3:10" s="14" customFormat="1" ht="39.950000000000003" customHeight="1" x14ac:dyDescent="0.2">
      <c r="C43" s="41"/>
      <c r="D43" s="41"/>
      <c r="F43" s="41"/>
      <c r="J43" s="41"/>
    </row>
    <row r="44" spans="3:10" s="14" customFormat="1" ht="39.950000000000003" customHeight="1" x14ac:dyDescent="0.2">
      <c r="C44" s="41"/>
      <c r="D44" s="41"/>
      <c r="F44" s="41"/>
      <c r="J44" s="41"/>
    </row>
    <row r="45" spans="3:10" s="14" customFormat="1" ht="39.950000000000003" customHeight="1" x14ac:dyDescent="0.2">
      <c r="C45" s="41"/>
      <c r="D45" s="41"/>
      <c r="F45" s="41"/>
      <c r="J45" s="41"/>
    </row>
    <row r="46" spans="3:10" s="14" customFormat="1" ht="39.950000000000003" customHeight="1" x14ac:dyDescent="0.2">
      <c r="C46" s="41"/>
      <c r="D46" s="41"/>
      <c r="F46" s="41"/>
      <c r="J46" s="41"/>
    </row>
    <row r="47" spans="3:10" s="14" customFormat="1" ht="39.950000000000003" customHeight="1" x14ac:dyDescent="0.2">
      <c r="C47" s="41"/>
      <c r="D47" s="41"/>
      <c r="F47" s="41"/>
      <c r="J47" s="41"/>
    </row>
    <row r="48" spans="3:10" s="14" customFormat="1" ht="39.950000000000003" customHeight="1" x14ac:dyDescent="0.2">
      <c r="C48" s="41"/>
      <c r="D48" s="41"/>
      <c r="F48" s="41"/>
      <c r="J48" s="41"/>
    </row>
    <row r="49" spans="3:10" s="14" customFormat="1" ht="39.950000000000003" customHeight="1" x14ac:dyDescent="0.2">
      <c r="C49" s="41"/>
      <c r="D49" s="41"/>
      <c r="F49" s="41"/>
      <c r="J49" s="41"/>
    </row>
    <row r="50" spans="3:10" s="14" customFormat="1" ht="39.950000000000003" customHeight="1" x14ac:dyDescent="0.2">
      <c r="C50" s="41"/>
      <c r="D50" s="41"/>
      <c r="F50" s="41"/>
      <c r="J50" s="41"/>
    </row>
    <row r="51" spans="3:10" s="14" customFormat="1" ht="39.950000000000003" customHeight="1" x14ac:dyDescent="0.2">
      <c r="C51" s="41"/>
      <c r="D51" s="41"/>
      <c r="F51" s="41"/>
      <c r="J51" s="41"/>
    </row>
    <row r="52" spans="3:10" s="14" customFormat="1" ht="39.950000000000003" customHeight="1" x14ac:dyDescent="0.2">
      <c r="C52" s="41"/>
      <c r="D52" s="41"/>
      <c r="F52" s="41"/>
      <c r="J52" s="41"/>
    </row>
    <row r="53" spans="3:10" s="14" customFormat="1" ht="39.950000000000003" customHeight="1" x14ac:dyDescent="0.2">
      <c r="C53" s="41"/>
      <c r="D53" s="41"/>
      <c r="F53" s="41"/>
      <c r="J53" s="41"/>
    </row>
    <row r="54" spans="3:10" s="14" customFormat="1" ht="39.950000000000003" customHeight="1" x14ac:dyDescent="0.2">
      <c r="C54" s="41"/>
      <c r="D54" s="41"/>
      <c r="F54" s="41"/>
      <c r="J54" s="41"/>
    </row>
    <row r="55" spans="3:10" s="14" customFormat="1" ht="39.950000000000003" customHeight="1" x14ac:dyDescent="0.2">
      <c r="C55" s="41"/>
      <c r="D55" s="41"/>
      <c r="F55" s="41"/>
      <c r="J55" s="41"/>
    </row>
    <row r="56" spans="3:10" s="14" customFormat="1" ht="39.950000000000003" customHeight="1" x14ac:dyDescent="0.2">
      <c r="C56" s="41"/>
      <c r="D56" s="41"/>
      <c r="F56" s="41"/>
      <c r="J56" s="41"/>
    </row>
    <row r="57" spans="3:10" s="14" customFormat="1" ht="39.950000000000003" customHeight="1" x14ac:dyDescent="0.2">
      <c r="C57" s="41"/>
      <c r="D57" s="41"/>
      <c r="F57" s="41"/>
      <c r="J57" s="41"/>
    </row>
    <row r="58" spans="3:10" s="14" customFormat="1" ht="39.950000000000003" customHeight="1" x14ac:dyDescent="0.2">
      <c r="C58" s="41"/>
      <c r="D58" s="41"/>
      <c r="F58" s="41"/>
      <c r="J58" s="41"/>
    </row>
    <row r="59" spans="3:10" s="14" customFormat="1" ht="39.950000000000003" customHeight="1" x14ac:dyDescent="0.2">
      <c r="C59" s="41"/>
      <c r="D59" s="41"/>
      <c r="F59" s="41"/>
      <c r="J59" s="41"/>
    </row>
    <row r="60" spans="3:10" s="14" customFormat="1" ht="39.950000000000003" customHeight="1" x14ac:dyDescent="0.2">
      <c r="C60" s="41"/>
      <c r="D60" s="41"/>
      <c r="F60" s="41"/>
      <c r="J60" s="41"/>
    </row>
    <row r="61" spans="3:10" s="14" customFormat="1" ht="39.950000000000003" customHeight="1" x14ac:dyDescent="0.2">
      <c r="C61" s="41"/>
      <c r="D61" s="41"/>
      <c r="F61" s="41"/>
      <c r="J61" s="41"/>
    </row>
    <row r="62" spans="3:10" s="14" customFormat="1" ht="39.950000000000003" customHeight="1" x14ac:dyDescent="0.2">
      <c r="C62" s="41"/>
      <c r="D62" s="41"/>
      <c r="F62" s="41"/>
      <c r="J62" s="41"/>
    </row>
    <row r="63" spans="3:10" s="14" customFormat="1" ht="39.950000000000003" customHeight="1" x14ac:dyDescent="0.2">
      <c r="C63" s="41"/>
      <c r="D63" s="41"/>
      <c r="F63" s="41"/>
      <c r="J63" s="41"/>
    </row>
    <row r="64" spans="3:10" s="14" customFormat="1" ht="39.950000000000003" customHeight="1" x14ac:dyDescent="0.2">
      <c r="C64" s="41"/>
      <c r="D64" s="41"/>
      <c r="F64" s="41"/>
      <c r="J64" s="41"/>
    </row>
    <row r="65" spans="3:10" s="14" customFormat="1" ht="39.950000000000003" customHeight="1" x14ac:dyDescent="0.2">
      <c r="C65" s="41"/>
      <c r="D65" s="41"/>
      <c r="F65" s="41"/>
      <c r="J65" s="41"/>
    </row>
    <row r="66" spans="3:10" s="14" customFormat="1" ht="39.950000000000003" customHeight="1" x14ac:dyDescent="0.2">
      <c r="C66" s="41"/>
      <c r="D66" s="41"/>
      <c r="F66" s="41"/>
      <c r="J66" s="41"/>
    </row>
    <row r="67" spans="3:10" s="14" customFormat="1" ht="39.950000000000003" customHeight="1" x14ac:dyDescent="0.2">
      <c r="C67" s="41"/>
      <c r="D67" s="41"/>
      <c r="F67" s="41"/>
      <c r="J67" s="41"/>
    </row>
    <row r="68" spans="3:10" s="14" customFormat="1" ht="39.950000000000003" customHeight="1" x14ac:dyDescent="0.2">
      <c r="C68" s="41"/>
      <c r="D68" s="41"/>
      <c r="F68" s="41"/>
      <c r="J68" s="41"/>
    </row>
    <row r="69" spans="3:10" s="14" customFormat="1" ht="39.950000000000003" customHeight="1" x14ac:dyDescent="0.2">
      <c r="C69" s="41"/>
      <c r="D69" s="41"/>
      <c r="F69" s="41"/>
      <c r="J69" s="41"/>
    </row>
    <row r="70" spans="3:10" s="14" customFormat="1" ht="39.950000000000003" customHeight="1" x14ac:dyDescent="0.2">
      <c r="C70" s="41"/>
      <c r="D70" s="41"/>
      <c r="F70" s="41"/>
      <c r="J70" s="41"/>
    </row>
    <row r="71" spans="3:10" s="14" customFormat="1" ht="39.950000000000003" customHeight="1" x14ac:dyDescent="0.2">
      <c r="C71" s="41"/>
      <c r="D71" s="41"/>
      <c r="F71" s="41"/>
      <c r="J71" s="41"/>
    </row>
    <row r="72" spans="3:10" s="14" customFormat="1" ht="39.950000000000003" customHeight="1" x14ac:dyDescent="0.2">
      <c r="C72" s="41"/>
      <c r="D72" s="41"/>
      <c r="F72" s="41"/>
      <c r="J72" s="41"/>
    </row>
    <row r="73" spans="3:10" s="14" customFormat="1" ht="39.950000000000003" customHeight="1" x14ac:dyDescent="0.2">
      <c r="C73" s="41"/>
      <c r="D73" s="41"/>
      <c r="F73" s="41"/>
      <c r="J73" s="41"/>
    </row>
    <row r="74" spans="3:10" s="14" customFormat="1" ht="39.950000000000003" customHeight="1" x14ac:dyDescent="0.2">
      <c r="C74" s="41"/>
      <c r="D74" s="41"/>
      <c r="F74" s="41"/>
      <c r="J74" s="41"/>
    </row>
    <row r="75" spans="3:10" s="14" customFormat="1" ht="39.950000000000003" customHeight="1" x14ac:dyDescent="0.2">
      <c r="C75" s="41"/>
      <c r="D75" s="41"/>
      <c r="F75" s="41"/>
      <c r="J75" s="41"/>
    </row>
    <row r="76" spans="3:10" s="14" customFormat="1" ht="39.950000000000003" customHeight="1" x14ac:dyDescent="0.2">
      <c r="C76" s="41"/>
      <c r="D76" s="41"/>
      <c r="F76" s="41"/>
      <c r="J76" s="41"/>
    </row>
    <row r="77" spans="3:10" s="14" customFormat="1" ht="39.950000000000003" customHeight="1" x14ac:dyDescent="0.2">
      <c r="C77" s="41"/>
      <c r="D77" s="41"/>
      <c r="F77" s="41"/>
      <c r="J77" s="41"/>
    </row>
    <row r="78" spans="3:10" s="14" customFormat="1" ht="39.950000000000003" customHeight="1" x14ac:dyDescent="0.2">
      <c r="C78" s="41"/>
      <c r="D78" s="41"/>
      <c r="F78" s="41"/>
      <c r="J78" s="41"/>
    </row>
    <row r="79" spans="3:10" s="14" customFormat="1" ht="39.950000000000003" customHeight="1" x14ac:dyDescent="0.2">
      <c r="C79" s="41"/>
      <c r="D79" s="41"/>
      <c r="F79" s="41"/>
      <c r="J79" s="41"/>
    </row>
    <row r="80" spans="3:10" s="14" customFormat="1" ht="39.950000000000003" customHeight="1" x14ac:dyDescent="0.2">
      <c r="C80" s="41"/>
      <c r="D80" s="41"/>
      <c r="F80" s="41"/>
      <c r="J80" s="41"/>
    </row>
    <row r="81" spans="3:10" s="14" customFormat="1" ht="39.950000000000003" customHeight="1" x14ac:dyDescent="0.2">
      <c r="C81" s="41"/>
      <c r="D81" s="41"/>
      <c r="F81" s="41"/>
      <c r="J81" s="41"/>
    </row>
    <row r="82" spans="3:10" s="14" customFormat="1" ht="39.950000000000003" customHeight="1" x14ac:dyDescent="0.2">
      <c r="C82" s="41"/>
      <c r="D82" s="41"/>
      <c r="F82" s="41"/>
      <c r="J82" s="41"/>
    </row>
    <row r="83" spans="3:10" s="14" customFormat="1" ht="39.950000000000003" customHeight="1" x14ac:dyDescent="0.2">
      <c r="C83" s="41"/>
      <c r="D83" s="41"/>
      <c r="F83" s="41"/>
      <c r="J83" s="41"/>
    </row>
    <row r="84" spans="3:10" s="14" customFormat="1" ht="39.950000000000003" customHeight="1" x14ac:dyDescent="0.2">
      <c r="C84" s="41"/>
      <c r="D84" s="41"/>
      <c r="F84" s="41"/>
      <c r="J84" s="41"/>
    </row>
    <row r="85" spans="3:10" s="14" customFormat="1" ht="39.950000000000003" customHeight="1" x14ac:dyDescent="0.2">
      <c r="C85" s="41"/>
      <c r="D85" s="41"/>
      <c r="F85" s="41"/>
      <c r="J85" s="41"/>
    </row>
    <row r="86" spans="3:10" s="14" customFormat="1" ht="39.950000000000003" customHeight="1" x14ac:dyDescent="0.2">
      <c r="C86" s="41"/>
      <c r="D86" s="41"/>
      <c r="F86" s="41"/>
      <c r="J86" s="41"/>
    </row>
    <row r="87" spans="3:10" s="14" customFormat="1" ht="39.950000000000003" customHeight="1" x14ac:dyDescent="0.2">
      <c r="C87" s="41"/>
      <c r="D87" s="41"/>
      <c r="F87" s="41"/>
      <c r="J87" s="41"/>
    </row>
    <row r="88" spans="3:10" s="14" customFormat="1" ht="39.950000000000003" customHeight="1" x14ac:dyDescent="0.2">
      <c r="C88" s="41"/>
      <c r="D88" s="41"/>
      <c r="F88" s="41"/>
      <c r="J88" s="41"/>
    </row>
    <row r="89" spans="3:10" s="14" customFormat="1" ht="39.950000000000003" customHeight="1" x14ac:dyDescent="0.2">
      <c r="C89" s="41"/>
      <c r="D89" s="41"/>
      <c r="F89" s="41"/>
      <c r="J89" s="41"/>
    </row>
    <row r="90" spans="3:10" s="14" customFormat="1" ht="39.950000000000003" customHeight="1" x14ac:dyDescent="0.2">
      <c r="C90" s="41"/>
      <c r="D90" s="41"/>
      <c r="F90" s="41"/>
      <c r="J90" s="41"/>
    </row>
    <row r="91" spans="3:10" s="14" customFormat="1" ht="39.950000000000003" customHeight="1" x14ac:dyDescent="0.2">
      <c r="C91" s="41"/>
      <c r="D91" s="41"/>
      <c r="F91" s="41"/>
      <c r="J91" s="41"/>
    </row>
    <row r="92" spans="3:10" s="14" customFormat="1" ht="39.950000000000003" customHeight="1" x14ac:dyDescent="0.2">
      <c r="C92" s="41"/>
      <c r="D92" s="41"/>
      <c r="F92" s="41"/>
      <c r="J92" s="41"/>
    </row>
    <row r="93" spans="3:10" s="14" customFormat="1" ht="39.950000000000003" customHeight="1" x14ac:dyDescent="0.2">
      <c r="C93" s="41"/>
      <c r="D93" s="41"/>
      <c r="F93" s="41"/>
      <c r="J93" s="41"/>
    </row>
    <row r="94" spans="3:10" s="14" customFormat="1" ht="39.950000000000003" customHeight="1" x14ac:dyDescent="0.2">
      <c r="C94" s="41"/>
      <c r="D94" s="41"/>
      <c r="F94" s="41"/>
      <c r="J94" s="41"/>
    </row>
    <row r="95" spans="3:10" s="14" customFormat="1" ht="39.950000000000003" customHeight="1" x14ac:dyDescent="0.2">
      <c r="C95" s="41"/>
      <c r="D95" s="41"/>
      <c r="F95" s="41"/>
      <c r="J95" s="41"/>
    </row>
    <row r="96" spans="3:10" s="14" customFormat="1" ht="39.950000000000003" customHeight="1" x14ac:dyDescent="0.2">
      <c r="C96" s="41"/>
      <c r="D96" s="41"/>
      <c r="F96" s="41"/>
      <c r="J96" s="41"/>
    </row>
    <row r="97" spans="3:10" s="14" customFormat="1" ht="39.950000000000003" customHeight="1" x14ac:dyDescent="0.2">
      <c r="C97" s="41"/>
      <c r="D97" s="41"/>
      <c r="F97" s="41"/>
      <c r="J97" s="41"/>
    </row>
    <row r="98" spans="3:10" s="14" customFormat="1" ht="39.950000000000003" customHeight="1" x14ac:dyDescent="0.2">
      <c r="C98" s="41"/>
      <c r="D98" s="41"/>
      <c r="F98" s="41"/>
      <c r="J98" s="41"/>
    </row>
    <row r="99" spans="3:10" s="14" customFormat="1" ht="39.950000000000003" customHeight="1" x14ac:dyDescent="0.2">
      <c r="C99" s="41"/>
      <c r="D99" s="41"/>
      <c r="F99" s="41"/>
      <c r="J99" s="41"/>
    </row>
    <row r="100" spans="3:10" s="14" customFormat="1" ht="39.950000000000003" customHeight="1" x14ac:dyDescent="0.2">
      <c r="C100" s="41"/>
      <c r="D100" s="41"/>
      <c r="F100" s="41"/>
      <c r="J100" s="41"/>
    </row>
    <row r="101" spans="3:10" s="14" customFormat="1" ht="39.950000000000003" customHeight="1" x14ac:dyDescent="0.2">
      <c r="C101" s="41"/>
      <c r="D101" s="41"/>
      <c r="F101" s="41"/>
      <c r="J101" s="41"/>
    </row>
    <row r="102" spans="3:10" s="14" customFormat="1" ht="39.950000000000003" customHeight="1" x14ac:dyDescent="0.2">
      <c r="C102" s="41"/>
      <c r="D102" s="41"/>
      <c r="F102" s="41"/>
      <c r="J102" s="41"/>
    </row>
    <row r="103" spans="3:10" s="14" customFormat="1" ht="39.950000000000003" customHeight="1" x14ac:dyDescent="0.2">
      <c r="C103" s="41"/>
      <c r="D103" s="41"/>
      <c r="F103" s="41"/>
      <c r="J103" s="41"/>
    </row>
    <row r="104" spans="3:10" s="14" customFormat="1" ht="39.950000000000003" customHeight="1" x14ac:dyDescent="0.2">
      <c r="C104" s="41"/>
      <c r="D104" s="41"/>
      <c r="F104" s="41"/>
      <c r="J104" s="41"/>
    </row>
    <row r="105" spans="3:10" s="14" customFormat="1" ht="39.950000000000003" customHeight="1" x14ac:dyDescent="0.2">
      <c r="C105" s="41"/>
      <c r="D105" s="41"/>
      <c r="F105" s="41"/>
      <c r="J105" s="41"/>
    </row>
    <row r="106" spans="3:10" s="14" customFormat="1" ht="39.950000000000003" customHeight="1" x14ac:dyDescent="0.2">
      <c r="C106" s="41"/>
      <c r="D106" s="41"/>
      <c r="F106" s="41"/>
      <c r="J106" s="41"/>
    </row>
    <row r="107" spans="3:10" s="14" customFormat="1" ht="39.950000000000003" customHeight="1" x14ac:dyDescent="0.2">
      <c r="C107" s="41"/>
      <c r="D107" s="41"/>
      <c r="F107" s="41"/>
      <c r="J107" s="41"/>
    </row>
    <row r="108" spans="3:10" s="14" customFormat="1" ht="39.950000000000003" customHeight="1" x14ac:dyDescent="0.2">
      <c r="C108" s="41"/>
      <c r="D108" s="41"/>
      <c r="F108" s="41"/>
      <c r="J108" s="41"/>
    </row>
    <row r="109" spans="3:10" s="14" customFormat="1" ht="39.950000000000003" customHeight="1" x14ac:dyDescent="0.2">
      <c r="C109" s="41"/>
      <c r="D109" s="41"/>
      <c r="F109" s="41"/>
      <c r="J109" s="41"/>
    </row>
    <row r="110" spans="3:10" s="14" customFormat="1" ht="39.950000000000003" customHeight="1" x14ac:dyDescent="0.2">
      <c r="C110" s="41"/>
      <c r="D110" s="41"/>
      <c r="F110" s="41"/>
      <c r="J110" s="41"/>
    </row>
    <row r="111" spans="3:10" s="14" customFormat="1" ht="39.950000000000003" customHeight="1" x14ac:dyDescent="0.2">
      <c r="C111" s="41"/>
      <c r="D111" s="41"/>
      <c r="F111" s="41"/>
      <c r="J111" s="41"/>
    </row>
    <row r="112" spans="3:10" s="14" customFormat="1" ht="39.950000000000003" customHeight="1" x14ac:dyDescent="0.2">
      <c r="C112" s="41"/>
      <c r="D112" s="41"/>
      <c r="F112" s="41"/>
      <c r="J112" s="41"/>
    </row>
    <row r="113" spans="3:10" s="14" customFormat="1" ht="39.950000000000003" customHeight="1" x14ac:dyDescent="0.2">
      <c r="C113" s="41"/>
      <c r="D113" s="41"/>
      <c r="F113" s="41"/>
      <c r="J113" s="41"/>
    </row>
    <row r="114" spans="3:10" s="14" customFormat="1" ht="39.950000000000003" customHeight="1" x14ac:dyDescent="0.2">
      <c r="C114" s="41"/>
      <c r="D114" s="41"/>
      <c r="F114" s="41"/>
      <c r="J114" s="41"/>
    </row>
    <row r="115" spans="3:10" s="14" customFormat="1" ht="39.950000000000003" customHeight="1" x14ac:dyDescent="0.2">
      <c r="C115" s="41"/>
      <c r="D115" s="41"/>
      <c r="F115" s="41"/>
      <c r="J115" s="41"/>
    </row>
    <row r="116" spans="3:10" s="14" customFormat="1" ht="39.950000000000003" customHeight="1" x14ac:dyDescent="0.2">
      <c r="C116" s="41"/>
      <c r="D116" s="41"/>
      <c r="F116" s="41"/>
      <c r="J116" s="41"/>
    </row>
    <row r="117" spans="3:10" s="14" customFormat="1" ht="39.950000000000003" customHeight="1" x14ac:dyDescent="0.2">
      <c r="C117" s="41"/>
      <c r="D117" s="41"/>
      <c r="F117" s="41"/>
      <c r="J117" s="41"/>
    </row>
    <row r="118" spans="3:10" s="14" customFormat="1" ht="39.950000000000003" customHeight="1" x14ac:dyDescent="0.2">
      <c r="C118" s="41"/>
      <c r="D118" s="41"/>
      <c r="F118" s="41"/>
      <c r="J118" s="41"/>
    </row>
    <row r="119" spans="3:10" s="14" customFormat="1" ht="39.950000000000003" customHeight="1" x14ac:dyDescent="0.2">
      <c r="C119" s="41"/>
      <c r="D119" s="41"/>
      <c r="F119" s="41"/>
      <c r="J119" s="41"/>
    </row>
    <row r="120" spans="3:10" s="14" customFormat="1" ht="39.950000000000003" customHeight="1" x14ac:dyDescent="0.2">
      <c r="C120" s="41"/>
      <c r="D120" s="41"/>
      <c r="F120" s="41"/>
      <c r="J120" s="41"/>
    </row>
    <row r="121" spans="3:10" s="14" customFormat="1" ht="39.950000000000003" customHeight="1" x14ac:dyDescent="0.2">
      <c r="C121" s="41"/>
      <c r="D121" s="41"/>
      <c r="F121" s="41"/>
      <c r="J121" s="41"/>
    </row>
    <row r="122" spans="3:10" s="14" customFormat="1" ht="39.950000000000003" customHeight="1" x14ac:dyDescent="0.2">
      <c r="C122" s="41"/>
      <c r="D122" s="41"/>
      <c r="F122" s="41"/>
      <c r="J122" s="41"/>
    </row>
    <row r="123" spans="3:10" s="14" customFormat="1" ht="39.950000000000003" customHeight="1" x14ac:dyDescent="0.2">
      <c r="C123" s="41"/>
      <c r="D123" s="41"/>
      <c r="F123" s="41"/>
      <c r="J123" s="41"/>
    </row>
    <row r="124" spans="3:10" s="14" customFormat="1" ht="39.950000000000003" customHeight="1" x14ac:dyDescent="0.2">
      <c r="C124" s="41"/>
      <c r="D124" s="41"/>
      <c r="F124" s="41"/>
      <c r="J124" s="41"/>
    </row>
    <row r="125" spans="3:10" s="14" customFormat="1" ht="39.950000000000003" customHeight="1" x14ac:dyDescent="0.2">
      <c r="C125" s="41"/>
      <c r="D125" s="41"/>
      <c r="F125" s="41"/>
      <c r="J125" s="41"/>
    </row>
    <row r="126" spans="3:10" s="14" customFormat="1" ht="39.950000000000003" customHeight="1" x14ac:dyDescent="0.2">
      <c r="C126" s="41"/>
      <c r="D126" s="41"/>
      <c r="F126" s="41"/>
      <c r="J126" s="41"/>
    </row>
    <row r="127" spans="3:10" s="14" customFormat="1" ht="39.950000000000003" customHeight="1" x14ac:dyDescent="0.2">
      <c r="C127" s="41"/>
      <c r="D127" s="41"/>
      <c r="F127" s="41"/>
      <c r="J127" s="41"/>
    </row>
    <row r="128" spans="3:10" s="14" customFormat="1" ht="39.950000000000003" customHeight="1" x14ac:dyDescent="0.2">
      <c r="C128" s="41"/>
      <c r="D128" s="41"/>
      <c r="F128" s="41"/>
      <c r="J128" s="41"/>
    </row>
    <row r="129" spans="3:10" s="14" customFormat="1" ht="39.950000000000003" customHeight="1" x14ac:dyDescent="0.2">
      <c r="C129" s="41"/>
      <c r="D129" s="41"/>
      <c r="F129" s="41"/>
      <c r="J129" s="41"/>
    </row>
    <row r="130" spans="3:10" s="14" customFormat="1" ht="39.950000000000003" customHeight="1" x14ac:dyDescent="0.2">
      <c r="C130" s="41"/>
      <c r="D130" s="41"/>
      <c r="F130" s="41"/>
      <c r="J130" s="41"/>
    </row>
    <row r="131" spans="3:10" s="14" customFormat="1" ht="39.950000000000003" customHeight="1" x14ac:dyDescent="0.2">
      <c r="C131" s="41"/>
      <c r="D131" s="41"/>
      <c r="F131" s="41"/>
      <c r="J131" s="41"/>
    </row>
    <row r="132" spans="3:10" s="14" customFormat="1" ht="39.950000000000003" customHeight="1" x14ac:dyDescent="0.2">
      <c r="C132" s="41"/>
      <c r="D132" s="41"/>
      <c r="F132" s="41"/>
      <c r="J132" s="41"/>
    </row>
    <row r="133" spans="3:10" s="14" customFormat="1" ht="39.950000000000003" customHeight="1" x14ac:dyDescent="0.2">
      <c r="C133" s="41"/>
      <c r="D133" s="41"/>
      <c r="F133" s="41"/>
      <c r="J133" s="41"/>
    </row>
    <row r="134" spans="3:10" s="14" customFormat="1" ht="39.950000000000003" customHeight="1" x14ac:dyDescent="0.2">
      <c r="C134" s="41"/>
      <c r="D134" s="41"/>
      <c r="F134" s="41"/>
      <c r="J134" s="41"/>
    </row>
    <row r="135" spans="3:10" s="14" customFormat="1" ht="39.950000000000003" customHeight="1" x14ac:dyDescent="0.2">
      <c r="C135" s="41"/>
      <c r="D135" s="41"/>
      <c r="F135" s="41"/>
      <c r="J135" s="41"/>
    </row>
    <row r="136" spans="3:10" s="14" customFormat="1" ht="39.950000000000003" customHeight="1" x14ac:dyDescent="0.2">
      <c r="C136" s="41"/>
      <c r="D136" s="41"/>
      <c r="F136" s="41"/>
      <c r="J136" s="41"/>
    </row>
    <row r="137" spans="3:10" s="14" customFormat="1" ht="39.950000000000003" customHeight="1" x14ac:dyDescent="0.2">
      <c r="C137" s="41"/>
      <c r="D137" s="41"/>
      <c r="F137" s="41"/>
      <c r="J137" s="41"/>
    </row>
    <row r="138" spans="3:10" s="14" customFormat="1" ht="39.950000000000003" customHeight="1" x14ac:dyDescent="0.2">
      <c r="C138" s="41"/>
      <c r="D138" s="41"/>
      <c r="F138" s="41"/>
      <c r="J138" s="41"/>
    </row>
    <row r="139" spans="3:10" s="14" customFormat="1" ht="39.950000000000003" customHeight="1" x14ac:dyDescent="0.2">
      <c r="C139" s="41"/>
      <c r="D139" s="41"/>
      <c r="F139" s="41"/>
      <c r="J139" s="41"/>
    </row>
    <row r="140" spans="3:10" s="14" customFormat="1" ht="39.950000000000003" customHeight="1" x14ac:dyDescent="0.2">
      <c r="C140" s="41"/>
      <c r="D140" s="41"/>
      <c r="F140" s="41"/>
      <c r="J140" s="41"/>
    </row>
    <row r="141" spans="3:10" s="14" customFormat="1" ht="39.950000000000003" customHeight="1" x14ac:dyDescent="0.2">
      <c r="C141" s="41"/>
      <c r="D141" s="41"/>
      <c r="F141" s="41"/>
      <c r="J141" s="41"/>
    </row>
    <row r="142" spans="3:10" s="14" customFormat="1" ht="39.950000000000003" customHeight="1" x14ac:dyDescent="0.2">
      <c r="C142" s="41"/>
      <c r="D142" s="41"/>
      <c r="F142" s="41"/>
      <c r="J142" s="41"/>
    </row>
    <row r="143" spans="3:10" s="14" customFormat="1" ht="39.950000000000003" customHeight="1" x14ac:dyDescent="0.2">
      <c r="C143" s="41"/>
      <c r="D143" s="41"/>
      <c r="F143" s="41"/>
      <c r="J143" s="41"/>
    </row>
    <row r="144" spans="3:10" s="14" customFormat="1" ht="39.950000000000003" customHeight="1" x14ac:dyDescent="0.2">
      <c r="C144" s="41"/>
      <c r="D144" s="41"/>
      <c r="F144" s="41"/>
      <c r="J144" s="41"/>
    </row>
    <row r="145" spans="3:10" s="14" customFormat="1" ht="39.950000000000003" customHeight="1" x14ac:dyDescent="0.2">
      <c r="C145" s="41"/>
      <c r="D145" s="41"/>
      <c r="F145" s="41"/>
      <c r="J145" s="41"/>
    </row>
    <row r="146" spans="3:10" s="14" customFormat="1" ht="39.950000000000003" customHeight="1" x14ac:dyDescent="0.2">
      <c r="C146" s="41"/>
      <c r="D146" s="41"/>
      <c r="F146" s="41"/>
      <c r="J146" s="41"/>
    </row>
    <row r="147" spans="3:10" s="14" customFormat="1" ht="39.950000000000003" customHeight="1" x14ac:dyDescent="0.2">
      <c r="C147" s="41"/>
      <c r="D147" s="41"/>
      <c r="F147" s="41"/>
      <c r="J147" s="41"/>
    </row>
    <row r="148" spans="3:10" s="14" customFormat="1" ht="39.950000000000003" customHeight="1" x14ac:dyDescent="0.2">
      <c r="C148" s="41"/>
      <c r="D148" s="41"/>
      <c r="F148" s="41"/>
      <c r="J148" s="41"/>
    </row>
    <row r="149" spans="3:10" s="14" customFormat="1" ht="39.950000000000003" customHeight="1" x14ac:dyDescent="0.2">
      <c r="C149" s="41"/>
      <c r="D149" s="41"/>
      <c r="F149" s="41"/>
      <c r="J149" s="41"/>
    </row>
    <row r="150" spans="3:10" s="14" customFormat="1" ht="39.950000000000003" customHeight="1" x14ac:dyDescent="0.2">
      <c r="C150" s="41"/>
      <c r="D150" s="41"/>
      <c r="F150" s="41"/>
      <c r="J150" s="41"/>
    </row>
    <row r="151" spans="3:10" s="14" customFormat="1" ht="39.950000000000003" customHeight="1" x14ac:dyDescent="0.2">
      <c r="C151" s="41"/>
      <c r="D151" s="41"/>
      <c r="F151" s="41"/>
      <c r="J151" s="41"/>
    </row>
    <row r="152" spans="3:10" s="14" customFormat="1" ht="39.950000000000003" customHeight="1" x14ac:dyDescent="0.2">
      <c r="C152" s="41"/>
      <c r="D152" s="41"/>
      <c r="F152" s="41"/>
      <c r="J152" s="41"/>
    </row>
    <row r="153" spans="3:10" s="14" customFormat="1" ht="39.950000000000003" customHeight="1" x14ac:dyDescent="0.2">
      <c r="C153" s="41"/>
      <c r="D153" s="41"/>
      <c r="F153" s="41"/>
      <c r="J153" s="41"/>
    </row>
    <row r="154" spans="3:10" s="14" customFormat="1" ht="39.950000000000003" customHeight="1" x14ac:dyDescent="0.2">
      <c r="C154" s="41"/>
      <c r="D154" s="41"/>
      <c r="F154" s="41"/>
      <c r="J154" s="41"/>
    </row>
    <row r="155" spans="3:10" s="14" customFormat="1" ht="39.950000000000003" customHeight="1" x14ac:dyDescent="0.2">
      <c r="C155" s="41"/>
      <c r="D155" s="41"/>
      <c r="F155" s="41"/>
      <c r="J155" s="41"/>
    </row>
    <row r="156" spans="3:10" s="14" customFormat="1" ht="39.950000000000003" customHeight="1" x14ac:dyDescent="0.2">
      <c r="C156" s="41"/>
      <c r="D156" s="41"/>
      <c r="F156" s="41"/>
      <c r="J156" s="41"/>
    </row>
    <row r="157" spans="3:10" s="14" customFormat="1" ht="39.950000000000003" customHeight="1" x14ac:dyDescent="0.2">
      <c r="C157" s="41"/>
      <c r="D157" s="41"/>
      <c r="F157" s="41"/>
      <c r="J157" s="41"/>
    </row>
    <row r="158" spans="3:10" s="14" customFormat="1" ht="39.950000000000003" customHeight="1" x14ac:dyDescent="0.2">
      <c r="C158" s="41"/>
      <c r="D158" s="41"/>
      <c r="F158" s="41"/>
      <c r="J158" s="41"/>
    </row>
    <row r="159" spans="3:10" s="14" customFormat="1" ht="39.950000000000003" customHeight="1" x14ac:dyDescent="0.2">
      <c r="C159" s="41"/>
      <c r="D159" s="41"/>
      <c r="F159" s="41"/>
      <c r="J159" s="41"/>
    </row>
    <row r="160" spans="3:10" s="14" customFormat="1" ht="39.950000000000003" customHeight="1" x14ac:dyDescent="0.2">
      <c r="C160" s="41"/>
      <c r="D160" s="41"/>
      <c r="F160" s="41"/>
      <c r="J160" s="41"/>
    </row>
    <row r="161" spans="3:10" s="14" customFormat="1" ht="39.950000000000003" customHeight="1" x14ac:dyDescent="0.2">
      <c r="C161" s="41"/>
      <c r="D161" s="41"/>
      <c r="F161" s="41"/>
      <c r="J161" s="41"/>
    </row>
    <row r="162" spans="3:10" s="14" customFormat="1" ht="39.950000000000003" customHeight="1" x14ac:dyDescent="0.2">
      <c r="C162" s="41"/>
      <c r="D162" s="41"/>
      <c r="F162" s="41"/>
      <c r="J162" s="41"/>
    </row>
    <row r="163" spans="3:10" s="14" customFormat="1" ht="39.950000000000003" customHeight="1" x14ac:dyDescent="0.2">
      <c r="C163" s="41"/>
      <c r="D163" s="41"/>
      <c r="F163" s="41"/>
      <c r="J163" s="41"/>
    </row>
    <row r="164" spans="3:10" s="14" customFormat="1" ht="39.950000000000003" customHeight="1" x14ac:dyDescent="0.2">
      <c r="C164" s="41"/>
      <c r="D164" s="41"/>
      <c r="F164" s="41"/>
      <c r="J164" s="41"/>
    </row>
    <row r="165" spans="3:10" s="14" customFormat="1" ht="39.950000000000003" customHeight="1" x14ac:dyDescent="0.2">
      <c r="C165" s="41"/>
      <c r="D165" s="41"/>
      <c r="F165" s="41"/>
      <c r="J165" s="41"/>
    </row>
    <row r="166" spans="3:10" s="14" customFormat="1" ht="39.950000000000003" customHeight="1" x14ac:dyDescent="0.2">
      <c r="C166" s="41"/>
      <c r="D166" s="41"/>
      <c r="F166" s="41"/>
      <c r="J166" s="41"/>
    </row>
    <row r="167" spans="3:10" s="14" customFormat="1" ht="39.950000000000003" customHeight="1" x14ac:dyDescent="0.2">
      <c r="C167" s="41"/>
      <c r="D167" s="41"/>
      <c r="F167" s="41"/>
      <c r="J167" s="41"/>
    </row>
    <row r="168" spans="3:10" s="14" customFormat="1" ht="39.950000000000003" customHeight="1" x14ac:dyDescent="0.2">
      <c r="C168" s="41"/>
      <c r="D168" s="41"/>
      <c r="F168" s="41"/>
      <c r="J168" s="41"/>
    </row>
    <row r="169" spans="3:10" s="14" customFormat="1" ht="39.950000000000003" customHeight="1" x14ac:dyDescent="0.2">
      <c r="C169" s="41"/>
      <c r="D169" s="41"/>
      <c r="F169" s="41"/>
      <c r="J169" s="41"/>
    </row>
    <row r="170" spans="3:10" s="14" customFormat="1" ht="39.950000000000003" customHeight="1" x14ac:dyDescent="0.2">
      <c r="C170" s="41"/>
      <c r="D170" s="41"/>
      <c r="F170" s="41"/>
      <c r="J170" s="41"/>
    </row>
    <row r="171" spans="3:10" s="14" customFormat="1" ht="39.950000000000003" customHeight="1" x14ac:dyDescent="0.2">
      <c r="C171" s="41"/>
      <c r="D171" s="41"/>
      <c r="F171" s="41"/>
      <c r="J171" s="41"/>
    </row>
    <row r="172" spans="3:10" s="14" customFormat="1" ht="39.950000000000003" customHeight="1" x14ac:dyDescent="0.2">
      <c r="C172" s="41"/>
      <c r="D172" s="41"/>
      <c r="F172" s="41"/>
      <c r="J172" s="41"/>
    </row>
    <row r="173" spans="3:10" s="14" customFormat="1" ht="39.950000000000003" customHeight="1" x14ac:dyDescent="0.2">
      <c r="C173" s="41"/>
      <c r="D173" s="41"/>
      <c r="F173" s="41"/>
      <c r="J173" s="41"/>
    </row>
    <row r="174" spans="3:10" s="14" customFormat="1" ht="39.950000000000003" customHeight="1" x14ac:dyDescent="0.2">
      <c r="C174" s="41"/>
      <c r="D174" s="41"/>
      <c r="F174" s="41"/>
      <c r="J174" s="41"/>
    </row>
    <row r="175" spans="3:10" s="14" customFormat="1" ht="39.950000000000003" customHeight="1" x14ac:dyDescent="0.2">
      <c r="C175" s="41"/>
      <c r="D175" s="41"/>
      <c r="F175" s="41"/>
      <c r="J175" s="41"/>
    </row>
    <row r="176" spans="3:10" s="14" customFormat="1" ht="39.950000000000003" customHeight="1" x14ac:dyDescent="0.2">
      <c r="C176" s="41"/>
      <c r="D176" s="41"/>
      <c r="F176" s="41"/>
      <c r="J176" s="41"/>
    </row>
    <row r="177" spans="3:10" s="14" customFormat="1" ht="39.950000000000003" customHeight="1" x14ac:dyDescent="0.2">
      <c r="C177" s="41"/>
      <c r="D177" s="41"/>
      <c r="F177" s="41"/>
      <c r="J177" s="41"/>
    </row>
    <row r="178" spans="3:10" s="14" customFormat="1" ht="39.950000000000003" customHeight="1" x14ac:dyDescent="0.2">
      <c r="C178" s="41"/>
      <c r="D178" s="41"/>
      <c r="F178" s="41"/>
      <c r="J178" s="41"/>
    </row>
    <row r="179" spans="3:10" s="14" customFormat="1" ht="39.950000000000003" customHeight="1" x14ac:dyDescent="0.2">
      <c r="C179" s="41"/>
      <c r="D179" s="41"/>
      <c r="F179" s="41"/>
      <c r="J179" s="41"/>
    </row>
    <row r="180" spans="3:10" s="14" customFormat="1" ht="39.950000000000003" customHeight="1" x14ac:dyDescent="0.2">
      <c r="C180" s="41"/>
      <c r="D180" s="41"/>
      <c r="F180" s="41"/>
      <c r="J180" s="41"/>
    </row>
    <row r="181" spans="3:10" s="14" customFormat="1" ht="39.950000000000003" customHeight="1" x14ac:dyDescent="0.2">
      <c r="C181" s="41"/>
      <c r="D181" s="41"/>
      <c r="F181" s="41"/>
      <c r="J181" s="41"/>
    </row>
    <row r="182" spans="3:10" s="14" customFormat="1" ht="39.950000000000003" customHeight="1" x14ac:dyDescent="0.2">
      <c r="C182" s="41"/>
      <c r="D182" s="41"/>
      <c r="F182" s="41"/>
      <c r="J182" s="41"/>
    </row>
    <row r="183" spans="3:10" s="14" customFormat="1" ht="39.950000000000003" customHeight="1" x14ac:dyDescent="0.2">
      <c r="C183" s="41"/>
      <c r="D183" s="41"/>
      <c r="F183" s="41"/>
      <c r="J183" s="41"/>
    </row>
    <row r="184" spans="3:10" s="14" customFormat="1" ht="39.950000000000003" customHeight="1" x14ac:dyDescent="0.2">
      <c r="C184" s="41"/>
      <c r="D184" s="41"/>
      <c r="F184" s="41"/>
      <c r="J184" s="41"/>
    </row>
    <row r="185" spans="3:10" s="14" customFormat="1" ht="39.950000000000003" customHeight="1" x14ac:dyDescent="0.2">
      <c r="C185" s="41"/>
      <c r="D185" s="41"/>
      <c r="F185" s="41"/>
      <c r="J185" s="41"/>
    </row>
    <row r="186" spans="3:10" s="14" customFormat="1" ht="39.950000000000003" customHeight="1" x14ac:dyDescent="0.2">
      <c r="C186" s="41"/>
      <c r="D186" s="41"/>
      <c r="F186" s="41"/>
      <c r="J186" s="41"/>
    </row>
    <row r="187" spans="3:10" s="14" customFormat="1" ht="39.950000000000003" customHeight="1" x14ac:dyDescent="0.2">
      <c r="C187" s="41"/>
      <c r="D187" s="41"/>
      <c r="F187" s="41"/>
      <c r="J187" s="41"/>
    </row>
    <row r="188" spans="3:10" s="14" customFormat="1" ht="39.950000000000003" customHeight="1" x14ac:dyDescent="0.2">
      <c r="C188" s="41"/>
      <c r="D188" s="41"/>
      <c r="F188" s="41"/>
      <c r="J188" s="41"/>
    </row>
    <row r="189" spans="3:10" s="14" customFormat="1" ht="39.950000000000003" customHeight="1" x14ac:dyDescent="0.2">
      <c r="C189" s="41"/>
      <c r="D189" s="41"/>
      <c r="F189" s="41"/>
      <c r="J189" s="41"/>
    </row>
    <row r="190" spans="3:10" s="14" customFormat="1" ht="39.950000000000003" customHeight="1" x14ac:dyDescent="0.2">
      <c r="C190" s="41"/>
      <c r="D190" s="41"/>
      <c r="F190" s="41"/>
      <c r="J190" s="41"/>
    </row>
    <row r="191" spans="3:10" s="14" customFormat="1" ht="39.950000000000003" customHeight="1" x14ac:dyDescent="0.2">
      <c r="C191" s="41"/>
      <c r="D191" s="41"/>
      <c r="F191" s="41"/>
      <c r="J191" s="41"/>
    </row>
    <row r="192" spans="3:10" s="14" customFormat="1" ht="39.950000000000003" customHeight="1" x14ac:dyDescent="0.2">
      <c r="C192" s="41"/>
      <c r="D192" s="41"/>
      <c r="F192" s="41"/>
      <c r="J192" s="41"/>
    </row>
    <row r="193" spans="3:10" s="14" customFormat="1" ht="39.950000000000003" customHeight="1" x14ac:dyDescent="0.2">
      <c r="C193" s="41"/>
      <c r="D193" s="41"/>
      <c r="F193" s="41"/>
      <c r="J193" s="41"/>
    </row>
    <row r="194" spans="3:10" s="14" customFormat="1" ht="39.950000000000003" customHeight="1" x14ac:dyDescent="0.2">
      <c r="C194" s="41"/>
      <c r="D194" s="41"/>
      <c r="F194" s="41"/>
      <c r="J194" s="41"/>
    </row>
    <row r="195" spans="3:10" s="14" customFormat="1" ht="39.950000000000003" customHeight="1" x14ac:dyDescent="0.2">
      <c r="C195" s="41"/>
      <c r="D195" s="41"/>
      <c r="F195" s="41"/>
      <c r="J195" s="41"/>
    </row>
    <row r="196" spans="3:10" s="14" customFormat="1" ht="39.950000000000003" customHeight="1" x14ac:dyDescent="0.2">
      <c r="C196" s="41"/>
      <c r="D196" s="41"/>
      <c r="F196" s="41"/>
      <c r="J196" s="41"/>
    </row>
    <row r="197" spans="3:10" s="14" customFormat="1" ht="39.950000000000003" customHeight="1" x14ac:dyDescent="0.2">
      <c r="C197" s="41"/>
      <c r="D197" s="41"/>
      <c r="F197" s="41"/>
      <c r="J197" s="41"/>
    </row>
    <row r="198" spans="3:10" s="14" customFormat="1" ht="39.950000000000003" customHeight="1" x14ac:dyDescent="0.2">
      <c r="C198" s="41"/>
      <c r="D198" s="41"/>
      <c r="F198" s="41"/>
      <c r="J198" s="41"/>
    </row>
    <row r="199" spans="3:10" s="14" customFormat="1" ht="39.950000000000003" customHeight="1" x14ac:dyDescent="0.2">
      <c r="C199" s="41"/>
      <c r="D199" s="41"/>
      <c r="F199" s="41"/>
      <c r="J199" s="41"/>
    </row>
    <row r="200" spans="3:10" s="14" customFormat="1" ht="39.950000000000003" customHeight="1" x14ac:dyDescent="0.2">
      <c r="C200" s="41"/>
      <c r="D200" s="41"/>
      <c r="F200" s="41"/>
      <c r="J200" s="41"/>
    </row>
    <row r="201" spans="3:10" s="14" customFormat="1" ht="39.950000000000003" customHeight="1" x14ac:dyDescent="0.2">
      <c r="C201" s="41"/>
      <c r="D201" s="41"/>
      <c r="F201" s="41"/>
      <c r="J201" s="41"/>
    </row>
    <row r="202" spans="3:10" s="14" customFormat="1" ht="39.950000000000003" customHeight="1" x14ac:dyDescent="0.2">
      <c r="C202" s="41"/>
      <c r="D202" s="41"/>
      <c r="F202" s="41"/>
      <c r="J202" s="41"/>
    </row>
    <row r="203" spans="3:10" s="14" customFormat="1" ht="39.950000000000003" customHeight="1" x14ac:dyDescent="0.2">
      <c r="C203" s="41"/>
      <c r="D203" s="41"/>
      <c r="F203" s="41"/>
      <c r="J203" s="41"/>
    </row>
    <row r="204" spans="3:10" s="14" customFormat="1" ht="39.950000000000003" customHeight="1" x14ac:dyDescent="0.2">
      <c r="C204" s="41"/>
      <c r="D204" s="41"/>
      <c r="F204" s="41"/>
      <c r="J204" s="41"/>
    </row>
    <row r="205" spans="3:10" s="14" customFormat="1" ht="39.950000000000003" customHeight="1" x14ac:dyDescent="0.2">
      <c r="C205" s="41"/>
      <c r="D205" s="41"/>
      <c r="F205" s="41"/>
      <c r="J205" s="41"/>
    </row>
    <row r="206" spans="3:10" s="14" customFormat="1" ht="39.950000000000003" customHeight="1" x14ac:dyDescent="0.2">
      <c r="C206" s="41"/>
      <c r="D206" s="41"/>
      <c r="F206" s="41"/>
      <c r="J206" s="41"/>
    </row>
    <row r="207" spans="3:10" s="14" customFormat="1" ht="39.950000000000003" customHeight="1" x14ac:dyDescent="0.2">
      <c r="C207" s="41"/>
      <c r="D207" s="41"/>
      <c r="F207" s="41"/>
      <c r="J207" s="41"/>
    </row>
    <row r="208" spans="3:10" s="14" customFormat="1" ht="39.950000000000003" customHeight="1" x14ac:dyDescent="0.2">
      <c r="C208" s="41"/>
      <c r="D208" s="41"/>
      <c r="F208" s="41"/>
      <c r="J208" s="41"/>
    </row>
    <row r="209" spans="3:10" s="14" customFormat="1" ht="39.950000000000003" customHeight="1" x14ac:dyDescent="0.2">
      <c r="C209" s="41"/>
      <c r="D209" s="41"/>
      <c r="F209" s="41"/>
      <c r="J209" s="41"/>
    </row>
    <row r="210" spans="3:10" s="14" customFormat="1" ht="39.950000000000003" customHeight="1" x14ac:dyDescent="0.2">
      <c r="C210" s="41"/>
      <c r="D210" s="41"/>
      <c r="F210" s="41"/>
      <c r="J210" s="41"/>
    </row>
    <row r="211" spans="3:10" s="14" customFormat="1" ht="39.950000000000003" customHeight="1" x14ac:dyDescent="0.2">
      <c r="C211" s="41"/>
      <c r="D211" s="41"/>
      <c r="F211" s="41"/>
      <c r="J211" s="41"/>
    </row>
    <row r="212" spans="3:10" s="14" customFormat="1" ht="39.950000000000003" customHeight="1" x14ac:dyDescent="0.2">
      <c r="C212" s="41"/>
      <c r="D212" s="41"/>
      <c r="F212" s="41"/>
      <c r="J212" s="41"/>
    </row>
    <row r="213" spans="3:10" s="14" customFormat="1" ht="39.950000000000003" customHeight="1" x14ac:dyDescent="0.2">
      <c r="C213" s="41"/>
      <c r="D213" s="41"/>
      <c r="F213" s="41"/>
      <c r="J213" s="41"/>
    </row>
    <row r="214" spans="3:10" s="14" customFormat="1" ht="39.950000000000003" customHeight="1" x14ac:dyDescent="0.2">
      <c r="C214" s="41"/>
      <c r="D214" s="41"/>
      <c r="F214" s="41"/>
      <c r="J214" s="41"/>
    </row>
    <row r="215" spans="3:10" s="14" customFormat="1" ht="39.950000000000003" customHeight="1" x14ac:dyDescent="0.2">
      <c r="C215" s="41"/>
      <c r="D215" s="41"/>
      <c r="F215" s="41"/>
      <c r="J215" s="41"/>
    </row>
    <row r="216" spans="3:10" s="14" customFormat="1" ht="39.950000000000003" customHeight="1" x14ac:dyDescent="0.2">
      <c r="C216" s="41"/>
      <c r="D216" s="41"/>
      <c r="F216" s="41"/>
      <c r="J216" s="41"/>
    </row>
    <row r="217" spans="3:10" s="14" customFormat="1" ht="39.950000000000003" customHeight="1" x14ac:dyDescent="0.2">
      <c r="C217" s="41"/>
      <c r="D217" s="41"/>
      <c r="F217" s="41"/>
      <c r="J217" s="41"/>
    </row>
    <row r="218" spans="3:10" s="14" customFormat="1" ht="39.950000000000003" customHeight="1" x14ac:dyDescent="0.2">
      <c r="C218" s="41"/>
      <c r="D218" s="41"/>
      <c r="F218" s="41"/>
      <c r="J218" s="41"/>
    </row>
    <row r="219" spans="3:10" s="14" customFormat="1" ht="39.950000000000003" customHeight="1" x14ac:dyDescent="0.2">
      <c r="C219" s="41"/>
      <c r="D219" s="41"/>
      <c r="F219" s="41"/>
      <c r="J219" s="41"/>
    </row>
    <row r="220" spans="3:10" s="14" customFormat="1" ht="39.950000000000003" customHeight="1" x14ac:dyDescent="0.2">
      <c r="C220" s="41"/>
      <c r="D220" s="41"/>
      <c r="F220" s="41"/>
      <c r="J220" s="41"/>
    </row>
    <row r="221" spans="3:10" s="14" customFormat="1" ht="39.950000000000003" customHeight="1" x14ac:dyDescent="0.2">
      <c r="C221" s="41"/>
      <c r="D221" s="41"/>
      <c r="F221" s="41"/>
      <c r="J221" s="41"/>
    </row>
    <row r="222" spans="3:10" s="14" customFormat="1" ht="39.950000000000003" customHeight="1" x14ac:dyDescent="0.2">
      <c r="C222" s="41"/>
      <c r="D222" s="41"/>
      <c r="F222" s="41"/>
      <c r="J222" s="41"/>
    </row>
    <row r="223" spans="3:10" s="14" customFormat="1" ht="39.950000000000003" customHeight="1" x14ac:dyDescent="0.2">
      <c r="C223" s="41"/>
      <c r="D223" s="41"/>
      <c r="F223" s="41"/>
      <c r="J223" s="41"/>
    </row>
    <row r="224" spans="3:10" s="14" customFormat="1" ht="39.950000000000003" customHeight="1" x14ac:dyDescent="0.2">
      <c r="C224" s="41"/>
      <c r="D224" s="41"/>
      <c r="F224" s="41"/>
      <c r="J224" s="41"/>
    </row>
    <row r="225" spans="3:10" s="14" customFormat="1" ht="39.950000000000003" customHeight="1" x14ac:dyDescent="0.2">
      <c r="C225" s="41"/>
      <c r="D225" s="41"/>
      <c r="F225" s="41"/>
      <c r="J225" s="41"/>
    </row>
    <row r="226" spans="3:10" s="14" customFormat="1" ht="39.950000000000003" customHeight="1" x14ac:dyDescent="0.2">
      <c r="C226" s="41"/>
      <c r="D226" s="41"/>
      <c r="F226" s="41"/>
      <c r="J226" s="41"/>
    </row>
    <row r="227" spans="3:10" s="14" customFormat="1" ht="39.950000000000003" customHeight="1" x14ac:dyDescent="0.2">
      <c r="C227" s="41"/>
      <c r="D227" s="41"/>
      <c r="F227" s="41"/>
      <c r="J227" s="41"/>
    </row>
    <row r="228" spans="3:10" s="14" customFormat="1" ht="39.950000000000003" customHeight="1" x14ac:dyDescent="0.2">
      <c r="C228" s="41"/>
      <c r="D228" s="41"/>
      <c r="F228" s="41"/>
      <c r="J228" s="41"/>
    </row>
    <row r="229" spans="3:10" s="14" customFormat="1" ht="39.950000000000003" customHeight="1" x14ac:dyDescent="0.2">
      <c r="C229" s="41"/>
      <c r="D229" s="41"/>
      <c r="F229" s="41"/>
      <c r="J229" s="41"/>
    </row>
    <row r="230" spans="3:10" s="14" customFormat="1" ht="39.950000000000003" customHeight="1" x14ac:dyDescent="0.2">
      <c r="C230" s="41"/>
      <c r="D230" s="41"/>
      <c r="F230" s="41"/>
      <c r="J230" s="41"/>
    </row>
    <row r="231" spans="3:10" s="14" customFormat="1" ht="39.950000000000003" customHeight="1" x14ac:dyDescent="0.2">
      <c r="C231" s="41"/>
      <c r="D231" s="41"/>
      <c r="F231" s="41"/>
      <c r="J231" s="41"/>
    </row>
    <row r="232" spans="3:10" s="14" customFormat="1" ht="39.950000000000003" customHeight="1" x14ac:dyDescent="0.2">
      <c r="C232" s="41"/>
      <c r="D232" s="41"/>
      <c r="F232" s="41"/>
      <c r="J232" s="41"/>
    </row>
    <row r="233" spans="3:10" s="14" customFormat="1" ht="39.950000000000003" customHeight="1" x14ac:dyDescent="0.2">
      <c r="C233" s="41"/>
      <c r="D233" s="41"/>
      <c r="F233" s="41"/>
      <c r="J233" s="41"/>
    </row>
    <row r="234" spans="3:10" s="14" customFormat="1" ht="39.950000000000003" customHeight="1" x14ac:dyDescent="0.2">
      <c r="C234" s="41"/>
      <c r="D234" s="41"/>
      <c r="F234" s="41"/>
      <c r="J234" s="41"/>
    </row>
    <row r="235" spans="3:10" s="14" customFormat="1" ht="39.950000000000003" customHeight="1" x14ac:dyDescent="0.2">
      <c r="C235" s="41"/>
      <c r="D235" s="41"/>
      <c r="F235" s="41"/>
      <c r="J235" s="41"/>
    </row>
    <row r="236" spans="3:10" s="14" customFormat="1" ht="39.950000000000003" customHeight="1" x14ac:dyDescent="0.2">
      <c r="C236" s="41"/>
      <c r="D236" s="41"/>
      <c r="F236" s="41"/>
      <c r="J236" s="41"/>
    </row>
    <row r="237" spans="3:10" s="14" customFormat="1" ht="39.950000000000003" customHeight="1" x14ac:dyDescent="0.2">
      <c r="C237" s="41"/>
      <c r="D237" s="41"/>
      <c r="F237" s="41"/>
      <c r="J237" s="41"/>
    </row>
    <row r="238" spans="3:10" s="14" customFormat="1" ht="39.950000000000003" customHeight="1" x14ac:dyDescent="0.2">
      <c r="C238" s="41"/>
      <c r="D238" s="41"/>
      <c r="F238" s="41"/>
      <c r="J238" s="41"/>
    </row>
    <row r="239" spans="3:10" s="14" customFormat="1" ht="39.950000000000003" customHeight="1" x14ac:dyDescent="0.2">
      <c r="C239" s="41"/>
      <c r="D239" s="41"/>
      <c r="F239" s="41"/>
      <c r="J239" s="41"/>
    </row>
    <row r="240" spans="3:10" s="14" customFormat="1" ht="39.950000000000003" customHeight="1" x14ac:dyDescent="0.2">
      <c r="C240" s="41"/>
      <c r="D240" s="41"/>
      <c r="F240" s="41"/>
      <c r="J240" s="41"/>
    </row>
    <row r="241" spans="3:10" s="14" customFormat="1" ht="39.950000000000003" customHeight="1" x14ac:dyDescent="0.2">
      <c r="C241" s="41"/>
      <c r="D241" s="41"/>
      <c r="F241" s="41"/>
      <c r="J241" s="41"/>
    </row>
    <row r="242" spans="3:10" s="14" customFormat="1" ht="39.950000000000003" customHeight="1" x14ac:dyDescent="0.2">
      <c r="C242" s="41"/>
      <c r="D242" s="41"/>
      <c r="F242" s="41"/>
      <c r="J242" s="41"/>
    </row>
    <row r="243" spans="3:10" s="14" customFormat="1" ht="39.950000000000003" customHeight="1" x14ac:dyDescent="0.2">
      <c r="C243" s="41"/>
      <c r="D243" s="41"/>
      <c r="F243" s="41"/>
      <c r="J243" s="41"/>
    </row>
    <row r="244" spans="3:10" s="14" customFormat="1" ht="39.950000000000003" customHeight="1" x14ac:dyDescent="0.2">
      <c r="C244" s="41"/>
      <c r="D244" s="41"/>
      <c r="F244" s="41"/>
      <c r="J244" s="41"/>
    </row>
    <row r="245" spans="3:10" s="14" customFormat="1" ht="39.950000000000003" customHeight="1" x14ac:dyDescent="0.2">
      <c r="C245" s="41"/>
      <c r="D245" s="41"/>
      <c r="F245" s="41"/>
      <c r="J245" s="41"/>
    </row>
    <row r="246" spans="3:10" s="14" customFormat="1" ht="39.950000000000003" customHeight="1" x14ac:dyDescent="0.2">
      <c r="C246" s="41"/>
      <c r="D246" s="41"/>
      <c r="F246" s="41"/>
      <c r="J246" s="41"/>
    </row>
    <row r="247" spans="3:10" s="14" customFormat="1" ht="39.950000000000003" customHeight="1" x14ac:dyDescent="0.2">
      <c r="C247" s="41"/>
      <c r="D247" s="41"/>
      <c r="F247" s="41"/>
      <c r="J247" s="41"/>
    </row>
    <row r="248" spans="3:10" s="14" customFormat="1" ht="39.950000000000003" customHeight="1" x14ac:dyDescent="0.2">
      <c r="C248" s="41"/>
      <c r="D248" s="41"/>
      <c r="F248" s="41"/>
      <c r="J248" s="41"/>
    </row>
    <row r="249" spans="3:10" s="14" customFormat="1" ht="39.950000000000003" customHeight="1" x14ac:dyDescent="0.2">
      <c r="C249" s="41"/>
      <c r="D249" s="41"/>
      <c r="F249" s="41"/>
      <c r="J249" s="41"/>
    </row>
    <row r="250" spans="3:10" s="14" customFormat="1" ht="39.950000000000003" customHeight="1" x14ac:dyDescent="0.2">
      <c r="C250" s="41"/>
      <c r="D250" s="41"/>
      <c r="F250" s="41"/>
      <c r="J250" s="41"/>
    </row>
    <row r="251" spans="3:10" s="14" customFormat="1" ht="39.950000000000003" customHeight="1" x14ac:dyDescent="0.2">
      <c r="C251" s="41"/>
      <c r="D251" s="41"/>
      <c r="F251" s="41"/>
      <c r="J251" s="41"/>
    </row>
    <row r="252" spans="3:10" s="14" customFormat="1" ht="39.950000000000003" customHeight="1" x14ac:dyDescent="0.2">
      <c r="C252" s="41"/>
      <c r="D252" s="41"/>
      <c r="F252" s="41"/>
      <c r="J252" s="41"/>
    </row>
    <row r="253" spans="3:10" s="14" customFormat="1" ht="39.950000000000003" customHeight="1" x14ac:dyDescent="0.2">
      <c r="C253" s="41"/>
      <c r="D253" s="41"/>
      <c r="F253" s="41"/>
      <c r="J253" s="41"/>
    </row>
    <row r="254" spans="3:10" s="14" customFormat="1" ht="39.950000000000003" customHeight="1" x14ac:dyDescent="0.2">
      <c r="C254" s="41"/>
      <c r="D254" s="41"/>
      <c r="F254" s="41"/>
      <c r="J254" s="41"/>
    </row>
    <row r="255" spans="3:10" s="14" customFormat="1" ht="39.950000000000003" customHeight="1" x14ac:dyDescent="0.2">
      <c r="C255" s="41"/>
      <c r="D255" s="41"/>
      <c r="F255" s="41"/>
      <c r="J255" s="41"/>
    </row>
    <row r="256" spans="3:10" s="14" customFormat="1" ht="39.950000000000003" customHeight="1" x14ac:dyDescent="0.2">
      <c r="C256" s="41"/>
      <c r="D256" s="41"/>
      <c r="F256" s="41"/>
      <c r="J256" s="41"/>
    </row>
    <row r="257" spans="3:10" s="14" customFormat="1" ht="39.950000000000003" customHeight="1" x14ac:dyDescent="0.2">
      <c r="C257" s="41"/>
      <c r="D257" s="41"/>
      <c r="F257" s="41"/>
      <c r="J257" s="41"/>
    </row>
    <row r="258" spans="3:10" s="14" customFormat="1" ht="39.950000000000003" customHeight="1" x14ac:dyDescent="0.2">
      <c r="C258" s="41"/>
      <c r="D258" s="41"/>
      <c r="F258" s="41"/>
      <c r="J258" s="41"/>
    </row>
    <row r="259" spans="3:10" s="14" customFormat="1" ht="39.950000000000003" customHeight="1" x14ac:dyDescent="0.2">
      <c r="C259" s="41"/>
      <c r="D259" s="41"/>
      <c r="F259" s="41"/>
      <c r="J259" s="41"/>
    </row>
    <row r="260" spans="3:10" s="14" customFormat="1" ht="39.950000000000003" customHeight="1" x14ac:dyDescent="0.2">
      <c r="C260" s="41"/>
      <c r="D260" s="41"/>
      <c r="F260" s="41"/>
      <c r="J260" s="41"/>
    </row>
    <row r="261" spans="3:10" s="14" customFormat="1" ht="39.950000000000003" customHeight="1" x14ac:dyDescent="0.2">
      <c r="C261" s="41"/>
      <c r="D261" s="41"/>
      <c r="F261" s="41"/>
      <c r="J261" s="41"/>
    </row>
    <row r="262" spans="3:10" s="14" customFormat="1" ht="39.950000000000003" customHeight="1" x14ac:dyDescent="0.2">
      <c r="C262" s="41"/>
      <c r="D262" s="41"/>
      <c r="F262" s="41"/>
      <c r="J262" s="41"/>
    </row>
    <row r="263" spans="3:10" s="14" customFormat="1" ht="39.950000000000003" customHeight="1" x14ac:dyDescent="0.2">
      <c r="C263" s="41"/>
      <c r="D263" s="41"/>
      <c r="F263" s="41"/>
      <c r="J263" s="41"/>
    </row>
    <row r="264" spans="3:10" s="14" customFormat="1" ht="39.950000000000003" customHeight="1" x14ac:dyDescent="0.2">
      <c r="C264" s="41"/>
      <c r="D264" s="41"/>
      <c r="F264" s="41"/>
      <c r="J264" s="41"/>
    </row>
    <row r="265" spans="3:10" s="14" customFormat="1" ht="39.950000000000003" customHeight="1" x14ac:dyDescent="0.2">
      <c r="C265" s="41"/>
      <c r="D265" s="41"/>
      <c r="F265" s="41"/>
      <c r="J265" s="41"/>
    </row>
    <row r="266" spans="3:10" s="14" customFormat="1" ht="39.950000000000003" customHeight="1" x14ac:dyDescent="0.2">
      <c r="C266" s="41"/>
      <c r="D266" s="41"/>
      <c r="F266" s="41"/>
      <c r="J266" s="41"/>
    </row>
    <row r="267" spans="3:10" s="14" customFormat="1" ht="39.950000000000003" customHeight="1" x14ac:dyDescent="0.2">
      <c r="C267" s="41"/>
      <c r="D267" s="41"/>
      <c r="F267" s="41"/>
      <c r="J267" s="41"/>
    </row>
    <row r="268" spans="3:10" s="14" customFormat="1" ht="39.950000000000003" customHeight="1" x14ac:dyDescent="0.2">
      <c r="C268" s="41"/>
      <c r="D268" s="41"/>
      <c r="F268" s="41"/>
      <c r="J268" s="41"/>
    </row>
    <row r="269" spans="3:10" s="14" customFormat="1" ht="39.950000000000003" customHeight="1" x14ac:dyDescent="0.2">
      <c r="C269" s="41"/>
      <c r="D269" s="41"/>
      <c r="F269" s="41"/>
      <c r="J269" s="41"/>
    </row>
    <row r="270" spans="3:10" s="14" customFormat="1" ht="39.950000000000003" customHeight="1" x14ac:dyDescent="0.2">
      <c r="C270" s="41"/>
      <c r="D270" s="41"/>
      <c r="F270" s="41"/>
      <c r="J270" s="41"/>
    </row>
    <row r="271" spans="3:10" s="14" customFormat="1" ht="39.950000000000003" customHeight="1" x14ac:dyDescent="0.2">
      <c r="C271" s="41"/>
      <c r="D271" s="41"/>
      <c r="F271" s="41"/>
      <c r="J271" s="41"/>
    </row>
    <row r="272" spans="3:10" s="14" customFormat="1" ht="39.950000000000003" customHeight="1" x14ac:dyDescent="0.2">
      <c r="C272" s="41"/>
      <c r="D272" s="41"/>
      <c r="F272" s="41"/>
      <c r="J272" s="41"/>
    </row>
    <row r="273" spans="3:10" s="14" customFormat="1" ht="39.950000000000003" customHeight="1" x14ac:dyDescent="0.2">
      <c r="C273" s="41"/>
      <c r="D273" s="41"/>
      <c r="F273" s="41"/>
      <c r="J273" s="41"/>
    </row>
    <row r="274" spans="3:10" s="14" customFormat="1" ht="39.950000000000003" customHeight="1" x14ac:dyDescent="0.2">
      <c r="C274" s="41"/>
      <c r="D274" s="41"/>
      <c r="F274" s="41"/>
      <c r="J274" s="41"/>
    </row>
    <row r="275" spans="3:10" s="14" customFormat="1" ht="39.950000000000003" customHeight="1" x14ac:dyDescent="0.2">
      <c r="C275" s="41"/>
      <c r="D275" s="41"/>
      <c r="F275" s="41"/>
      <c r="J275" s="41"/>
    </row>
    <row r="276" spans="3:10" s="14" customFormat="1" ht="39.950000000000003" customHeight="1" x14ac:dyDescent="0.2">
      <c r="C276" s="41"/>
      <c r="D276" s="41"/>
      <c r="F276" s="41"/>
      <c r="J276" s="41"/>
    </row>
    <row r="277" spans="3:10" s="14" customFormat="1" ht="39.950000000000003" customHeight="1" x14ac:dyDescent="0.2">
      <c r="C277" s="41"/>
      <c r="D277" s="41"/>
      <c r="F277" s="41"/>
      <c r="J277" s="41"/>
    </row>
    <row r="278" spans="3:10" s="14" customFormat="1" ht="39.950000000000003" customHeight="1" x14ac:dyDescent="0.2">
      <c r="C278" s="41"/>
      <c r="D278" s="41"/>
      <c r="F278" s="41"/>
      <c r="J278" s="41"/>
    </row>
    <row r="279" spans="3:10" s="14" customFormat="1" ht="39.950000000000003" customHeight="1" x14ac:dyDescent="0.2">
      <c r="C279" s="41"/>
      <c r="D279" s="41"/>
      <c r="F279" s="41"/>
      <c r="J279" s="41"/>
    </row>
    <row r="280" spans="3:10" s="14" customFormat="1" ht="39.950000000000003" customHeight="1" x14ac:dyDescent="0.2">
      <c r="C280" s="41"/>
      <c r="D280" s="41"/>
      <c r="F280" s="41"/>
      <c r="J280" s="41"/>
    </row>
    <row r="281" spans="3:10" s="14" customFormat="1" ht="39.950000000000003" customHeight="1" x14ac:dyDescent="0.2">
      <c r="C281" s="41"/>
      <c r="D281" s="41"/>
      <c r="F281" s="41"/>
      <c r="J281" s="41"/>
    </row>
    <row r="282" spans="3:10" s="14" customFormat="1" ht="39.950000000000003" customHeight="1" x14ac:dyDescent="0.2">
      <c r="C282" s="41"/>
      <c r="D282" s="41"/>
      <c r="F282" s="41"/>
      <c r="J282" s="41"/>
    </row>
    <row r="283" spans="3:10" s="14" customFormat="1" ht="39.950000000000003" customHeight="1" x14ac:dyDescent="0.2">
      <c r="C283" s="41"/>
      <c r="D283" s="41"/>
      <c r="F283" s="41"/>
      <c r="J283" s="41"/>
    </row>
    <row r="284" spans="3:10" s="14" customFormat="1" ht="39.950000000000003" customHeight="1" x14ac:dyDescent="0.2">
      <c r="C284" s="41"/>
      <c r="D284" s="41"/>
      <c r="F284" s="41"/>
      <c r="J284" s="41"/>
    </row>
    <row r="285" spans="3:10" s="14" customFormat="1" ht="39.950000000000003" customHeight="1" x14ac:dyDescent="0.2">
      <c r="C285" s="41"/>
      <c r="D285" s="41"/>
      <c r="F285" s="41"/>
      <c r="J285" s="41"/>
    </row>
    <row r="286" spans="3:10" s="14" customFormat="1" ht="39.950000000000003" customHeight="1" x14ac:dyDescent="0.2">
      <c r="C286" s="41"/>
      <c r="D286" s="41"/>
      <c r="F286" s="41"/>
      <c r="J286" s="41"/>
    </row>
    <row r="287" spans="3:10" s="14" customFormat="1" ht="39.950000000000003" customHeight="1" x14ac:dyDescent="0.2">
      <c r="C287" s="41"/>
      <c r="D287" s="41"/>
      <c r="F287" s="41"/>
      <c r="J287" s="41"/>
    </row>
    <row r="288" spans="3:10" s="14" customFormat="1" ht="39.950000000000003" customHeight="1" x14ac:dyDescent="0.2">
      <c r="C288" s="41"/>
      <c r="D288" s="41"/>
      <c r="F288" s="41"/>
      <c r="J288" s="41"/>
    </row>
    <row r="289" spans="3:10" s="14" customFormat="1" ht="39.950000000000003" customHeight="1" x14ac:dyDescent="0.2">
      <c r="C289" s="41"/>
      <c r="D289" s="41"/>
      <c r="F289" s="41"/>
      <c r="J289" s="41"/>
    </row>
    <row r="290" spans="3:10" s="14" customFormat="1" ht="39.950000000000003" customHeight="1" x14ac:dyDescent="0.2">
      <c r="C290" s="41"/>
      <c r="D290" s="41"/>
      <c r="F290" s="41"/>
      <c r="J290" s="41"/>
    </row>
    <row r="291" spans="3:10" s="14" customFormat="1" ht="39.950000000000003" customHeight="1" x14ac:dyDescent="0.2">
      <c r="C291" s="41"/>
      <c r="D291" s="41"/>
      <c r="F291" s="41"/>
      <c r="J291" s="41"/>
    </row>
    <row r="292" spans="3:10" s="14" customFormat="1" ht="39.950000000000003" customHeight="1" x14ac:dyDescent="0.2">
      <c r="C292" s="41"/>
      <c r="D292" s="41"/>
      <c r="F292" s="41"/>
      <c r="J292" s="41"/>
    </row>
    <row r="293" spans="3:10" s="14" customFormat="1" ht="39.950000000000003" customHeight="1" x14ac:dyDescent="0.2">
      <c r="C293" s="41"/>
      <c r="D293" s="41"/>
      <c r="F293" s="41"/>
      <c r="J293" s="41"/>
    </row>
    <row r="294" spans="3:10" s="14" customFormat="1" ht="39.950000000000003" customHeight="1" x14ac:dyDescent="0.2">
      <c r="C294" s="41"/>
      <c r="D294" s="41"/>
      <c r="F294" s="41"/>
      <c r="J294" s="41"/>
    </row>
    <row r="295" spans="3:10" s="14" customFormat="1" ht="39.950000000000003" customHeight="1" x14ac:dyDescent="0.2">
      <c r="C295" s="41"/>
      <c r="D295" s="41"/>
      <c r="F295" s="41"/>
      <c r="J295" s="41"/>
    </row>
    <row r="296" spans="3:10" s="14" customFormat="1" ht="39.950000000000003" customHeight="1" x14ac:dyDescent="0.2">
      <c r="C296" s="41"/>
      <c r="D296" s="41"/>
      <c r="F296" s="41"/>
      <c r="J296" s="41"/>
    </row>
    <row r="297" spans="3:10" s="14" customFormat="1" ht="39.950000000000003" customHeight="1" x14ac:dyDescent="0.2">
      <c r="C297" s="41"/>
      <c r="D297" s="41"/>
      <c r="F297" s="41"/>
      <c r="J297" s="41"/>
    </row>
    <row r="298" spans="3:10" s="14" customFormat="1" ht="39.950000000000003" customHeight="1" x14ac:dyDescent="0.2">
      <c r="C298" s="41"/>
      <c r="D298" s="41"/>
      <c r="F298" s="41"/>
      <c r="J298" s="41"/>
    </row>
    <row r="299" spans="3:10" s="14" customFormat="1" ht="39.950000000000003" customHeight="1" x14ac:dyDescent="0.2">
      <c r="C299" s="41"/>
      <c r="D299" s="41"/>
      <c r="F299" s="41"/>
      <c r="J299" s="41"/>
    </row>
    <row r="300" spans="3:10" s="14" customFormat="1" ht="39.950000000000003" customHeight="1" x14ac:dyDescent="0.2">
      <c r="C300" s="41"/>
      <c r="D300" s="41"/>
      <c r="F300" s="41"/>
      <c r="J300" s="41"/>
    </row>
    <row r="301" spans="3:10" s="14" customFormat="1" ht="39.950000000000003" customHeight="1" x14ac:dyDescent="0.2">
      <c r="C301" s="41"/>
      <c r="D301" s="41"/>
      <c r="F301" s="41"/>
      <c r="J301" s="41"/>
    </row>
    <row r="302" spans="3:10" s="14" customFormat="1" ht="39.950000000000003" customHeight="1" x14ac:dyDescent="0.2">
      <c r="C302" s="41"/>
      <c r="D302" s="41"/>
      <c r="F302" s="41"/>
      <c r="J302" s="41"/>
    </row>
    <row r="303" spans="3:10" s="14" customFormat="1" ht="39.950000000000003" customHeight="1" x14ac:dyDescent="0.2">
      <c r="C303" s="41"/>
      <c r="D303" s="41"/>
      <c r="F303" s="41"/>
      <c r="J303" s="41"/>
    </row>
    <row r="304" spans="3:10" s="14" customFormat="1" ht="39.950000000000003" customHeight="1" x14ac:dyDescent="0.2">
      <c r="C304" s="41"/>
      <c r="D304" s="41"/>
      <c r="F304" s="41"/>
      <c r="J304" s="41"/>
    </row>
    <row r="305" spans="3:10" s="14" customFormat="1" ht="39.950000000000003" customHeight="1" x14ac:dyDescent="0.2">
      <c r="C305" s="41"/>
      <c r="D305" s="41"/>
      <c r="F305" s="41"/>
      <c r="J305" s="41"/>
    </row>
    <row r="306" spans="3:10" s="14" customFormat="1" ht="39.950000000000003" customHeight="1" x14ac:dyDescent="0.2">
      <c r="C306" s="41"/>
      <c r="D306" s="41"/>
      <c r="F306" s="41"/>
      <c r="J306" s="41"/>
    </row>
    <row r="307" spans="3:10" s="14" customFormat="1" ht="39.950000000000003" customHeight="1" x14ac:dyDescent="0.2">
      <c r="C307" s="41"/>
      <c r="D307" s="41"/>
      <c r="F307" s="41"/>
      <c r="J307" s="41"/>
    </row>
    <row r="308" spans="3:10" s="14" customFormat="1" ht="39.950000000000003" customHeight="1" x14ac:dyDescent="0.2">
      <c r="C308" s="41"/>
      <c r="D308" s="41"/>
      <c r="F308" s="41"/>
      <c r="J308" s="41"/>
    </row>
    <row r="309" spans="3:10" s="14" customFormat="1" ht="39.950000000000003" customHeight="1" x14ac:dyDescent="0.2">
      <c r="C309" s="41"/>
      <c r="D309" s="41"/>
      <c r="F309" s="41"/>
      <c r="J309" s="41"/>
    </row>
    <row r="310" spans="3:10" s="14" customFormat="1" ht="39.950000000000003" customHeight="1" x14ac:dyDescent="0.2">
      <c r="C310" s="41"/>
      <c r="D310" s="41"/>
      <c r="F310" s="41"/>
      <c r="J310" s="41"/>
    </row>
    <row r="311" spans="3:10" s="14" customFormat="1" ht="39.950000000000003" customHeight="1" x14ac:dyDescent="0.2">
      <c r="C311" s="41"/>
      <c r="D311" s="41"/>
      <c r="F311" s="41"/>
      <c r="J311" s="41"/>
    </row>
    <row r="312" spans="3:10" s="14" customFormat="1" ht="39.950000000000003" customHeight="1" x14ac:dyDescent="0.2">
      <c r="C312" s="41"/>
      <c r="D312" s="41"/>
      <c r="F312" s="41"/>
      <c r="J312" s="41"/>
    </row>
    <row r="313" spans="3:10" s="14" customFormat="1" ht="39.950000000000003" customHeight="1" x14ac:dyDescent="0.2">
      <c r="C313" s="41"/>
      <c r="D313" s="41"/>
      <c r="F313" s="41"/>
      <c r="J313" s="41"/>
    </row>
    <row r="314" spans="3:10" s="14" customFormat="1" ht="39.950000000000003" customHeight="1" x14ac:dyDescent="0.2">
      <c r="C314" s="41"/>
      <c r="D314" s="41"/>
      <c r="F314" s="41"/>
      <c r="J314" s="41"/>
    </row>
    <row r="315" spans="3:10" s="14" customFormat="1" ht="39.950000000000003" customHeight="1" x14ac:dyDescent="0.2">
      <c r="C315" s="41"/>
      <c r="D315" s="41"/>
      <c r="F315" s="41"/>
      <c r="J315" s="41"/>
    </row>
    <row r="316" spans="3:10" s="14" customFormat="1" ht="39.950000000000003" customHeight="1" x14ac:dyDescent="0.2">
      <c r="C316" s="41"/>
      <c r="D316" s="41"/>
      <c r="F316" s="41"/>
      <c r="J316" s="41"/>
    </row>
    <row r="317" spans="3:10" s="14" customFormat="1" ht="39.950000000000003" customHeight="1" x14ac:dyDescent="0.2">
      <c r="C317" s="41"/>
      <c r="D317" s="41"/>
      <c r="F317" s="41"/>
      <c r="J317" s="41"/>
    </row>
    <row r="318" spans="3:10" s="14" customFormat="1" ht="39.950000000000003" customHeight="1" x14ac:dyDescent="0.2">
      <c r="C318" s="41"/>
      <c r="D318" s="41"/>
      <c r="F318" s="41"/>
      <c r="J318" s="41"/>
    </row>
    <row r="319" spans="3:10" s="14" customFormat="1" ht="39.950000000000003" customHeight="1" x14ac:dyDescent="0.2">
      <c r="C319" s="41"/>
      <c r="D319" s="41"/>
      <c r="F319" s="41"/>
      <c r="J319" s="41"/>
    </row>
    <row r="320" spans="3:10" s="14" customFormat="1" ht="39.950000000000003" customHeight="1" x14ac:dyDescent="0.2">
      <c r="C320" s="41"/>
      <c r="D320" s="41"/>
      <c r="F320" s="41"/>
      <c r="J320" s="41"/>
    </row>
    <row r="321" spans="3:10" s="14" customFormat="1" ht="39.950000000000003" customHeight="1" x14ac:dyDescent="0.2">
      <c r="C321" s="41"/>
      <c r="D321" s="41"/>
      <c r="F321" s="41"/>
      <c r="J321" s="41"/>
    </row>
    <row r="322" spans="3:10" s="14" customFormat="1" ht="39.950000000000003" customHeight="1" x14ac:dyDescent="0.2">
      <c r="C322" s="41"/>
      <c r="D322" s="41"/>
      <c r="F322" s="41"/>
      <c r="J322" s="41"/>
    </row>
    <row r="323" spans="3:10" s="14" customFormat="1" ht="39.950000000000003" customHeight="1" x14ac:dyDescent="0.2">
      <c r="C323" s="41"/>
      <c r="D323" s="41"/>
      <c r="F323" s="41"/>
      <c r="J323" s="41"/>
    </row>
    <row r="324" spans="3:10" s="14" customFormat="1" ht="39.950000000000003" customHeight="1" x14ac:dyDescent="0.2">
      <c r="C324" s="41"/>
      <c r="D324" s="41"/>
      <c r="F324" s="41"/>
      <c r="J324" s="41"/>
    </row>
    <row r="325" spans="3:10" s="14" customFormat="1" ht="39.950000000000003" customHeight="1" x14ac:dyDescent="0.2">
      <c r="C325" s="41"/>
      <c r="D325" s="41"/>
      <c r="F325" s="41"/>
      <c r="J325" s="41"/>
    </row>
    <row r="326" spans="3:10" s="14" customFormat="1" ht="39.950000000000003" customHeight="1" x14ac:dyDescent="0.2">
      <c r="C326" s="41"/>
      <c r="D326" s="41"/>
      <c r="F326" s="41"/>
      <c r="J326" s="41"/>
    </row>
    <row r="327" spans="3:10" s="14" customFormat="1" ht="39.950000000000003" customHeight="1" x14ac:dyDescent="0.2">
      <c r="C327" s="41"/>
      <c r="D327" s="41"/>
      <c r="F327" s="41"/>
      <c r="J327" s="41"/>
    </row>
    <row r="328" spans="3:10" s="14" customFormat="1" ht="39.950000000000003" customHeight="1" x14ac:dyDescent="0.2">
      <c r="C328" s="41"/>
      <c r="D328" s="41"/>
      <c r="F328" s="41"/>
      <c r="J328" s="41"/>
    </row>
    <row r="329" spans="3:10" s="14" customFormat="1" ht="39.950000000000003" customHeight="1" x14ac:dyDescent="0.2">
      <c r="C329" s="41"/>
      <c r="D329" s="41"/>
      <c r="F329" s="41"/>
      <c r="J329" s="41"/>
    </row>
    <row r="330" spans="3:10" s="14" customFormat="1" ht="39.950000000000003" customHeight="1" x14ac:dyDescent="0.2">
      <c r="C330" s="41"/>
      <c r="D330" s="41"/>
      <c r="F330" s="41"/>
      <c r="J330" s="41"/>
    </row>
    <row r="331" spans="3:10" s="14" customFormat="1" ht="39.950000000000003" customHeight="1" x14ac:dyDescent="0.2">
      <c r="C331" s="41"/>
      <c r="D331" s="41"/>
      <c r="F331" s="41"/>
      <c r="J331" s="41"/>
    </row>
    <row r="332" spans="3:10" s="14" customFormat="1" ht="39.950000000000003" customHeight="1" x14ac:dyDescent="0.2">
      <c r="C332" s="41"/>
      <c r="D332" s="41"/>
      <c r="F332" s="41"/>
      <c r="J332" s="41"/>
    </row>
    <row r="333" spans="3:10" s="14" customFormat="1" ht="39.950000000000003" customHeight="1" x14ac:dyDescent="0.2">
      <c r="C333" s="41"/>
      <c r="D333" s="41"/>
      <c r="F333" s="41"/>
      <c r="J333" s="41"/>
    </row>
    <row r="334" spans="3:10" s="14" customFormat="1" ht="39.950000000000003" customHeight="1" x14ac:dyDescent="0.2">
      <c r="C334" s="41"/>
      <c r="D334" s="41"/>
      <c r="F334" s="41"/>
      <c r="J334" s="41"/>
    </row>
    <row r="335" spans="3:10" s="14" customFormat="1" ht="39.950000000000003" customHeight="1" x14ac:dyDescent="0.2">
      <c r="C335" s="41"/>
      <c r="D335" s="41"/>
      <c r="F335" s="41"/>
      <c r="J335" s="41"/>
    </row>
    <row r="336" spans="3:10" s="14" customFormat="1" ht="39.950000000000003" customHeight="1" x14ac:dyDescent="0.2">
      <c r="C336" s="41"/>
      <c r="D336" s="41"/>
      <c r="F336" s="41"/>
      <c r="J336" s="41"/>
    </row>
    <row r="337" spans="3:10" s="14" customFormat="1" ht="39.950000000000003" customHeight="1" x14ac:dyDescent="0.2">
      <c r="C337" s="41"/>
      <c r="D337" s="41"/>
      <c r="F337" s="41"/>
      <c r="J337" s="41"/>
    </row>
    <row r="338" spans="3:10" s="14" customFormat="1" ht="39.950000000000003" customHeight="1" x14ac:dyDescent="0.2">
      <c r="C338" s="41"/>
      <c r="D338" s="41"/>
      <c r="F338" s="41"/>
      <c r="J338" s="41"/>
    </row>
    <row r="339" spans="3:10" s="14" customFormat="1" ht="39.950000000000003" customHeight="1" x14ac:dyDescent="0.2">
      <c r="C339" s="41"/>
      <c r="D339" s="41"/>
      <c r="F339" s="41"/>
      <c r="J339" s="41"/>
    </row>
    <row r="340" spans="3:10" s="14" customFormat="1" ht="39.950000000000003" customHeight="1" x14ac:dyDescent="0.2">
      <c r="C340" s="41"/>
      <c r="D340" s="41"/>
      <c r="F340" s="41"/>
      <c r="J340" s="41"/>
    </row>
    <row r="341" spans="3:10" s="14" customFormat="1" ht="39.950000000000003" customHeight="1" x14ac:dyDescent="0.2">
      <c r="C341" s="41"/>
      <c r="D341" s="41"/>
      <c r="F341" s="41"/>
      <c r="J341" s="41"/>
    </row>
    <row r="342" spans="3:10" s="14" customFormat="1" ht="39.950000000000003" customHeight="1" x14ac:dyDescent="0.2">
      <c r="C342" s="41"/>
      <c r="D342" s="41"/>
      <c r="F342" s="41"/>
      <c r="J342" s="41"/>
    </row>
    <row r="343" spans="3:10" s="14" customFormat="1" ht="39.950000000000003" customHeight="1" x14ac:dyDescent="0.2">
      <c r="C343" s="41"/>
      <c r="D343" s="41"/>
      <c r="F343" s="41"/>
      <c r="J343" s="41"/>
    </row>
    <row r="344" spans="3:10" s="14" customFormat="1" ht="39.950000000000003" customHeight="1" x14ac:dyDescent="0.2">
      <c r="C344" s="41"/>
      <c r="D344" s="41"/>
      <c r="F344" s="41"/>
      <c r="J344" s="41"/>
    </row>
    <row r="345" spans="3:10" s="14" customFormat="1" ht="39.950000000000003" customHeight="1" x14ac:dyDescent="0.2">
      <c r="C345" s="41"/>
      <c r="D345" s="41"/>
      <c r="F345" s="41"/>
      <c r="J345" s="41"/>
    </row>
    <row r="346" spans="3:10" s="14" customFormat="1" ht="39.950000000000003" customHeight="1" x14ac:dyDescent="0.2">
      <c r="C346" s="41"/>
      <c r="D346" s="41"/>
      <c r="F346" s="41"/>
      <c r="J346" s="41"/>
    </row>
    <row r="347" spans="3:10" s="14" customFormat="1" ht="39.950000000000003" customHeight="1" x14ac:dyDescent="0.2">
      <c r="C347" s="41"/>
      <c r="D347" s="41"/>
      <c r="F347" s="41"/>
      <c r="J347" s="41"/>
    </row>
    <row r="348" spans="3:10" s="14" customFormat="1" ht="39.950000000000003" customHeight="1" x14ac:dyDescent="0.2">
      <c r="C348" s="41"/>
      <c r="D348" s="41"/>
      <c r="F348" s="41"/>
      <c r="J348" s="41"/>
    </row>
    <row r="349" spans="3:10" s="14" customFormat="1" ht="39.950000000000003" customHeight="1" x14ac:dyDescent="0.2">
      <c r="C349" s="41"/>
      <c r="D349" s="41"/>
      <c r="F349" s="41"/>
      <c r="J349" s="41"/>
    </row>
    <row r="350" spans="3:10" s="14" customFormat="1" ht="39.950000000000003" customHeight="1" x14ac:dyDescent="0.2">
      <c r="C350" s="41"/>
      <c r="D350" s="41"/>
      <c r="F350" s="41"/>
      <c r="J350" s="41"/>
    </row>
    <row r="351" spans="3:10" s="14" customFormat="1" ht="39.950000000000003" customHeight="1" x14ac:dyDescent="0.2">
      <c r="C351" s="41"/>
      <c r="D351" s="41"/>
      <c r="F351" s="41"/>
      <c r="J351" s="41"/>
    </row>
    <row r="352" spans="3:10" s="14" customFormat="1" ht="39.950000000000003" customHeight="1" x14ac:dyDescent="0.2">
      <c r="C352" s="41"/>
      <c r="D352" s="41"/>
      <c r="F352" s="41"/>
      <c r="J352" s="41"/>
    </row>
    <row r="353" spans="3:10" s="14" customFormat="1" ht="39.950000000000003" customHeight="1" x14ac:dyDescent="0.2">
      <c r="C353" s="41"/>
      <c r="D353" s="41"/>
      <c r="F353" s="41"/>
      <c r="J353" s="41"/>
    </row>
    <row r="354" spans="3:10" s="14" customFormat="1" ht="39.950000000000003" customHeight="1" x14ac:dyDescent="0.2">
      <c r="C354" s="41"/>
      <c r="D354" s="41"/>
      <c r="F354" s="41"/>
      <c r="J354" s="41"/>
    </row>
    <row r="355" spans="3:10" s="14" customFormat="1" ht="39.950000000000003" customHeight="1" x14ac:dyDescent="0.2">
      <c r="C355" s="41"/>
      <c r="D355" s="41"/>
      <c r="F355" s="41"/>
      <c r="J355" s="41"/>
    </row>
    <row r="356" spans="3:10" s="14" customFormat="1" ht="39.950000000000003" customHeight="1" x14ac:dyDescent="0.2">
      <c r="C356" s="41"/>
      <c r="D356" s="41"/>
      <c r="F356" s="41"/>
      <c r="J356" s="41"/>
    </row>
    <row r="357" spans="3:10" s="14" customFormat="1" ht="39.950000000000003" customHeight="1" x14ac:dyDescent="0.2">
      <c r="C357" s="41"/>
      <c r="D357" s="41"/>
      <c r="F357" s="41"/>
      <c r="J357" s="41"/>
    </row>
    <row r="358" spans="3:10" s="14" customFormat="1" ht="39.950000000000003" customHeight="1" x14ac:dyDescent="0.2">
      <c r="C358" s="41"/>
      <c r="D358" s="41"/>
      <c r="F358" s="41"/>
      <c r="J358" s="41"/>
    </row>
    <row r="359" spans="3:10" s="14" customFormat="1" ht="39.950000000000003" customHeight="1" x14ac:dyDescent="0.2">
      <c r="C359" s="41"/>
      <c r="D359" s="41"/>
      <c r="F359" s="41"/>
      <c r="J359" s="41"/>
    </row>
    <row r="360" spans="3:10" s="14" customFormat="1" ht="39.950000000000003" customHeight="1" x14ac:dyDescent="0.2">
      <c r="C360" s="41"/>
      <c r="D360" s="41"/>
      <c r="F360" s="41"/>
      <c r="J360" s="41"/>
    </row>
    <row r="361" spans="3:10" s="14" customFormat="1" ht="39.950000000000003" customHeight="1" x14ac:dyDescent="0.2">
      <c r="C361" s="41"/>
      <c r="D361" s="41"/>
      <c r="F361" s="41"/>
      <c r="J361" s="41"/>
    </row>
    <row r="362" spans="3:10" s="14" customFormat="1" ht="39.950000000000003" customHeight="1" x14ac:dyDescent="0.2">
      <c r="C362" s="41"/>
      <c r="D362" s="41"/>
      <c r="F362" s="41"/>
      <c r="J362" s="41"/>
    </row>
    <row r="363" spans="3:10" s="14" customFormat="1" ht="39.950000000000003" customHeight="1" x14ac:dyDescent="0.2">
      <c r="C363" s="41"/>
      <c r="D363" s="41"/>
      <c r="F363" s="41"/>
      <c r="J363" s="41"/>
    </row>
    <row r="364" spans="3:10" s="14" customFormat="1" ht="39.950000000000003" customHeight="1" x14ac:dyDescent="0.2">
      <c r="C364" s="41"/>
      <c r="D364" s="41"/>
      <c r="F364" s="41"/>
      <c r="J364" s="41"/>
    </row>
    <row r="365" spans="3:10" s="14" customFormat="1" ht="39.950000000000003" customHeight="1" x14ac:dyDescent="0.2">
      <c r="C365" s="41"/>
      <c r="D365" s="41"/>
      <c r="F365" s="41"/>
      <c r="J365" s="41"/>
    </row>
    <row r="366" spans="3:10" s="14" customFormat="1" ht="39.950000000000003" customHeight="1" x14ac:dyDescent="0.2">
      <c r="C366" s="41"/>
      <c r="D366" s="41"/>
      <c r="F366" s="41"/>
      <c r="J366" s="41"/>
    </row>
    <row r="367" spans="3:10" s="14" customFormat="1" ht="39.950000000000003" customHeight="1" x14ac:dyDescent="0.2">
      <c r="C367" s="41"/>
      <c r="D367" s="41"/>
      <c r="F367" s="41"/>
      <c r="J367" s="41"/>
    </row>
    <row r="368" spans="3:10" s="14" customFormat="1" ht="39.950000000000003" customHeight="1" x14ac:dyDescent="0.2">
      <c r="C368" s="41"/>
      <c r="D368" s="41"/>
      <c r="F368" s="41"/>
      <c r="J368" s="41"/>
    </row>
    <row r="369" spans="1:8" ht="39.950000000000003" customHeight="1" x14ac:dyDescent="0.2">
      <c r="A369" s="101"/>
      <c r="E369" s="101"/>
      <c r="F369" s="93"/>
      <c r="G369" s="14"/>
      <c r="H369" s="14"/>
    </row>
    <row r="370" spans="1:8" ht="39.950000000000003" customHeight="1" x14ac:dyDescent="0.2">
      <c r="A370" s="101"/>
      <c r="E370" s="101"/>
      <c r="F370" s="93"/>
      <c r="G370" s="14"/>
      <c r="H370" s="14"/>
    </row>
    <row r="371" spans="1:8" ht="39.950000000000003" customHeight="1" x14ac:dyDescent="0.2">
      <c r="A371" s="101"/>
      <c r="E371" s="101"/>
      <c r="F371" s="93"/>
      <c r="G371" s="14"/>
      <c r="H371" s="14"/>
    </row>
    <row r="372" spans="1:8" ht="39.950000000000003" customHeight="1" x14ac:dyDescent="0.2">
      <c r="A372" s="101"/>
      <c r="E372" s="101"/>
      <c r="F372" s="93"/>
      <c r="G372" s="14"/>
      <c r="H372" s="14"/>
    </row>
    <row r="373" spans="1:8" ht="39.950000000000003" customHeight="1" x14ac:dyDescent="0.2">
      <c r="A373" s="101"/>
      <c r="E373" s="101"/>
      <c r="F373" s="93"/>
      <c r="G373" s="14"/>
      <c r="H373" s="14"/>
    </row>
    <row r="374" spans="1:8" ht="39.950000000000003" customHeight="1" x14ac:dyDescent="0.2">
      <c r="A374" s="101"/>
      <c r="E374" s="101"/>
      <c r="F374" s="93"/>
      <c r="G374" s="14"/>
      <c r="H374" s="14"/>
    </row>
    <row r="375" spans="1:8" ht="39.950000000000003" customHeight="1" x14ac:dyDescent="0.2">
      <c r="A375" s="101"/>
      <c r="E375" s="101"/>
      <c r="F375" s="93"/>
      <c r="G375" s="14"/>
      <c r="H375" s="14"/>
    </row>
    <row r="376" spans="1:8" ht="39.950000000000003" customHeight="1" x14ac:dyDescent="0.2">
      <c r="A376" s="101"/>
      <c r="E376" s="101"/>
      <c r="F376" s="93"/>
      <c r="G376" s="14"/>
      <c r="H376" s="14"/>
    </row>
    <row r="377" spans="1:8" ht="39.950000000000003" customHeight="1" x14ac:dyDescent="0.2">
      <c r="A377" s="101"/>
      <c r="E377" s="101"/>
      <c r="F377" s="93"/>
      <c r="G377" s="14"/>
      <c r="H377" s="14"/>
    </row>
    <row r="378" spans="1:8" ht="39.950000000000003" customHeight="1" x14ac:dyDescent="0.2">
      <c r="A378" s="101"/>
      <c r="E378" s="101"/>
      <c r="F378" s="93"/>
      <c r="G378" s="14"/>
      <c r="H378" s="14"/>
    </row>
    <row r="379" spans="1:8" ht="39.950000000000003" customHeight="1" x14ac:dyDescent="0.2">
      <c r="A379" s="101"/>
      <c r="E379" s="101"/>
      <c r="F379" s="93"/>
      <c r="G379" s="14"/>
      <c r="H379" s="14"/>
    </row>
    <row r="380" spans="1:8" ht="39.950000000000003" customHeight="1" x14ac:dyDescent="0.2">
      <c r="A380" s="101"/>
      <c r="E380" s="101"/>
      <c r="F380" s="93"/>
      <c r="G380" s="14"/>
      <c r="H380" s="14"/>
    </row>
    <row r="381" spans="1:8" ht="39.950000000000003" customHeight="1" x14ac:dyDescent="0.2">
      <c r="A381" s="101"/>
      <c r="E381" s="101"/>
      <c r="F381" s="93"/>
      <c r="G381" s="14"/>
      <c r="H381" s="14"/>
    </row>
    <row r="382" spans="1:8" ht="39.950000000000003" customHeight="1" x14ac:dyDescent="0.2">
      <c r="A382" s="101"/>
      <c r="E382" s="101"/>
      <c r="F382" s="93"/>
      <c r="G382" s="14"/>
      <c r="H382" s="14"/>
    </row>
    <row r="383" spans="1:8" ht="39.950000000000003" customHeight="1" x14ac:dyDescent="0.2">
      <c r="A383" s="101"/>
      <c r="E383" s="101"/>
      <c r="F383" s="93"/>
      <c r="G383" s="14"/>
      <c r="H383" s="14"/>
    </row>
    <row r="384" spans="1:8" ht="39.950000000000003" customHeight="1" x14ac:dyDescent="0.2">
      <c r="A384" s="101"/>
      <c r="E384" s="101"/>
      <c r="F384" s="93"/>
      <c r="G384" s="14"/>
      <c r="H384" s="14"/>
    </row>
    <row r="385" spans="1:8" ht="39.950000000000003" customHeight="1" x14ac:dyDescent="0.2">
      <c r="A385" s="101"/>
      <c r="E385" s="101"/>
      <c r="F385" s="93"/>
      <c r="G385" s="14"/>
      <c r="H385" s="14"/>
    </row>
    <row r="386" spans="1:8" ht="39.950000000000003" customHeight="1" x14ac:dyDescent="0.2">
      <c r="A386" s="101"/>
      <c r="E386" s="101"/>
      <c r="F386" s="93"/>
      <c r="G386" s="14"/>
      <c r="H386" s="14"/>
    </row>
    <row r="387" spans="1:8" ht="39.950000000000003" customHeight="1" x14ac:dyDescent="0.2">
      <c r="A387" s="101"/>
      <c r="E387" s="101"/>
      <c r="F387" s="93"/>
      <c r="G387" s="14"/>
      <c r="H387" s="14"/>
    </row>
    <row r="388" spans="1:8" ht="39.950000000000003" customHeight="1" x14ac:dyDescent="0.2">
      <c r="A388" s="101"/>
      <c r="E388" s="101"/>
      <c r="F388" s="93"/>
      <c r="G388" s="14"/>
      <c r="H388" s="14"/>
    </row>
    <row r="389" spans="1:8" ht="39.950000000000003" customHeight="1" x14ac:dyDescent="0.2">
      <c r="A389" s="101"/>
      <c r="E389" s="101"/>
      <c r="F389" s="93"/>
      <c r="G389" s="14"/>
      <c r="H389" s="14"/>
    </row>
    <row r="390" spans="1:8" ht="39.950000000000003" customHeight="1" x14ac:dyDescent="0.2">
      <c r="A390" s="101"/>
      <c r="E390" s="101"/>
      <c r="F390" s="93"/>
      <c r="G390" s="14"/>
      <c r="H390" s="14"/>
    </row>
    <row r="391" spans="1:8" ht="39.950000000000003" customHeight="1" x14ac:dyDescent="0.2">
      <c r="A391" s="101"/>
      <c r="E391" s="101"/>
      <c r="F391" s="93"/>
      <c r="G391" s="14"/>
      <c r="H391" s="14"/>
    </row>
    <row r="392" spans="1:8" ht="39.950000000000003" customHeight="1" x14ac:dyDescent="0.2">
      <c r="A392" s="101"/>
      <c r="E392" s="101"/>
      <c r="F392" s="93"/>
      <c r="G392" s="14"/>
      <c r="H392" s="14"/>
    </row>
    <row r="393" spans="1:8" ht="39.950000000000003" customHeight="1" x14ac:dyDescent="0.2">
      <c r="A393" s="101"/>
      <c r="E393" s="101"/>
      <c r="F393" s="93"/>
      <c r="G393" s="14"/>
      <c r="H393" s="14"/>
    </row>
    <row r="394" spans="1:8" ht="39.950000000000003" customHeight="1" x14ac:dyDescent="0.2">
      <c r="A394" s="101"/>
      <c r="E394" s="101"/>
      <c r="F394" s="93"/>
      <c r="G394" s="14"/>
      <c r="H394" s="14"/>
    </row>
    <row r="395" spans="1:8" ht="39.950000000000003" customHeight="1" x14ac:dyDescent="0.2">
      <c r="A395" s="101"/>
      <c r="E395" s="101"/>
      <c r="F395" s="93"/>
      <c r="G395" s="14"/>
      <c r="H395" s="14"/>
    </row>
    <row r="396" spans="1:8" ht="39.950000000000003" customHeight="1" x14ac:dyDescent="0.2">
      <c r="A396" s="101"/>
      <c r="E396" s="101"/>
      <c r="F396" s="93"/>
      <c r="G396" s="14"/>
      <c r="H396" s="14"/>
    </row>
    <row r="397" spans="1:8" ht="39.950000000000003" customHeight="1" x14ac:dyDescent="0.2">
      <c r="A397" s="101"/>
      <c r="E397" s="101"/>
      <c r="F397" s="93"/>
      <c r="G397" s="14"/>
      <c r="H397" s="14"/>
    </row>
    <row r="398" spans="1:8" ht="39.950000000000003" customHeight="1" x14ac:dyDescent="0.2">
      <c r="A398" s="101"/>
      <c r="E398" s="101"/>
      <c r="F398" s="93"/>
      <c r="G398" s="14"/>
      <c r="H398" s="14"/>
    </row>
    <row r="399" spans="1:8" ht="39.950000000000003" customHeight="1" x14ac:dyDescent="0.2">
      <c r="A399" s="101"/>
      <c r="E399" s="101"/>
      <c r="F399" s="93"/>
      <c r="G399" s="14"/>
      <c r="H399" s="14"/>
    </row>
    <row r="400" spans="1:8" ht="39.950000000000003" customHeight="1" x14ac:dyDescent="0.2">
      <c r="A400" s="101"/>
      <c r="E400" s="101"/>
      <c r="F400" s="93"/>
      <c r="G400" s="14"/>
      <c r="H400" s="14"/>
    </row>
    <row r="401" spans="1:8" ht="39.950000000000003" customHeight="1" x14ac:dyDescent="0.2">
      <c r="A401" s="101"/>
      <c r="E401" s="101"/>
      <c r="F401" s="93"/>
      <c r="G401" s="14"/>
      <c r="H401" s="14"/>
    </row>
    <row r="402" spans="1:8" ht="39.950000000000003" customHeight="1" x14ac:dyDescent="0.2">
      <c r="A402" s="101"/>
      <c r="E402" s="101"/>
      <c r="F402" s="93"/>
      <c r="G402" s="14"/>
      <c r="H402" s="14"/>
    </row>
    <row r="403" spans="1:8" ht="39.950000000000003" customHeight="1" x14ac:dyDescent="0.2">
      <c r="A403" s="101"/>
      <c r="E403" s="101"/>
      <c r="F403" s="93"/>
      <c r="G403" s="14"/>
      <c r="H403" s="14"/>
    </row>
    <row r="404" spans="1:8" ht="39.950000000000003" customHeight="1" x14ac:dyDescent="0.2">
      <c r="A404" s="101"/>
      <c r="E404" s="101"/>
      <c r="F404" s="93"/>
      <c r="G404" s="14"/>
      <c r="H404" s="14"/>
    </row>
    <row r="405" spans="1:8" ht="39.950000000000003" customHeight="1" x14ac:dyDescent="0.2">
      <c r="A405" s="101"/>
      <c r="E405" s="101"/>
      <c r="F405" s="93"/>
      <c r="G405" s="14"/>
      <c r="H405" s="14"/>
    </row>
    <row r="406" spans="1:8" ht="39.950000000000003" customHeight="1" x14ac:dyDescent="0.2">
      <c r="A406" s="101"/>
      <c r="E406" s="101"/>
      <c r="F406" s="93"/>
      <c r="G406" s="14"/>
      <c r="H406" s="14"/>
    </row>
    <row r="407" spans="1:8" ht="39.950000000000003" customHeight="1" x14ac:dyDescent="0.2">
      <c r="A407" s="101"/>
      <c r="E407" s="101"/>
      <c r="F407" s="93"/>
      <c r="G407" s="14"/>
      <c r="H407" s="14"/>
    </row>
    <row r="408" spans="1:8" ht="39.950000000000003" customHeight="1" x14ac:dyDescent="0.2">
      <c r="A408" s="101"/>
      <c r="E408" s="101"/>
      <c r="F408" s="93"/>
      <c r="G408" s="14"/>
      <c r="H408" s="14"/>
    </row>
    <row r="409" spans="1:8" ht="39.950000000000003" customHeight="1" x14ac:dyDescent="0.2">
      <c r="A409" s="101"/>
      <c r="E409" s="101"/>
      <c r="F409" s="93"/>
      <c r="G409" s="14"/>
      <c r="H409" s="14"/>
    </row>
    <row r="410" spans="1:8" ht="39.950000000000003" customHeight="1" x14ac:dyDescent="0.2">
      <c r="A410" s="101"/>
      <c r="E410" s="101"/>
      <c r="F410" s="93"/>
      <c r="G410" s="14"/>
      <c r="H410" s="14"/>
    </row>
    <row r="411" spans="1:8" ht="39.950000000000003" customHeight="1" x14ac:dyDescent="0.2">
      <c r="A411" s="101"/>
      <c r="E411" s="101"/>
      <c r="F411" s="93"/>
      <c r="G411" s="14"/>
      <c r="H411" s="14"/>
    </row>
    <row r="412" spans="1:8" ht="39.950000000000003" customHeight="1" x14ac:dyDescent="0.2">
      <c r="A412" s="101"/>
      <c r="E412" s="101"/>
      <c r="F412" s="93"/>
      <c r="G412" s="14"/>
      <c r="H412" s="14"/>
    </row>
    <row r="413" spans="1:8" ht="39.950000000000003" customHeight="1" x14ac:dyDescent="0.2">
      <c r="A413" s="101"/>
      <c r="E413" s="101"/>
      <c r="F413" s="93"/>
      <c r="G413" s="14"/>
      <c r="H413" s="14"/>
    </row>
    <row r="414" spans="1:8" ht="39.950000000000003" customHeight="1" x14ac:dyDescent="0.2">
      <c r="A414" s="101"/>
      <c r="E414" s="101"/>
      <c r="F414" s="93"/>
      <c r="G414" s="14"/>
      <c r="H414" s="14"/>
    </row>
    <row r="415" spans="1:8" ht="39.950000000000003" customHeight="1" x14ac:dyDescent="0.2">
      <c r="A415" s="101"/>
      <c r="E415" s="101"/>
      <c r="F415" s="93"/>
      <c r="G415" s="14"/>
      <c r="H415" s="14"/>
    </row>
    <row r="416" spans="1:8" ht="39.950000000000003" customHeight="1" x14ac:dyDescent="0.2">
      <c r="A416" s="101"/>
      <c r="E416" s="101"/>
      <c r="F416" s="93"/>
      <c r="G416" s="14"/>
      <c r="H416" s="14"/>
    </row>
    <row r="417" spans="1:8" ht="39.950000000000003" customHeight="1" x14ac:dyDescent="0.2">
      <c r="A417" s="101"/>
      <c r="E417" s="101"/>
      <c r="F417" s="93"/>
      <c r="G417" s="14"/>
      <c r="H417" s="14"/>
    </row>
    <row r="418" spans="1:8" ht="39.950000000000003" customHeight="1" x14ac:dyDescent="0.2">
      <c r="A418" s="101"/>
      <c r="E418" s="101"/>
      <c r="F418" s="93"/>
      <c r="G418" s="14"/>
      <c r="H418" s="14"/>
    </row>
    <row r="419" spans="1:8" ht="39.950000000000003" customHeight="1" x14ac:dyDescent="0.2">
      <c r="A419" s="101"/>
      <c r="E419" s="101"/>
      <c r="F419" s="93"/>
      <c r="G419" s="14"/>
      <c r="H419" s="14"/>
    </row>
    <row r="420" spans="1:8" ht="39.950000000000003" customHeight="1" x14ac:dyDescent="0.2">
      <c r="A420" s="101"/>
      <c r="E420" s="101"/>
      <c r="F420" s="93"/>
      <c r="G420" s="14"/>
      <c r="H420" s="14"/>
    </row>
    <row r="421" spans="1:8" ht="39.950000000000003" customHeight="1" x14ac:dyDescent="0.2">
      <c r="A421" s="101"/>
      <c r="E421" s="101"/>
      <c r="F421" s="93"/>
      <c r="G421" s="14"/>
      <c r="H421" s="14"/>
    </row>
    <row r="422" spans="1:8" ht="39.950000000000003" customHeight="1" x14ac:dyDescent="0.2">
      <c r="A422" s="101"/>
      <c r="E422" s="101"/>
      <c r="F422" s="93"/>
      <c r="G422" s="14"/>
      <c r="H422" s="14"/>
    </row>
    <row r="423" spans="1:8" ht="39.950000000000003" customHeight="1" x14ac:dyDescent="0.2">
      <c r="A423" s="101"/>
      <c r="E423" s="101"/>
      <c r="F423" s="93"/>
      <c r="G423" s="14"/>
      <c r="H423" s="14"/>
    </row>
    <row r="424" spans="1:8" ht="39.950000000000003" customHeight="1" x14ac:dyDescent="0.2">
      <c r="A424" s="101"/>
      <c r="E424" s="101"/>
      <c r="F424" s="93"/>
      <c r="G424" s="14"/>
      <c r="H424" s="14"/>
    </row>
    <row r="425" spans="1:8" ht="39.950000000000003" customHeight="1" x14ac:dyDescent="0.2">
      <c r="A425" s="101"/>
      <c r="E425" s="101"/>
      <c r="F425" s="93"/>
      <c r="G425" s="14"/>
      <c r="H425" s="14"/>
    </row>
    <row r="426" spans="1:8" ht="39.950000000000003" customHeight="1" x14ac:dyDescent="0.2">
      <c r="A426" s="101"/>
      <c r="E426" s="101"/>
      <c r="F426" s="93"/>
      <c r="G426" s="14"/>
      <c r="H426" s="14"/>
    </row>
    <row r="427" spans="1:8" ht="39.950000000000003" customHeight="1" x14ac:dyDescent="0.2">
      <c r="A427" s="101"/>
      <c r="E427" s="101"/>
      <c r="F427" s="93"/>
      <c r="G427" s="14"/>
      <c r="H427" s="14"/>
    </row>
    <row r="428" spans="1:8" ht="39.950000000000003" customHeight="1" x14ac:dyDescent="0.2">
      <c r="A428" s="101"/>
      <c r="E428" s="101"/>
      <c r="F428" s="93"/>
      <c r="G428" s="14"/>
      <c r="H428" s="14"/>
    </row>
    <row r="429" spans="1:8" ht="39.950000000000003" customHeight="1" x14ac:dyDescent="0.2">
      <c r="A429" s="101"/>
      <c r="E429" s="101"/>
      <c r="F429" s="93"/>
      <c r="G429" s="14"/>
      <c r="H429" s="14"/>
    </row>
    <row r="430" spans="1:8" ht="39.950000000000003" customHeight="1" x14ac:dyDescent="0.2">
      <c r="A430" s="101"/>
      <c r="E430" s="101"/>
      <c r="F430" s="93"/>
      <c r="G430" s="14"/>
      <c r="H430" s="14"/>
    </row>
    <row r="431" spans="1:8" ht="39.950000000000003" customHeight="1" x14ac:dyDescent="0.2">
      <c r="A431" s="101"/>
      <c r="E431" s="101"/>
      <c r="F431" s="93"/>
      <c r="G431" s="14"/>
      <c r="H431" s="14"/>
    </row>
    <row r="432" spans="1:8" ht="39.950000000000003" customHeight="1" x14ac:dyDescent="0.2">
      <c r="A432" s="101"/>
      <c r="E432" s="101"/>
      <c r="F432" s="93"/>
      <c r="G432" s="14"/>
      <c r="H432" s="14"/>
    </row>
    <row r="433" spans="1:8" ht="39.950000000000003" customHeight="1" x14ac:dyDescent="0.2">
      <c r="A433" s="101"/>
      <c r="E433" s="101"/>
      <c r="F433" s="93"/>
      <c r="G433" s="14"/>
      <c r="H433" s="14"/>
    </row>
    <row r="434" spans="1:8" ht="39.950000000000003" customHeight="1" x14ac:dyDescent="0.2">
      <c r="A434" s="101"/>
      <c r="E434" s="101"/>
      <c r="F434" s="93"/>
      <c r="G434" s="14"/>
      <c r="H434" s="14"/>
    </row>
    <row r="435" spans="1:8" ht="39.950000000000003" customHeight="1" x14ac:dyDescent="0.2">
      <c r="A435" s="101"/>
      <c r="E435" s="101"/>
      <c r="F435" s="93"/>
      <c r="G435" s="14"/>
      <c r="H435" s="14"/>
    </row>
    <row r="436" spans="1:8" ht="39.950000000000003" customHeight="1" x14ac:dyDescent="0.2">
      <c r="A436" s="101"/>
      <c r="E436" s="101"/>
      <c r="F436" s="93"/>
      <c r="G436" s="14"/>
      <c r="H436" s="14"/>
    </row>
    <row r="437" spans="1:8" ht="39.950000000000003" customHeight="1" x14ac:dyDescent="0.2">
      <c r="A437" s="101"/>
      <c r="E437" s="101"/>
      <c r="F437" s="93"/>
      <c r="G437" s="14"/>
      <c r="H437" s="14"/>
    </row>
    <row r="438" spans="1:8" ht="39.950000000000003" customHeight="1" x14ac:dyDescent="0.2">
      <c r="A438" s="101"/>
      <c r="E438" s="101"/>
      <c r="F438" s="93"/>
      <c r="G438" s="14"/>
      <c r="H438" s="14"/>
    </row>
    <row r="439" spans="1:8" ht="39.950000000000003" customHeight="1" x14ac:dyDescent="0.2">
      <c r="A439" s="101"/>
      <c r="E439" s="101"/>
      <c r="F439" s="93"/>
      <c r="G439" s="14"/>
      <c r="H439" s="14"/>
    </row>
    <row r="440" spans="1:8" ht="39.950000000000003" customHeight="1" x14ac:dyDescent="0.2">
      <c r="A440" s="101"/>
      <c r="E440" s="101"/>
      <c r="F440" s="93"/>
      <c r="G440" s="14"/>
      <c r="H440" s="14"/>
    </row>
    <row r="441" spans="1:8" ht="39.950000000000003" customHeight="1" x14ac:dyDescent="0.2">
      <c r="A441" s="101"/>
      <c r="E441" s="101"/>
      <c r="F441" s="93"/>
      <c r="G441" s="14"/>
      <c r="H441" s="14"/>
    </row>
    <row r="442" spans="1:8" ht="39.950000000000003" customHeight="1" x14ac:dyDescent="0.2">
      <c r="A442" s="101"/>
      <c r="E442" s="101"/>
      <c r="F442" s="93"/>
      <c r="G442" s="14"/>
      <c r="H442" s="14"/>
    </row>
    <row r="443" spans="1:8" ht="39.950000000000003" customHeight="1" x14ac:dyDescent="0.2">
      <c r="A443" s="101"/>
      <c r="E443" s="101"/>
      <c r="F443" s="93"/>
      <c r="G443" s="14"/>
      <c r="H443" s="14"/>
    </row>
    <row r="444" spans="1:8" ht="39.950000000000003" customHeight="1" x14ac:dyDescent="0.2">
      <c r="A444" s="101"/>
      <c r="E444" s="101"/>
      <c r="F444" s="93"/>
      <c r="G444" s="14"/>
      <c r="H444" s="14"/>
    </row>
    <row r="445" spans="1:8" ht="39.950000000000003" customHeight="1" x14ac:dyDescent="0.2">
      <c r="A445" s="101"/>
      <c r="E445" s="101"/>
      <c r="F445" s="93"/>
      <c r="G445" s="14"/>
      <c r="H445" s="14"/>
    </row>
    <row r="446" spans="1:8" ht="39.950000000000003" customHeight="1" x14ac:dyDescent="0.2">
      <c r="A446" s="101"/>
      <c r="E446" s="101"/>
      <c r="F446" s="93"/>
      <c r="G446" s="14"/>
      <c r="H446" s="14"/>
    </row>
    <row r="447" spans="1:8" ht="39.950000000000003" customHeight="1" x14ac:dyDescent="0.2">
      <c r="A447" s="101"/>
      <c r="E447" s="101"/>
      <c r="F447" s="93"/>
      <c r="G447" s="14"/>
      <c r="H447" s="14"/>
    </row>
    <row r="448" spans="1:8" ht="39.950000000000003" customHeight="1" x14ac:dyDescent="0.2">
      <c r="A448" s="101"/>
      <c r="E448" s="101"/>
      <c r="F448" s="93"/>
      <c r="G448" s="14"/>
      <c r="H448" s="14"/>
    </row>
    <row r="449" spans="1:8" ht="39.950000000000003" customHeight="1" x14ac:dyDescent="0.2">
      <c r="A449" s="101"/>
      <c r="E449" s="101"/>
      <c r="F449" s="93"/>
      <c r="G449" s="14"/>
      <c r="H449" s="14"/>
    </row>
    <row r="450" spans="1:8" ht="39.950000000000003" customHeight="1" x14ac:dyDescent="0.2">
      <c r="A450" s="101"/>
      <c r="E450" s="101"/>
      <c r="F450" s="93"/>
      <c r="G450" s="14"/>
      <c r="H450" s="14"/>
    </row>
    <row r="451" spans="1:8" ht="39.950000000000003" customHeight="1" x14ac:dyDescent="0.2">
      <c r="A451" s="101"/>
      <c r="E451" s="101"/>
      <c r="F451" s="93"/>
      <c r="G451" s="14"/>
      <c r="H451" s="14"/>
    </row>
    <row r="452" spans="1:8" ht="39.950000000000003" customHeight="1" x14ac:dyDescent="0.2">
      <c r="A452" s="101"/>
      <c r="E452" s="101"/>
      <c r="F452" s="93"/>
      <c r="G452" s="14"/>
      <c r="H452" s="14"/>
    </row>
    <row r="453" spans="1:8" ht="39.950000000000003" customHeight="1" x14ac:dyDescent="0.2">
      <c r="A453" s="101"/>
      <c r="E453" s="101"/>
      <c r="F453" s="93"/>
      <c r="G453" s="14"/>
      <c r="H453" s="14"/>
    </row>
    <row r="454" spans="1:8" ht="39.950000000000003" customHeight="1" x14ac:dyDescent="0.2">
      <c r="A454" s="101"/>
      <c r="E454" s="101"/>
      <c r="F454" s="93"/>
      <c r="G454" s="14"/>
      <c r="H454" s="14"/>
    </row>
    <row r="455" spans="1:8" ht="39.950000000000003" customHeight="1" x14ac:dyDescent="0.2">
      <c r="A455" s="101"/>
      <c r="E455" s="101"/>
      <c r="F455" s="93"/>
      <c r="G455" s="14"/>
      <c r="H455" s="14"/>
    </row>
    <row r="456" spans="1:8" ht="39.950000000000003" customHeight="1" x14ac:dyDescent="0.2">
      <c r="A456" s="101"/>
      <c r="E456" s="101"/>
      <c r="F456" s="93"/>
      <c r="G456" s="14"/>
      <c r="H456" s="14"/>
    </row>
    <row r="457" spans="1:8" ht="39.950000000000003" customHeight="1" x14ac:dyDescent="0.2">
      <c r="A457" s="101"/>
      <c r="E457" s="101"/>
      <c r="F457" s="93"/>
      <c r="G457" s="14"/>
      <c r="H457" s="14"/>
    </row>
    <row r="458" spans="1:8" ht="39.950000000000003" customHeight="1" x14ac:dyDescent="0.2">
      <c r="A458" s="101"/>
      <c r="E458" s="101"/>
      <c r="F458" s="93"/>
      <c r="G458" s="14"/>
      <c r="H458" s="14"/>
    </row>
    <row r="459" spans="1:8" ht="39.950000000000003" customHeight="1" x14ac:dyDescent="0.2">
      <c r="A459" s="101"/>
      <c r="E459" s="101"/>
      <c r="F459" s="93"/>
      <c r="G459" s="14"/>
      <c r="H459" s="14"/>
    </row>
    <row r="460" spans="1:8" ht="39.950000000000003" customHeight="1" x14ac:dyDescent="0.2">
      <c r="A460" s="101"/>
      <c r="E460" s="101"/>
      <c r="F460" s="93"/>
      <c r="G460" s="14"/>
      <c r="H460" s="14"/>
    </row>
    <row r="461" spans="1:8" ht="39.950000000000003" customHeight="1" x14ac:dyDescent="0.2">
      <c r="A461" s="101"/>
      <c r="E461" s="101"/>
      <c r="F461" s="93"/>
      <c r="G461" s="14"/>
      <c r="H461" s="14"/>
    </row>
    <row r="462" spans="1:8" ht="39.950000000000003" customHeight="1" x14ac:dyDescent="0.2">
      <c r="A462" s="101"/>
      <c r="E462" s="101"/>
      <c r="F462" s="93"/>
      <c r="G462" s="14"/>
      <c r="H462" s="14"/>
    </row>
    <row r="463" spans="1:8" ht="39.950000000000003" customHeight="1" x14ac:dyDescent="0.2">
      <c r="A463" s="101"/>
      <c r="E463" s="101"/>
      <c r="F463" s="93"/>
      <c r="G463" s="14"/>
      <c r="H463" s="14"/>
    </row>
    <row r="464" spans="1:8" ht="39.950000000000003" customHeight="1" x14ac:dyDescent="0.2">
      <c r="A464" s="101"/>
      <c r="E464" s="101"/>
      <c r="F464" s="93"/>
      <c r="G464" s="14"/>
      <c r="H464" s="14"/>
    </row>
    <row r="465" spans="1:8" ht="39.950000000000003" customHeight="1" x14ac:dyDescent="0.2">
      <c r="A465" s="101"/>
      <c r="E465" s="101"/>
      <c r="F465" s="93"/>
      <c r="G465" s="14"/>
      <c r="H465" s="14"/>
    </row>
    <row r="466" spans="1:8" ht="39.950000000000003" customHeight="1" x14ac:dyDescent="0.2">
      <c r="A466" s="101"/>
      <c r="E466" s="101"/>
      <c r="F466" s="93"/>
      <c r="G466" s="14"/>
      <c r="H466" s="14"/>
    </row>
    <row r="467" spans="1:8" ht="39.950000000000003" customHeight="1" x14ac:dyDescent="0.2">
      <c r="A467" s="101"/>
      <c r="E467" s="101"/>
      <c r="F467" s="93"/>
      <c r="G467" s="14"/>
      <c r="H467" s="14"/>
    </row>
    <row r="468" spans="1:8" ht="39.950000000000003" customHeight="1" x14ac:dyDescent="0.2">
      <c r="A468" s="101"/>
      <c r="E468" s="101"/>
      <c r="F468" s="93"/>
      <c r="G468" s="14"/>
      <c r="H468" s="14"/>
    </row>
    <row r="469" spans="1:8" ht="39.950000000000003" customHeight="1" x14ac:dyDescent="0.2">
      <c r="A469" s="101"/>
      <c r="E469" s="101"/>
      <c r="F469" s="93"/>
      <c r="G469" s="14"/>
      <c r="H469" s="14"/>
    </row>
    <row r="470" spans="1:8" ht="39.950000000000003" customHeight="1" x14ac:dyDescent="0.2">
      <c r="A470" s="101"/>
      <c r="E470" s="101"/>
      <c r="F470" s="93"/>
      <c r="G470" s="14"/>
      <c r="H470" s="14"/>
    </row>
    <row r="471" spans="1:8" ht="39.950000000000003" customHeight="1" x14ac:dyDescent="0.2">
      <c r="A471" s="101"/>
      <c r="E471" s="101"/>
      <c r="F471" s="93"/>
      <c r="G471" s="14"/>
      <c r="H471" s="14"/>
    </row>
    <row r="472" spans="1:8" ht="39.950000000000003" customHeight="1" x14ac:dyDescent="0.2">
      <c r="A472" s="101"/>
      <c r="E472" s="101"/>
      <c r="F472" s="93"/>
      <c r="G472" s="14"/>
      <c r="H472" s="14"/>
    </row>
    <row r="473" spans="1:8" ht="39.950000000000003" customHeight="1" x14ac:dyDescent="0.2">
      <c r="A473" s="101"/>
      <c r="E473" s="101"/>
      <c r="F473" s="93"/>
      <c r="G473" s="14"/>
      <c r="H473" s="14"/>
    </row>
    <row r="474" spans="1:8" ht="39.950000000000003" customHeight="1" x14ac:dyDescent="0.2">
      <c r="A474" s="101"/>
      <c r="E474" s="101"/>
      <c r="F474" s="93"/>
      <c r="G474" s="14"/>
      <c r="H474" s="14"/>
    </row>
    <row r="475" spans="1:8" ht="39.950000000000003" customHeight="1" x14ac:dyDescent="0.2">
      <c r="A475" s="101"/>
      <c r="E475" s="101"/>
      <c r="F475" s="93"/>
      <c r="G475" s="14"/>
      <c r="H475" s="14"/>
    </row>
    <row r="476" spans="1:8" ht="39.950000000000003" customHeight="1" x14ac:dyDescent="0.2">
      <c r="A476" s="101"/>
      <c r="E476" s="101"/>
      <c r="F476" s="93"/>
      <c r="G476" s="14"/>
      <c r="H476" s="14"/>
    </row>
    <row r="477" spans="1:8" ht="39.950000000000003" customHeight="1" x14ac:dyDescent="0.2">
      <c r="A477" s="101"/>
      <c r="E477" s="101"/>
      <c r="F477" s="93"/>
      <c r="G477" s="14"/>
      <c r="H477" s="14"/>
    </row>
    <row r="478" spans="1:8" ht="39.950000000000003" customHeight="1" x14ac:dyDescent="0.2">
      <c r="A478" s="101"/>
      <c r="E478" s="101"/>
      <c r="F478" s="93"/>
      <c r="G478" s="14"/>
      <c r="H478" s="14"/>
    </row>
    <row r="479" spans="1:8" ht="39.950000000000003" customHeight="1" x14ac:dyDescent="0.2">
      <c r="A479" s="101"/>
      <c r="E479" s="101"/>
      <c r="F479" s="93"/>
      <c r="G479" s="14"/>
      <c r="H479" s="14"/>
    </row>
    <row r="480" spans="1:8" ht="39.950000000000003" customHeight="1" x14ac:dyDescent="0.2">
      <c r="A480" s="101"/>
      <c r="E480" s="101"/>
      <c r="F480" s="93"/>
      <c r="G480" s="14"/>
      <c r="H480" s="14"/>
    </row>
    <row r="481" spans="1:8" ht="39.950000000000003" customHeight="1" x14ac:dyDescent="0.2">
      <c r="A481" s="101"/>
      <c r="E481" s="101"/>
      <c r="F481" s="93"/>
      <c r="G481" s="14"/>
      <c r="H481" s="14"/>
    </row>
    <row r="482" spans="1:8" ht="39.950000000000003" customHeight="1" x14ac:dyDescent="0.2">
      <c r="A482" s="101"/>
      <c r="E482" s="101"/>
      <c r="F482" s="93"/>
      <c r="G482" s="14"/>
      <c r="H482" s="14"/>
    </row>
    <row r="483" spans="1:8" ht="39.950000000000003" customHeight="1" x14ac:dyDescent="0.2">
      <c r="A483" s="101"/>
      <c r="E483" s="101"/>
      <c r="F483" s="93"/>
      <c r="G483" s="14"/>
      <c r="H483" s="14"/>
    </row>
    <row r="484" spans="1:8" ht="39.950000000000003" customHeight="1" x14ac:dyDescent="0.2">
      <c r="A484" s="101"/>
      <c r="E484" s="101"/>
      <c r="F484" s="93"/>
      <c r="G484" s="14"/>
      <c r="H484" s="14"/>
    </row>
    <row r="485" spans="1:8" ht="39.950000000000003" customHeight="1" x14ac:dyDescent="0.2">
      <c r="A485" s="101"/>
      <c r="E485" s="101"/>
      <c r="F485" s="93"/>
      <c r="G485" s="14"/>
      <c r="H485" s="14"/>
    </row>
    <row r="486" spans="1:8" ht="39.950000000000003" customHeight="1" x14ac:dyDescent="0.2">
      <c r="A486" s="101"/>
      <c r="E486" s="101"/>
      <c r="F486" s="93"/>
      <c r="G486" s="14"/>
      <c r="H486" s="14"/>
    </row>
    <row r="487" spans="1:8" ht="39.950000000000003" customHeight="1" x14ac:dyDescent="0.2">
      <c r="A487" s="101"/>
      <c r="E487" s="101"/>
      <c r="F487" s="93"/>
      <c r="G487" s="14"/>
      <c r="H487" s="14"/>
    </row>
    <row r="488" spans="1:8" ht="39.950000000000003" customHeight="1" x14ac:dyDescent="0.2">
      <c r="A488" s="101"/>
      <c r="E488" s="101"/>
      <c r="F488" s="93"/>
      <c r="G488" s="14"/>
      <c r="H488" s="14"/>
    </row>
    <row r="489" spans="1:8" ht="39.950000000000003" customHeight="1" x14ac:dyDescent="0.2">
      <c r="A489" s="101"/>
      <c r="E489" s="101"/>
      <c r="F489" s="93"/>
      <c r="G489" s="14"/>
      <c r="H489" s="14"/>
    </row>
    <row r="490" spans="1:8" ht="39.950000000000003" customHeight="1" x14ac:dyDescent="0.2">
      <c r="A490" s="101"/>
      <c r="E490" s="101"/>
      <c r="F490" s="93"/>
      <c r="G490" s="14"/>
      <c r="H490" s="14"/>
    </row>
    <row r="491" spans="1:8" ht="39.950000000000003" customHeight="1" x14ac:dyDescent="0.2">
      <c r="A491" s="101"/>
      <c r="E491" s="101"/>
      <c r="F491" s="93"/>
      <c r="G491" s="14"/>
      <c r="H491" s="14"/>
    </row>
    <row r="492" spans="1:8" ht="39.950000000000003" customHeight="1" x14ac:dyDescent="0.2">
      <c r="A492" s="101"/>
      <c r="E492" s="101"/>
      <c r="F492" s="93"/>
      <c r="G492" s="14"/>
      <c r="H492" s="14"/>
    </row>
    <row r="493" spans="1:8" ht="39.950000000000003" customHeight="1" x14ac:dyDescent="0.2">
      <c r="A493" s="101"/>
      <c r="E493" s="101"/>
      <c r="F493" s="93"/>
      <c r="G493" s="14"/>
      <c r="H493" s="14"/>
    </row>
    <row r="494" spans="1:8" ht="39.950000000000003" customHeight="1" x14ac:dyDescent="0.2">
      <c r="A494" s="101"/>
      <c r="E494" s="101"/>
      <c r="F494" s="93"/>
      <c r="G494" s="14"/>
      <c r="H494" s="14"/>
    </row>
    <row r="495" spans="1:8" ht="39.950000000000003" customHeight="1" x14ac:dyDescent="0.2">
      <c r="A495" s="101"/>
      <c r="E495" s="101"/>
      <c r="F495" s="93"/>
      <c r="G495" s="14"/>
      <c r="H495" s="14"/>
    </row>
    <row r="496" spans="1:8" ht="39.950000000000003" customHeight="1" x14ac:dyDescent="0.2">
      <c r="A496" s="101"/>
      <c r="E496" s="101"/>
      <c r="F496" s="93"/>
      <c r="G496" s="14"/>
      <c r="H496" s="14"/>
    </row>
    <row r="497" spans="1:8" ht="39.950000000000003" customHeight="1" x14ac:dyDescent="0.2">
      <c r="A497" s="101"/>
      <c r="E497" s="101"/>
      <c r="F497" s="93"/>
      <c r="G497" s="14"/>
      <c r="H497" s="14"/>
    </row>
    <row r="498" spans="1:8" ht="39.950000000000003" customHeight="1" x14ac:dyDescent="0.2">
      <c r="A498" s="101"/>
      <c r="E498" s="101"/>
      <c r="F498" s="93"/>
      <c r="G498" s="14"/>
      <c r="H498" s="14"/>
    </row>
    <row r="499" spans="1:8" ht="39.950000000000003" customHeight="1" x14ac:dyDescent="0.2">
      <c r="A499" s="101"/>
      <c r="E499" s="101"/>
      <c r="F499" s="93"/>
      <c r="G499" s="14"/>
      <c r="H499" s="14"/>
    </row>
    <row r="500" spans="1:8" ht="39.950000000000003" customHeight="1" x14ac:dyDescent="0.2">
      <c r="A500" s="101"/>
      <c r="E500" s="101"/>
      <c r="F500" s="93"/>
      <c r="G500" s="14"/>
      <c r="H500" s="14"/>
    </row>
    <row r="501" spans="1:8" ht="39.950000000000003" customHeight="1" x14ac:dyDescent="0.2">
      <c r="A501" s="101"/>
      <c r="E501" s="101"/>
      <c r="F501" s="93"/>
      <c r="G501" s="14"/>
      <c r="H501" s="14"/>
    </row>
    <row r="502" spans="1:8" ht="39.950000000000003" customHeight="1" x14ac:dyDescent="0.2">
      <c r="A502" s="101"/>
      <c r="E502" s="101"/>
      <c r="F502" s="93"/>
      <c r="G502" s="14"/>
      <c r="H502" s="14"/>
    </row>
    <row r="503" spans="1:8" ht="39.950000000000003" customHeight="1" x14ac:dyDescent="0.2">
      <c r="A503" s="101"/>
      <c r="E503" s="101"/>
      <c r="F503" s="93"/>
      <c r="G503" s="14"/>
      <c r="H503" s="14"/>
    </row>
    <row r="504" spans="1:8" ht="39.950000000000003" customHeight="1" x14ac:dyDescent="0.2">
      <c r="A504" s="101"/>
      <c r="E504" s="101"/>
      <c r="F504" s="93"/>
      <c r="G504" s="14"/>
      <c r="H504" s="14"/>
    </row>
    <row r="505" spans="1:8" ht="39.950000000000003" customHeight="1" x14ac:dyDescent="0.2">
      <c r="A505" s="101"/>
      <c r="E505" s="101"/>
      <c r="F505" s="93"/>
      <c r="G505" s="14"/>
      <c r="H505" s="14"/>
    </row>
    <row r="506" spans="1:8" ht="39.950000000000003" customHeight="1" x14ac:dyDescent="0.2">
      <c r="A506" s="101"/>
      <c r="E506" s="101"/>
      <c r="F506" s="93"/>
      <c r="G506" s="14"/>
      <c r="H506" s="14"/>
    </row>
    <row r="507" spans="1:8" ht="39.950000000000003" customHeight="1" x14ac:dyDescent="0.2">
      <c r="A507" s="101"/>
      <c r="E507" s="101"/>
      <c r="F507" s="93"/>
      <c r="G507" s="14"/>
      <c r="H507" s="14"/>
    </row>
    <row r="508" spans="1:8" ht="39.950000000000003" customHeight="1" x14ac:dyDescent="0.2">
      <c r="A508" s="101"/>
      <c r="E508" s="101"/>
      <c r="F508" s="93"/>
      <c r="G508" s="14"/>
      <c r="H508" s="14"/>
    </row>
    <row r="509" spans="1:8" ht="39.950000000000003" customHeight="1" x14ac:dyDescent="0.2">
      <c r="A509" s="101"/>
      <c r="E509" s="101"/>
      <c r="F509" s="93"/>
      <c r="G509" s="14"/>
      <c r="H509" s="14"/>
    </row>
    <row r="510" spans="1:8" ht="39.950000000000003" customHeight="1" x14ac:dyDescent="0.2">
      <c r="A510" s="101"/>
      <c r="E510" s="101"/>
      <c r="F510" s="93"/>
      <c r="G510" s="14"/>
      <c r="H510" s="14"/>
    </row>
    <row r="511" spans="1:8" ht="39.950000000000003" customHeight="1" x14ac:dyDescent="0.2">
      <c r="A511" s="101"/>
      <c r="E511" s="101"/>
      <c r="F511" s="93"/>
      <c r="G511" s="14"/>
      <c r="H511" s="14"/>
    </row>
    <row r="512" spans="1:8" ht="39.950000000000003" customHeight="1" x14ac:dyDescent="0.2">
      <c r="A512" s="101"/>
      <c r="E512" s="101"/>
      <c r="F512" s="93"/>
      <c r="G512" s="14"/>
      <c r="H512" s="14"/>
    </row>
    <row r="513" spans="1:8" ht="39.950000000000003" customHeight="1" x14ac:dyDescent="0.2">
      <c r="A513" s="101"/>
      <c r="E513" s="101"/>
      <c r="F513" s="93"/>
      <c r="G513" s="14"/>
      <c r="H513" s="14"/>
    </row>
    <row r="514" spans="1:8" ht="39.950000000000003" customHeight="1" x14ac:dyDescent="0.2">
      <c r="A514" s="101"/>
      <c r="E514" s="101"/>
      <c r="F514" s="93"/>
      <c r="G514" s="14"/>
      <c r="H514" s="14"/>
    </row>
    <row r="515" spans="1:8" ht="39.950000000000003" customHeight="1" x14ac:dyDescent="0.2">
      <c r="A515" s="101"/>
      <c r="E515" s="101"/>
      <c r="F515" s="93"/>
      <c r="G515" s="14"/>
      <c r="H515" s="14"/>
    </row>
    <row r="516" spans="1:8" ht="39.950000000000003" customHeight="1" x14ac:dyDescent="0.2">
      <c r="A516" s="101"/>
      <c r="E516" s="101"/>
      <c r="F516" s="93"/>
      <c r="G516" s="14"/>
      <c r="H516" s="14"/>
    </row>
    <row r="517" spans="1:8" ht="39.950000000000003" customHeight="1" x14ac:dyDescent="0.2">
      <c r="A517" s="101"/>
      <c r="E517" s="101"/>
      <c r="F517" s="93"/>
      <c r="G517" s="14"/>
      <c r="H517" s="14"/>
    </row>
    <row r="518" spans="1:8" ht="39.950000000000003" customHeight="1" x14ac:dyDescent="0.2">
      <c r="A518" s="101"/>
      <c r="E518" s="101"/>
      <c r="F518" s="93"/>
      <c r="G518" s="14"/>
      <c r="H518" s="14"/>
    </row>
    <row r="519" spans="1:8" ht="39.950000000000003" customHeight="1" x14ac:dyDescent="0.2">
      <c r="A519" s="101"/>
      <c r="E519" s="101"/>
      <c r="F519" s="93"/>
      <c r="G519" s="14"/>
      <c r="H519" s="14"/>
    </row>
    <row r="520" spans="1:8" ht="39.950000000000003" customHeight="1" x14ac:dyDescent="0.2">
      <c r="A520" s="101"/>
      <c r="E520" s="101"/>
      <c r="F520" s="93"/>
      <c r="G520" s="14"/>
      <c r="H520" s="14"/>
    </row>
    <row r="521" spans="1:8" ht="39.950000000000003" customHeight="1" x14ac:dyDescent="0.2">
      <c r="A521" s="101"/>
      <c r="E521" s="101"/>
      <c r="F521" s="93"/>
      <c r="G521" s="14"/>
      <c r="H521" s="14"/>
    </row>
    <row r="522" spans="1:8" ht="39.950000000000003" customHeight="1" x14ac:dyDescent="0.2">
      <c r="A522" s="101"/>
      <c r="E522" s="101"/>
      <c r="F522" s="93"/>
      <c r="G522" s="14"/>
      <c r="H522" s="14"/>
    </row>
    <row r="523" spans="1:8" ht="39.950000000000003" customHeight="1" x14ac:dyDescent="0.2">
      <c r="A523" s="101"/>
      <c r="E523" s="101"/>
      <c r="F523" s="93"/>
      <c r="G523" s="14"/>
      <c r="H523" s="14"/>
    </row>
    <row r="524" spans="1:8" ht="39.950000000000003" customHeight="1" x14ac:dyDescent="0.2">
      <c r="A524" s="101"/>
      <c r="E524" s="101"/>
      <c r="F524" s="93"/>
      <c r="G524" s="14"/>
      <c r="H524" s="14"/>
    </row>
    <row r="525" spans="1:8" ht="39.950000000000003" customHeight="1" x14ac:dyDescent="0.2">
      <c r="A525" s="101"/>
      <c r="E525" s="101"/>
      <c r="F525" s="93"/>
      <c r="G525" s="14"/>
      <c r="H525" s="14"/>
    </row>
    <row r="526" spans="1:8" ht="39.950000000000003" customHeight="1" x14ac:dyDescent="0.2">
      <c r="A526" s="101"/>
      <c r="E526" s="101"/>
      <c r="F526" s="93"/>
      <c r="G526" s="14"/>
      <c r="H526" s="14"/>
    </row>
    <row r="527" spans="1:8" ht="39.950000000000003" customHeight="1" x14ac:dyDescent="0.2">
      <c r="A527" s="101"/>
      <c r="E527" s="101"/>
      <c r="F527" s="93"/>
      <c r="G527" s="14"/>
      <c r="H527" s="14"/>
    </row>
    <row r="528" spans="1:8" ht="39.950000000000003" customHeight="1" x14ac:dyDescent="0.2">
      <c r="A528" s="101"/>
      <c r="E528" s="101"/>
      <c r="F528" s="93"/>
      <c r="G528" s="14"/>
      <c r="H528" s="14"/>
    </row>
    <row r="529" spans="1:8" ht="39.950000000000003" customHeight="1" x14ac:dyDescent="0.2">
      <c r="A529" s="101"/>
      <c r="E529" s="101"/>
      <c r="F529" s="93"/>
      <c r="G529" s="14"/>
      <c r="H529" s="14"/>
    </row>
    <row r="530" spans="1:8" ht="39.950000000000003" customHeight="1" x14ac:dyDescent="0.2">
      <c r="A530" s="101"/>
      <c r="E530" s="101"/>
      <c r="F530" s="93"/>
      <c r="G530" s="14"/>
      <c r="H530" s="14"/>
    </row>
    <row r="531" spans="1:8" ht="39.950000000000003" customHeight="1" x14ac:dyDescent="0.2">
      <c r="A531" s="101"/>
      <c r="E531" s="101"/>
      <c r="F531" s="93"/>
      <c r="G531" s="14"/>
      <c r="H531" s="14"/>
    </row>
    <row r="532" spans="1:8" ht="39.950000000000003" customHeight="1" x14ac:dyDescent="0.2">
      <c r="A532" s="101"/>
      <c r="E532" s="101"/>
      <c r="F532" s="93"/>
      <c r="G532" s="14"/>
      <c r="H532" s="14"/>
    </row>
    <row r="533" spans="1:8" ht="39.950000000000003" customHeight="1" x14ac:dyDescent="0.2">
      <c r="A533" s="101"/>
      <c r="E533" s="101"/>
      <c r="F533" s="93"/>
      <c r="G533" s="14"/>
      <c r="H533" s="14"/>
    </row>
    <row r="534" spans="1:8" ht="39.950000000000003" customHeight="1" x14ac:dyDescent="0.2">
      <c r="A534" s="101"/>
      <c r="E534" s="101"/>
      <c r="F534" s="93"/>
      <c r="G534" s="14"/>
      <c r="H534" s="14"/>
    </row>
    <row r="535" spans="1:8" ht="39.950000000000003" customHeight="1" x14ac:dyDescent="0.2">
      <c r="A535" s="101"/>
      <c r="E535" s="101"/>
      <c r="F535" s="93"/>
      <c r="G535" s="14"/>
      <c r="H535" s="14"/>
    </row>
    <row r="536" spans="1:8" ht="39.950000000000003" customHeight="1" x14ac:dyDescent="0.2">
      <c r="A536" s="101"/>
      <c r="E536" s="101"/>
      <c r="F536" s="93"/>
      <c r="G536" s="14"/>
      <c r="H536" s="14"/>
    </row>
    <row r="537" spans="1:8" ht="39.950000000000003" customHeight="1" x14ac:dyDescent="0.2">
      <c r="A537" s="101"/>
      <c r="E537" s="101"/>
      <c r="F537" s="93"/>
      <c r="G537" s="14"/>
      <c r="H537" s="14"/>
    </row>
    <row r="538" spans="1:8" ht="39.950000000000003" customHeight="1" x14ac:dyDescent="0.2">
      <c r="A538" s="101"/>
      <c r="E538" s="101"/>
      <c r="F538" s="93"/>
      <c r="G538" s="14"/>
      <c r="H538" s="14"/>
    </row>
    <row r="539" spans="1:8" ht="39.950000000000003" customHeight="1" x14ac:dyDescent="0.2">
      <c r="A539" s="101"/>
      <c r="E539" s="101"/>
      <c r="F539" s="93"/>
      <c r="G539" s="14"/>
      <c r="H539" s="14"/>
    </row>
    <row r="540" spans="1:8" ht="39.950000000000003" customHeight="1" x14ac:dyDescent="0.2">
      <c r="A540" s="101"/>
      <c r="E540" s="101"/>
      <c r="F540" s="93"/>
      <c r="G540" s="14"/>
      <c r="H540" s="14"/>
    </row>
    <row r="541" spans="1:8" ht="39.950000000000003" customHeight="1" x14ac:dyDescent="0.2">
      <c r="A541" s="101"/>
      <c r="E541" s="101"/>
      <c r="F541" s="93"/>
      <c r="G541" s="14"/>
      <c r="H541" s="14"/>
    </row>
    <row r="542" spans="1:8" ht="39.950000000000003" customHeight="1" x14ac:dyDescent="0.2">
      <c r="A542" s="101"/>
      <c r="E542" s="101"/>
      <c r="F542" s="93"/>
      <c r="G542" s="14"/>
      <c r="H542" s="14"/>
    </row>
    <row r="543" spans="1:8" ht="39.950000000000003" customHeight="1" x14ac:dyDescent="0.2">
      <c r="A543" s="101"/>
      <c r="E543" s="101"/>
      <c r="F543" s="93"/>
      <c r="G543" s="14"/>
      <c r="H543" s="14"/>
    </row>
    <row r="544" spans="1:8" ht="39.950000000000003" customHeight="1" x14ac:dyDescent="0.2">
      <c r="A544" s="101"/>
      <c r="E544" s="101"/>
      <c r="F544" s="93"/>
      <c r="G544" s="14"/>
      <c r="H544" s="14"/>
    </row>
    <row r="545" spans="1:8" ht="39.950000000000003" customHeight="1" x14ac:dyDescent="0.2">
      <c r="A545" s="101"/>
      <c r="E545" s="101"/>
      <c r="F545" s="93"/>
      <c r="G545" s="14"/>
      <c r="H545" s="14"/>
    </row>
    <row r="546" spans="1:8" ht="39.950000000000003" customHeight="1" x14ac:dyDescent="0.2">
      <c r="A546" s="101"/>
      <c r="E546" s="101"/>
      <c r="F546" s="93"/>
      <c r="G546" s="14"/>
      <c r="H546" s="14"/>
    </row>
    <row r="547" spans="1:8" ht="39.950000000000003" customHeight="1" x14ac:dyDescent="0.2">
      <c r="A547" s="101"/>
      <c r="E547" s="101"/>
      <c r="F547" s="93"/>
      <c r="G547" s="14"/>
      <c r="H547" s="14"/>
    </row>
    <row r="548" spans="1:8" ht="39.950000000000003" customHeight="1" x14ac:dyDescent="0.2">
      <c r="A548" s="101"/>
      <c r="E548" s="101"/>
      <c r="F548" s="93"/>
      <c r="G548" s="14"/>
      <c r="H548" s="14"/>
    </row>
    <row r="549" spans="1:8" ht="39.950000000000003" customHeight="1" x14ac:dyDescent="0.2">
      <c r="A549" s="101"/>
      <c r="E549" s="101"/>
      <c r="F549" s="93"/>
      <c r="G549" s="14"/>
      <c r="H549" s="14"/>
    </row>
    <row r="550" spans="1:8" ht="39.950000000000003" customHeight="1" x14ac:dyDescent="0.2">
      <c r="A550" s="101"/>
      <c r="E550" s="101"/>
      <c r="F550" s="93"/>
      <c r="G550" s="14"/>
      <c r="H550" s="14"/>
    </row>
    <row r="551" spans="1:8" ht="39.950000000000003" customHeight="1" x14ac:dyDescent="0.2">
      <c r="A551" s="101"/>
      <c r="E551" s="101"/>
      <c r="F551" s="93"/>
      <c r="G551" s="14"/>
      <c r="H551" s="14"/>
    </row>
    <row r="552" spans="1:8" ht="39.950000000000003" customHeight="1" x14ac:dyDescent="0.2">
      <c r="A552" s="101"/>
      <c r="E552" s="101"/>
      <c r="F552" s="93"/>
      <c r="G552" s="14"/>
      <c r="H552" s="14"/>
    </row>
    <row r="553" spans="1:8" ht="39.950000000000003" customHeight="1" x14ac:dyDescent="0.2">
      <c r="A553" s="101"/>
      <c r="E553" s="101"/>
      <c r="F553" s="93"/>
      <c r="G553" s="14"/>
      <c r="H553" s="14"/>
    </row>
    <row r="554" spans="1:8" ht="39.950000000000003" customHeight="1" x14ac:dyDescent="0.2">
      <c r="A554" s="101"/>
      <c r="E554" s="101"/>
      <c r="F554" s="93"/>
      <c r="G554" s="14"/>
      <c r="H554" s="14"/>
    </row>
    <row r="555" spans="1:8" ht="39.950000000000003" customHeight="1" x14ac:dyDescent="0.2">
      <c r="A555" s="101"/>
      <c r="E555" s="101"/>
      <c r="F555" s="93"/>
      <c r="G555" s="14"/>
      <c r="H555" s="14"/>
    </row>
    <row r="556" spans="1:8" ht="39.950000000000003" customHeight="1" x14ac:dyDescent="0.2">
      <c r="A556" s="101"/>
      <c r="E556" s="101"/>
      <c r="F556" s="93"/>
      <c r="G556" s="14"/>
      <c r="H556" s="14"/>
    </row>
    <row r="557" spans="1:8" ht="39.950000000000003" customHeight="1" x14ac:dyDescent="0.2">
      <c r="A557" s="101"/>
      <c r="E557" s="101"/>
      <c r="F557" s="93"/>
      <c r="G557" s="14"/>
      <c r="H557" s="14"/>
    </row>
    <row r="558" spans="1:8" ht="39.950000000000003" customHeight="1" x14ac:dyDescent="0.2">
      <c r="A558" s="101"/>
      <c r="E558" s="101"/>
      <c r="F558" s="93"/>
      <c r="G558" s="14"/>
      <c r="H558" s="14"/>
    </row>
    <row r="559" spans="1:8" ht="39.950000000000003" customHeight="1" x14ac:dyDescent="0.2">
      <c r="A559" s="101"/>
      <c r="E559" s="101"/>
      <c r="F559" s="93"/>
      <c r="G559" s="14"/>
      <c r="H559" s="14"/>
    </row>
    <row r="560" spans="1:8" ht="39.950000000000003" customHeight="1" x14ac:dyDescent="0.2">
      <c r="A560" s="101"/>
      <c r="E560" s="101"/>
      <c r="F560" s="93"/>
      <c r="G560" s="14"/>
      <c r="H560" s="14"/>
    </row>
    <row r="561" spans="1:8" ht="39.950000000000003" customHeight="1" x14ac:dyDescent="0.2">
      <c r="A561" s="101"/>
      <c r="E561" s="101"/>
      <c r="F561" s="93"/>
      <c r="G561" s="14"/>
      <c r="H561" s="14"/>
    </row>
    <row r="562" spans="1:8" ht="39.950000000000003" customHeight="1" x14ac:dyDescent="0.2">
      <c r="A562" s="101"/>
      <c r="E562" s="101"/>
      <c r="F562" s="93"/>
      <c r="G562" s="14"/>
      <c r="H562" s="14"/>
    </row>
    <row r="563" spans="1:8" ht="39.950000000000003" customHeight="1" x14ac:dyDescent="0.2">
      <c r="A563" s="101"/>
      <c r="E563" s="101"/>
      <c r="F563" s="93"/>
      <c r="G563" s="14"/>
      <c r="H563" s="14"/>
    </row>
    <row r="564" spans="1:8" ht="39.950000000000003" customHeight="1" x14ac:dyDescent="0.2">
      <c r="A564" s="101"/>
      <c r="E564" s="101"/>
      <c r="F564" s="93"/>
      <c r="G564" s="14"/>
      <c r="H564" s="14"/>
    </row>
    <row r="565" spans="1:8" ht="39.950000000000003" customHeight="1" x14ac:dyDescent="0.2">
      <c r="A565" s="101"/>
      <c r="E565" s="101"/>
      <c r="F565" s="93"/>
      <c r="G565" s="14"/>
      <c r="H565" s="14"/>
    </row>
    <row r="566" spans="1:8" ht="39.950000000000003" customHeight="1" x14ac:dyDescent="0.2">
      <c r="A566" s="101"/>
      <c r="E566" s="101"/>
      <c r="F566" s="93"/>
      <c r="G566" s="14"/>
      <c r="H566" s="14"/>
    </row>
    <row r="567" spans="1:8" ht="39.950000000000003" customHeight="1" x14ac:dyDescent="0.2">
      <c r="A567" s="101"/>
      <c r="E567" s="101"/>
      <c r="F567" s="93"/>
      <c r="G567" s="14"/>
      <c r="H567" s="14"/>
    </row>
    <row r="568" spans="1:8" ht="39.950000000000003" customHeight="1" x14ac:dyDescent="0.2">
      <c r="A568" s="101"/>
      <c r="E568" s="101"/>
      <c r="F568" s="93"/>
      <c r="G568" s="14"/>
      <c r="H568" s="14"/>
    </row>
    <row r="569" spans="1:8" ht="39.950000000000003" customHeight="1" x14ac:dyDescent="0.2">
      <c r="A569" s="101"/>
      <c r="E569" s="101"/>
      <c r="F569" s="93"/>
      <c r="G569" s="14"/>
      <c r="H569" s="14"/>
    </row>
    <row r="570" spans="1:8" ht="39.950000000000003" customHeight="1" x14ac:dyDescent="0.2">
      <c r="A570" s="101"/>
      <c r="E570" s="101"/>
      <c r="F570" s="93"/>
      <c r="G570" s="14"/>
      <c r="H570" s="14"/>
    </row>
    <row r="571" spans="1:8" ht="39.950000000000003" customHeight="1" x14ac:dyDescent="0.2">
      <c r="A571" s="101"/>
      <c r="E571" s="101"/>
      <c r="F571" s="93"/>
      <c r="G571" s="14"/>
      <c r="H571" s="14"/>
    </row>
    <row r="572" spans="1:8" ht="39.950000000000003" customHeight="1" x14ac:dyDescent="0.2">
      <c r="A572" s="101"/>
      <c r="E572" s="101"/>
      <c r="F572" s="93"/>
      <c r="G572" s="14"/>
      <c r="H572" s="14"/>
    </row>
    <row r="573" spans="1:8" ht="39.950000000000003" customHeight="1" x14ac:dyDescent="0.2">
      <c r="A573" s="101"/>
      <c r="E573" s="101"/>
      <c r="F573" s="93"/>
      <c r="G573" s="14"/>
      <c r="H573" s="14"/>
    </row>
    <row r="574" spans="1:8" ht="39.950000000000003" customHeight="1" x14ac:dyDescent="0.2">
      <c r="A574" s="101"/>
      <c r="E574" s="101"/>
      <c r="F574" s="93"/>
      <c r="G574" s="14"/>
      <c r="H574" s="14"/>
    </row>
    <row r="575" spans="1:8" ht="39.950000000000003" customHeight="1" x14ac:dyDescent="0.2">
      <c r="A575" s="101"/>
      <c r="E575" s="101"/>
      <c r="F575" s="93"/>
      <c r="G575" s="14"/>
      <c r="H575" s="14"/>
    </row>
    <row r="576" spans="1:8" ht="39.950000000000003" customHeight="1" x14ac:dyDescent="0.2">
      <c r="A576" s="101"/>
      <c r="E576" s="101"/>
      <c r="F576" s="93"/>
      <c r="G576" s="14"/>
      <c r="H576" s="14"/>
    </row>
    <row r="577" spans="1:8" ht="39.950000000000003" customHeight="1" x14ac:dyDescent="0.2">
      <c r="A577" s="101"/>
      <c r="E577" s="101"/>
      <c r="F577" s="93"/>
      <c r="G577" s="14"/>
      <c r="H577" s="14"/>
    </row>
    <row r="578" spans="1:8" ht="39.950000000000003" customHeight="1" x14ac:dyDescent="0.2">
      <c r="A578" s="101"/>
      <c r="E578" s="101"/>
      <c r="F578" s="93"/>
      <c r="G578" s="14"/>
      <c r="H578" s="14"/>
    </row>
    <row r="579" spans="1:8" ht="39.950000000000003" customHeight="1" x14ac:dyDescent="0.2">
      <c r="A579" s="101"/>
      <c r="E579" s="101"/>
      <c r="F579" s="93"/>
      <c r="G579" s="14"/>
      <c r="H579" s="14"/>
    </row>
    <row r="580" spans="1:8" ht="39.950000000000003" customHeight="1" x14ac:dyDescent="0.2">
      <c r="A580" s="101"/>
      <c r="E580" s="101"/>
      <c r="F580" s="93"/>
      <c r="G580" s="14"/>
      <c r="H580" s="14"/>
    </row>
    <row r="581" spans="1:8" ht="39.950000000000003" customHeight="1" x14ac:dyDescent="0.2">
      <c r="A581" s="101"/>
      <c r="E581" s="101"/>
      <c r="F581" s="93"/>
      <c r="G581" s="14"/>
      <c r="H581" s="14"/>
    </row>
    <row r="582" spans="1:8" ht="39.950000000000003" customHeight="1" x14ac:dyDescent="0.2">
      <c r="A582" s="101"/>
      <c r="E582" s="101"/>
      <c r="F582" s="93"/>
      <c r="G582" s="14"/>
      <c r="H582" s="14"/>
    </row>
    <row r="583" spans="1:8" ht="39.950000000000003" customHeight="1" x14ac:dyDescent="0.2">
      <c r="A583" s="101"/>
      <c r="E583" s="101"/>
      <c r="F583" s="93"/>
      <c r="G583" s="14"/>
      <c r="H583" s="14"/>
    </row>
    <row r="584" spans="1:8" ht="39.950000000000003" customHeight="1" x14ac:dyDescent="0.2">
      <c r="A584" s="101"/>
      <c r="E584" s="101"/>
      <c r="F584" s="93"/>
      <c r="G584" s="14"/>
      <c r="H584" s="14"/>
    </row>
    <row r="585" spans="1:8" ht="39.950000000000003" customHeight="1" x14ac:dyDescent="0.2">
      <c r="A585" s="101"/>
      <c r="E585" s="101"/>
      <c r="F585" s="93"/>
      <c r="G585" s="14"/>
      <c r="H585" s="14"/>
    </row>
    <row r="586" spans="1:8" ht="39.950000000000003" customHeight="1" x14ac:dyDescent="0.2">
      <c r="A586" s="101"/>
      <c r="E586" s="101"/>
      <c r="F586" s="93"/>
      <c r="G586" s="14"/>
      <c r="H586" s="14"/>
    </row>
    <row r="587" spans="1:8" ht="39.950000000000003" customHeight="1" x14ac:dyDescent="0.2">
      <c r="A587" s="101"/>
      <c r="E587" s="101"/>
      <c r="F587" s="93"/>
      <c r="G587" s="14"/>
      <c r="H587" s="14"/>
    </row>
    <row r="588" spans="1:8" ht="39.950000000000003" customHeight="1" x14ac:dyDescent="0.2">
      <c r="A588" s="101"/>
      <c r="E588" s="101"/>
      <c r="F588" s="93"/>
      <c r="G588" s="14"/>
      <c r="H588" s="14"/>
    </row>
    <row r="589" spans="1:8" ht="39.950000000000003" customHeight="1" x14ac:dyDescent="0.2">
      <c r="A589" s="101"/>
      <c r="E589" s="101"/>
      <c r="F589" s="93"/>
      <c r="G589" s="14"/>
      <c r="H589" s="14"/>
    </row>
    <row r="590" spans="1:8" ht="39.950000000000003" customHeight="1" x14ac:dyDescent="0.2">
      <c r="A590" s="101"/>
      <c r="E590" s="101"/>
      <c r="F590" s="93"/>
      <c r="G590" s="14"/>
      <c r="H590" s="14"/>
    </row>
    <row r="591" spans="1:8" ht="39.950000000000003" customHeight="1" x14ac:dyDescent="0.2">
      <c r="A591" s="101"/>
      <c r="E591" s="101"/>
      <c r="F591" s="93"/>
      <c r="G591" s="14"/>
      <c r="H591" s="14"/>
    </row>
    <row r="592" spans="1:8" ht="39.950000000000003" customHeight="1" x14ac:dyDescent="0.2">
      <c r="A592" s="101"/>
      <c r="E592" s="101"/>
      <c r="F592" s="93"/>
      <c r="G592" s="14"/>
      <c r="H592" s="14"/>
    </row>
    <row r="593" spans="1:8" ht="39.950000000000003" customHeight="1" x14ac:dyDescent="0.2">
      <c r="A593" s="101"/>
      <c r="E593" s="101"/>
      <c r="F593" s="93"/>
      <c r="G593" s="14"/>
      <c r="H593" s="14"/>
    </row>
    <row r="594" spans="1:8" ht="39.950000000000003" customHeight="1" x14ac:dyDescent="0.2">
      <c r="A594" s="101"/>
      <c r="E594" s="101"/>
      <c r="F594" s="93"/>
      <c r="G594" s="14"/>
      <c r="H594" s="14"/>
    </row>
    <row r="595" spans="1:8" ht="39.950000000000003" customHeight="1" x14ac:dyDescent="0.2">
      <c r="A595" s="101"/>
      <c r="E595" s="101"/>
      <c r="F595" s="93"/>
      <c r="G595" s="14"/>
      <c r="H595" s="14"/>
    </row>
    <row r="596" spans="1:8" ht="39.950000000000003" customHeight="1" x14ac:dyDescent="0.2">
      <c r="A596" s="101"/>
      <c r="E596" s="101"/>
      <c r="F596" s="93"/>
      <c r="G596" s="14"/>
      <c r="H596" s="14"/>
    </row>
    <row r="597" spans="1:8" ht="39.950000000000003" customHeight="1" x14ac:dyDescent="0.2">
      <c r="A597" s="101"/>
      <c r="E597" s="101"/>
      <c r="F597" s="93"/>
      <c r="G597" s="14"/>
      <c r="H597" s="14"/>
    </row>
    <row r="598" spans="1:8" ht="39.950000000000003" customHeight="1" x14ac:dyDescent="0.2">
      <c r="A598" s="101"/>
      <c r="E598" s="101"/>
      <c r="F598" s="93"/>
      <c r="G598" s="14"/>
      <c r="H598" s="14"/>
    </row>
    <row r="599" spans="1:8" ht="39.950000000000003" customHeight="1" x14ac:dyDescent="0.2">
      <c r="A599" s="101"/>
      <c r="E599" s="101"/>
      <c r="F599" s="93"/>
      <c r="G599" s="14"/>
      <c r="H599" s="14"/>
    </row>
    <row r="600" spans="1:8" ht="39.950000000000003" customHeight="1" x14ac:dyDescent="0.2">
      <c r="A600" s="101"/>
      <c r="E600" s="101"/>
      <c r="F600" s="93"/>
      <c r="G600" s="14"/>
      <c r="H600" s="14"/>
    </row>
    <row r="601" spans="1:8" ht="39.950000000000003" customHeight="1" x14ac:dyDescent="0.2">
      <c r="A601" s="101"/>
      <c r="E601" s="101"/>
      <c r="F601" s="93"/>
      <c r="G601" s="14"/>
      <c r="H601" s="14"/>
    </row>
    <row r="602" spans="1:8" ht="39.950000000000003" customHeight="1" x14ac:dyDescent="0.2">
      <c r="A602" s="101"/>
      <c r="E602" s="101"/>
      <c r="F602" s="93"/>
      <c r="G602" s="14"/>
      <c r="H602" s="14"/>
    </row>
    <row r="603" spans="1:8" ht="39.950000000000003" customHeight="1" x14ac:dyDescent="0.2">
      <c r="A603" s="101"/>
      <c r="E603" s="101"/>
      <c r="F603" s="93"/>
      <c r="G603" s="14"/>
      <c r="H603" s="14"/>
    </row>
    <row r="604" spans="1:8" ht="39.950000000000003" customHeight="1" x14ac:dyDescent="0.2">
      <c r="A604" s="101"/>
      <c r="E604" s="101"/>
      <c r="F604" s="93"/>
      <c r="G604" s="14"/>
      <c r="H604" s="14"/>
    </row>
    <row r="605" spans="1:8" ht="39.950000000000003" customHeight="1" x14ac:dyDescent="0.2">
      <c r="A605" s="101"/>
      <c r="E605" s="101"/>
      <c r="F605" s="93"/>
      <c r="G605" s="14"/>
      <c r="H605" s="14"/>
    </row>
    <row r="606" spans="1:8" ht="39.950000000000003" customHeight="1" x14ac:dyDescent="0.2">
      <c r="A606" s="101"/>
      <c r="E606" s="101"/>
      <c r="F606" s="93"/>
      <c r="G606" s="14"/>
      <c r="H606" s="14"/>
    </row>
    <row r="607" spans="1:8" ht="39.950000000000003" customHeight="1" x14ac:dyDescent="0.2">
      <c r="A607" s="101"/>
      <c r="E607" s="101"/>
      <c r="F607" s="93"/>
      <c r="G607" s="14"/>
      <c r="H607" s="14"/>
    </row>
    <row r="608" spans="1:8" ht="39.950000000000003" customHeight="1" x14ac:dyDescent="0.2">
      <c r="A608" s="101"/>
      <c r="E608" s="101"/>
      <c r="F608" s="93"/>
      <c r="G608" s="14"/>
      <c r="H608" s="14"/>
    </row>
    <row r="609" spans="1:8" ht="39.950000000000003" customHeight="1" x14ac:dyDescent="0.2">
      <c r="A609" s="101"/>
      <c r="E609" s="101"/>
      <c r="F609" s="93"/>
      <c r="G609" s="14"/>
      <c r="H609" s="14"/>
    </row>
    <row r="610" spans="1:8" ht="39.950000000000003" customHeight="1" x14ac:dyDescent="0.2">
      <c r="A610" s="101"/>
      <c r="E610" s="101"/>
      <c r="F610" s="93"/>
      <c r="G610" s="14"/>
      <c r="H610" s="14"/>
    </row>
    <row r="611" spans="1:8" ht="39.950000000000003" customHeight="1" x14ac:dyDescent="0.2">
      <c r="A611" s="101"/>
      <c r="E611" s="101"/>
      <c r="F611" s="93"/>
      <c r="G611" s="14"/>
      <c r="H611" s="14"/>
    </row>
    <row r="612" spans="1:8" ht="39.950000000000003" customHeight="1" x14ac:dyDescent="0.2">
      <c r="A612" s="101"/>
      <c r="E612" s="101"/>
      <c r="F612" s="93"/>
      <c r="G612" s="14"/>
      <c r="H612" s="14"/>
    </row>
    <row r="613" spans="1:8" ht="39.950000000000003" customHeight="1" x14ac:dyDescent="0.2">
      <c r="A613" s="101"/>
      <c r="E613" s="101"/>
      <c r="F613" s="93"/>
      <c r="G613" s="14"/>
      <c r="H613" s="14"/>
    </row>
    <row r="614" spans="1:8" ht="39.950000000000003" customHeight="1" x14ac:dyDescent="0.2">
      <c r="A614" s="101"/>
      <c r="E614" s="101"/>
      <c r="F614" s="93"/>
      <c r="G614" s="14"/>
      <c r="H614" s="14"/>
    </row>
    <row r="615" spans="1:8" ht="39.950000000000003" customHeight="1" x14ac:dyDescent="0.2">
      <c r="A615" s="101"/>
      <c r="E615" s="101"/>
      <c r="F615" s="93"/>
      <c r="G615" s="14"/>
      <c r="H615" s="14"/>
    </row>
    <row r="616" spans="1:8" ht="39.950000000000003" customHeight="1" x14ac:dyDescent="0.2">
      <c r="A616" s="101"/>
      <c r="E616" s="101"/>
      <c r="F616" s="93"/>
      <c r="G616" s="14"/>
      <c r="H616" s="14"/>
    </row>
    <row r="617" spans="1:8" ht="39.950000000000003" customHeight="1" x14ac:dyDescent="0.2">
      <c r="A617" s="101"/>
      <c r="E617" s="101"/>
      <c r="F617" s="93"/>
      <c r="G617" s="14"/>
      <c r="H617" s="14"/>
    </row>
    <row r="618" spans="1:8" ht="39.950000000000003" customHeight="1" x14ac:dyDescent="0.2">
      <c r="A618" s="101"/>
      <c r="E618" s="101"/>
      <c r="F618" s="93"/>
      <c r="G618" s="14"/>
      <c r="H618" s="14"/>
    </row>
    <row r="619" spans="1:8" ht="39.950000000000003" customHeight="1" x14ac:dyDescent="0.2">
      <c r="A619" s="101"/>
      <c r="E619" s="101"/>
      <c r="F619" s="93"/>
      <c r="G619" s="14"/>
      <c r="H619" s="14"/>
    </row>
    <row r="620" spans="1:8" ht="39.950000000000003" customHeight="1" x14ac:dyDescent="0.2">
      <c r="A620" s="101"/>
      <c r="E620" s="101"/>
      <c r="F620" s="93"/>
      <c r="G620" s="14"/>
      <c r="H620" s="14"/>
    </row>
    <row r="621" spans="1:8" ht="39.950000000000003" customHeight="1" x14ac:dyDescent="0.2">
      <c r="A621" s="101"/>
      <c r="E621" s="101"/>
      <c r="F621" s="93"/>
      <c r="G621" s="14"/>
      <c r="H621" s="14"/>
    </row>
    <row r="622" spans="1:8" ht="39.950000000000003" customHeight="1" x14ac:dyDescent="0.2">
      <c r="A622" s="101"/>
      <c r="E622" s="101"/>
      <c r="F622" s="93"/>
      <c r="G622" s="14"/>
      <c r="H622" s="14"/>
    </row>
    <row r="623" spans="1:8" ht="39.950000000000003" customHeight="1" x14ac:dyDescent="0.2">
      <c r="A623" s="101"/>
      <c r="E623" s="101"/>
      <c r="F623" s="93"/>
      <c r="G623" s="14"/>
      <c r="H623" s="14"/>
    </row>
    <row r="624" spans="1:8" ht="39.950000000000003" customHeight="1" x14ac:dyDescent="0.2">
      <c r="A624" s="101"/>
      <c r="E624" s="101"/>
      <c r="F624" s="93"/>
      <c r="G624" s="14"/>
      <c r="H624" s="14"/>
    </row>
    <row r="625" spans="1:8" ht="39.950000000000003" customHeight="1" x14ac:dyDescent="0.2">
      <c r="A625" s="101"/>
      <c r="E625" s="101"/>
      <c r="F625" s="93"/>
      <c r="G625" s="14"/>
      <c r="H625" s="14"/>
    </row>
    <row r="626" spans="1:8" ht="39.950000000000003" customHeight="1" x14ac:dyDescent="0.2">
      <c r="A626" s="101"/>
      <c r="E626" s="101"/>
      <c r="F626" s="93"/>
      <c r="G626" s="14"/>
      <c r="H626" s="14"/>
    </row>
    <row r="627" spans="1:8" ht="39.950000000000003" customHeight="1" x14ac:dyDescent="0.2">
      <c r="A627" s="101"/>
      <c r="E627" s="101"/>
      <c r="F627" s="93"/>
      <c r="G627" s="14"/>
      <c r="H627" s="14"/>
    </row>
    <row r="628" spans="1:8" ht="39.950000000000003" customHeight="1" x14ac:dyDescent="0.2">
      <c r="A628" s="101"/>
      <c r="E628" s="101"/>
      <c r="F628" s="93"/>
      <c r="G628" s="14"/>
      <c r="H628" s="14"/>
    </row>
    <row r="629" spans="1:8" ht="39.950000000000003" customHeight="1" x14ac:dyDescent="0.2">
      <c r="A629" s="101"/>
      <c r="E629" s="101"/>
      <c r="F629" s="93"/>
      <c r="G629" s="14"/>
      <c r="H629" s="14"/>
    </row>
    <row r="630" spans="1:8" ht="39.950000000000003" customHeight="1" x14ac:dyDescent="0.2">
      <c r="A630" s="101"/>
      <c r="E630" s="101"/>
      <c r="F630" s="93"/>
      <c r="G630" s="14"/>
      <c r="H630" s="14"/>
    </row>
    <row r="631" spans="1:8" ht="39.950000000000003" customHeight="1" x14ac:dyDescent="0.2">
      <c r="A631" s="101"/>
      <c r="E631" s="101"/>
      <c r="F631" s="93"/>
      <c r="G631" s="14"/>
      <c r="H631" s="14"/>
    </row>
    <row r="632" spans="1:8" ht="39.950000000000003" customHeight="1" x14ac:dyDescent="0.2">
      <c r="A632" s="101"/>
      <c r="E632" s="101"/>
      <c r="F632" s="93"/>
      <c r="G632" s="14"/>
      <c r="H632" s="14"/>
    </row>
    <row r="633" spans="1:8" ht="39.950000000000003" customHeight="1" x14ac:dyDescent="0.2">
      <c r="A633" s="101"/>
      <c r="E633" s="101"/>
      <c r="F633" s="93"/>
      <c r="G633" s="14"/>
      <c r="H633" s="14"/>
    </row>
    <row r="634" spans="1:8" ht="39.950000000000003" customHeight="1" x14ac:dyDescent="0.2">
      <c r="A634" s="101"/>
      <c r="E634" s="101"/>
      <c r="F634" s="93"/>
      <c r="G634" s="14"/>
      <c r="H634" s="14"/>
    </row>
    <row r="635" spans="1:8" ht="39.950000000000003" customHeight="1" x14ac:dyDescent="0.2">
      <c r="A635" s="101"/>
      <c r="E635" s="101"/>
      <c r="F635" s="93"/>
      <c r="G635" s="14"/>
      <c r="H635" s="14"/>
    </row>
    <row r="636" spans="1:8" ht="39.950000000000003" customHeight="1" x14ac:dyDescent="0.2">
      <c r="A636" s="101"/>
      <c r="E636" s="101"/>
      <c r="F636" s="93"/>
      <c r="G636" s="14"/>
      <c r="H636" s="14"/>
    </row>
    <row r="637" spans="1:8" ht="39.950000000000003" customHeight="1" x14ac:dyDescent="0.2">
      <c r="A637" s="101"/>
      <c r="E637" s="101"/>
      <c r="F637" s="93"/>
      <c r="G637" s="14"/>
      <c r="H637" s="14"/>
    </row>
    <row r="638" spans="1:8" ht="39.950000000000003" customHeight="1" x14ac:dyDescent="0.2">
      <c r="A638" s="101"/>
      <c r="E638" s="101"/>
      <c r="F638" s="93"/>
      <c r="G638" s="14"/>
      <c r="H638" s="14"/>
    </row>
    <row r="639" spans="1:8" ht="39.950000000000003" customHeight="1" x14ac:dyDescent="0.2">
      <c r="A639" s="101"/>
      <c r="E639" s="101"/>
      <c r="F639" s="93"/>
      <c r="G639" s="14"/>
      <c r="H639" s="14"/>
    </row>
    <row r="640" spans="1:8" ht="39.950000000000003" customHeight="1" x14ac:dyDescent="0.2">
      <c r="A640" s="101"/>
      <c r="E640" s="101"/>
      <c r="F640" s="93"/>
      <c r="G640" s="14"/>
      <c r="H640" s="14"/>
    </row>
    <row r="641" spans="1:8" ht="39.950000000000003" customHeight="1" x14ac:dyDescent="0.2">
      <c r="A641" s="101"/>
      <c r="E641" s="101"/>
      <c r="F641" s="93"/>
      <c r="G641" s="14"/>
      <c r="H641" s="14"/>
    </row>
    <row r="642" spans="1:8" ht="39.950000000000003" customHeight="1" x14ac:dyDescent="0.2">
      <c r="A642" s="101"/>
      <c r="E642" s="101"/>
      <c r="F642" s="93"/>
      <c r="G642" s="14"/>
      <c r="H642" s="14"/>
    </row>
    <row r="643" spans="1:8" ht="39.950000000000003" customHeight="1" x14ac:dyDescent="0.2">
      <c r="A643" s="101"/>
      <c r="E643" s="101"/>
      <c r="F643" s="93"/>
      <c r="G643" s="14"/>
      <c r="H643" s="14"/>
    </row>
    <row r="644" spans="1:8" ht="39.950000000000003" customHeight="1" x14ac:dyDescent="0.2">
      <c r="A644" s="101"/>
      <c r="E644" s="101"/>
      <c r="F644" s="93"/>
      <c r="G644" s="14"/>
      <c r="H644" s="14"/>
    </row>
    <row r="645" spans="1:8" ht="39.950000000000003" customHeight="1" x14ac:dyDescent="0.2">
      <c r="A645" s="101"/>
      <c r="E645" s="101"/>
      <c r="F645" s="93"/>
      <c r="G645" s="14"/>
      <c r="H645" s="14"/>
    </row>
    <row r="646" spans="1:8" ht="39.950000000000003" customHeight="1" x14ac:dyDescent="0.2">
      <c r="A646" s="101"/>
      <c r="E646" s="101"/>
      <c r="F646" s="93"/>
      <c r="G646" s="14"/>
      <c r="H646" s="14"/>
    </row>
    <row r="647" spans="1:8" ht="39.950000000000003" customHeight="1" x14ac:dyDescent="0.2">
      <c r="A647" s="101"/>
      <c r="E647" s="101"/>
      <c r="F647" s="93"/>
      <c r="G647" s="14"/>
      <c r="H647" s="14"/>
    </row>
    <row r="648" spans="1:8" ht="39.950000000000003" customHeight="1" x14ac:dyDescent="0.2">
      <c r="A648" s="101"/>
      <c r="E648" s="101"/>
      <c r="F648" s="93"/>
      <c r="G648" s="14"/>
      <c r="H648" s="14"/>
    </row>
    <row r="649" spans="1:8" ht="39.950000000000003" customHeight="1" x14ac:dyDescent="0.2">
      <c r="A649" s="101"/>
      <c r="E649" s="101"/>
      <c r="F649" s="93"/>
      <c r="G649" s="14"/>
      <c r="H649" s="14"/>
    </row>
    <row r="650" spans="1:8" ht="39.950000000000003" customHeight="1" x14ac:dyDescent="0.2">
      <c r="A650" s="101"/>
      <c r="E650" s="101"/>
      <c r="F650" s="93"/>
      <c r="G650" s="14"/>
      <c r="H650" s="14"/>
    </row>
    <row r="651" spans="1:8" ht="39.950000000000003" customHeight="1" x14ac:dyDescent="0.2">
      <c r="A651" s="101"/>
      <c r="E651" s="101"/>
      <c r="F651" s="93"/>
      <c r="G651" s="14"/>
      <c r="H651" s="14"/>
    </row>
    <row r="652" spans="1:8" ht="39.950000000000003" customHeight="1" x14ac:dyDescent="0.2">
      <c r="A652" s="101"/>
      <c r="E652" s="101"/>
      <c r="F652" s="93"/>
      <c r="G652" s="14"/>
      <c r="H652" s="14"/>
    </row>
    <row r="653" spans="1:8" ht="39.950000000000003" customHeight="1" x14ac:dyDescent="0.2">
      <c r="A653" s="101"/>
      <c r="E653" s="101"/>
      <c r="F653" s="93"/>
      <c r="G653" s="14"/>
      <c r="H653" s="14"/>
    </row>
    <row r="654" spans="1:8" ht="39.950000000000003" customHeight="1" x14ac:dyDescent="0.2">
      <c r="A654" s="101"/>
      <c r="E654" s="101"/>
      <c r="F654" s="93"/>
      <c r="G654" s="14"/>
      <c r="H654" s="14"/>
    </row>
    <row r="655" spans="1:8" ht="39.950000000000003" customHeight="1" x14ac:dyDescent="0.2">
      <c r="A655" s="101"/>
      <c r="E655" s="101"/>
      <c r="F655" s="93"/>
      <c r="G655" s="14"/>
      <c r="H655" s="14"/>
    </row>
    <row r="656" spans="1:8" ht="39.950000000000003" customHeight="1" x14ac:dyDescent="0.2">
      <c r="A656" s="101"/>
      <c r="E656" s="101"/>
      <c r="F656" s="93"/>
      <c r="G656" s="14"/>
      <c r="H656" s="14"/>
    </row>
    <row r="657" spans="1:8" ht="39.950000000000003" customHeight="1" x14ac:dyDescent="0.2">
      <c r="A657" s="101"/>
      <c r="E657" s="101"/>
      <c r="F657" s="93"/>
      <c r="G657" s="14"/>
      <c r="H657" s="14"/>
    </row>
    <row r="658" spans="1:8" ht="39.950000000000003" customHeight="1" x14ac:dyDescent="0.2">
      <c r="A658" s="101"/>
      <c r="E658" s="101"/>
      <c r="F658" s="93"/>
      <c r="G658" s="14"/>
      <c r="H658" s="14"/>
    </row>
    <row r="659" spans="1:8" ht="39.950000000000003" customHeight="1" x14ac:dyDescent="0.2">
      <c r="A659" s="101"/>
      <c r="E659" s="101"/>
      <c r="F659" s="93"/>
      <c r="G659" s="14"/>
      <c r="H659" s="14"/>
    </row>
    <row r="660" spans="1:8" ht="39.950000000000003" customHeight="1" x14ac:dyDescent="0.2">
      <c r="A660" s="101"/>
      <c r="E660" s="101"/>
      <c r="F660" s="93"/>
      <c r="G660" s="14"/>
      <c r="H660" s="14"/>
    </row>
    <row r="661" spans="1:8" ht="39.950000000000003" customHeight="1" x14ac:dyDescent="0.2">
      <c r="A661" s="101"/>
      <c r="E661" s="101"/>
      <c r="F661" s="93"/>
      <c r="G661" s="14"/>
      <c r="H661" s="14"/>
    </row>
    <row r="662" spans="1:8" ht="39.950000000000003" customHeight="1" x14ac:dyDescent="0.2">
      <c r="A662" s="101"/>
      <c r="E662" s="101"/>
      <c r="F662" s="93"/>
      <c r="G662" s="14"/>
      <c r="H662" s="14"/>
    </row>
    <row r="663" spans="1:8" ht="39.950000000000003" customHeight="1" x14ac:dyDescent="0.2">
      <c r="A663" s="101"/>
      <c r="E663" s="101"/>
      <c r="F663" s="93"/>
      <c r="G663" s="14"/>
      <c r="H663" s="14"/>
    </row>
    <row r="664" spans="1:8" ht="39.950000000000003" customHeight="1" x14ac:dyDescent="0.2">
      <c r="A664" s="101"/>
      <c r="E664" s="101"/>
      <c r="F664" s="93"/>
      <c r="G664" s="14"/>
      <c r="H664" s="14"/>
    </row>
    <row r="665" spans="1:8" ht="39.950000000000003" customHeight="1" x14ac:dyDescent="0.2">
      <c r="A665" s="101"/>
      <c r="E665" s="101"/>
      <c r="F665" s="93"/>
      <c r="G665" s="14"/>
      <c r="H665" s="14"/>
    </row>
    <row r="666" spans="1:8" ht="39.950000000000003" customHeight="1" x14ac:dyDescent="0.2">
      <c r="A666" s="101"/>
      <c r="E666" s="101"/>
      <c r="F666" s="93"/>
      <c r="G666" s="14"/>
      <c r="H666" s="14"/>
    </row>
    <row r="667" spans="1:8" ht="39.950000000000003" customHeight="1" x14ac:dyDescent="0.2">
      <c r="A667" s="101"/>
      <c r="E667" s="101"/>
      <c r="F667" s="93"/>
      <c r="G667" s="14"/>
      <c r="H667" s="14"/>
    </row>
    <row r="668" spans="1:8" ht="39.950000000000003" customHeight="1" x14ac:dyDescent="0.2">
      <c r="A668" s="101"/>
      <c r="E668" s="101"/>
      <c r="F668" s="93"/>
      <c r="G668" s="14"/>
      <c r="H668" s="14"/>
    </row>
    <row r="669" spans="1:8" ht="39.950000000000003" customHeight="1" x14ac:dyDescent="0.2">
      <c r="A669" s="101"/>
      <c r="E669" s="101"/>
      <c r="F669" s="93"/>
      <c r="G669" s="14"/>
      <c r="H669" s="14"/>
    </row>
    <row r="670" spans="1:8" ht="39.950000000000003" customHeight="1" x14ac:dyDescent="0.2">
      <c r="A670" s="101"/>
      <c r="E670" s="101"/>
      <c r="F670" s="93"/>
      <c r="G670" s="14"/>
      <c r="H670" s="14"/>
    </row>
    <row r="671" spans="1:8" ht="39.950000000000003" customHeight="1" x14ac:dyDescent="0.2">
      <c r="A671" s="101"/>
      <c r="E671" s="101"/>
      <c r="F671" s="93"/>
      <c r="G671" s="14"/>
      <c r="H671" s="14"/>
    </row>
    <row r="672" spans="1:8" ht="39.950000000000003" customHeight="1" x14ac:dyDescent="0.2">
      <c r="A672" s="101"/>
      <c r="E672" s="101"/>
      <c r="F672" s="93"/>
      <c r="G672" s="14"/>
      <c r="H672" s="14"/>
    </row>
    <row r="673" spans="1:8" ht="39.950000000000003" customHeight="1" x14ac:dyDescent="0.2">
      <c r="A673" s="101"/>
      <c r="E673" s="101"/>
      <c r="F673" s="93"/>
      <c r="G673" s="14"/>
      <c r="H673" s="14"/>
    </row>
    <row r="674" spans="1:8" ht="39.950000000000003" customHeight="1" x14ac:dyDescent="0.2">
      <c r="A674" s="101"/>
      <c r="E674" s="101"/>
      <c r="F674" s="93"/>
      <c r="G674" s="14"/>
      <c r="H674" s="14"/>
    </row>
    <row r="675" spans="1:8" ht="39.950000000000003" customHeight="1" x14ac:dyDescent="0.2">
      <c r="A675" s="101"/>
      <c r="E675" s="101"/>
      <c r="F675" s="93"/>
      <c r="G675" s="14"/>
      <c r="H675" s="14"/>
    </row>
    <row r="676" spans="1:8" ht="39.950000000000003" customHeight="1" x14ac:dyDescent="0.2">
      <c r="A676" s="101"/>
      <c r="E676" s="101"/>
      <c r="F676" s="93"/>
      <c r="G676" s="14"/>
      <c r="H676" s="14"/>
    </row>
    <row r="677" spans="1:8" ht="39.950000000000003" customHeight="1" x14ac:dyDescent="0.2">
      <c r="A677" s="101"/>
      <c r="E677" s="101"/>
      <c r="F677" s="93"/>
      <c r="G677" s="14"/>
      <c r="H677" s="14"/>
    </row>
    <row r="678" spans="1:8" ht="39.950000000000003" customHeight="1" x14ac:dyDescent="0.2">
      <c r="A678" s="101"/>
      <c r="E678" s="101"/>
      <c r="F678" s="93"/>
      <c r="G678" s="14"/>
      <c r="H678" s="14"/>
    </row>
    <row r="679" spans="1:8" ht="39.950000000000003" customHeight="1" x14ac:dyDescent="0.2">
      <c r="A679" s="101"/>
      <c r="E679" s="101"/>
      <c r="F679" s="93"/>
      <c r="G679" s="14"/>
      <c r="H679" s="14"/>
    </row>
    <row r="680" spans="1:8" ht="39.950000000000003" customHeight="1" x14ac:dyDescent="0.2">
      <c r="A680" s="101"/>
      <c r="E680" s="101"/>
      <c r="F680" s="93"/>
      <c r="G680" s="14"/>
      <c r="H680" s="14"/>
    </row>
    <row r="681" spans="1:8" ht="39.950000000000003" customHeight="1" x14ac:dyDescent="0.2">
      <c r="A681" s="101"/>
      <c r="E681" s="101"/>
      <c r="F681" s="93"/>
      <c r="G681" s="14"/>
      <c r="H681" s="14"/>
    </row>
    <row r="682" spans="1:8" ht="39.950000000000003" customHeight="1" x14ac:dyDescent="0.2">
      <c r="A682" s="101"/>
      <c r="E682" s="101"/>
      <c r="F682" s="93"/>
      <c r="G682" s="14"/>
      <c r="H682" s="14"/>
    </row>
    <row r="683" spans="1:8" ht="39.950000000000003" customHeight="1" x14ac:dyDescent="0.2">
      <c r="A683" s="101"/>
      <c r="E683" s="101"/>
      <c r="F683" s="93"/>
      <c r="G683" s="14"/>
      <c r="H683" s="14"/>
    </row>
    <row r="684" spans="1:8" ht="39.950000000000003" customHeight="1" x14ac:dyDescent="0.2">
      <c r="A684" s="101"/>
      <c r="E684" s="101"/>
      <c r="F684" s="93"/>
      <c r="G684" s="14"/>
      <c r="H684" s="14"/>
    </row>
    <row r="685" spans="1:8" ht="39.950000000000003" customHeight="1" x14ac:dyDescent="0.2">
      <c r="A685" s="101"/>
      <c r="E685" s="101"/>
      <c r="F685" s="93"/>
      <c r="G685" s="14"/>
      <c r="H685" s="14"/>
    </row>
    <row r="686" spans="1:8" ht="39.950000000000003" customHeight="1" x14ac:dyDescent="0.2">
      <c r="A686" s="101"/>
      <c r="E686" s="101"/>
      <c r="F686" s="93"/>
      <c r="G686" s="14"/>
      <c r="H686" s="14"/>
    </row>
    <row r="687" spans="1:8" ht="39.950000000000003" customHeight="1" x14ac:dyDescent="0.2">
      <c r="A687" s="101"/>
      <c r="E687" s="101"/>
      <c r="F687" s="93"/>
      <c r="G687" s="14"/>
      <c r="H687" s="14"/>
    </row>
    <row r="688" spans="1:8" ht="39.950000000000003" customHeight="1" x14ac:dyDescent="0.2">
      <c r="A688" s="101"/>
      <c r="E688" s="101"/>
      <c r="F688" s="93"/>
      <c r="G688" s="14"/>
      <c r="H688" s="14"/>
    </row>
    <row r="689" spans="1:8" ht="39.950000000000003" customHeight="1" x14ac:dyDescent="0.2">
      <c r="A689" s="101"/>
      <c r="E689" s="101"/>
      <c r="F689" s="93"/>
      <c r="G689" s="14"/>
      <c r="H689" s="14"/>
    </row>
    <row r="690" spans="1:8" ht="39.950000000000003" customHeight="1" x14ac:dyDescent="0.2">
      <c r="A690" s="101"/>
      <c r="E690" s="101"/>
      <c r="F690" s="93"/>
      <c r="G690" s="14"/>
      <c r="H690" s="14"/>
    </row>
    <row r="691" spans="1:8" ht="39.950000000000003" customHeight="1" x14ac:dyDescent="0.2">
      <c r="A691" s="101"/>
      <c r="E691" s="101"/>
      <c r="F691" s="93"/>
      <c r="G691" s="14"/>
      <c r="H691" s="14"/>
    </row>
    <row r="692" spans="1:8" ht="39.950000000000003" customHeight="1" x14ac:dyDescent="0.2">
      <c r="A692" s="101"/>
      <c r="E692" s="101"/>
      <c r="F692" s="93"/>
      <c r="G692" s="14"/>
      <c r="H692" s="14"/>
    </row>
    <row r="693" spans="1:8" ht="39.950000000000003" customHeight="1" x14ac:dyDescent="0.2">
      <c r="A693" s="101"/>
      <c r="E693" s="101"/>
      <c r="F693" s="93"/>
      <c r="G693" s="14"/>
      <c r="H693" s="14"/>
    </row>
    <row r="694" spans="1:8" ht="39.950000000000003" customHeight="1" x14ac:dyDescent="0.2">
      <c r="A694" s="101"/>
      <c r="E694" s="101"/>
      <c r="F694" s="93"/>
      <c r="G694" s="14"/>
      <c r="H694" s="14"/>
    </row>
    <row r="695" spans="1:8" ht="39.950000000000003" customHeight="1" x14ac:dyDescent="0.2">
      <c r="A695" s="101"/>
      <c r="E695" s="101"/>
      <c r="F695" s="93"/>
      <c r="G695" s="14"/>
      <c r="H695" s="14"/>
    </row>
    <row r="696" spans="1:8" ht="39.950000000000003" customHeight="1" x14ac:dyDescent="0.2">
      <c r="A696" s="101"/>
      <c r="E696" s="101"/>
      <c r="F696" s="93"/>
      <c r="G696" s="14"/>
      <c r="H696" s="14"/>
    </row>
    <row r="697" spans="1:8" ht="39.950000000000003" customHeight="1" x14ac:dyDescent="0.2">
      <c r="A697" s="101"/>
      <c r="E697" s="101"/>
      <c r="F697" s="93"/>
      <c r="G697" s="14"/>
      <c r="H697" s="14"/>
    </row>
    <row r="698" spans="1:8" ht="39.950000000000003" customHeight="1" x14ac:dyDescent="0.2">
      <c r="A698" s="101"/>
      <c r="E698" s="101"/>
      <c r="F698" s="93"/>
      <c r="G698" s="14"/>
      <c r="H698" s="14"/>
    </row>
    <row r="699" spans="1:8" ht="39.950000000000003" customHeight="1" x14ac:dyDescent="0.2">
      <c r="A699" s="101"/>
      <c r="E699" s="101"/>
      <c r="F699" s="93"/>
      <c r="G699" s="14"/>
      <c r="H699" s="14"/>
    </row>
    <row r="700" spans="1:8" ht="39.950000000000003" customHeight="1" x14ac:dyDescent="0.2">
      <c r="A700" s="101"/>
      <c r="E700" s="101"/>
      <c r="F700" s="93"/>
      <c r="G700" s="14"/>
      <c r="H700" s="14"/>
    </row>
    <row r="701" spans="1:8" ht="39.950000000000003" customHeight="1" x14ac:dyDescent="0.2">
      <c r="A701" s="101"/>
      <c r="E701" s="101"/>
      <c r="F701" s="93"/>
      <c r="G701" s="14"/>
      <c r="H701" s="14"/>
    </row>
    <row r="702" spans="1:8" ht="39.950000000000003" customHeight="1" x14ac:dyDescent="0.2">
      <c r="A702" s="101"/>
      <c r="E702" s="101"/>
      <c r="F702" s="93"/>
      <c r="G702" s="14"/>
      <c r="H702" s="14"/>
    </row>
    <row r="703" spans="1:8" ht="39.950000000000003" customHeight="1" x14ac:dyDescent="0.2">
      <c r="A703" s="101"/>
      <c r="E703" s="101"/>
      <c r="F703" s="93"/>
      <c r="G703" s="14"/>
      <c r="H703" s="14"/>
    </row>
    <row r="704" spans="1:8" ht="39.950000000000003" customHeight="1" x14ac:dyDescent="0.2">
      <c r="A704" s="101"/>
      <c r="E704" s="101"/>
      <c r="F704" s="93"/>
      <c r="G704" s="14"/>
      <c r="H704" s="14"/>
    </row>
    <row r="705" spans="1:8" ht="39.950000000000003" customHeight="1" x14ac:dyDescent="0.2">
      <c r="A705" s="101"/>
      <c r="E705" s="101"/>
      <c r="F705" s="93"/>
      <c r="G705" s="14"/>
      <c r="H705" s="14"/>
    </row>
    <row r="706" spans="1:8" ht="39.950000000000003" customHeight="1" x14ac:dyDescent="0.2">
      <c r="A706" s="101"/>
      <c r="E706" s="101"/>
      <c r="F706" s="93"/>
      <c r="G706" s="14"/>
      <c r="H706" s="14"/>
    </row>
    <row r="707" spans="1:8" ht="39.950000000000003" customHeight="1" x14ac:dyDescent="0.2">
      <c r="A707" s="101"/>
      <c r="E707" s="101"/>
      <c r="F707" s="93"/>
      <c r="G707" s="14"/>
      <c r="H707" s="14"/>
    </row>
    <row r="708" spans="1:8" ht="39.950000000000003" customHeight="1" x14ac:dyDescent="0.2">
      <c r="A708" s="101"/>
      <c r="E708" s="101"/>
      <c r="F708" s="93"/>
      <c r="G708" s="14"/>
      <c r="H708" s="14"/>
    </row>
    <row r="709" spans="1:8" ht="39.950000000000003" customHeight="1" x14ac:dyDescent="0.2">
      <c r="A709" s="101"/>
      <c r="E709" s="101"/>
      <c r="F709" s="93"/>
      <c r="G709" s="14"/>
      <c r="H709" s="14"/>
    </row>
    <row r="710" spans="1:8" ht="39.950000000000003" customHeight="1" x14ac:dyDescent="0.2">
      <c r="A710" s="101"/>
      <c r="E710" s="101"/>
      <c r="F710" s="93"/>
      <c r="G710" s="14"/>
      <c r="H710" s="14"/>
    </row>
    <row r="711" spans="1:8" ht="39.950000000000003" customHeight="1" x14ac:dyDescent="0.2">
      <c r="A711" s="101"/>
      <c r="E711" s="101"/>
      <c r="F711" s="93"/>
      <c r="G711" s="14"/>
      <c r="H711" s="14"/>
    </row>
    <row r="712" spans="1:8" ht="39.950000000000003" customHeight="1" x14ac:dyDescent="0.2">
      <c r="A712" s="101"/>
      <c r="E712" s="101"/>
      <c r="F712" s="93"/>
      <c r="G712" s="14"/>
      <c r="H712" s="14"/>
    </row>
    <row r="713" spans="1:8" ht="39.950000000000003" customHeight="1" x14ac:dyDescent="0.2">
      <c r="A713" s="101"/>
      <c r="E713" s="101"/>
      <c r="F713" s="93"/>
      <c r="G713" s="14"/>
      <c r="H713" s="14"/>
    </row>
    <row r="714" spans="1:8" ht="39.950000000000003" customHeight="1" x14ac:dyDescent="0.2">
      <c r="A714" s="101"/>
      <c r="E714" s="101"/>
      <c r="F714" s="93"/>
      <c r="G714" s="14"/>
      <c r="H714" s="14"/>
    </row>
    <row r="715" spans="1:8" ht="39.950000000000003" customHeight="1" x14ac:dyDescent="0.2">
      <c r="A715" s="101"/>
      <c r="E715" s="101"/>
      <c r="F715" s="93"/>
      <c r="G715" s="14"/>
      <c r="H715" s="14"/>
    </row>
    <row r="716" spans="1:8" ht="39.950000000000003" customHeight="1" x14ac:dyDescent="0.2">
      <c r="A716" s="101"/>
      <c r="E716" s="101"/>
      <c r="F716" s="93"/>
      <c r="G716" s="14"/>
      <c r="H716" s="14"/>
    </row>
    <row r="717" spans="1:8" ht="39.950000000000003" customHeight="1" x14ac:dyDescent="0.2">
      <c r="A717" s="101"/>
      <c r="E717" s="101"/>
      <c r="F717" s="93"/>
      <c r="G717" s="14"/>
      <c r="H717" s="14"/>
    </row>
    <row r="718" spans="1:8" ht="39.950000000000003" customHeight="1" x14ac:dyDescent="0.2">
      <c r="A718" s="101"/>
      <c r="E718" s="101"/>
      <c r="F718" s="93"/>
      <c r="G718" s="14"/>
      <c r="H718" s="14"/>
    </row>
    <row r="719" spans="1:8" ht="39.950000000000003" customHeight="1" x14ac:dyDescent="0.2">
      <c r="A719" s="101"/>
      <c r="E719" s="101"/>
      <c r="F719" s="93"/>
      <c r="G719" s="14"/>
      <c r="H719" s="14"/>
    </row>
    <row r="720" spans="1:8" ht="39.950000000000003" customHeight="1" x14ac:dyDescent="0.2">
      <c r="A720" s="101"/>
      <c r="E720" s="101"/>
      <c r="F720" s="93"/>
      <c r="G720" s="14"/>
      <c r="H720" s="14"/>
    </row>
    <row r="721" spans="1:8" ht="39.950000000000003" customHeight="1" x14ac:dyDescent="0.2">
      <c r="A721" s="101"/>
      <c r="E721" s="101"/>
      <c r="F721" s="93"/>
      <c r="G721" s="14"/>
      <c r="H721" s="14"/>
    </row>
    <row r="722" spans="1:8" ht="39.950000000000003" customHeight="1" x14ac:dyDescent="0.2">
      <c r="A722" s="101"/>
      <c r="E722" s="101"/>
      <c r="F722" s="93"/>
      <c r="G722" s="14"/>
      <c r="H722" s="14"/>
    </row>
    <row r="723" spans="1:8" ht="39.950000000000003" customHeight="1" x14ac:dyDescent="0.2">
      <c r="A723" s="101"/>
      <c r="E723" s="101"/>
      <c r="F723" s="93"/>
      <c r="G723" s="14"/>
      <c r="H723" s="14"/>
    </row>
    <row r="724" spans="1:8" ht="39.950000000000003" customHeight="1" x14ac:dyDescent="0.2">
      <c r="A724" s="101"/>
      <c r="E724" s="101"/>
      <c r="F724" s="93"/>
      <c r="G724" s="14"/>
      <c r="H724" s="14"/>
    </row>
    <row r="725" spans="1:8" ht="39.950000000000003" customHeight="1" x14ac:dyDescent="0.2">
      <c r="A725" s="101"/>
      <c r="E725" s="101"/>
      <c r="F725" s="93"/>
      <c r="G725" s="14"/>
      <c r="H725" s="14"/>
    </row>
    <row r="726" spans="1:8" ht="39.950000000000003" customHeight="1" x14ac:dyDescent="0.2">
      <c r="A726" s="101"/>
      <c r="E726" s="101"/>
      <c r="F726" s="93"/>
      <c r="G726" s="14"/>
      <c r="H726" s="14"/>
    </row>
    <row r="727" spans="1:8" ht="39.950000000000003" customHeight="1" x14ac:dyDescent="0.2">
      <c r="A727" s="101"/>
      <c r="E727" s="101"/>
      <c r="F727" s="93"/>
      <c r="G727" s="14"/>
      <c r="H727" s="14"/>
    </row>
    <row r="728" spans="1:8" ht="39.950000000000003" customHeight="1" x14ac:dyDescent="0.2">
      <c r="A728" s="101"/>
      <c r="E728" s="101"/>
      <c r="F728" s="93"/>
      <c r="G728" s="14"/>
      <c r="H728" s="14"/>
    </row>
    <row r="729" spans="1:8" ht="39.950000000000003" customHeight="1" x14ac:dyDescent="0.2">
      <c r="A729" s="101"/>
      <c r="E729" s="101"/>
      <c r="F729" s="93"/>
      <c r="G729" s="14"/>
      <c r="H729" s="14"/>
    </row>
    <row r="730" spans="1:8" ht="39.950000000000003" customHeight="1" x14ac:dyDescent="0.2">
      <c r="A730" s="101"/>
      <c r="E730" s="101"/>
      <c r="F730" s="93"/>
      <c r="G730" s="14"/>
      <c r="H730" s="14"/>
    </row>
    <row r="731" spans="1:8" ht="39.950000000000003" customHeight="1" x14ac:dyDescent="0.2">
      <c r="A731" s="101"/>
      <c r="E731" s="101"/>
      <c r="F731" s="93"/>
      <c r="G731" s="14"/>
      <c r="H731" s="14"/>
    </row>
    <row r="732" spans="1:8" ht="39.950000000000003" customHeight="1" x14ac:dyDescent="0.2">
      <c r="A732" s="101"/>
      <c r="E732" s="101"/>
      <c r="F732" s="93"/>
      <c r="G732" s="14"/>
      <c r="H732" s="14"/>
    </row>
    <row r="733" spans="1:8" ht="39.950000000000003" customHeight="1" x14ac:dyDescent="0.2">
      <c r="A733" s="101"/>
      <c r="E733" s="101"/>
      <c r="F733" s="93"/>
      <c r="G733" s="14"/>
      <c r="H733" s="14"/>
    </row>
    <row r="734" spans="1:8" ht="39.950000000000003" customHeight="1" x14ac:dyDescent="0.2">
      <c r="A734" s="101"/>
      <c r="E734" s="101"/>
      <c r="F734" s="93"/>
      <c r="G734" s="14"/>
      <c r="H734" s="14"/>
    </row>
    <row r="735" spans="1:8" ht="39.950000000000003" customHeight="1" x14ac:dyDescent="0.2">
      <c r="A735" s="101"/>
      <c r="E735" s="101"/>
      <c r="F735" s="93"/>
      <c r="G735" s="14"/>
      <c r="H735" s="14"/>
    </row>
    <row r="736" spans="1:8" ht="39.950000000000003" customHeight="1" x14ac:dyDescent="0.2">
      <c r="A736" s="101"/>
      <c r="E736" s="101"/>
      <c r="F736" s="93"/>
      <c r="G736" s="14"/>
      <c r="H736" s="14"/>
    </row>
    <row r="737" spans="1:8" ht="39.950000000000003" customHeight="1" x14ac:dyDescent="0.2">
      <c r="A737" s="101"/>
      <c r="E737" s="101"/>
      <c r="F737" s="93"/>
      <c r="G737" s="14"/>
      <c r="H737" s="14"/>
    </row>
    <row r="738" spans="1:8" ht="39.950000000000003" customHeight="1" x14ac:dyDescent="0.2">
      <c r="A738" s="101"/>
      <c r="E738" s="101"/>
      <c r="F738" s="93"/>
      <c r="G738" s="14"/>
      <c r="H738" s="14"/>
    </row>
    <row r="739" spans="1:8" ht="39.950000000000003" customHeight="1" x14ac:dyDescent="0.2">
      <c r="A739" s="101"/>
      <c r="E739" s="101"/>
      <c r="F739" s="93"/>
      <c r="G739" s="14"/>
      <c r="H739" s="14"/>
    </row>
    <row r="740" spans="1:8" ht="39.950000000000003" customHeight="1" x14ac:dyDescent="0.2">
      <c r="A740" s="101"/>
      <c r="E740" s="101"/>
      <c r="F740" s="93"/>
      <c r="G740" s="14"/>
      <c r="H740" s="14"/>
    </row>
    <row r="741" spans="1:8" ht="39.950000000000003" customHeight="1" x14ac:dyDescent="0.2">
      <c r="A741" s="101"/>
      <c r="E741" s="101"/>
      <c r="F741" s="93"/>
      <c r="G741" s="14"/>
      <c r="H741" s="14"/>
    </row>
    <row r="742" spans="1:8" ht="39.950000000000003" customHeight="1" x14ac:dyDescent="0.2">
      <c r="A742" s="101"/>
      <c r="E742" s="101"/>
      <c r="F742" s="93"/>
      <c r="G742" s="14"/>
      <c r="H742" s="14"/>
    </row>
    <row r="743" spans="1:8" ht="39.950000000000003" customHeight="1" x14ac:dyDescent="0.2">
      <c r="A743" s="101"/>
      <c r="E743" s="101"/>
      <c r="F743" s="93"/>
      <c r="G743" s="14"/>
      <c r="H743" s="14"/>
    </row>
    <row r="744" spans="1:8" ht="39.950000000000003" customHeight="1" x14ac:dyDescent="0.2">
      <c r="A744" s="101"/>
      <c r="E744" s="101"/>
      <c r="F744" s="93"/>
      <c r="G744" s="14"/>
      <c r="H744" s="14"/>
    </row>
    <row r="745" spans="1:8" ht="39.950000000000003" customHeight="1" x14ac:dyDescent="0.2">
      <c r="A745" s="101"/>
      <c r="E745" s="101"/>
      <c r="F745" s="93"/>
      <c r="G745" s="14"/>
      <c r="H745" s="14"/>
    </row>
    <row r="746" spans="1:8" ht="39.950000000000003" customHeight="1" x14ac:dyDescent="0.2">
      <c r="A746" s="101"/>
      <c r="E746" s="101"/>
      <c r="F746" s="93"/>
      <c r="G746" s="14"/>
      <c r="H746" s="14"/>
    </row>
    <row r="747" spans="1:8" ht="39.950000000000003" customHeight="1" x14ac:dyDescent="0.2">
      <c r="A747" s="101"/>
      <c r="E747" s="101"/>
      <c r="F747" s="93"/>
      <c r="G747" s="14"/>
      <c r="H747" s="14"/>
    </row>
    <row r="748" spans="1:8" ht="39.950000000000003" customHeight="1" x14ac:dyDescent="0.2">
      <c r="A748" s="101"/>
      <c r="E748" s="101"/>
      <c r="F748" s="93"/>
      <c r="G748" s="14"/>
      <c r="H748" s="14"/>
    </row>
    <row r="749" spans="1:8" ht="39.950000000000003" customHeight="1" x14ac:dyDescent="0.2">
      <c r="A749" s="101"/>
      <c r="E749" s="101"/>
      <c r="F749" s="93"/>
      <c r="G749" s="14"/>
      <c r="H749" s="14"/>
    </row>
    <row r="750" spans="1:8" ht="39.950000000000003" customHeight="1" x14ac:dyDescent="0.2">
      <c r="A750" s="101"/>
      <c r="E750" s="101"/>
      <c r="F750" s="93"/>
      <c r="G750" s="14"/>
      <c r="H750" s="14"/>
    </row>
    <row r="751" spans="1:8" ht="39.950000000000003" customHeight="1" x14ac:dyDescent="0.2">
      <c r="E751" s="101"/>
      <c r="F751" s="93"/>
      <c r="G751" s="14"/>
      <c r="H751" s="14"/>
    </row>
    <row r="752" spans="1:8" ht="39.950000000000003" customHeight="1" x14ac:dyDescent="0.2">
      <c r="E752" s="101"/>
      <c r="F752" s="93"/>
      <c r="G752" s="14"/>
      <c r="H752" s="14"/>
    </row>
    <row r="753" spans="5:8" ht="39.950000000000003" customHeight="1" x14ac:dyDescent="0.2">
      <c r="E753" s="101"/>
      <c r="F753" s="93"/>
      <c r="G753" s="14"/>
      <c r="H753" s="14"/>
    </row>
    <row r="754" spans="5:8" ht="39.950000000000003" customHeight="1" x14ac:dyDescent="0.2">
      <c r="E754" s="101"/>
      <c r="F754" s="93"/>
      <c r="G754" s="14"/>
      <c r="H754" s="14"/>
    </row>
    <row r="755" spans="5:8" ht="39.950000000000003" customHeight="1" x14ac:dyDescent="0.2">
      <c r="E755" s="101"/>
      <c r="F755" s="93"/>
      <c r="G755" s="14"/>
      <c r="H755" s="14"/>
    </row>
    <row r="756" spans="5:8" ht="39.950000000000003" customHeight="1" x14ac:dyDescent="0.2">
      <c r="E756" s="101"/>
      <c r="F756" s="93"/>
      <c r="G756" s="14"/>
      <c r="H756" s="14"/>
    </row>
    <row r="757" spans="5:8" ht="39.950000000000003" customHeight="1" x14ac:dyDescent="0.2">
      <c r="E757" s="101"/>
      <c r="F757" s="93"/>
      <c r="G757" s="14"/>
      <c r="H757" s="14"/>
    </row>
    <row r="758" spans="5:8" ht="39.950000000000003" customHeight="1" x14ac:dyDescent="0.2">
      <c r="E758" s="101"/>
      <c r="F758" s="93"/>
      <c r="G758" s="14"/>
      <c r="H758" s="14"/>
    </row>
    <row r="759" spans="5:8" ht="39.950000000000003" customHeight="1" x14ac:dyDescent="0.2">
      <c r="E759" s="101"/>
      <c r="F759" s="93"/>
      <c r="G759" s="14"/>
      <c r="H759" s="14"/>
    </row>
    <row r="760" spans="5:8" ht="39.950000000000003" customHeight="1" x14ac:dyDescent="0.2">
      <c r="E760" s="101"/>
      <c r="F760" s="93"/>
      <c r="G760" s="14"/>
      <c r="H760" s="14"/>
    </row>
    <row r="761" spans="5:8" ht="39.950000000000003" customHeight="1" x14ac:dyDescent="0.2">
      <c r="E761" s="101"/>
      <c r="F761" s="93"/>
      <c r="G761" s="14"/>
      <c r="H761" s="14"/>
    </row>
    <row r="762" spans="5:8" ht="39.950000000000003" customHeight="1" x14ac:dyDescent="0.2">
      <c r="E762" s="101"/>
      <c r="F762" s="93"/>
      <c r="G762" s="14"/>
      <c r="H762" s="14"/>
    </row>
    <row r="763" spans="5:8" ht="39.950000000000003" customHeight="1" x14ac:dyDescent="0.2">
      <c r="E763" s="101"/>
      <c r="F763" s="93"/>
      <c r="G763" s="14"/>
      <c r="H763" s="14"/>
    </row>
    <row r="764" spans="5:8" ht="39.950000000000003" customHeight="1" x14ac:dyDescent="0.2">
      <c r="E764" s="101"/>
      <c r="F764" s="93"/>
      <c r="G764" s="14"/>
      <c r="H764" s="14"/>
    </row>
    <row r="765" spans="5:8" ht="39.950000000000003" customHeight="1" x14ac:dyDescent="0.2">
      <c r="E765" s="101"/>
      <c r="F765" s="93"/>
      <c r="G765" s="14"/>
      <c r="H765" s="14"/>
    </row>
    <row r="766" spans="5:8" ht="39.950000000000003" customHeight="1" x14ac:dyDescent="0.2">
      <c r="E766" s="101"/>
      <c r="F766" s="93"/>
      <c r="G766" s="14"/>
      <c r="H766" s="14"/>
    </row>
    <row r="767" spans="5:8" ht="39.950000000000003" customHeight="1" x14ac:dyDescent="0.2">
      <c r="E767" s="101"/>
      <c r="F767" s="93"/>
      <c r="G767" s="14"/>
      <c r="H767" s="14"/>
    </row>
    <row r="768" spans="5:8" ht="39.950000000000003" customHeight="1" x14ac:dyDescent="0.2">
      <c r="E768" s="101"/>
      <c r="F768" s="93"/>
      <c r="G768" s="14"/>
      <c r="H768" s="14"/>
    </row>
    <row r="769" spans="5:8" ht="39.950000000000003" customHeight="1" x14ac:dyDescent="0.2">
      <c r="E769" s="101"/>
      <c r="F769" s="93"/>
      <c r="G769" s="14"/>
      <c r="H769" s="14"/>
    </row>
    <row r="770" spans="5:8" ht="39.950000000000003" customHeight="1" x14ac:dyDescent="0.2">
      <c r="E770" s="101"/>
      <c r="F770" s="93"/>
      <c r="G770" s="14"/>
      <c r="H770" s="14"/>
    </row>
    <row r="771" spans="5:8" ht="39.950000000000003" customHeight="1" x14ac:dyDescent="0.2">
      <c r="E771" s="101"/>
      <c r="F771" s="93"/>
      <c r="G771" s="14"/>
      <c r="H771" s="14"/>
    </row>
    <row r="772" spans="5:8" ht="39.950000000000003" customHeight="1" x14ac:dyDescent="0.2">
      <c r="E772" s="101"/>
      <c r="F772" s="93"/>
      <c r="G772" s="14"/>
      <c r="H772" s="14"/>
    </row>
    <row r="773" spans="5:8" ht="39.950000000000003" customHeight="1" x14ac:dyDescent="0.2">
      <c r="E773" s="101"/>
      <c r="F773" s="93"/>
      <c r="G773" s="14"/>
      <c r="H773" s="14"/>
    </row>
    <row r="774" spans="5:8" ht="39.950000000000003" customHeight="1" x14ac:dyDescent="0.2">
      <c r="E774" s="101"/>
      <c r="F774" s="93"/>
      <c r="G774" s="14"/>
      <c r="H774" s="14"/>
    </row>
    <row r="775" spans="5:8" ht="39.950000000000003" customHeight="1" x14ac:dyDescent="0.2">
      <c r="E775" s="101"/>
      <c r="F775" s="93"/>
      <c r="G775" s="14"/>
      <c r="H775" s="14"/>
    </row>
    <row r="776" spans="5:8" ht="39.950000000000003" customHeight="1" x14ac:dyDescent="0.2">
      <c r="E776" s="101"/>
      <c r="F776" s="93"/>
      <c r="G776" s="14"/>
      <c r="H776" s="14"/>
    </row>
    <row r="777" spans="5:8" ht="39.950000000000003" customHeight="1" x14ac:dyDescent="0.2">
      <c r="E777" s="101"/>
      <c r="F777" s="93"/>
      <c r="G777" s="14"/>
      <c r="H777" s="14"/>
    </row>
    <row r="778" spans="5:8" ht="39.950000000000003" customHeight="1" x14ac:dyDescent="0.2">
      <c r="E778" s="101"/>
      <c r="F778" s="93"/>
      <c r="G778" s="14"/>
      <c r="H778" s="14"/>
    </row>
    <row r="779" spans="5:8" ht="39.950000000000003" customHeight="1" x14ac:dyDescent="0.2">
      <c r="E779" s="101"/>
      <c r="F779" s="93"/>
      <c r="G779" s="14"/>
      <c r="H779" s="14"/>
    </row>
    <row r="780" spans="5:8" ht="39.950000000000003" customHeight="1" x14ac:dyDescent="0.2">
      <c r="E780" s="101"/>
      <c r="F780" s="93"/>
      <c r="G780" s="14"/>
      <c r="H780" s="14"/>
    </row>
    <row r="781" spans="5:8" ht="39.950000000000003" customHeight="1" x14ac:dyDescent="0.2">
      <c r="E781" s="101"/>
      <c r="F781" s="93"/>
      <c r="G781" s="14"/>
      <c r="H781" s="14"/>
    </row>
    <row r="782" spans="5:8" ht="39.950000000000003" customHeight="1" x14ac:dyDescent="0.2">
      <c r="E782" s="101"/>
      <c r="F782" s="93"/>
      <c r="G782" s="14"/>
      <c r="H782" s="14"/>
    </row>
    <row r="783" spans="5:8" ht="39.950000000000003" customHeight="1" x14ac:dyDescent="0.2">
      <c r="E783" s="101"/>
      <c r="F783" s="93"/>
      <c r="G783" s="14"/>
      <c r="H783" s="14"/>
    </row>
    <row r="784" spans="5:8" ht="39.950000000000003" customHeight="1" x14ac:dyDescent="0.2">
      <c r="E784" s="101"/>
      <c r="F784" s="93"/>
      <c r="G784" s="14"/>
      <c r="H784" s="14"/>
    </row>
    <row r="785" spans="5:8" ht="39.950000000000003" customHeight="1" x14ac:dyDescent="0.2">
      <c r="E785" s="101"/>
      <c r="F785" s="93"/>
      <c r="G785" s="14"/>
      <c r="H785" s="14"/>
    </row>
    <row r="786" spans="5:8" ht="39.950000000000003" customHeight="1" x14ac:dyDescent="0.2">
      <c r="E786" s="101"/>
      <c r="F786" s="93"/>
      <c r="G786" s="14"/>
      <c r="H786" s="14"/>
    </row>
    <row r="787" spans="5:8" ht="39.950000000000003" customHeight="1" x14ac:dyDescent="0.2">
      <c r="E787" s="101"/>
      <c r="F787" s="93"/>
      <c r="G787" s="14"/>
      <c r="H787" s="14"/>
    </row>
    <row r="788" spans="5:8" ht="39.950000000000003" customHeight="1" x14ac:dyDescent="0.2">
      <c r="E788" s="101"/>
      <c r="F788" s="93"/>
      <c r="G788" s="14"/>
      <c r="H788" s="14"/>
    </row>
    <row r="789" spans="5:8" ht="39.950000000000003" customHeight="1" x14ac:dyDescent="0.2">
      <c r="E789" s="101"/>
      <c r="F789" s="93"/>
      <c r="G789" s="14"/>
      <c r="H789" s="14"/>
    </row>
    <row r="790" spans="5:8" ht="39.950000000000003" customHeight="1" x14ac:dyDescent="0.2">
      <c r="E790" s="101"/>
      <c r="F790" s="93"/>
      <c r="G790" s="14"/>
      <c r="H790" s="14"/>
    </row>
    <row r="791" spans="5:8" ht="39.950000000000003" customHeight="1" x14ac:dyDescent="0.2">
      <c r="E791" s="101"/>
      <c r="F791" s="93"/>
      <c r="G791" s="14"/>
      <c r="H791" s="14"/>
    </row>
    <row r="792" spans="5:8" ht="39.950000000000003" customHeight="1" x14ac:dyDescent="0.2">
      <c r="E792" s="101"/>
      <c r="F792" s="93"/>
      <c r="G792" s="14"/>
      <c r="H792" s="14"/>
    </row>
    <row r="793" spans="5:8" ht="39.950000000000003" customHeight="1" x14ac:dyDescent="0.2">
      <c r="E793" s="101"/>
      <c r="F793" s="93"/>
      <c r="G793" s="14"/>
      <c r="H793" s="14"/>
    </row>
    <row r="794" spans="5:8" ht="39.950000000000003" customHeight="1" x14ac:dyDescent="0.2">
      <c r="E794" s="101"/>
      <c r="F794" s="93"/>
      <c r="G794" s="14"/>
      <c r="H794" s="14"/>
    </row>
    <row r="795" spans="5:8" ht="39.950000000000003" customHeight="1" x14ac:dyDescent="0.2">
      <c r="E795" s="101"/>
      <c r="F795" s="93"/>
      <c r="G795" s="14"/>
      <c r="H795" s="14"/>
    </row>
    <row r="796" spans="5:8" ht="39.950000000000003" customHeight="1" x14ac:dyDescent="0.2">
      <c r="E796" s="101"/>
      <c r="F796" s="93"/>
      <c r="G796" s="14"/>
      <c r="H796" s="14"/>
    </row>
    <row r="797" spans="5:8" ht="39.950000000000003" customHeight="1" x14ac:dyDescent="0.2">
      <c r="E797" s="101"/>
      <c r="F797" s="93"/>
      <c r="G797" s="14"/>
      <c r="H797" s="14"/>
    </row>
    <row r="798" spans="5:8" ht="39.950000000000003" customHeight="1" x14ac:dyDescent="0.2">
      <c r="E798" s="101"/>
      <c r="F798" s="93"/>
      <c r="G798" s="14"/>
      <c r="H798" s="14"/>
    </row>
    <row r="799" spans="5:8" ht="39.950000000000003" customHeight="1" x14ac:dyDescent="0.2">
      <c r="E799" s="101"/>
      <c r="F799" s="93"/>
      <c r="G799" s="14"/>
      <c r="H799" s="14"/>
    </row>
    <row r="800" spans="5:8" ht="39.950000000000003" customHeight="1" x14ac:dyDescent="0.2">
      <c r="E800" s="101"/>
      <c r="F800" s="93"/>
      <c r="G800" s="14"/>
      <c r="H800" s="14"/>
    </row>
    <row r="801" spans="5:8" ht="39.950000000000003" customHeight="1" x14ac:dyDescent="0.2">
      <c r="E801" s="101"/>
      <c r="F801" s="93"/>
      <c r="G801" s="14"/>
      <c r="H801" s="14"/>
    </row>
    <row r="802" spans="5:8" ht="39.950000000000003" customHeight="1" x14ac:dyDescent="0.2">
      <c r="E802" s="101"/>
      <c r="F802" s="93"/>
      <c r="G802" s="14"/>
      <c r="H802" s="14"/>
    </row>
    <row r="803" spans="5:8" ht="39.950000000000003" customHeight="1" x14ac:dyDescent="0.2">
      <c r="E803" s="101"/>
      <c r="F803" s="93"/>
      <c r="G803" s="14"/>
      <c r="H803" s="14"/>
    </row>
    <row r="804" spans="5:8" ht="39.950000000000003" customHeight="1" x14ac:dyDescent="0.2">
      <c r="E804" s="101"/>
      <c r="F804" s="93"/>
      <c r="G804" s="14"/>
      <c r="H804" s="14"/>
    </row>
    <row r="805" spans="5:8" ht="39.950000000000003" customHeight="1" x14ac:dyDescent="0.2">
      <c r="E805" s="101"/>
      <c r="F805" s="93"/>
      <c r="G805" s="14"/>
      <c r="H805" s="14"/>
    </row>
    <row r="806" spans="5:8" ht="39.950000000000003" customHeight="1" x14ac:dyDescent="0.2">
      <c r="E806" s="101"/>
      <c r="F806" s="93"/>
      <c r="G806" s="14"/>
      <c r="H806" s="14"/>
    </row>
    <row r="807" spans="5:8" ht="39.950000000000003" customHeight="1" x14ac:dyDescent="0.2">
      <c r="E807" s="101"/>
      <c r="F807" s="93"/>
      <c r="G807" s="14"/>
      <c r="H807" s="14"/>
    </row>
    <row r="808" spans="5:8" ht="39.950000000000003" customHeight="1" x14ac:dyDescent="0.2">
      <c r="E808" s="101"/>
      <c r="F808" s="93"/>
      <c r="G808" s="14"/>
      <c r="H808" s="14"/>
    </row>
    <row r="809" spans="5:8" ht="39.950000000000003" customHeight="1" x14ac:dyDescent="0.2">
      <c r="E809" s="101"/>
      <c r="F809" s="93"/>
      <c r="G809" s="14"/>
      <c r="H809" s="14"/>
    </row>
    <row r="810" spans="5:8" ht="39.950000000000003" customHeight="1" x14ac:dyDescent="0.2">
      <c r="E810" s="101"/>
      <c r="F810" s="93"/>
      <c r="G810" s="14"/>
      <c r="H810" s="14"/>
    </row>
    <row r="811" spans="5:8" ht="39.950000000000003" customHeight="1" x14ac:dyDescent="0.2">
      <c r="E811" s="101"/>
      <c r="F811" s="93"/>
      <c r="G811" s="14"/>
      <c r="H811" s="14"/>
    </row>
    <row r="812" spans="5:8" ht="39.950000000000003" customHeight="1" x14ac:dyDescent="0.2">
      <c r="E812" s="101"/>
      <c r="F812" s="93"/>
      <c r="G812" s="14"/>
      <c r="H812" s="14"/>
    </row>
    <row r="813" spans="5:8" ht="39.950000000000003" customHeight="1" x14ac:dyDescent="0.2">
      <c r="E813" s="101"/>
      <c r="F813" s="93"/>
      <c r="G813" s="14"/>
      <c r="H813" s="14"/>
    </row>
    <row r="814" spans="5:8" ht="39.950000000000003" customHeight="1" x14ac:dyDescent="0.2">
      <c r="E814" s="101"/>
      <c r="F814" s="93"/>
      <c r="G814" s="14"/>
      <c r="H814" s="14"/>
    </row>
    <row r="815" spans="5:8" ht="39.950000000000003" customHeight="1" x14ac:dyDescent="0.2">
      <c r="E815" s="101"/>
      <c r="F815" s="93"/>
      <c r="G815" s="14"/>
      <c r="H815" s="14"/>
    </row>
    <row r="816" spans="5:8" ht="39.950000000000003" customHeight="1" x14ac:dyDescent="0.2">
      <c r="E816" s="101"/>
      <c r="F816" s="93"/>
      <c r="G816" s="14"/>
      <c r="H816" s="14"/>
    </row>
    <row r="817" spans="5:8" ht="39.950000000000003" customHeight="1" x14ac:dyDescent="0.2">
      <c r="E817" s="101"/>
      <c r="F817" s="93"/>
      <c r="G817" s="14"/>
      <c r="H817" s="14"/>
    </row>
    <row r="818" spans="5:8" ht="39.950000000000003" customHeight="1" x14ac:dyDescent="0.2">
      <c r="E818" s="101"/>
      <c r="F818" s="93"/>
      <c r="G818" s="14"/>
      <c r="H818" s="14"/>
    </row>
    <row r="819" spans="5:8" ht="39.950000000000003" customHeight="1" x14ac:dyDescent="0.2">
      <c r="E819" s="101"/>
      <c r="F819" s="93"/>
      <c r="G819" s="14"/>
      <c r="H819" s="14"/>
    </row>
    <row r="820" spans="5:8" ht="39.950000000000003" customHeight="1" x14ac:dyDescent="0.2">
      <c r="E820" s="101"/>
      <c r="F820" s="93"/>
      <c r="G820" s="14"/>
      <c r="H820" s="14"/>
    </row>
    <row r="821" spans="5:8" ht="39.950000000000003" customHeight="1" x14ac:dyDescent="0.2">
      <c r="E821" s="101"/>
      <c r="F821" s="93"/>
      <c r="G821" s="14"/>
      <c r="H821" s="14"/>
    </row>
    <row r="822" spans="5:8" ht="39.950000000000003" customHeight="1" x14ac:dyDescent="0.2">
      <c r="E822" s="101"/>
      <c r="F822" s="93"/>
      <c r="G822" s="14"/>
      <c r="H822" s="14"/>
    </row>
    <row r="823" spans="5:8" ht="39.950000000000003" customHeight="1" x14ac:dyDescent="0.2">
      <c r="E823" s="101"/>
      <c r="F823" s="93"/>
      <c r="G823" s="14"/>
      <c r="H823" s="14"/>
    </row>
    <row r="824" spans="5:8" ht="39.950000000000003" customHeight="1" x14ac:dyDescent="0.2">
      <c r="E824" s="101"/>
      <c r="F824" s="93"/>
      <c r="G824" s="14"/>
      <c r="H824" s="14"/>
    </row>
    <row r="825" spans="5:8" ht="39.950000000000003" customHeight="1" x14ac:dyDescent="0.2">
      <c r="E825" s="101"/>
      <c r="F825" s="93"/>
      <c r="G825" s="14"/>
      <c r="H825" s="14"/>
    </row>
    <row r="826" spans="5:8" ht="39.950000000000003" customHeight="1" x14ac:dyDescent="0.2">
      <c r="E826" s="101"/>
      <c r="F826" s="93"/>
      <c r="G826" s="14"/>
      <c r="H826" s="14"/>
    </row>
    <row r="827" spans="5:8" ht="39.950000000000003" customHeight="1" x14ac:dyDescent="0.2">
      <c r="E827" s="101"/>
      <c r="F827" s="93"/>
      <c r="G827" s="14"/>
      <c r="H827" s="14"/>
    </row>
    <row r="828" spans="5:8" ht="39.950000000000003" customHeight="1" x14ac:dyDescent="0.2">
      <c r="E828" s="101"/>
      <c r="F828" s="93"/>
      <c r="G828" s="14"/>
      <c r="H828" s="14"/>
    </row>
    <row r="829" spans="5:8" ht="39.950000000000003" customHeight="1" x14ac:dyDescent="0.2">
      <c r="E829" s="101"/>
      <c r="F829" s="93"/>
      <c r="G829" s="14"/>
      <c r="H829" s="14"/>
    </row>
    <row r="830" spans="5:8" ht="39.950000000000003" customHeight="1" x14ac:dyDescent="0.2">
      <c r="E830" s="101"/>
      <c r="F830" s="93"/>
      <c r="G830" s="14"/>
      <c r="H830" s="14"/>
    </row>
    <row r="831" spans="5:8" ht="39.950000000000003" customHeight="1" x14ac:dyDescent="0.2">
      <c r="E831" s="101"/>
      <c r="F831" s="93"/>
      <c r="G831" s="14"/>
      <c r="H831" s="14"/>
    </row>
    <row r="832" spans="5:8" ht="39.950000000000003" customHeight="1" x14ac:dyDescent="0.2">
      <c r="E832" s="101"/>
      <c r="F832" s="93"/>
      <c r="G832" s="14"/>
      <c r="H832" s="14"/>
    </row>
    <row r="833" spans="5:8" ht="39.950000000000003" customHeight="1" x14ac:dyDescent="0.2">
      <c r="E833" s="101"/>
      <c r="F833" s="93"/>
      <c r="G833" s="14"/>
      <c r="H833" s="14"/>
    </row>
    <row r="834" spans="5:8" ht="39.950000000000003" customHeight="1" x14ac:dyDescent="0.2">
      <c r="E834" s="101"/>
      <c r="F834" s="93"/>
      <c r="G834" s="14"/>
      <c r="H834" s="14"/>
    </row>
    <row r="835" spans="5:8" ht="39.950000000000003" customHeight="1" x14ac:dyDescent="0.2">
      <c r="E835" s="101"/>
      <c r="F835" s="93"/>
      <c r="G835" s="14"/>
      <c r="H835" s="14"/>
    </row>
    <row r="836" spans="5:8" ht="39.950000000000003" customHeight="1" x14ac:dyDescent="0.2">
      <c r="E836" s="101"/>
      <c r="F836" s="93"/>
      <c r="G836" s="14"/>
      <c r="H836" s="14"/>
    </row>
    <row r="837" spans="5:8" ht="39.950000000000003" customHeight="1" x14ac:dyDescent="0.2">
      <c r="E837" s="101"/>
      <c r="F837" s="93"/>
      <c r="G837" s="14"/>
      <c r="H837" s="14"/>
    </row>
    <row r="838" spans="5:8" ht="39.950000000000003" customHeight="1" x14ac:dyDescent="0.2">
      <c r="E838" s="101"/>
      <c r="F838" s="93"/>
      <c r="G838" s="14"/>
      <c r="H838" s="14"/>
    </row>
    <row r="839" spans="5:8" ht="39.950000000000003" customHeight="1" x14ac:dyDescent="0.2">
      <c r="E839" s="101"/>
      <c r="F839" s="93"/>
      <c r="G839" s="14"/>
      <c r="H839" s="14"/>
    </row>
    <row r="840" spans="5:8" ht="39.950000000000003" customHeight="1" x14ac:dyDescent="0.2">
      <c r="E840" s="101"/>
      <c r="F840" s="93"/>
      <c r="G840" s="14"/>
      <c r="H840" s="14"/>
    </row>
    <row r="841" spans="5:8" ht="39.950000000000003" customHeight="1" x14ac:dyDescent="0.2">
      <c r="E841" s="101"/>
      <c r="F841" s="93"/>
      <c r="G841" s="14"/>
      <c r="H841" s="14"/>
    </row>
    <row r="842" spans="5:8" ht="39.950000000000003" customHeight="1" x14ac:dyDescent="0.2">
      <c r="E842" s="101"/>
      <c r="F842" s="93"/>
      <c r="G842" s="14"/>
      <c r="H842" s="14"/>
    </row>
    <row r="843" spans="5:8" ht="39.950000000000003" customHeight="1" x14ac:dyDescent="0.2">
      <c r="E843" s="101"/>
      <c r="F843" s="93"/>
      <c r="G843" s="14"/>
      <c r="H843" s="14"/>
    </row>
    <row r="844" spans="5:8" ht="39.950000000000003" customHeight="1" x14ac:dyDescent="0.2">
      <c r="E844" s="101"/>
      <c r="F844" s="93"/>
      <c r="G844" s="14"/>
      <c r="H844" s="14"/>
    </row>
    <row r="845" spans="5:8" ht="39.950000000000003" customHeight="1" x14ac:dyDescent="0.2">
      <c r="E845" s="101"/>
      <c r="F845" s="93"/>
      <c r="G845" s="14"/>
      <c r="H845" s="14"/>
    </row>
    <row r="846" spans="5:8" ht="39.950000000000003" customHeight="1" x14ac:dyDescent="0.2">
      <c r="E846" s="101"/>
      <c r="F846" s="93"/>
      <c r="G846" s="14"/>
      <c r="H846" s="14"/>
    </row>
    <row r="847" spans="5:8" ht="39.950000000000003" customHeight="1" x14ac:dyDescent="0.2">
      <c r="E847" s="101"/>
      <c r="F847" s="93"/>
      <c r="G847" s="14"/>
      <c r="H847" s="14"/>
    </row>
    <row r="848" spans="5:8" ht="39.950000000000003" customHeight="1" x14ac:dyDescent="0.2">
      <c r="E848" s="101"/>
      <c r="F848" s="93"/>
      <c r="G848" s="14"/>
      <c r="H848" s="14"/>
    </row>
    <row r="849" spans="5:8" ht="39.950000000000003" customHeight="1" x14ac:dyDescent="0.2">
      <c r="E849" s="101"/>
      <c r="F849" s="93"/>
      <c r="G849" s="14"/>
      <c r="H849" s="14"/>
    </row>
    <row r="850" spans="5:8" ht="39.950000000000003" customHeight="1" x14ac:dyDescent="0.2">
      <c r="E850" s="101"/>
      <c r="F850" s="93"/>
      <c r="G850" s="14"/>
      <c r="H850" s="14"/>
    </row>
    <row r="851" spans="5:8" ht="39.950000000000003" customHeight="1" x14ac:dyDescent="0.2">
      <c r="E851" s="101"/>
      <c r="F851" s="93"/>
      <c r="G851" s="14"/>
      <c r="H851" s="14"/>
    </row>
    <row r="852" spans="5:8" ht="39.950000000000003" customHeight="1" x14ac:dyDescent="0.2">
      <c r="E852" s="101"/>
      <c r="F852" s="93"/>
      <c r="G852" s="14"/>
      <c r="H852" s="14"/>
    </row>
    <row r="853" spans="5:8" ht="39.950000000000003" customHeight="1" x14ac:dyDescent="0.2">
      <c r="E853" s="101"/>
      <c r="F853" s="93"/>
      <c r="G853" s="14"/>
      <c r="H853" s="14"/>
    </row>
    <row r="854" spans="5:8" ht="39.950000000000003" customHeight="1" x14ac:dyDescent="0.2">
      <c r="E854" s="101"/>
      <c r="F854" s="93"/>
      <c r="G854" s="14"/>
      <c r="H854" s="14"/>
    </row>
    <row r="855" spans="5:8" ht="39.950000000000003" customHeight="1" x14ac:dyDescent="0.2">
      <c r="E855" s="101"/>
      <c r="F855" s="93"/>
      <c r="G855" s="14"/>
      <c r="H855" s="14"/>
    </row>
    <row r="856" spans="5:8" ht="39.950000000000003" customHeight="1" x14ac:dyDescent="0.2">
      <c r="E856" s="101"/>
      <c r="F856" s="93"/>
      <c r="G856" s="14"/>
      <c r="H856" s="14"/>
    </row>
    <row r="857" spans="5:8" ht="39.950000000000003" customHeight="1" x14ac:dyDescent="0.2">
      <c r="E857" s="101"/>
      <c r="F857" s="93"/>
      <c r="G857" s="14"/>
      <c r="H857" s="14"/>
    </row>
    <row r="858" spans="5:8" ht="39.950000000000003" customHeight="1" x14ac:dyDescent="0.2">
      <c r="E858" s="101"/>
      <c r="F858" s="93"/>
      <c r="G858" s="14"/>
      <c r="H858" s="14"/>
    </row>
    <row r="859" spans="5:8" ht="39.950000000000003" customHeight="1" x14ac:dyDescent="0.2">
      <c r="E859" s="101"/>
      <c r="F859" s="93"/>
      <c r="G859" s="14"/>
      <c r="H859" s="14"/>
    </row>
    <row r="860" spans="5:8" ht="39.950000000000003" customHeight="1" x14ac:dyDescent="0.2">
      <c r="E860" s="101"/>
      <c r="F860" s="93"/>
      <c r="G860" s="14"/>
      <c r="H860" s="14"/>
    </row>
    <row r="861" spans="5:8" ht="39.950000000000003" customHeight="1" x14ac:dyDescent="0.2">
      <c r="E861" s="101"/>
      <c r="F861" s="93"/>
      <c r="G861" s="14"/>
      <c r="H861" s="14"/>
    </row>
    <row r="862" spans="5:8" ht="39.950000000000003" customHeight="1" x14ac:dyDescent="0.2">
      <c r="E862" s="101"/>
      <c r="F862" s="93"/>
      <c r="G862" s="14"/>
      <c r="H862" s="14"/>
    </row>
    <row r="863" spans="5:8" ht="39.950000000000003" customHeight="1" x14ac:dyDescent="0.2">
      <c r="E863" s="101"/>
      <c r="F863" s="93"/>
      <c r="G863" s="14"/>
      <c r="H863" s="14"/>
    </row>
    <row r="864" spans="5:8" ht="39.950000000000003" customHeight="1" x14ac:dyDescent="0.2">
      <c r="E864" s="101"/>
      <c r="F864" s="93"/>
      <c r="G864" s="14"/>
      <c r="H864" s="14"/>
    </row>
    <row r="865" spans="5:8" ht="39.950000000000003" customHeight="1" x14ac:dyDescent="0.2">
      <c r="E865" s="101"/>
      <c r="F865" s="93"/>
      <c r="G865" s="14"/>
      <c r="H865" s="14"/>
    </row>
    <row r="866" spans="5:8" ht="39.950000000000003" customHeight="1" x14ac:dyDescent="0.2">
      <c r="E866" s="101"/>
      <c r="F866" s="93"/>
      <c r="G866" s="14"/>
      <c r="H866" s="14"/>
    </row>
    <row r="867" spans="5:8" ht="39.950000000000003" customHeight="1" x14ac:dyDescent="0.2">
      <c r="E867" s="101"/>
      <c r="F867" s="93"/>
      <c r="G867" s="14"/>
      <c r="H867" s="14"/>
    </row>
    <row r="868" spans="5:8" ht="39.950000000000003" customHeight="1" x14ac:dyDescent="0.2">
      <c r="E868" s="101"/>
      <c r="F868" s="93"/>
      <c r="G868" s="14"/>
      <c r="H868" s="14"/>
    </row>
    <row r="869" spans="5:8" ht="39.950000000000003" customHeight="1" x14ac:dyDescent="0.2">
      <c r="E869" s="101"/>
      <c r="F869" s="93"/>
      <c r="G869" s="14"/>
      <c r="H869" s="14"/>
    </row>
    <row r="870" spans="5:8" ht="39.950000000000003" customHeight="1" x14ac:dyDescent="0.2">
      <c r="E870" s="101"/>
      <c r="F870" s="93"/>
      <c r="G870" s="14"/>
      <c r="H870" s="14"/>
    </row>
    <row r="871" spans="5:8" ht="39.950000000000003" customHeight="1" x14ac:dyDescent="0.2">
      <c r="E871" s="101"/>
      <c r="F871" s="93"/>
      <c r="G871" s="14"/>
      <c r="H871" s="14"/>
    </row>
    <row r="872" spans="5:8" ht="39.950000000000003" customHeight="1" x14ac:dyDescent="0.2">
      <c r="E872" s="101"/>
      <c r="F872" s="93"/>
      <c r="G872" s="14"/>
      <c r="H872" s="14"/>
    </row>
    <row r="873" spans="5:8" ht="39.950000000000003" customHeight="1" x14ac:dyDescent="0.2">
      <c r="E873" s="101"/>
      <c r="F873" s="93"/>
      <c r="G873" s="14"/>
      <c r="H873" s="14"/>
    </row>
    <row r="874" spans="5:8" ht="39.950000000000003" customHeight="1" x14ac:dyDescent="0.2">
      <c r="E874" s="101"/>
      <c r="F874" s="93"/>
      <c r="G874" s="14"/>
      <c r="H874" s="14"/>
    </row>
    <row r="875" spans="5:8" ht="39.950000000000003" customHeight="1" x14ac:dyDescent="0.2">
      <c r="E875" s="101"/>
      <c r="F875" s="93"/>
      <c r="G875" s="14"/>
      <c r="H875" s="14"/>
    </row>
    <row r="876" spans="5:8" ht="39.950000000000003" customHeight="1" x14ac:dyDescent="0.2">
      <c r="E876" s="101"/>
      <c r="F876" s="93"/>
      <c r="G876" s="14"/>
      <c r="H876" s="14"/>
    </row>
    <row r="877" spans="5:8" ht="39.950000000000003" customHeight="1" x14ac:dyDescent="0.2">
      <c r="E877" s="101"/>
      <c r="F877" s="93"/>
      <c r="G877" s="14"/>
      <c r="H877" s="14"/>
    </row>
    <row r="878" spans="5:8" ht="39.950000000000003" customHeight="1" x14ac:dyDescent="0.2">
      <c r="E878" s="101"/>
      <c r="F878" s="93"/>
      <c r="G878" s="14"/>
      <c r="H878" s="14"/>
    </row>
    <row r="879" spans="5:8" ht="39.950000000000003" customHeight="1" x14ac:dyDescent="0.2">
      <c r="E879" s="101"/>
      <c r="F879" s="93"/>
      <c r="G879" s="14"/>
      <c r="H879" s="14"/>
    </row>
    <row r="880" spans="5:8" ht="39.950000000000003" customHeight="1" x14ac:dyDescent="0.2">
      <c r="E880" s="101"/>
      <c r="F880" s="93"/>
      <c r="G880" s="14"/>
      <c r="H880" s="14"/>
    </row>
    <row r="881" spans="5:8" ht="39.950000000000003" customHeight="1" x14ac:dyDescent="0.2">
      <c r="E881" s="101"/>
      <c r="F881" s="93"/>
      <c r="G881" s="14"/>
      <c r="H881" s="14"/>
    </row>
    <row r="882" spans="5:8" ht="39.950000000000003" customHeight="1" x14ac:dyDescent="0.2">
      <c r="E882" s="101"/>
      <c r="F882" s="93"/>
      <c r="G882" s="14"/>
      <c r="H882" s="14"/>
    </row>
    <row r="883" spans="5:8" ht="39.950000000000003" customHeight="1" x14ac:dyDescent="0.2">
      <c r="E883" s="101"/>
      <c r="F883" s="93"/>
      <c r="G883" s="14"/>
      <c r="H883" s="14"/>
    </row>
    <row r="884" spans="5:8" ht="39.950000000000003" customHeight="1" x14ac:dyDescent="0.2">
      <c r="E884" s="101"/>
      <c r="F884" s="93"/>
      <c r="G884" s="14"/>
      <c r="H884" s="14"/>
    </row>
    <row r="885" spans="5:8" ht="39.950000000000003" customHeight="1" x14ac:dyDescent="0.2">
      <c r="E885" s="101"/>
      <c r="F885" s="93"/>
      <c r="G885" s="14"/>
      <c r="H885" s="14"/>
    </row>
    <row r="886" spans="5:8" ht="39.950000000000003" customHeight="1" x14ac:dyDescent="0.2">
      <c r="E886" s="101"/>
      <c r="F886" s="93"/>
      <c r="G886" s="14"/>
      <c r="H886" s="14"/>
    </row>
    <row r="887" spans="5:8" ht="39.950000000000003" customHeight="1" x14ac:dyDescent="0.2">
      <c r="E887" s="101"/>
      <c r="F887" s="93"/>
      <c r="G887" s="14"/>
      <c r="H887" s="14"/>
    </row>
    <row r="888" spans="5:8" ht="39.950000000000003" customHeight="1" x14ac:dyDescent="0.2">
      <c r="E888" s="101"/>
      <c r="F888" s="93"/>
      <c r="G888" s="14"/>
      <c r="H888" s="14"/>
    </row>
    <row r="889" spans="5:8" ht="39.950000000000003" customHeight="1" x14ac:dyDescent="0.2">
      <c r="E889" s="101"/>
      <c r="F889" s="93"/>
      <c r="G889" s="14"/>
      <c r="H889" s="14"/>
    </row>
    <row r="890" spans="5:8" ht="39.950000000000003" customHeight="1" x14ac:dyDescent="0.2">
      <c r="E890" s="101"/>
      <c r="F890" s="93"/>
      <c r="G890" s="14"/>
      <c r="H890" s="14"/>
    </row>
    <row r="891" spans="5:8" ht="39.950000000000003" customHeight="1" x14ac:dyDescent="0.2">
      <c r="E891" s="101"/>
      <c r="F891" s="93"/>
      <c r="G891" s="14"/>
      <c r="H891" s="14"/>
    </row>
    <row r="892" spans="5:8" ht="39.950000000000003" customHeight="1" x14ac:dyDescent="0.2">
      <c r="E892" s="101"/>
      <c r="F892" s="93"/>
      <c r="G892" s="14"/>
      <c r="H892" s="14"/>
    </row>
    <row r="893" spans="5:8" ht="39.950000000000003" customHeight="1" x14ac:dyDescent="0.2">
      <c r="E893" s="101"/>
      <c r="F893" s="93"/>
      <c r="G893" s="14"/>
      <c r="H893" s="14"/>
    </row>
    <row r="894" spans="5:8" ht="39.950000000000003" customHeight="1" x14ac:dyDescent="0.2">
      <c r="E894" s="101"/>
      <c r="F894" s="93"/>
      <c r="G894" s="14"/>
      <c r="H894" s="14"/>
    </row>
    <row r="895" spans="5:8" ht="39.950000000000003" customHeight="1" x14ac:dyDescent="0.2">
      <c r="E895" s="101"/>
      <c r="F895" s="93"/>
      <c r="G895" s="14"/>
      <c r="H895" s="14"/>
    </row>
    <row r="896" spans="5:8" ht="39.950000000000003" customHeight="1" x14ac:dyDescent="0.2">
      <c r="E896" s="101"/>
      <c r="F896" s="93"/>
      <c r="G896" s="14"/>
      <c r="H896" s="14"/>
    </row>
    <row r="897" spans="5:8" ht="39.950000000000003" customHeight="1" x14ac:dyDescent="0.2">
      <c r="E897" s="101"/>
      <c r="F897" s="93"/>
      <c r="G897" s="14"/>
      <c r="H897" s="14"/>
    </row>
    <row r="898" spans="5:8" ht="39.950000000000003" customHeight="1" x14ac:dyDescent="0.2">
      <c r="E898" s="101"/>
      <c r="F898" s="93"/>
      <c r="G898" s="14"/>
      <c r="H898" s="14"/>
    </row>
    <row r="899" spans="5:8" ht="39.950000000000003" customHeight="1" x14ac:dyDescent="0.2">
      <c r="E899" s="101"/>
      <c r="F899" s="93"/>
      <c r="G899" s="14"/>
      <c r="H899" s="14"/>
    </row>
    <row r="900" spans="5:8" ht="39.950000000000003" customHeight="1" x14ac:dyDescent="0.2">
      <c r="E900" s="101"/>
      <c r="F900" s="93"/>
      <c r="G900" s="14"/>
      <c r="H900" s="14"/>
    </row>
    <row r="901" spans="5:8" ht="39.950000000000003" customHeight="1" x14ac:dyDescent="0.2">
      <c r="E901" s="101"/>
      <c r="F901" s="93"/>
      <c r="G901" s="14"/>
      <c r="H901" s="14"/>
    </row>
    <row r="902" spans="5:8" ht="39.950000000000003" customHeight="1" x14ac:dyDescent="0.2">
      <c r="E902" s="101"/>
      <c r="F902" s="93"/>
      <c r="G902" s="14"/>
      <c r="H902" s="14"/>
    </row>
    <row r="903" spans="5:8" ht="39.950000000000003" customHeight="1" x14ac:dyDescent="0.2">
      <c r="E903" s="101"/>
      <c r="F903" s="93"/>
      <c r="G903" s="14"/>
      <c r="H903" s="14"/>
    </row>
    <row r="904" spans="5:8" ht="39.950000000000003" customHeight="1" x14ac:dyDescent="0.2">
      <c r="E904" s="101"/>
      <c r="F904" s="93"/>
      <c r="G904" s="14"/>
      <c r="H904" s="14"/>
    </row>
    <row r="905" spans="5:8" ht="39.950000000000003" customHeight="1" x14ac:dyDescent="0.2">
      <c r="E905" s="101"/>
      <c r="F905" s="93"/>
      <c r="G905" s="14"/>
      <c r="H905" s="14"/>
    </row>
    <row r="906" spans="5:8" ht="39.950000000000003" customHeight="1" x14ac:dyDescent="0.2">
      <c r="E906" s="101"/>
      <c r="F906" s="93"/>
      <c r="G906" s="14"/>
      <c r="H906" s="14"/>
    </row>
    <row r="907" spans="5:8" ht="39.950000000000003" customHeight="1" x14ac:dyDescent="0.2">
      <c r="E907" s="101"/>
      <c r="F907" s="93"/>
      <c r="G907" s="14"/>
      <c r="H907" s="14"/>
    </row>
    <row r="908" spans="5:8" ht="39.950000000000003" customHeight="1" x14ac:dyDescent="0.2">
      <c r="E908" s="101"/>
      <c r="F908" s="93"/>
      <c r="G908" s="14"/>
      <c r="H908" s="14"/>
    </row>
    <row r="909" spans="5:8" ht="39.950000000000003" customHeight="1" x14ac:dyDescent="0.2">
      <c r="E909" s="101"/>
      <c r="F909" s="93"/>
      <c r="G909" s="14"/>
      <c r="H909" s="14"/>
    </row>
    <row r="910" spans="5:8" ht="39.950000000000003" customHeight="1" x14ac:dyDescent="0.2">
      <c r="E910" s="101"/>
      <c r="F910" s="93"/>
      <c r="G910" s="14"/>
      <c r="H910" s="14"/>
    </row>
    <row r="911" spans="5:8" ht="39.950000000000003" customHeight="1" x14ac:dyDescent="0.2">
      <c r="E911" s="101"/>
      <c r="F911" s="93"/>
      <c r="G911" s="14"/>
      <c r="H911" s="14"/>
    </row>
    <row r="912" spans="5:8" ht="39.950000000000003" customHeight="1" x14ac:dyDescent="0.2">
      <c r="E912" s="101"/>
      <c r="F912" s="93"/>
      <c r="G912" s="14"/>
      <c r="H912" s="14"/>
    </row>
    <row r="913" spans="5:8" ht="39.950000000000003" customHeight="1" x14ac:dyDescent="0.2">
      <c r="E913" s="101"/>
      <c r="F913" s="93"/>
      <c r="G913" s="14"/>
      <c r="H913" s="14"/>
    </row>
    <row r="914" spans="5:8" ht="39.950000000000003" customHeight="1" x14ac:dyDescent="0.2">
      <c r="E914" s="101"/>
      <c r="F914" s="93"/>
      <c r="G914" s="14"/>
      <c r="H914" s="14"/>
    </row>
    <row r="915" spans="5:8" ht="39.950000000000003" customHeight="1" x14ac:dyDescent="0.2">
      <c r="E915" s="101"/>
      <c r="F915" s="93"/>
      <c r="G915" s="14"/>
      <c r="H915" s="14"/>
    </row>
    <row r="916" spans="5:8" ht="39.950000000000003" customHeight="1" x14ac:dyDescent="0.2">
      <c r="E916" s="101"/>
      <c r="F916" s="93"/>
      <c r="G916" s="14"/>
      <c r="H916" s="14"/>
    </row>
    <row r="917" spans="5:8" ht="39.950000000000003" customHeight="1" x14ac:dyDescent="0.2">
      <c r="E917" s="101"/>
      <c r="F917" s="93"/>
      <c r="G917" s="14"/>
      <c r="H917" s="14"/>
    </row>
    <row r="918" spans="5:8" ht="39.950000000000003" customHeight="1" x14ac:dyDescent="0.2">
      <c r="E918" s="101"/>
      <c r="F918" s="93"/>
      <c r="G918" s="14"/>
      <c r="H918" s="14"/>
    </row>
    <row r="919" spans="5:8" ht="39.950000000000003" customHeight="1" x14ac:dyDescent="0.2">
      <c r="E919" s="101"/>
      <c r="F919" s="93"/>
      <c r="G919" s="14"/>
      <c r="H919" s="14"/>
    </row>
    <row r="920" spans="5:8" ht="39.950000000000003" customHeight="1" x14ac:dyDescent="0.2">
      <c r="E920" s="101"/>
      <c r="F920" s="93"/>
      <c r="G920" s="14"/>
      <c r="H920" s="14"/>
    </row>
    <row r="921" spans="5:8" ht="39.950000000000003" customHeight="1" x14ac:dyDescent="0.2">
      <c r="E921" s="101"/>
      <c r="F921" s="93"/>
      <c r="G921" s="14"/>
      <c r="H921" s="14"/>
    </row>
    <row r="922" spans="5:8" ht="39.950000000000003" customHeight="1" x14ac:dyDescent="0.2">
      <c r="E922" s="101"/>
      <c r="F922" s="93"/>
      <c r="G922" s="14"/>
      <c r="H922" s="14"/>
    </row>
    <row r="923" spans="5:8" ht="39.950000000000003" customHeight="1" x14ac:dyDescent="0.2">
      <c r="E923" s="101"/>
      <c r="F923" s="93"/>
      <c r="G923" s="14"/>
      <c r="H923" s="14"/>
    </row>
    <row r="924" spans="5:8" ht="39.950000000000003" customHeight="1" x14ac:dyDescent="0.2">
      <c r="E924" s="101"/>
      <c r="F924" s="93"/>
      <c r="G924" s="14"/>
      <c r="H924" s="14"/>
    </row>
    <row r="925" spans="5:8" ht="39.950000000000003" customHeight="1" x14ac:dyDescent="0.2">
      <c r="E925" s="101"/>
      <c r="F925" s="93"/>
      <c r="G925" s="14"/>
      <c r="H925" s="14"/>
    </row>
    <row r="926" spans="5:8" ht="39.950000000000003" customHeight="1" x14ac:dyDescent="0.2">
      <c r="E926" s="101"/>
      <c r="F926" s="93"/>
      <c r="G926" s="14"/>
      <c r="H926" s="14"/>
    </row>
    <row r="927" spans="5:8" ht="39.950000000000003" customHeight="1" x14ac:dyDescent="0.2">
      <c r="E927" s="101"/>
      <c r="F927" s="93"/>
      <c r="G927" s="14"/>
      <c r="H927" s="14"/>
    </row>
    <row r="928" spans="5:8" ht="39.950000000000003" customHeight="1" x14ac:dyDescent="0.2">
      <c r="E928" s="101"/>
      <c r="F928" s="93"/>
      <c r="G928" s="14"/>
      <c r="H928" s="14"/>
    </row>
    <row r="929" spans="5:8" ht="39.950000000000003" customHeight="1" x14ac:dyDescent="0.2">
      <c r="E929" s="101"/>
      <c r="F929" s="93"/>
      <c r="G929" s="14"/>
      <c r="H929" s="14"/>
    </row>
    <row r="930" spans="5:8" ht="39.950000000000003" customHeight="1" x14ac:dyDescent="0.2">
      <c r="E930" s="101"/>
      <c r="F930" s="93"/>
      <c r="G930" s="14"/>
      <c r="H930" s="14"/>
    </row>
    <row r="931" spans="5:8" ht="39.950000000000003" customHeight="1" x14ac:dyDescent="0.2">
      <c r="E931" s="101"/>
      <c r="F931" s="93"/>
      <c r="G931" s="14"/>
      <c r="H931" s="14"/>
    </row>
    <row r="932" spans="5:8" ht="39.950000000000003" customHeight="1" x14ac:dyDescent="0.2">
      <c r="E932" s="101"/>
      <c r="F932" s="93"/>
      <c r="G932" s="14"/>
      <c r="H932" s="14"/>
    </row>
    <row r="933" spans="5:8" ht="39.950000000000003" customHeight="1" x14ac:dyDescent="0.2">
      <c r="E933" s="101"/>
      <c r="F933" s="93"/>
      <c r="G933" s="14"/>
      <c r="H933" s="14"/>
    </row>
    <row r="934" spans="5:8" ht="39.950000000000003" customHeight="1" x14ac:dyDescent="0.2">
      <c r="E934" s="101"/>
      <c r="F934" s="93"/>
      <c r="G934" s="14"/>
      <c r="H934" s="14"/>
    </row>
    <row r="935" spans="5:8" ht="39.950000000000003" customHeight="1" x14ac:dyDescent="0.2">
      <c r="E935" s="101"/>
      <c r="F935" s="93"/>
      <c r="G935" s="14"/>
      <c r="H935" s="14"/>
    </row>
    <row r="936" spans="5:8" ht="39.950000000000003" customHeight="1" x14ac:dyDescent="0.2">
      <c r="E936" s="101"/>
      <c r="F936" s="93"/>
      <c r="G936" s="14"/>
      <c r="H936" s="14"/>
    </row>
    <row r="937" spans="5:8" ht="39.950000000000003" customHeight="1" x14ac:dyDescent="0.2">
      <c r="E937" s="101"/>
      <c r="F937" s="93"/>
      <c r="G937" s="14"/>
      <c r="H937" s="14"/>
    </row>
    <row r="938" spans="5:8" ht="39.950000000000003" customHeight="1" x14ac:dyDescent="0.2">
      <c r="E938" s="101"/>
      <c r="F938" s="93"/>
      <c r="G938" s="14"/>
      <c r="H938" s="14"/>
    </row>
    <row r="939" spans="5:8" ht="39.950000000000003" customHeight="1" x14ac:dyDescent="0.2">
      <c r="E939" s="101"/>
      <c r="F939" s="93"/>
      <c r="G939" s="14"/>
      <c r="H939" s="14"/>
    </row>
    <row r="940" spans="5:8" ht="39.950000000000003" customHeight="1" x14ac:dyDescent="0.2">
      <c r="E940" s="101"/>
      <c r="F940" s="93"/>
      <c r="G940" s="14"/>
      <c r="H940" s="14"/>
    </row>
    <row r="941" spans="5:8" ht="39.950000000000003" customHeight="1" x14ac:dyDescent="0.2">
      <c r="E941" s="101"/>
      <c r="F941" s="93"/>
      <c r="G941" s="14"/>
      <c r="H941" s="14"/>
    </row>
    <row r="942" spans="5:8" ht="39.950000000000003" customHeight="1" x14ac:dyDescent="0.2">
      <c r="E942" s="101"/>
      <c r="F942" s="93"/>
      <c r="G942" s="14"/>
      <c r="H942" s="14"/>
    </row>
    <row r="943" spans="5:8" ht="39.950000000000003" customHeight="1" x14ac:dyDescent="0.2">
      <c r="E943" s="101"/>
      <c r="F943" s="93"/>
      <c r="G943" s="14"/>
      <c r="H943" s="14"/>
    </row>
    <row r="944" spans="5:8" ht="39.950000000000003" customHeight="1" x14ac:dyDescent="0.2">
      <c r="E944" s="101"/>
      <c r="F944" s="93"/>
      <c r="G944" s="14"/>
      <c r="H944" s="14"/>
    </row>
    <row r="945" spans="5:8" ht="39.950000000000003" customHeight="1" x14ac:dyDescent="0.2">
      <c r="E945" s="101"/>
      <c r="F945" s="93"/>
      <c r="G945" s="14"/>
      <c r="H945" s="14"/>
    </row>
    <row r="946" spans="5:8" ht="39.950000000000003" customHeight="1" x14ac:dyDescent="0.2">
      <c r="E946" s="101"/>
      <c r="F946" s="93"/>
      <c r="G946" s="14"/>
      <c r="H946" s="14"/>
    </row>
    <row r="947" spans="5:8" ht="39.950000000000003" customHeight="1" x14ac:dyDescent="0.2">
      <c r="E947" s="101"/>
      <c r="F947" s="93"/>
      <c r="G947" s="14"/>
      <c r="H947" s="14"/>
    </row>
    <row r="948" spans="5:8" ht="39.950000000000003" customHeight="1" x14ac:dyDescent="0.2">
      <c r="E948" s="101"/>
      <c r="F948" s="93"/>
      <c r="G948" s="14"/>
      <c r="H948" s="14"/>
    </row>
    <row r="949" spans="5:8" ht="39.950000000000003" customHeight="1" x14ac:dyDescent="0.2">
      <c r="E949" s="101"/>
      <c r="F949" s="93"/>
      <c r="G949" s="14"/>
      <c r="H949" s="14"/>
    </row>
    <row r="950" spans="5:8" ht="39.950000000000003" customHeight="1" x14ac:dyDescent="0.2">
      <c r="E950" s="101"/>
      <c r="F950" s="93"/>
      <c r="G950" s="14"/>
      <c r="H950" s="14"/>
    </row>
    <row r="951" spans="5:8" ht="39.950000000000003" customHeight="1" x14ac:dyDescent="0.2">
      <c r="E951" s="101"/>
      <c r="F951" s="93"/>
      <c r="G951" s="14"/>
      <c r="H951" s="14"/>
    </row>
    <row r="952" spans="5:8" ht="39.950000000000003" customHeight="1" x14ac:dyDescent="0.2">
      <c r="E952" s="101"/>
      <c r="F952" s="93"/>
      <c r="G952" s="14"/>
      <c r="H952" s="14"/>
    </row>
    <row r="953" spans="5:8" ht="39.950000000000003" customHeight="1" x14ac:dyDescent="0.2">
      <c r="E953" s="101"/>
      <c r="F953" s="93"/>
      <c r="G953" s="14"/>
      <c r="H953" s="14"/>
    </row>
    <row r="954" spans="5:8" ht="39.950000000000003" customHeight="1" x14ac:dyDescent="0.2">
      <c r="E954" s="101"/>
      <c r="F954" s="93"/>
      <c r="G954" s="14"/>
      <c r="H954" s="14"/>
    </row>
    <row r="955" spans="5:8" ht="39.950000000000003" customHeight="1" x14ac:dyDescent="0.2">
      <c r="E955" s="101"/>
      <c r="F955" s="93"/>
      <c r="G955" s="14"/>
      <c r="H955" s="14"/>
    </row>
    <row r="956" spans="5:8" ht="39.950000000000003" customHeight="1" x14ac:dyDescent="0.2">
      <c r="E956" s="101"/>
      <c r="F956" s="93"/>
      <c r="G956" s="14"/>
      <c r="H956" s="14"/>
    </row>
    <row r="957" spans="5:8" ht="39.950000000000003" customHeight="1" x14ac:dyDescent="0.2">
      <c r="E957" s="101"/>
      <c r="F957" s="93"/>
      <c r="G957" s="14"/>
      <c r="H957" s="14"/>
    </row>
    <row r="958" spans="5:8" ht="39.950000000000003" customHeight="1" x14ac:dyDescent="0.2">
      <c r="E958" s="101"/>
      <c r="F958" s="93"/>
      <c r="G958" s="14"/>
      <c r="H958" s="14"/>
    </row>
    <row r="959" spans="5:8" ht="39.950000000000003" customHeight="1" x14ac:dyDescent="0.2">
      <c r="E959" s="101"/>
      <c r="F959" s="93"/>
      <c r="G959" s="14"/>
      <c r="H959" s="14"/>
    </row>
    <row r="960" spans="5:8" ht="39.950000000000003" customHeight="1" x14ac:dyDescent="0.2">
      <c r="E960" s="101"/>
      <c r="F960" s="93"/>
      <c r="G960" s="14"/>
      <c r="H960" s="14"/>
    </row>
    <row r="961" spans="5:8" ht="39.950000000000003" customHeight="1" x14ac:dyDescent="0.2">
      <c r="E961" s="101"/>
      <c r="F961" s="93"/>
      <c r="G961" s="14"/>
      <c r="H961" s="14"/>
    </row>
    <row r="962" spans="5:8" ht="39.950000000000003" customHeight="1" x14ac:dyDescent="0.2">
      <c r="E962" s="101"/>
      <c r="F962" s="93"/>
      <c r="G962" s="14"/>
      <c r="H962" s="14"/>
    </row>
    <row r="963" spans="5:8" ht="39.950000000000003" customHeight="1" x14ac:dyDescent="0.2">
      <c r="E963" s="101"/>
      <c r="F963" s="93"/>
      <c r="G963" s="14"/>
      <c r="H963" s="14"/>
    </row>
    <row r="964" spans="5:8" ht="39.950000000000003" customHeight="1" x14ac:dyDescent="0.2">
      <c r="E964" s="101"/>
      <c r="F964" s="93"/>
      <c r="G964" s="14"/>
      <c r="H964" s="14"/>
    </row>
    <row r="965" spans="5:8" ht="39.950000000000003" customHeight="1" x14ac:dyDescent="0.2">
      <c r="E965" s="101"/>
      <c r="F965" s="93"/>
      <c r="G965" s="14"/>
      <c r="H965" s="14"/>
    </row>
    <row r="966" spans="5:8" ht="39.950000000000003" customHeight="1" x14ac:dyDescent="0.2">
      <c r="E966" s="101"/>
      <c r="F966" s="93"/>
      <c r="G966" s="14"/>
      <c r="H966" s="14"/>
    </row>
    <row r="967" spans="5:8" ht="39.950000000000003" customHeight="1" x14ac:dyDescent="0.2">
      <c r="E967" s="101"/>
      <c r="F967" s="93"/>
      <c r="G967" s="14"/>
      <c r="H967" s="14"/>
    </row>
    <row r="968" spans="5:8" ht="39.950000000000003" customHeight="1" x14ac:dyDescent="0.2">
      <c r="E968" s="101"/>
      <c r="F968" s="93"/>
      <c r="G968" s="14"/>
      <c r="H968" s="14"/>
    </row>
    <row r="969" spans="5:8" ht="39.950000000000003" customHeight="1" x14ac:dyDescent="0.2">
      <c r="E969" s="101"/>
      <c r="F969" s="93"/>
      <c r="G969" s="14"/>
      <c r="H969" s="14"/>
    </row>
    <row r="970" spans="5:8" ht="39.950000000000003" customHeight="1" x14ac:dyDescent="0.2">
      <c r="E970" s="101"/>
      <c r="F970" s="93"/>
      <c r="G970" s="14"/>
      <c r="H970" s="14"/>
    </row>
    <row r="971" spans="5:8" ht="39.950000000000003" customHeight="1" x14ac:dyDescent="0.2">
      <c r="E971" s="101"/>
      <c r="F971" s="93"/>
      <c r="G971" s="14"/>
      <c r="H971" s="14"/>
    </row>
    <row r="972" spans="5:8" ht="39.950000000000003" customHeight="1" x14ac:dyDescent="0.2">
      <c r="E972" s="101"/>
      <c r="F972" s="93"/>
      <c r="G972" s="14"/>
      <c r="H972" s="14"/>
    </row>
    <row r="973" spans="5:8" ht="39.950000000000003" customHeight="1" x14ac:dyDescent="0.2">
      <c r="E973" s="101"/>
      <c r="F973" s="93"/>
      <c r="G973" s="14"/>
      <c r="H973" s="14"/>
    </row>
    <row r="974" spans="5:8" ht="39.950000000000003" customHeight="1" x14ac:dyDescent="0.2">
      <c r="E974" s="101"/>
      <c r="F974" s="93"/>
      <c r="G974" s="14"/>
      <c r="H974" s="14"/>
    </row>
    <row r="975" spans="5:8" ht="39.950000000000003" customHeight="1" x14ac:dyDescent="0.2">
      <c r="E975" s="101"/>
      <c r="F975" s="93"/>
      <c r="G975" s="14"/>
      <c r="H975" s="14"/>
    </row>
    <row r="976" spans="5:8" ht="39.950000000000003" customHeight="1" x14ac:dyDescent="0.2">
      <c r="E976" s="101"/>
      <c r="F976" s="93"/>
      <c r="G976" s="14"/>
      <c r="H976" s="14"/>
    </row>
    <row r="977" spans="5:8" ht="39.950000000000003" customHeight="1" x14ac:dyDescent="0.2">
      <c r="E977" s="101"/>
      <c r="F977" s="93"/>
      <c r="G977" s="14"/>
      <c r="H977" s="14"/>
    </row>
    <row r="978" spans="5:8" ht="39.950000000000003" customHeight="1" x14ac:dyDescent="0.2">
      <c r="E978" s="101"/>
      <c r="F978" s="93"/>
      <c r="G978" s="14"/>
      <c r="H978" s="14"/>
    </row>
    <row r="979" spans="5:8" ht="39.950000000000003" customHeight="1" x14ac:dyDescent="0.2">
      <c r="E979" s="101"/>
      <c r="F979" s="93"/>
      <c r="G979" s="14"/>
      <c r="H979" s="14"/>
    </row>
    <row r="980" spans="5:8" ht="39.950000000000003" customHeight="1" x14ac:dyDescent="0.2">
      <c r="E980" s="101"/>
      <c r="F980" s="93"/>
      <c r="G980" s="14"/>
      <c r="H980" s="14"/>
    </row>
    <row r="981" spans="5:8" ht="39.950000000000003" customHeight="1" x14ac:dyDescent="0.2">
      <c r="E981" s="101"/>
      <c r="F981" s="93"/>
      <c r="G981" s="14"/>
      <c r="H981" s="14"/>
    </row>
    <row r="982" spans="5:8" ht="39.950000000000003" customHeight="1" x14ac:dyDescent="0.2">
      <c r="E982" s="101"/>
      <c r="F982" s="93"/>
      <c r="G982" s="14"/>
      <c r="H982" s="14"/>
    </row>
    <row r="983" spans="5:8" ht="39.950000000000003" customHeight="1" x14ac:dyDescent="0.2">
      <c r="E983" s="101"/>
      <c r="F983" s="93"/>
      <c r="G983" s="14"/>
      <c r="H983" s="14"/>
    </row>
    <row r="984" spans="5:8" ht="39.950000000000003" customHeight="1" x14ac:dyDescent="0.2">
      <c r="E984" s="101"/>
      <c r="F984" s="93"/>
      <c r="G984" s="14"/>
      <c r="H984" s="14"/>
    </row>
    <row r="985" spans="5:8" ht="39.950000000000003" customHeight="1" x14ac:dyDescent="0.2">
      <c r="E985" s="101"/>
      <c r="F985" s="93"/>
      <c r="G985" s="14"/>
      <c r="H985" s="14"/>
    </row>
    <row r="986" spans="5:8" ht="39.950000000000003" customHeight="1" x14ac:dyDescent="0.2">
      <c r="E986" s="101"/>
      <c r="F986" s="93"/>
      <c r="G986" s="14"/>
      <c r="H986" s="14"/>
    </row>
    <row r="987" spans="5:8" ht="39.950000000000003" customHeight="1" x14ac:dyDescent="0.2">
      <c r="E987" s="101"/>
      <c r="F987" s="93"/>
      <c r="G987" s="14"/>
      <c r="H987" s="14"/>
    </row>
    <row r="988" spans="5:8" ht="39.950000000000003" customHeight="1" x14ac:dyDescent="0.2">
      <c r="E988" s="101"/>
      <c r="F988" s="93"/>
      <c r="G988" s="14"/>
      <c r="H988" s="14"/>
    </row>
    <row r="989" spans="5:8" ht="39.950000000000003" customHeight="1" x14ac:dyDescent="0.2">
      <c r="E989" s="101"/>
      <c r="F989" s="93"/>
      <c r="G989" s="14"/>
      <c r="H989" s="14"/>
    </row>
    <row r="990" spans="5:8" ht="39.950000000000003" customHeight="1" x14ac:dyDescent="0.2">
      <c r="E990" s="101"/>
      <c r="F990" s="93"/>
      <c r="G990" s="14"/>
      <c r="H990" s="14"/>
    </row>
    <row r="991" spans="5:8" ht="39.950000000000003" customHeight="1" x14ac:dyDescent="0.2">
      <c r="E991" s="101"/>
      <c r="F991" s="93"/>
      <c r="G991" s="14"/>
      <c r="H991" s="14"/>
    </row>
    <row r="992" spans="5:8" ht="39.950000000000003" customHeight="1" x14ac:dyDescent="0.2">
      <c r="E992" s="101"/>
      <c r="F992" s="93"/>
      <c r="G992" s="14"/>
      <c r="H992" s="14"/>
    </row>
    <row r="993" spans="5:8" ht="39.950000000000003" customHeight="1" x14ac:dyDescent="0.2">
      <c r="E993" s="101"/>
      <c r="F993" s="93"/>
      <c r="G993" s="14"/>
      <c r="H993" s="14"/>
    </row>
    <row r="994" spans="5:8" ht="39.950000000000003" customHeight="1" x14ac:dyDescent="0.2">
      <c r="E994" s="101"/>
      <c r="F994" s="93"/>
      <c r="G994" s="14"/>
      <c r="H994" s="14"/>
    </row>
    <row r="995" spans="5:8" ht="39.950000000000003" customHeight="1" x14ac:dyDescent="0.2">
      <c r="E995" s="101"/>
      <c r="F995" s="93"/>
      <c r="G995" s="14"/>
      <c r="H995" s="14"/>
    </row>
    <row r="996" spans="5:8" ht="39.950000000000003" customHeight="1" x14ac:dyDescent="0.2">
      <c r="E996" s="101"/>
      <c r="F996" s="93"/>
      <c r="G996" s="14"/>
      <c r="H996" s="14"/>
    </row>
    <row r="997" spans="5:8" ht="39.950000000000003" customHeight="1" x14ac:dyDescent="0.2">
      <c r="E997" s="101"/>
      <c r="F997" s="93"/>
      <c r="G997" s="14"/>
      <c r="H997" s="14"/>
    </row>
    <row r="998" spans="5:8" ht="39.950000000000003" customHeight="1" x14ac:dyDescent="0.2">
      <c r="E998" s="101"/>
      <c r="F998" s="93"/>
      <c r="G998" s="14"/>
      <c r="H998" s="14"/>
    </row>
    <row r="999" spans="5:8" ht="39.950000000000003" customHeight="1" x14ac:dyDescent="0.2">
      <c r="E999" s="101"/>
      <c r="F999" s="93"/>
      <c r="G999" s="14"/>
      <c r="H999" s="14"/>
    </row>
    <row r="1000" spans="5:8" ht="39.950000000000003" customHeight="1" x14ac:dyDescent="0.2">
      <c r="E1000" s="101"/>
      <c r="F1000" s="93"/>
      <c r="G1000" s="14"/>
      <c r="H1000" s="14"/>
    </row>
    <row r="1001" spans="5:8" ht="39.950000000000003" customHeight="1" x14ac:dyDescent="0.2">
      <c r="E1001" s="101"/>
      <c r="F1001" s="93"/>
      <c r="G1001" s="14"/>
      <c r="H1001" s="14"/>
    </row>
    <row r="1002" spans="5:8" ht="39.950000000000003" customHeight="1" x14ac:dyDescent="0.2">
      <c r="E1002" s="101"/>
      <c r="F1002" s="93"/>
      <c r="G1002" s="14"/>
      <c r="H1002" s="14"/>
    </row>
    <row r="1003" spans="5:8" ht="39.950000000000003" customHeight="1" x14ac:dyDescent="0.2">
      <c r="E1003" s="101"/>
      <c r="F1003" s="93"/>
      <c r="G1003" s="14"/>
      <c r="H1003" s="14"/>
    </row>
    <row r="1004" spans="5:8" ht="39.950000000000003" customHeight="1" x14ac:dyDescent="0.2">
      <c r="E1004" s="101"/>
      <c r="F1004" s="93"/>
      <c r="G1004" s="14"/>
      <c r="H1004" s="14"/>
    </row>
    <row r="1005" spans="5:8" ht="39.950000000000003" customHeight="1" x14ac:dyDescent="0.2">
      <c r="E1005" s="101"/>
      <c r="F1005" s="93"/>
      <c r="G1005" s="14"/>
      <c r="H1005" s="14"/>
    </row>
    <row r="1006" spans="5:8" ht="39.950000000000003" customHeight="1" x14ac:dyDescent="0.2">
      <c r="E1006" s="101"/>
      <c r="F1006" s="93"/>
      <c r="G1006" s="14"/>
      <c r="H1006" s="14"/>
    </row>
    <row r="1007" spans="5:8" ht="39.950000000000003" customHeight="1" x14ac:dyDescent="0.2">
      <c r="E1007" s="101"/>
      <c r="F1007" s="93"/>
      <c r="G1007" s="14"/>
      <c r="H1007" s="14"/>
    </row>
    <row r="1008" spans="5:8" ht="39.950000000000003" customHeight="1" x14ac:dyDescent="0.2">
      <c r="E1008" s="101"/>
      <c r="F1008" s="93"/>
      <c r="G1008" s="14"/>
      <c r="H1008" s="14"/>
    </row>
    <row r="1009" spans="5:8" ht="39.950000000000003" customHeight="1" x14ac:dyDescent="0.2">
      <c r="E1009" s="101"/>
      <c r="F1009" s="93"/>
      <c r="G1009" s="14"/>
      <c r="H1009" s="14"/>
    </row>
    <row r="1010" spans="5:8" ht="39.950000000000003" customHeight="1" x14ac:dyDescent="0.2">
      <c r="E1010" s="101"/>
      <c r="F1010" s="93"/>
      <c r="G1010" s="14"/>
      <c r="H1010" s="14"/>
    </row>
    <row r="1011" spans="5:8" ht="39.950000000000003" customHeight="1" x14ac:dyDescent="0.2">
      <c r="E1011" s="101"/>
      <c r="F1011" s="93"/>
      <c r="G1011" s="14"/>
      <c r="H1011" s="14"/>
    </row>
    <row r="1012" spans="5:8" ht="39.950000000000003" customHeight="1" x14ac:dyDescent="0.2">
      <c r="E1012" s="101"/>
      <c r="F1012" s="93"/>
      <c r="G1012" s="14"/>
      <c r="H1012" s="14"/>
    </row>
    <row r="1013" spans="5:8" ht="39.950000000000003" customHeight="1" x14ac:dyDescent="0.2">
      <c r="E1013" s="101"/>
      <c r="F1013" s="93"/>
      <c r="G1013" s="14"/>
      <c r="H1013" s="14"/>
    </row>
    <row r="1014" spans="5:8" ht="39.950000000000003" customHeight="1" x14ac:dyDescent="0.2">
      <c r="E1014" s="101"/>
      <c r="F1014" s="93"/>
      <c r="G1014" s="14"/>
      <c r="H1014" s="14"/>
    </row>
    <row r="1015" spans="5:8" ht="39.950000000000003" customHeight="1" x14ac:dyDescent="0.2">
      <c r="E1015" s="101"/>
      <c r="F1015" s="93"/>
      <c r="G1015" s="14"/>
      <c r="H1015" s="14"/>
    </row>
    <row r="1016" spans="5:8" ht="39.950000000000003" customHeight="1" x14ac:dyDescent="0.2">
      <c r="E1016" s="101"/>
      <c r="F1016" s="93"/>
      <c r="G1016" s="14"/>
      <c r="H1016" s="14"/>
    </row>
    <row r="1017" spans="5:8" ht="39.950000000000003" customHeight="1" x14ac:dyDescent="0.2">
      <c r="E1017" s="101"/>
      <c r="F1017" s="93"/>
      <c r="G1017" s="14"/>
      <c r="H1017" s="14"/>
    </row>
    <row r="1018" spans="5:8" ht="39.950000000000003" customHeight="1" x14ac:dyDescent="0.2">
      <c r="E1018" s="101"/>
      <c r="F1018" s="93"/>
      <c r="G1018" s="14"/>
      <c r="H1018" s="14"/>
    </row>
    <row r="1019" spans="5:8" ht="39.950000000000003" customHeight="1" x14ac:dyDescent="0.2">
      <c r="E1019" s="101"/>
      <c r="F1019" s="93"/>
      <c r="G1019" s="14"/>
      <c r="H1019" s="14"/>
    </row>
    <row r="1020" spans="5:8" ht="39.950000000000003" customHeight="1" x14ac:dyDescent="0.2">
      <c r="E1020" s="101"/>
      <c r="F1020" s="93"/>
      <c r="G1020" s="14"/>
      <c r="H1020" s="14"/>
    </row>
    <row r="1021" spans="5:8" ht="39.950000000000003" customHeight="1" x14ac:dyDescent="0.2">
      <c r="E1021" s="101"/>
      <c r="F1021" s="93"/>
      <c r="G1021" s="14"/>
      <c r="H1021" s="14"/>
    </row>
    <row r="1022" spans="5:8" ht="39.950000000000003" customHeight="1" x14ac:dyDescent="0.2">
      <c r="E1022" s="101"/>
      <c r="F1022" s="93"/>
      <c r="G1022" s="14"/>
      <c r="H1022" s="14"/>
    </row>
    <row r="1023" spans="5:8" ht="39.950000000000003" customHeight="1" x14ac:dyDescent="0.2">
      <c r="E1023" s="101"/>
      <c r="F1023" s="93"/>
      <c r="G1023" s="14"/>
      <c r="H1023" s="14"/>
    </row>
    <row r="1024" spans="5:8" ht="39.950000000000003" customHeight="1" x14ac:dyDescent="0.2">
      <c r="E1024" s="101"/>
      <c r="F1024" s="93"/>
      <c r="G1024" s="14"/>
      <c r="H1024" s="14"/>
    </row>
    <row r="1025" spans="5:8" ht="39.950000000000003" customHeight="1" x14ac:dyDescent="0.2">
      <c r="E1025" s="101"/>
      <c r="F1025" s="93"/>
      <c r="G1025" s="14"/>
      <c r="H1025" s="14"/>
    </row>
    <row r="1026" spans="5:8" ht="39.950000000000003" customHeight="1" x14ac:dyDescent="0.2">
      <c r="E1026" s="101"/>
      <c r="F1026" s="93"/>
      <c r="G1026" s="14"/>
      <c r="H1026" s="14"/>
    </row>
    <row r="1027" spans="5:8" ht="39.950000000000003" customHeight="1" x14ac:dyDescent="0.2">
      <c r="E1027" s="101"/>
      <c r="F1027" s="93"/>
      <c r="G1027" s="14"/>
      <c r="H1027" s="14"/>
    </row>
    <row r="1028" spans="5:8" ht="39.950000000000003" customHeight="1" x14ac:dyDescent="0.2">
      <c r="E1028" s="101"/>
      <c r="F1028" s="93"/>
      <c r="G1028" s="14"/>
      <c r="H1028" s="14"/>
    </row>
    <row r="1029" spans="5:8" ht="39.950000000000003" customHeight="1" x14ac:dyDescent="0.2">
      <c r="E1029" s="101"/>
      <c r="F1029" s="93"/>
      <c r="G1029" s="14"/>
      <c r="H1029" s="14"/>
    </row>
    <row r="1030" spans="5:8" ht="39.950000000000003" customHeight="1" x14ac:dyDescent="0.2">
      <c r="E1030" s="101"/>
      <c r="F1030" s="93"/>
      <c r="G1030" s="14"/>
      <c r="H1030" s="14"/>
    </row>
    <row r="1031" spans="5:8" ht="39.950000000000003" customHeight="1" x14ac:dyDescent="0.2">
      <c r="E1031" s="101"/>
      <c r="F1031" s="93"/>
      <c r="G1031" s="14"/>
      <c r="H1031" s="14"/>
    </row>
    <row r="1032" spans="5:8" ht="39.950000000000003" customHeight="1" x14ac:dyDescent="0.2">
      <c r="E1032" s="101"/>
      <c r="F1032" s="93"/>
      <c r="G1032" s="14"/>
      <c r="H1032" s="14"/>
    </row>
    <row r="1033" spans="5:8" ht="39.950000000000003" customHeight="1" x14ac:dyDescent="0.2">
      <c r="E1033" s="101"/>
      <c r="F1033" s="93"/>
      <c r="G1033" s="14"/>
      <c r="H1033" s="14"/>
    </row>
    <row r="1034" spans="5:8" ht="39.950000000000003" customHeight="1" x14ac:dyDescent="0.2">
      <c r="E1034" s="101"/>
      <c r="F1034" s="93"/>
      <c r="G1034" s="14"/>
      <c r="H1034" s="14"/>
    </row>
    <row r="1035" spans="5:8" ht="39.950000000000003" customHeight="1" x14ac:dyDescent="0.2">
      <c r="E1035" s="101"/>
      <c r="F1035" s="93"/>
      <c r="G1035" s="14"/>
      <c r="H1035" s="14"/>
    </row>
    <row r="1036" spans="5:8" ht="39.950000000000003" customHeight="1" x14ac:dyDescent="0.2">
      <c r="E1036" s="101"/>
      <c r="F1036" s="93"/>
      <c r="G1036" s="14"/>
      <c r="H1036" s="14"/>
    </row>
    <row r="1037" spans="5:8" ht="39.950000000000003" customHeight="1" x14ac:dyDescent="0.2">
      <c r="E1037" s="101"/>
      <c r="F1037" s="93"/>
      <c r="G1037" s="14"/>
      <c r="H1037" s="14"/>
    </row>
    <row r="1038" spans="5:8" ht="39.950000000000003" customHeight="1" x14ac:dyDescent="0.2">
      <c r="E1038" s="101"/>
      <c r="F1038" s="93"/>
      <c r="G1038" s="14"/>
      <c r="H1038" s="14"/>
    </row>
    <row r="1039" spans="5:8" ht="39.950000000000003" customHeight="1" x14ac:dyDescent="0.2">
      <c r="E1039" s="101"/>
      <c r="F1039" s="93"/>
      <c r="G1039" s="14"/>
      <c r="H1039" s="14"/>
    </row>
    <row r="1040" spans="5:8" ht="39.950000000000003" customHeight="1" x14ac:dyDescent="0.2">
      <c r="E1040" s="101"/>
      <c r="F1040" s="93"/>
      <c r="G1040" s="14"/>
      <c r="H1040" s="14"/>
    </row>
    <row r="1041" spans="5:8" ht="39.950000000000003" customHeight="1" x14ac:dyDescent="0.2">
      <c r="E1041" s="101"/>
      <c r="F1041" s="93"/>
      <c r="G1041" s="14"/>
      <c r="H1041" s="14"/>
    </row>
    <row r="1042" spans="5:8" ht="39.950000000000003" customHeight="1" x14ac:dyDescent="0.2">
      <c r="E1042" s="101"/>
      <c r="F1042" s="93"/>
      <c r="G1042" s="14"/>
      <c r="H1042" s="14"/>
    </row>
    <row r="1043" spans="5:8" ht="39.950000000000003" customHeight="1" x14ac:dyDescent="0.2">
      <c r="E1043" s="101"/>
      <c r="F1043" s="93"/>
      <c r="G1043" s="14"/>
      <c r="H1043" s="14"/>
    </row>
    <row r="1044" spans="5:8" ht="39.950000000000003" customHeight="1" x14ac:dyDescent="0.2">
      <c r="E1044" s="101"/>
      <c r="F1044" s="93"/>
      <c r="G1044" s="14"/>
      <c r="H1044" s="14"/>
    </row>
    <row r="1045" spans="5:8" ht="39.950000000000003" customHeight="1" x14ac:dyDescent="0.2">
      <c r="E1045" s="101"/>
      <c r="F1045" s="93"/>
      <c r="G1045" s="14"/>
      <c r="H1045" s="14"/>
    </row>
    <row r="1046" spans="5:8" ht="39.950000000000003" customHeight="1" x14ac:dyDescent="0.2">
      <c r="E1046" s="101"/>
      <c r="F1046" s="93"/>
      <c r="G1046" s="14"/>
      <c r="H1046" s="14"/>
    </row>
    <row r="1047" spans="5:8" ht="39.950000000000003" customHeight="1" x14ac:dyDescent="0.2">
      <c r="E1047" s="101"/>
      <c r="F1047" s="93"/>
      <c r="G1047" s="14"/>
      <c r="H1047" s="14"/>
    </row>
    <row r="1048" spans="5:8" ht="39.950000000000003" customHeight="1" x14ac:dyDescent="0.2">
      <c r="E1048" s="101"/>
      <c r="F1048" s="93"/>
      <c r="G1048" s="14"/>
      <c r="H1048" s="14"/>
    </row>
    <row r="1049" spans="5:8" ht="39.950000000000003" customHeight="1" x14ac:dyDescent="0.2">
      <c r="E1049" s="101"/>
      <c r="F1049" s="93"/>
      <c r="G1049" s="14"/>
      <c r="H1049" s="14"/>
    </row>
    <row r="1050" spans="5:8" ht="39.950000000000003" customHeight="1" x14ac:dyDescent="0.2">
      <c r="E1050" s="101"/>
      <c r="F1050" s="93"/>
      <c r="G1050" s="14"/>
      <c r="H1050" s="14"/>
    </row>
    <row r="1051" spans="5:8" ht="39.950000000000003" customHeight="1" x14ac:dyDescent="0.2">
      <c r="E1051" s="101"/>
      <c r="F1051" s="93"/>
      <c r="G1051" s="14"/>
      <c r="H1051" s="14"/>
    </row>
    <row r="1052" spans="5:8" ht="39.950000000000003" customHeight="1" x14ac:dyDescent="0.2">
      <c r="E1052" s="101"/>
      <c r="F1052" s="93"/>
      <c r="G1052" s="14"/>
      <c r="H1052" s="14"/>
    </row>
    <row r="1053" spans="5:8" ht="39.950000000000003" customHeight="1" x14ac:dyDescent="0.2">
      <c r="E1053" s="101"/>
      <c r="F1053" s="93"/>
      <c r="G1053" s="14"/>
      <c r="H1053" s="14"/>
    </row>
    <row r="1054" spans="5:8" ht="39.950000000000003" customHeight="1" x14ac:dyDescent="0.2">
      <c r="E1054" s="101"/>
      <c r="F1054" s="93"/>
      <c r="G1054" s="14"/>
      <c r="H1054" s="14"/>
    </row>
    <row r="1055" spans="5:8" ht="39.950000000000003" customHeight="1" x14ac:dyDescent="0.2">
      <c r="E1055" s="101"/>
      <c r="F1055" s="93"/>
      <c r="G1055" s="14"/>
      <c r="H1055" s="14"/>
    </row>
    <row r="1056" spans="5:8" ht="39.950000000000003" customHeight="1" x14ac:dyDescent="0.2">
      <c r="E1056" s="101"/>
      <c r="F1056" s="93"/>
      <c r="G1056" s="14"/>
      <c r="H1056" s="14"/>
    </row>
    <row r="1057" spans="5:8" ht="39.950000000000003" customHeight="1" x14ac:dyDescent="0.2">
      <c r="E1057" s="101"/>
      <c r="F1057" s="93"/>
      <c r="G1057" s="14"/>
      <c r="H1057" s="14"/>
    </row>
    <row r="1058" spans="5:8" ht="39.950000000000003" customHeight="1" x14ac:dyDescent="0.2">
      <c r="E1058" s="101"/>
      <c r="F1058" s="93"/>
      <c r="G1058" s="14"/>
      <c r="H1058" s="14"/>
    </row>
    <row r="1059" spans="5:8" ht="39.950000000000003" customHeight="1" x14ac:dyDescent="0.2">
      <c r="E1059" s="101"/>
      <c r="F1059" s="93"/>
      <c r="G1059" s="14"/>
      <c r="H1059" s="14"/>
    </row>
    <row r="1060" spans="5:8" ht="39.950000000000003" customHeight="1" x14ac:dyDescent="0.2">
      <c r="E1060" s="101"/>
      <c r="F1060" s="93"/>
      <c r="G1060" s="14"/>
      <c r="H1060" s="14"/>
    </row>
    <row r="1061" spans="5:8" ht="39.950000000000003" customHeight="1" x14ac:dyDescent="0.2">
      <c r="E1061" s="101"/>
      <c r="F1061" s="93"/>
      <c r="G1061" s="14"/>
      <c r="H1061" s="14"/>
    </row>
    <row r="1062" spans="5:8" ht="39.950000000000003" customHeight="1" x14ac:dyDescent="0.2">
      <c r="E1062" s="101"/>
      <c r="F1062" s="93"/>
      <c r="G1062" s="14"/>
      <c r="H1062" s="14"/>
    </row>
    <row r="1063" spans="5:8" ht="39.950000000000003" customHeight="1" x14ac:dyDescent="0.2">
      <c r="E1063" s="101"/>
      <c r="F1063" s="93"/>
      <c r="G1063" s="14"/>
      <c r="H1063" s="14"/>
    </row>
    <row r="1064" spans="5:8" ht="39.950000000000003" customHeight="1" x14ac:dyDescent="0.2">
      <c r="E1064" s="101"/>
      <c r="F1064" s="93"/>
      <c r="G1064" s="14"/>
      <c r="H1064" s="14"/>
    </row>
    <row r="1065" spans="5:8" ht="39.950000000000003" customHeight="1" x14ac:dyDescent="0.2">
      <c r="E1065" s="101"/>
      <c r="F1065" s="93"/>
      <c r="G1065" s="14"/>
      <c r="H1065" s="14"/>
    </row>
    <row r="1066" spans="5:8" ht="39.950000000000003" customHeight="1" x14ac:dyDescent="0.2">
      <c r="E1066" s="101"/>
      <c r="F1066" s="93"/>
      <c r="G1066" s="14"/>
      <c r="H1066" s="14"/>
    </row>
    <row r="1067" spans="5:8" ht="39.950000000000003" customHeight="1" x14ac:dyDescent="0.2">
      <c r="E1067" s="101"/>
      <c r="F1067" s="93"/>
      <c r="G1067" s="14"/>
      <c r="H1067" s="14"/>
    </row>
    <row r="1068" spans="5:8" ht="39.950000000000003" customHeight="1" x14ac:dyDescent="0.2">
      <c r="E1068" s="101"/>
      <c r="F1068" s="93"/>
      <c r="G1068" s="14"/>
      <c r="H1068" s="14"/>
    </row>
    <row r="1069" spans="5:8" ht="39.950000000000003" customHeight="1" x14ac:dyDescent="0.2">
      <c r="E1069" s="101"/>
      <c r="F1069" s="93"/>
      <c r="G1069" s="14"/>
      <c r="H1069" s="14"/>
    </row>
    <row r="1070" spans="5:8" ht="39.950000000000003" customHeight="1" x14ac:dyDescent="0.2">
      <c r="E1070" s="101"/>
      <c r="F1070" s="93"/>
      <c r="G1070" s="14"/>
      <c r="H1070" s="14"/>
    </row>
    <row r="1071" spans="5:8" ht="39.950000000000003" customHeight="1" x14ac:dyDescent="0.2">
      <c r="E1071" s="101"/>
      <c r="F1071" s="93"/>
      <c r="G1071" s="14"/>
      <c r="H1071" s="14"/>
    </row>
    <row r="1072" spans="5:8" ht="39.950000000000003" customHeight="1" x14ac:dyDescent="0.2">
      <c r="E1072" s="101"/>
      <c r="F1072" s="93"/>
      <c r="G1072" s="14"/>
      <c r="H1072" s="14"/>
    </row>
    <row r="1073" spans="5:8" ht="39.950000000000003" customHeight="1" x14ac:dyDescent="0.2">
      <c r="E1073" s="101"/>
      <c r="F1073" s="93"/>
      <c r="G1073" s="14"/>
      <c r="H1073" s="14"/>
    </row>
    <row r="1074" spans="5:8" ht="39.950000000000003" customHeight="1" x14ac:dyDescent="0.2">
      <c r="E1074" s="101"/>
      <c r="F1074" s="93"/>
      <c r="G1074" s="14"/>
      <c r="H1074" s="14"/>
    </row>
    <row r="1075" spans="5:8" ht="39.950000000000003" customHeight="1" x14ac:dyDescent="0.2">
      <c r="E1075" s="101"/>
      <c r="F1075" s="93"/>
      <c r="G1075" s="14"/>
      <c r="H1075" s="14"/>
    </row>
    <row r="1076" spans="5:8" ht="39.950000000000003" customHeight="1" x14ac:dyDescent="0.2">
      <c r="E1076" s="101"/>
      <c r="F1076" s="93"/>
      <c r="G1076" s="14"/>
      <c r="H1076" s="14"/>
    </row>
    <row r="1077" spans="5:8" ht="39.950000000000003" customHeight="1" x14ac:dyDescent="0.2">
      <c r="E1077" s="101"/>
      <c r="F1077" s="93"/>
      <c r="G1077" s="14"/>
      <c r="H1077" s="14"/>
    </row>
    <row r="1078" spans="5:8" ht="39.950000000000003" customHeight="1" x14ac:dyDescent="0.2">
      <c r="E1078" s="101"/>
      <c r="F1078" s="93"/>
      <c r="G1078" s="14"/>
      <c r="H1078" s="14"/>
    </row>
    <row r="1079" spans="5:8" ht="39.950000000000003" customHeight="1" x14ac:dyDescent="0.2">
      <c r="E1079" s="101"/>
      <c r="F1079" s="93"/>
      <c r="G1079" s="14"/>
      <c r="H1079" s="14"/>
    </row>
    <row r="1080" spans="5:8" ht="39.950000000000003" customHeight="1" x14ac:dyDescent="0.2">
      <c r="E1080" s="101"/>
      <c r="F1080" s="93"/>
      <c r="G1080" s="14"/>
      <c r="H1080" s="14"/>
    </row>
    <row r="1081" spans="5:8" ht="39.950000000000003" customHeight="1" x14ac:dyDescent="0.2">
      <c r="E1081" s="101"/>
      <c r="F1081" s="93"/>
      <c r="G1081" s="14"/>
      <c r="H1081" s="14"/>
    </row>
    <row r="1082" spans="5:8" ht="39.950000000000003" customHeight="1" x14ac:dyDescent="0.2">
      <c r="E1082" s="101"/>
      <c r="F1082" s="93"/>
      <c r="G1082" s="14"/>
      <c r="H1082" s="14"/>
    </row>
    <row r="1083" spans="5:8" ht="39.950000000000003" customHeight="1" x14ac:dyDescent="0.2">
      <c r="E1083" s="101"/>
      <c r="F1083" s="93"/>
      <c r="G1083" s="14"/>
      <c r="H1083" s="14"/>
    </row>
    <row r="1084" spans="5:8" ht="39.950000000000003" customHeight="1" x14ac:dyDescent="0.2">
      <c r="E1084" s="101"/>
      <c r="F1084" s="93"/>
      <c r="G1084" s="14"/>
      <c r="H1084" s="14"/>
    </row>
    <row r="1085" spans="5:8" ht="39.950000000000003" customHeight="1" x14ac:dyDescent="0.2">
      <c r="E1085" s="101"/>
      <c r="F1085" s="93"/>
      <c r="G1085" s="14"/>
      <c r="H1085" s="14"/>
    </row>
    <row r="1086" spans="5:8" ht="39.950000000000003" customHeight="1" x14ac:dyDescent="0.2">
      <c r="E1086" s="101"/>
      <c r="F1086" s="93"/>
      <c r="G1086" s="14"/>
      <c r="H1086" s="14"/>
    </row>
    <row r="1087" spans="5:8" ht="39.950000000000003" customHeight="1" x14ac:dyDescent="0.2">
      <c r="E1087" s="101"/>
      <c r="F1087" s="93"/>
      <c r="G1087" s="14"/>
      <c r="H1087" s="14"/>
    </row>
    <row r="1088" spans="5:8" ht="39.950000000000003" customHeight="1" x14ac:dyDescent="0.2">
      <c r="E1088" s="101"/>
      <c r="F1088" s="93"/>
      <c r="G1088" s="14"/>
      <c r="H1088" s="14"/>
    </row>
    <row r="1089" spans="5:8" ht="39.950000000000003" customHeight="1" x14ac:dyDescent="0.2">
      <c r="E1089" s="101"/>
      <c r="F1089" s="93"/>
      <c r="G1089" s="14"/>
      <c r="H1089" s="14"/>
    </row>
    <row r="1090" spans="5:8" ht="39.950000000000003" customHeight="1" x14ac:dyDescent="0.2">
      <c r="E1090" s="101"/>
      <c r="F1090" s="93"/>
      <c r="G1090" s="14"/>
      <c r="H1090" s="14"/>
    </row>
    <row r="1091" spans="5:8" ht="39.950000000000003" customHeight="1" x14ac:dyDescent="0.2">
      <c r="E1091" s="101"/>
      <c r="F1091" s="93"/>
      <c r="G1091" s="14"/>
      <c r="H1091" s="14"/>
    </row>
    <row r="1092" spans="5:8" ht="39.950000000000003" customHeight="1" x14ac:dyDescent="0.2">
      <c r="E1092" s="101"/>
      <c r="F1092" s="93"/>
      <c r="G1092" s="14"/>
      <c r="H1092" s="14"/>
    </row>
    <row r="1093" spans="5:8" ht="39.950000000000003" customHeight="1" x14ac:dyDescent="0.2">
      <c r="E1093" s="101"/>
      <c r="F1093" s="93"/>
      <c r="G1093" s="14"/>
      <c r="H1093" s="14"/>
    </row>
    <row r="1094" spans="5:8" ht="39.950000000000003" customHeight="1" x14ac:dyDescent="0.2">
      <c r="E1094" s="101"/>
      <c r="F1094" s="93"/>
      <c r="G1094" s="14"/>
      <c r="H1094" s="14"/>
    </row>
    <row r="1095" spans="5:8" ht="39.950000000000003" customHeight="1" x14ac:dyDescent="0.2">
      <c r="E1095" s="101"/>
      <c r="F1095" s="93"/>
      <c r="G1095" s="14"/>
      <c r="H1095" s="14"/>
    </row>
    <row r="1096" spans="5:8" ht="39.950000000000003" customHeight="1" x14ac:dyDescent="0.2">
      <c r="E1096" s="101"/>
      <c r="F1096" s="93"/>
      <c r="G1096" s="14"/>
      <c r="H1096" s="14"/>
    </row>
    <row r="1097" spans="5:8" ht="39.950000000000003" customHeight="1" x14ac:dyDescent="0.2">
      <c r="E1097" s="101"/>
      <c r="F1097" s="93"/>
      <c r="G1097" s="14"/>
      <c r="H1097" s="14"/>
    </row>
    <row r="1098" spans="5:8" ht="39.950000000000003" customHeight="1" x14ac:dyDescent="0.2">
      <c r="E1098" s="101"/>
      <c r="F1098" s="93"/>
      <c r="G1098" s="14"/>
      <c r="H1098" s="14"/>
    </row>
    <row r="1099" spans="5:8" ht="39.950000000000003" customHeight="1" x14ac:dyDescent="0.2">
      <c r="E1099" s="101"/>
      <c r="F1099" s="93"/>
      <c r="G1099" s="14"/>
      <c r="H1099" s="14"/>
    </row>
    <row r="1100" spans="5:8" ht="39.950000000000003" customHeight="1" x14ac:dyDescent="0.2">
      <c r="E1100" s="101"/>
      <c r="F1100" s="93"/>
      <c r="G1100" s="14"/>
      <c r="H1100" s="14"/>
    </row>
    <row r="1101" spans="5:8" ht="39.950000000000003" customHeight="1" x14ac:dyDescent="0.2">
      <c r="E1101" s="101"/>
      <c r="F1101" s="93"/>
      <c r="G1101" s="14"/>
      <c r="H1101" s="14"/>
    </row>
    <row r="1102" spans="5:8" ht="39.950000000000003" customHeight="1" x14ac:dyDescent="0.2">
      <c r="E1102" s="101"/>
      <c r="F1102" s="93"/>
      <c r="G1102" s="14"/>
      <c r="H1102" s="14"/>
    </row>
    <row r="1103" spans="5:8" ht="39.950000000000003" customHeight="1" x14ac:dyDescent="0.2">
      <c r="E1103" s="101"/>
      <c r="F1103" s="93"/>
      <c r="G1103" s="14"/>
      <c r="H1103" s="14"/>
    </row>
    <row r="1104" spans="5:8" ht="39.950000000000003" customHeight="1" x14ac:dyDescent="0.2">
      <c r="E1104" s="101"/>
      <c r="F1104" s="93"/>
      <c r="G1104" s="14"/>
      <c r="H1104" s="14"/>
    </row>
    <row r="1105" spans="5:8" ht="39.950000000000003" customHeight="1" x14ac:dyDescent="0.2">
      <c r="E1105" s="101"/>
      <c r="F1105" s="93"/>
      <c r="G1105" s="14"/>
      <c r="H1105" s="14"/>
    </row>
    <row r="1106" spans="5:8" ht="39.950000000000003" customHeight="1" x14ac:dyDescent="0.2">
      <c r="E1106" s="101"/>
      <c r="F1106" s="93"/>
      <c r="G1106" s="14"/>
      <c r="H1106" s="14"/>
    </row>
    <row r="1107" spans="5:8" ht="39.950000000000003" customHeight="1" x14ac:dyDescent="0.2">
      <c r="E1107" s="101"/>
      <c r="F1107" s="93"/>
      <c r="G1107" s="14"/>
      <c r="H1107" s="14"/>
    </row>
    <row r="1108" spans="5:8" ht="39.950000000000003" customHeight="1" x14ac:dyDescent="0.2">
      <c r="E1108" s="101"/>
      <c r="F1108" s="93"/>
      <c r="G1108" s="14"/>
      <c r="H1108" s="14"/>
    </row>
    <row r="1109" spans="5:8" ht="39.950000000000003" customHeight="1" x14ac:dyDescent="0.2">
      <c r="E1109" s="101"/>
      <c r="F1109" s="93"/>
      <c r="G1109" s="14"/>
      <c r="H1109" s="14"/>
    </row>
    <row r="1110" spans="5:8" ht="39.950000000000003" customHeight="1" x14ac:dyDescent="0.2">
      <c r="E1110" s="101"/>
      <c r="F1110" s="93"/>
      <c r="G1110" s="14"/>
      <c r="H1110" s="14"/>
    </row>
    <row r="1111" spans="5:8" ht="39.950000000000003" customHeight="1" x14ac:dyDescent="0.2">
      <c r="E1111" s="101"/>
      <c r="F1111" s="93"/>
      <c r="G1111" s="14"/>
      <c r="H1111" s="14"/>
    </row>
    <row r="1112" spans="5:8" ht="39.950000000000003" customHeight="1" x14ac:dyDescent="0.2">
      <c r="E1112" s="101"/>
      <c r="F1112" s="93"/>
      <c r="G1112" s="14"/>
      <c r="H1112" s="14"/>
    </row>
    <row r="1113" spans="5:8" ht="39.950000000000003" customHeight="1" x14ac:dyDescent="0.2">
      <c r="E1113" s="101"/>
      <c r="F1113" s="93"/>
      <c r="G1113" s="14"/>
      <c r="H1113" s="14"/>
    </row>
    <row r="1114" spans="5:8" ht="39.950000000000003" customHeight="1" x14ac:dyDescent="0.2">
      <c r="E1114" s="101"/>
      <c r="F1114" s="93"/>
      <c r="G1114" s="14"/>
      <c r="H1114" s="14"/>
    </row>
    <row r="1115" spans="5:8" ht="39.950000000000003" customHeight="1" x14ac:dyDescent="0.2">
      <c r="E1115" s="101"/>
      <c r="F1115" s="93"/>
      <c r="G1115" s="14"/>
      <c r="H1115" s="14"/>
    </row>
    <row r="1116" spans="5:8" ht="39.950000000000003" customHeight="1" x14ac:dyDescent="0.2">
      <c r="E1116" s="101"/>
      <c r="F1116" s="93"/>
      <c r="G1116" s="14"/>
      <c r="H1116" s="14"/>
    </row>
    <row r="1117" spans="5:8" ht="39.950000000000003" customHeight="1" x14ac:dyDescent="0.2">
      <c r="E1117" s="101"/>
      <c r="F1117" s="93"/>
      <c r="G1117" s="14"/>
      <c r="H1117" s="14"/>
    </row>
    <row r="1118" spans="5:8" ht="39.950000000000003" customHeight="1" x14ac:dyDescent="0.2">
      <c r="E1118" s="101"/>
      <c r="F1118" s="93"/>
      <c r="G1118" s="14"/>
      <c r="H1118" s="14"/>
    </row>
    <row r="1119" spans="5:8" ht="39.950000000000003" customHeight="1" x14ac:dyDescent="0.2">
      <c r="E1119" s="101"/>
      <c r="F1119" s="93"/>
      <c r="G1119" s="14"/>
      <c r="H1119" s="14"/>
    </row>
    <row r="1120" spans="5:8" ht="39.950000000000003" customHeight="1" x14ac:dyDescent="0.2">
      <c r="E1120" s="101"/>
      <c r="F1120" s="93"/>
      <c r="G1120" s="14"/>
      <c r="H1120" s="14"/>
    </row>
    <row r="1121" spans="5:8" ht="39.950000000000003" customHeight="1" x14ac:dyDescent="0.2">
      <c r="E1121" s="101"/>
      <c r="F1121" s="93"/>
      <c r="G1121" s="14"/>
      <c r="H1121" s="14"/>
    </row>
    <row r="1122" spans="5:8" ht="39.950000000000003" customHeight="1" x14ac:dyDescent="0.2">
      <c r="E1122" s="101"/>
      <c r="F1122" s="93"/>
      <c r="G1122" s="14"/>
      <c r="H1122" s="14"/>
    </row>
    <row r="1123" spans="5:8" ht="39.950000000000003" customHeight="1" x14ac:dyDescent="0.2">
      <c r="E1123" s="101"/>
      <c r="F1123" s="93"/>
      <c r="G1123" s="14"/>
      <c r="H1123" s="14"/>
    </row>
    <row r="1124" spans="5:8" ht="39.950000000000003" customHeight="1" x14ac:dyDescent="0.2">
      <c r="E1124" s="101"/>
      <c r="F1124" s="93"/>
      <c r="G1124" s="14"/>
      <c r="H1124" s="14"/>
    </row>
    <row r="1125" spans="5:8" ht="39.950000000000003" customHeight="1" x14ac:dyDescent="0.2">
      <c r="E1125" s="101"/>
      <c r="F1125" s="93"/>
      <c r="G1125" s="14"/>
      <c r="H1125" s="14"/>
    </row>
    <row r="1126" spans="5:8" ht="39.950000000000003" customHeight="1" x14ac:dyDescent="0.2">
      <c r="E1126" s="101"/>
      <c r="F1126" s="93"/>
      <c r="G1126" s="14"/>
      <c r="H1126" s="14"/>
    </row>
    <row r="1127" spans="5:8" ht="39.950000000000003" customHeight="1" x14ac:dyDescent="0.2">
      <c r="E1127" s="101"/>
      <c r="F1127" s="93"/>
      <c r="G1127" s="14"/>
      <c r="H1127" s="14"/>
    </row>
    <row r="1128" spans="5:8" ht="39.950000000000003" customHeight="1" x14ac:dyDescent="0.2">
      <c r="E1128" s="101"/>
      <c r="F1128" s="93"/>
      <c r="G1128" s="14"/>
      <c r="H1128" s="14"/>
    </row>
    <row r="1129" spans="5:8" ht="39.950000000000003" customHeight="1" x14ac:dyDescent="0.2">
      <c r="E1129" s="101"/>
      <c r="F1129" s="93"/>
      <c r="G1129" s="14"/>
      <c r="H1129" s="14"/>
    </row>
    <row r="1130" spans="5:8" ht="39.950000000000003" customHeight="1" x14ac:dyDescent="0.2">
      <c r="E1130" s="101"/>
      <c r="F1130" s="93"/>
      <c r="G1130" s="14"/>
      <c r="H1130" s="14"/>
    </row>
    <row r="1131" spans="5:8" ht="39.950000000000003" customHeight="1" x14ac:dyDescent="0.2">
      <c r="E1131" s="101"/>
      <c r="F1131" s="93"/>
      <c r="G1131" s="14"/>
      <c r="H1131" s="14"/>
    </row>
    <row r="1132" spans="5:8" ht="39.950000000000003" customHeight="1" x14ac:dyDescent="0.2">
      <c r="E1132" s="101"/>
      <c r="F1132" s="93"/>
      <c r="G1132" s="14"/>
      <c r="H1132" s="14"/>
    </row>
    <row r="1133" spans="5:8" ht="39.950000000000003" customHeight="1" x14ac:dyDescent="0.2">
      <c r="E1133" s="101"/>
      <c r="F1133" s="93"/>
      <c r="G1133" s="14"/>
      <c r="H1133" s="14"/>
    </row>
    <row r="1134" spans="5:8" ht="39.950000000000003" customHeight="1" x14ac:dyDescent="0.2">
      <c r="E1134" s="101"/>
      <c r="F1134" s="93"/>
      <c r="G1134" s="14"/>
      <c r="H1134" s="14"/>
    </row>
    <row r="1135" spans="5:8" ht="39.950000000000003" customHeight="1" x14ac:dyDescent="0.2">
      <c r="E1135" s="101"/>
      <c r="F1135" s="93"/>
      <c r="G1135" s="14"/>
      <c r="H1135" s="14"/>
    </row>
    <row r="1136" spans="5:8" ht="39.950000000000003" customHeight="1" x14ac:dyDescent="0.2">
      <c r="E1136" s="101"/>
      <c r="F1136" s="93"/>
      <c r="G1136" s="14"/>
      <c r="H1136" s="14"/>
    </row>
    <row r="1137" spans="5:8" ht="39.950000000000003" customHeight="1" x14ac:dyDescent="0.2">
      <c r="E1137" s="101"/>
      <c r="F1137" s="93"/>
      <c r="G1137" s="14"/>
      <c r="H1137" s="14"/>
    </row>
    <row r="1138" spans="5:8" ht="39.950000000000003" customHeight="1" x14ac:dyDescent="0.2">
      <c r="E1138" s="101"/>
      <c r="F1138" s="93"/>
      <c r="G1138" s="14"/>
      <c r="H1138" s="14"/>
    </row>
    <row r="1139" spans="5:8" ht="39.950000000000003" customHeight="1" x14ac:dyDescent="0.2">
      <c r="E1139" s="101"/>
      <c r="F1139" s="93"/>
      <c r="G1139" s="14"/>
      <c r="H1139" s="14"/>
    </row>
    <row r="1140" spans="5:8" ht="39.950000000000003" customHeight="1" x14ac:dyDescent="0.2">
      <c r="E1140" s="101"/>
      <c r="F1140" s="93"/>
      <c r="G1140" s="14"/>
      <c r="H1140" s="14"/>
    </row>
    <row r="1141" spans="5:8" ht="39.950000000000003" customHeight="1" x14ac:dyDescent="0.2">
      <c r="E1141" s="101"/>
      <c r="F1141" s="93"/>
      <c r="G1141" s="14"/>
      <c r="H1141" s="14"/>
    </row>
    <row r="1142" spans="5:8" ht="39.950000000000003" customHeight="1" x14ac:dyDescent="0.2">
      <c r="E1142" s="101"/>
      <c r="F1142" s="93"/>
      <c r="G1142" s="14"/>
      <c r="H1142" s="14"/>
    </row>
    <row r="1143" spans="5:8" ht="39.950000000000003" customHeight="1" x14ac:dyDescent="0.2">
      <c r="E1143" s="101"/>
      <c r="F1143" s="93"/>
      <c r="G1143" s="14"/>
      <c r="H1143" s="14"/>
    </row>
    <row r="1144" spans="5:8" ht="39.950000000000003" customHeight="1" x14ac:dyDescent="0.2">
      <c r="E1144" s="101"/>
      <c r="F1144" s="93"/>
      <c r="G1144" s="14"/>
      <c r="H1144" s="14"/>
    </row>
    <row r="1145" spans="5:8" ht="39.950000000000003" customHeight="1" x14ac:dyDescent="0.2">
      <c r="E1145" s="101"/>
      <c r="F1145" s="93"/>
      <c r="G1145" s="14"/>
      <c r="H1145" s="14"/>
    </row>
    <row r="1146" spans="5:8" ht="39.950000000000003" customHeight="1" x14ac:dyDescent="0.2">
      <c r="E1146" s="101"/>
      <c r="F1146" s="93"/>
      <c r="G1146" s="14"/>
      <c r="H1146" s="14"/>
    </row>
    <row r="1147" spans="5:8" ht="39.950000000000003" customHeight="1" x14ac:dyDescent="0.2">
      <c r="E1147" s="101"/>
      <c r="F1147" s="93"/>
      <c r="G1147" s="14"/>
      <c r="H1147" s="14"/>
    </row>
    <row r="1148" spans="5:8" ht="39.950000000000003" customHeight="1" x14ac:dyDescent="0.2">
      <c r="E1148" s="101"/>
      <c r="F1148" s="93"/>
      <c r="G1148" s="14"/>
      <c r="H1148" s="14"/>
    </row>
    <row r="1149" spans="5:8" ht="39.950000000000003" customHeight="1" x14ac:dyDescent="0.2">
      <c r="E1149" s="101"/>
      <c r="F1149" s="93"/>
      <c r="G1149" s="14"/>
      <c r="H1149" s="14"/>
    </row>
    <row r="1150" spans="5:8" ht="39.950000000000003" customHeight="1" x14ac:dyDescent="0.2">
      <c r="E1150" s="101"/>
      <c r="F1150" s="93"/>
      <c r="G1150" s="14"/>
      <c r="H1150" s="14"/>
    </row>
    <row r="1151" spans="5:8" ht="39.950000000000003" customHeight="1" x14ac:dyDescent="0.2">
      <c r="E1151" s="101"/>
      <c r="F1151" s="93"/>
      <c r="G1151" s="14"/>
      <c r="H1151" s="14"/>
    </row>
    <row r="1152" spans="5:8" ht="39.950000000000003" customHeight="1" x14ac:dyDescent="0.2">
      <c r="E1152" s="101"/>
      <c r="F1152" s="93"/>
      <c r="G1152" s="14"/>
      <c r="H1152" s="14"/>
    </row>
    <row r="1153" spans="5:8" ht="39.950000000000003" customHeight="1" x14ac:dyDescent="0.2">
      <c r="E1153" s="101"/>
      <c r="F1153" s="93"/>
      <c r="G1153" s="14"/>
      <c r="H1153" s="14"/>
    </row>
    <row r="1154" spans="5:8" ht="39.950000000000003" customHeight="1" x14ac:dyDescent="0.2">
      <c r="E1154" s="101"/>
      <c r="F1154" s="93"/>
      <c r="G1154" s="14"/>
      <c r="H1154" s="14"/>
    </row>
    <row r="1155" spans="5:8" ht="39.950000000000003" customHeight="1" x14ac:dyDescent="0.2">
      <c r="E1155" s="101"/>
      <c r="F1155" s="93"/>
      <c r="G1155" s="14"/>
      <c r="H1155" s="14"/>
    </row>
    <row r="1156" spans="5:8" ht="39.950000000000003" customHeight="1" x14ac:dyDescent="0.2">
      <c r="E1156" s="101"/>
      <c r="F1156" s="93"/>
      <c r="G1156" s="14"/>
      <c r="H1156" s="14"/>
    </row>
    <row r="1157" spans="5:8" ht="39.950000000000003" customHeight="1" x14ac:dyDescent="0.2">
      <c r="E1157" s="101"/>
      <c r="F1157" s="93"/>
      <c r="G1157" s="14"/>
      <c r="H1157" s="14"/>
    </row>
    <row r="1158" spans="5:8" ht="39.950000000000003" customHeight="1" x14ac:dyDescent="0.2">
      <c r="E1158" s="101"/>
      <c r="F1158" s="93"/>
      <c r="G1158" s="14"/>
      <c r="H1158" s="14"/>
    </row>
    <row r="1159" spans="5:8" ht="39.950000000000003" customHeight="1" x14ac:dyDescent="0.2">
      <c r="E1159" s="101"/>
      <c r="F1159" s="93"/>
      <c r="G1159" s="14"/>
      <c r="H1159" s="14"/>
    </row>
    <row r="1160" spans="5:8" ht="39.950000000000003" customHeight="1" x14ac:dyDescent="0.2">
      <c r="E1160" s="101"/>
      <c r="F1160" s="93"/>
      <c r="G1160" s="14"/>
      <c r="H1160" s="14"/>
    </row>
    <row r="1161" spans="5:8" ht="39.950000000000003" customHeight="1" x14ac:dyDescent="0.2">
      <c r="E1161" s="101"/>
      <c r="F1161" s="93"/>
      <c r="G1161" s="14"/>
      <c r="H1161" s="14"/>
    </row>
    <row r="1162" spans="5:8" ht="39.950000000000003" customHeight="1" x14ac:dyDescent="0.2">
      <c r="E1162" s="101"/>
      <c r="F1162" s="93"/>
      <c r="G1162" s="14"/>
      <c r="H1162" s="14"/>
    </row>
    <row r="1163" spans="5:8" ht="39.950000000000003" customHeight="1" x14ac:dyDescent="0.2">
      <c r="E1163" s="101"/>
      <c r="F1163" s="93"/>
      <c r="G1163" s="14"/>
      <c r="H1163" s="14"/>
    </row>
    <row r="1164" spans="5:8" ht="39.950000000000003" customHeight="1" x14ac:dyDescent="0.2">
      <c r="E1164" s="101"/>
      <c r="F1164" s="93"/>
      <c r="G1164" s="14"/>
      <c r="H1164" s="14"/>
    </row>
    <row r="1165" spans="5:8" ht="39.950000000000003" customHeight="1" x14ac:dyDescent="0.2">
      <c r="E1165" s="101"/>
      <c r="F1165" s="93"/>
      <c r="G1165" s="14"/>
      <c r="H1165" s="14"/>
    </row>
    <row r="1166" spans="5:8" ht="39.950000000000003" customHeight="1" x14ac:dyDescent="0.2">
      <c r="E1166" s="101"/>
      <c r="F1166" s="93"/>
      <c r="G1166" s="14"/>
      <c r="H1166" s="14"/>
    </row>
    <row r="1167" spans="5:8" ht="39.950000000000003" customHeight="1" x14ac:dyDescent="0.2">
      <c r="E1167" s="101"/>
      <c r="F1167" s="93"/>
      <c r="G1167" s="14"/>
      <c r="H1167" s="14"/>
    </row>
    <row r="1168" spans="5:8" ht="39.950000000000003" customHeight="1" x14ac:dyDescent="0.2">
      <c r="E1168" s="101"/>
      <c r="F1168" s="93"/>
      <c r="G1168" s="14"/>
      <c r="H1168" s="14"/>
    </row>
    <row r="1169" spans="5:8" ht="39.950000000000003" customHeight="1" x14ac:dyDescent="0.2">
      <c r="E1169" s="101"/>
      <c r="F1169" s="93"/>
      <c r="G1169" s="14"/>
      <c r="H1169" s="14"/>
    </row>
    <row r="1170" spans="5:8" ht="39.950000000000003" customHeight="1" x14ac:dyDescent="0.2">
      <c r="E1170" s="101"/>
      <c r="F1170" s="93"/>
      <c r="G1170" s="14"/>
      <c r="H1170" s="14"/>
    </row>
    <row r="1171" spans="5:8" ht="39.950000000000003" customHeight="1" x14ac:dyDescent="0.2">
      <c r="E1171" s="101"/>
      <c r="F1171" s="93"/>
      <c r="G1171" s="14"/>
      <c r="H1171" s="14"/>
    </row>
    <row r="1172" spans="5:8" ht="39.950000000000003" customHeight="1" x14ac:dyDescent="0.2">
      <c r="E1172" s="101"/>
      <c r="F1172" s="93"/>
      <c r="G1172" s="14"/>
      <c r="H1172" s="14"/>
    </row>
    <row r="1173" spans="5:8" ht="39.950000000000003" customHeight="1" x14ac:dyDescent="0.2">
      <c r="E1173" s="101"/>
      <c r="F1173" s="93"/>
      <c r="G1173" s="14"/>
      <c r="H1173" s="14"/>
    </row>
    <row r="1174" spans="5:8" ht="39.950000000000003" customHeight="1" x14ac:dyDescent="0.2">
      <c r="E1174" s="101"/>
      <c r="F1174" s="93"/>
      <c r="G1174" s="14"/>
      <c r="H1174" s="14"/>
    </row>
    <row r="1175" spans="5:8" ht="39.950000000000003" customHeight="1" x14ac:dyDescent="0.2">
      <c r="E1175" s="101"/>
      <c r="F1175" s="93"/>
      <c r="G1175" s="14"/>
      <c r="H1175" s="14"/>
    </row>
    <row r="1176" spans="5:8" ht="39.950000000000003" customHeight="1" x14ac:dyDescent="0.2">
      <c r="E1176" s="101"/>
      <c r="F1176" s="93"/>
      <c r="G1176" s="14"/>
      <c r="H1176" s="14"/>
    </row>
    <row r="1177" spans="5:8" ht="39.950000000000003" customHeight="1" x14ac:dyDescent="0.2">
      <c r="E1177" s="101"/>
      <c r="F1177" s="93"/>
      <c r="G1177" s="14"/>
      <c r="H1177" s="14"/>
    </row>
    <row r="1178" spans="5:8" ht="39.950000000000003" customHeight="1" x14ac:dyDescent="0.2">
      <c r="E1178" s="101"/>
      <c r="F1178" s="93"/>
      <c r="G1178" s="14"/>
      <c r="H1178" s="14"/>
    </row>
    <row r="1179" spans="5:8" ht="39.950000000000003" customHeight="1" x14ac:dyDescent="0.2">
      <c r="E1179" s="101"/>
      <c r="F1179" s="93"/>
      <c r="G1179" s="14"/>
      <c r="H1179" s="14"/>
    </row>
    <row r="1180" spans="5:8" ht="39.950000000000003" customHeight="1" x14ac:dyDescent="0.2">
      <c r="E1180" s="101"/>
      <c r="F1180" s="93"/>
      <c r="G1180" s="14"/>
      <c r="H1180" s="14"/>
    </row>
    <row r="1181" spans="5:8" ht="39.950000000000003" customHeight="1" x14ac:dyDescent="0.2">
      <c r="E1181" s="101"/>
      <c r="F1181" s="93"/>
      <c r="G1181" s="14"/>
      <c r="H1181" s="14"/>
    </row>
    <row r="1182" spans="5:8" ht="39.950000000000003" customHeight="1" x14ac:dyDescent="0.2">
      <c r="E1182" s="101"/>
      <c r="F1182" s="93"/>
      <c r="G1182" s="14"/>
      <c r="H1182" s="14"/>
    </row>
    <row r="1183" spans="5:8" ht="39.950000000000003" customHeight="1" x14ac:dyDescent="0.2">
      <c r="E1183" s="101"/>
      <c r="F1183" s="93"/>
      <c r="G1183" s="14"/>
      <c r="H1183" s="14"/>
    </row>
    <row r="1184" spans="5:8" ht="39.950000000000003" customHeight="1" x14ac:dyDescent="0.2">
      <c r="E1184" s="101"/>
      <c r="F1184" s="93"/>
      <c r="G1184" s="14"/>
      <c r="H1184" s="14"/>
    </row>
    <row r="1185" spans="5:8" ht="39.950000000000003" customHeight="1" x14ac:dyDescent="0.2">
      <c r="E1185" s="101"/>
      <c r="F1185" s="93"/>
      <c r="G1185" s="14"/>
      <c r="H1185" s="14"/>
    </row>
    <row r="1186" spans="5:8" ht="39.950000000000003" customHeight="1" x14ac:dyDescent="0.2">
      <c r="E1186" s="101"/>
      <c r="F1186" s="93"/>
      <c r="G1186" s="14"/>
      <c r="H1186" s="14"/>
    </row>
    <row r="1187" spans="5:8" ht="39.950000000000003" customHeight="1" x14ac:dyDescent="0.2">
      <c r="E1187" s="101"/>
      <c r="F1187" s="93"/>
      <c r="G1187" s="14"/>
      <c r="H1187" s="14"/>
    </row>
    <row r="1188" spans="5:8" ht="39.950000000000003" customHeight="1" x14ac:dyDescent="0.2">
      <c r="E1188" s="101"/>
      <c r="F1188" s="93"/>
      <c r="G1188" s="14"/>
      <c r="H1188" s="14"/>
    </row>
    <row r="1189" spans="5:8" ht="39.950000000000003" customHeight="1" x14ac:dyDescent="0.2">
      <c r="E1189" s="101"/>
      <c r="F1189" s="93"/>
      <c r="G1189" s="14"/>
      <c r="H1189" s="14"/>
    </row>
    <row r="1190" spans="5:8" ht="39.950000000000003" customHeight="1" x14ac:dyDescent="0.2">
      <c r="E1190" s="101"/>
      <c r="F1190" s="93"/>
      <c r="G1190" s="14"/>
      <c r="H1190" s="14"/>
    </row>
    <row r="1191" spans="5:8" ht="39.950000000000003" customHeight="1" x14ac:dyDescent="0.2">
      <c r="E1191" s="101"/>
      <c r="F1191" s="93"/>
      <c r="G1191" s="14"/>
      <c r="H1191" s="14"/>
    </row>
    <row r="1192" spans="5:8" ht="39.950000000000003" customHeight="1" x14ac:dyDescent="0.2">
      <c r="E1192" s="101"/>
      <c r="F1192" s="93"/>
      <c r="G1192" s="14"/>
      <c r="H1192" s="14"/>
    </row>
    <row r="1193" spans="5:8" ht="39.950000000000003" customHeight="1" x14ac:dyDescent="0.2">
      <c r="E1193" s="101"/>
      <c r="F1193" s="93"/>
      <c r="G1193" s="14"/>
      <c r="H1193" s="14"/>
    </row>
    <row r="1194" spans="5:8" ht="39.950000000000003" customHeight="1" x14ac:dyDescent="0.2">
      <c r="E1194" s="101"/>
      <c r="F1194" s="93"/>
      <c r="G1194" s="14"/>
      <c r="H1194" s="14"/>
    </row>
    <row r="1195" spans="5:8" ht="39.950000000000003" customHeight="1" x14ac:dyDescent="0.2">
      <c r="E1195" s="101"/>
      <c r="F1195" s="93"/>
      <c r="G1195" s="14"/>
      <c r="H1195" s="14"/>
    </row>
    <row r="1196" spans="5:8" ht="39.950000000000003" customHeight="1" x14ac:dyDescent="0.2">
      <c r="E1196" s="101"/>
      <c r="F1196" s="93"/>
      <c r="G1196" s="14"/>
      <c r="H1196" s="14"/>
    </row>
    <row r="1197" spans="5:8" ht="39.950000000000003" customHeight="1" x14ac:dyDescent="0.2">
      <c r="E1197" s="101"/>
      <c r="F1197" s="93"/>
      <c r="G1197" s="14"/>
      <c r="H1197" s="14"/>
    </row>
    <row r="1198" spans="5:8" ht="39.950000000000003" customHeight="1" x14ac:dyDescent="0.2">
      <c r="E1198" s="101"/>
      <c r="F1198" s="93"/>
      <c r="G1198" s="14"/>
      <c r="H1198" s="14"/>
    </row>
    <row r="1199" spans="5:8" ht="39.950000000000003" customHeight="1" x14ac:dyDescent="0.2">
      <c r="E1199" s="101"/>
      <c r="F1199" s="93"/>
      <c r="G1199" s="14"/>
      <c r="H1199" s="14"/>
    </row>
    <row r="1200" spans="5:8" ht="39.950000000000003" customHeight="1" x14ac:dyDescent="0.2">
      <c r="E1200" s="101"/>
      <c r="F1200" s="93"/>
      <c r="G1200" s="14"/>
      <c r="H1200" s="14"/>
    </row>
    <row r="1201" spans="5:8" ht="39.950000000000003" customHeight="1" x14ac:dyDescent="0.2">
      <c r="E1201" s="101"/>
      <c r="F1201" s="93"/>
      <c r="G1201" s="14"/>
      <c r="H1201" s="14"/>
    </row>
    <row r="1202" spans="5:8" ht="39.950000000000003" customHeight="1" x14ac:dyDescent="0.2">
      <c r="E1202" s="101"/>
      <c r="F1202" s="93"/>
      <c r="G1202" s="14"/>
      <c r="H1202" s="14"/>
    </row>
    <row r="1203" spans="5:8" ht="39.950000000000003" customHeight="1" x14ac:dyDescent="0.2">
      <c r="E1203" s="101"/>
      <c r="F1203" s="93"/>
      <c r="G1203" s="14"/>
      <c r="H1203" s="14"/>
    </row>
    <row r="1204" spans="5:8" ht="39.950000000000003" customHeight="1" x14ac:dyDescent="0.2">
      <c r="E1204" s="101"/>
      <c r="F1204" s="93"/>
      <c r="G1204" s="14"/>
      <c r="H1204" s="14"/>
    </row>
    <row r="1205" spans="5:8" ht="39.950000000000003" customHeight="1" x14ac:dyDescent="0.2">
      <c r="E1205" s="101"/>
      <c r="F1205" s="93"/>
      <c r="G1205" s="14"/>
      <c r="H1205" s="14"/>
    </row>
    <row r="1206" spans="5:8" ht="39.950000000000003" customHeight="1" x14ac:dyDescent="0.2">
      <c r="E1206" s="101"/>
      <c r="F1206" s="93"/>
      <c r="G1206" s="14"/>
      <c r="H1206" s="14"/>
    </row>
    <row r="1207" spans="5:8" ht="39.950000000000003" customHeight="1" x14ac:dyDescent="0.2">
      <c r="E1207" s="101"/>
      <c r="F1207" s="93"/>
      <c r="G1207" s="14"/>
      <c r="H1207" s="14"/>
    </row>
    <row r="1208" spans="5:8" ht="39.950000000000003" customHeight="1" x14ac:dyDescent="0.2">
      <c r="E1208" s="101"/>
      <c r="F1208" s="93"/>
      <c r="G1208" s="14"/>
      <c r="H1208" s="14"/>
    </row>
    <row r="1209" spans="5:8" ht="39.950000000000003" customHeight="1" x14ac:dyDescent="0.2">
      <c r="E1209" s="101"/>
      <c r="F1209" s="93"/>
      <c r="G1209" s="14"/>
      <c r="H1209" s="14"/>
    </row>
    <row r="1210" spans="5:8" ht="39.950000000000003" customHeight="1" x14ac:dyDescent="0.2">
      <c r="E1210" s="101"/>
      <c r="F1210" s="93"/>
      <c r="G1210" s="14"/>
      <c r="H1210" s="14"/>
    </row>
    <row r="1211" spans="5:8" ht="39.950000000000003" customHeight="1" x14ac:dyDescent="0.2">
      <c r="E1211" s="101"/>
      <c r="F1211" s="93"/>
      <c r="G1211" s="14"/>
      <c r="H1211" s="14"/>
    </row>
    <row r="1212" spans="5:8" ht="39.950000000000003" customHeight="1" x14ac:dyDescent="0.2">
      <c r="E1212" s="101"/>
      <c r="F1212" s="93"/>
      <c r="G1212" s="14"/>
      <c r="H1212" s="14"/>
    </row>
    <row r="1213" spans="5:8" ht="39.950000000000003" customHeight="1" x14ac:dyDescent="0.2">
      <c r="E1213" s="101"/>
      <c r="F1213" s="93"/>
      <c r="G1213" s="14"/>
      <c r="H1213" s="14"/>
    </row>
    <row r="1214" spans="5:8" ht="39.950000000000003" customHeight="1" x14ac:dyDescent="0.2">
      <c r="E1214" s="101"/>
      <c r="F1214" s="93"/>
      <c r="G1214" s="14"/>
      <c r="H1214" s="14"/>
    </row>
    <row r="1215" spans="5:8" ht="39.950000000000003" customHeight="1" x14ac:dyDescent="0.2">
      <c r="E1215" s="101"/>
      <c r="F1215" s="93"/>
      <c r="G1215" s="14"/>
      <c r="H1215" s="14"/>
    </row>
    <row r="1216" spans="5:8" ht="39.950000000000003" customHeight="1" x14ac:dyDescent="0.2">
      <c r="E1216" s="101"/>
      <c r="F1216" s="93"/>
      <c r="G1216" s="14"/>
      <c r="H1216" s="14"/>
    </row>
    <row r="1217" spans="5:8" ht="39.950000000000003" customHeight="1" x14ac:dyDescent="0.2">
      <c r="E1217" s="101"/>
      <c r="F1217" s="93"/>
      <c r="G1217" s="14"/>
      <c r="H1217" s="14"/>
    </row>
    <row r="1218" spans="5:8" ht="39.950000000000003" customHeight="1" x14ac:dyDescent="0.2">
      <c r="E1218" s="101"/>
      <c r="F1218" s="93"/>
      <c r="G1218" s="14"/>
      <c r="H1218" s="14"/>
    </row>
    <row r="1219" spans="5:8" ht="39.950000000000003" customHeight="1" x14ac:dyDescent="0.2">
      <c r="E1219" s="101"/>
      <c r="F1219" s="93"/>
      <c r="G1219" s="14"/>
      <c r="H1219" s="14"/>
    </row>
    <row r="1220" spans="5:8" ht="39.950000000000003" customHeight="1" x14ac:dyDescent="0.2">
      <c r="E1220" s="101"/>
      <c r="F1220" s="93"/>
      <c r="G1220" s="14"/>
      <c r="H1220" s="14"/>
    </row>
    <row r="1221" spans="5:8" ht="39.950000000000003" customHeight="1" x14ac:dyDescent="0.2">
      <c r="E1221" s="101"/>
      <c r="F1221" s="93"/>
      <c r="G1221" s="14"/>
      <c r="H1221" s="14"/>
    </row>
    <row r="1222" spans="5:8" ht="39.950000000000003" customHeight="1" x14ac:dyDescent="0.2">
      <c r="E1222" s="101"/>
      <c r="F1222" s="93"/>
      <c r="G1222" s="14"/>
      <c r="H1222" s="14"/>
    </row>
    <row r="1223" spans="5:8" ht="39.950000000000003" customHeight="1" x14ac:dyDescent="0.2">
      <c r="E1223" s="101"/>
      <c r="F1223" s="93"/>
      <c r="G1223" s="14"/>
      <c r="H1223" s="14"/>
    </row>
    <row r="1224" spans="5:8" ht="39.950000000000003" customHeight="1" x14ac:dyDescent="0.2">
      <c r="E1224" s="101"/>
      <c r="F1224" s="93"/>
      <c r="G1224" s="14"/>
      <c r="H1224" s="14"/>
    </row>
    <row r="1225" spans="5:8" ht="39.950000000000003" customHeight="1" x14ac:dyDescent="0.2">
      <c r="E1225" s="101"/>
      <c r="F1225" s="93"/>
      <c r="G1225" s="14"/>
      <c r="H1225" s="14"/>
    </row>
    <row r="1226" spans="5:8" ht="39.950000000000003" customHeight="1" x14ac:dyDescent="0.2">
      <c r="E1226" s="101"/>
      <c r="F1226" s="93"/>
      <c r="G1226" s="14"/>
      <c r="H1226" s="14"/>
    </row>
    <row r="1227" spans="5:8" ht="39.950000000000003" customHeight="1" x14ac:dyDescent="0.2">
      <c r="E1227" s="101"/>
      <c r="F1227" s="93"/>
      <c r="G1227" s="14"/>
      <c r="H1227" s="14"/>
    </row>
    <row r="1228" spans="5:8" ht="39.950000000000003" customHeight="1" x14ac:dyDescent="0.2">
      <c r="E1228" s="101"/>
      <c r="F1228" s="93"/>
      <c r="G1228" s="14"/>
      <c r="H1228" s="14"/>
    </row>
    <row r="1229" spans="5:8" ht="39.950000000000003" customHeight="1" x14ac:dyDescent="0.2">
      <c r="E1229" s="101"/>
      <c r="F1229" s="93"/>
      <c r="G1229" s="14"/>
      <c r="H1229" s="14"/>
    </row>
    <row r="1230" spans="5:8" ht="39.950000000000003" customHeight="1" x14ac:dyDescent="0.2">
      <c r="E1230" s="101"/>
      <c r="F1230" s="93"/>
      <c r="G1230" s="14"/>
      <c r="H1230" s="14"/>
    </row>
    <row r="1231" spans="5:8" ht="39.950000000000003" customHeight="1" x14ac:dyDescent="0.2">
      <c r="E1231" s="101"/>
      <c r="F1231" s="93"/>
      <c r="G1231" s="14"/>
      <c r="H1231" s="14"/>
    </row>
    <row r="1232" spans="5:8" ht="39.950000000000003" customHeight="1" x14ac:dyDescent="0.2">
      <c r="E1232" s="101"/>
      <c r="F1232" s="93"/>
      <c r="G1232" s="14"/>
      <c r="H1232" s="14"/>
    </row>
    <row r="1233" spans="5:8" ht="39.950000000000003" customHeight="1" x14ac:dyDescent="0.2">
      <c r="E1233" s="101"/>
      <c r="F1233" s="93"/>
      <c r="G1233" s="14"/>
      <c r="H1233" s="14"/>
    </row>
    <row r="1234" spans="5:8" ht="39.950000000000003" customHeight="1" x14ac:dyDescent="0.2">
      <c r="E1234" s="101"/>
      <c r="F1234" s="93"/>
      <c r="G1234" s="14"/>
      <c r="H1234" s="14"/>
    </row>
    <row r="1235" spans="5:8" ht="39.950000000000003" customHeight="1" x14ac:dyDescent="0.2">
      <c r="E1235" s="101"/>
      <c r="F1235" s="93"/>
      <c r="G1235" s="14"/>
      <c r="H1235" s="14"/>
    </row>
    <row r="1236" spans="5:8" ht="39.950000000000003" customHeight="1" x14ac:dyDescent="0.2">
      <c r="E1236" s="101"/>
      <c r="F1236" s="93"/>
      <c r="G1236" s="14"/>
      <c r="H1236" s="14"/>
    </row>
    <row r="1237" spans="5:8" ht="39.950000000000003" customHeight="1" x14ac:dyDescent="0.2">
      <c r="E1237" s="101"/>
      <c r="F1237" s="93"/>
      <c r="G1237" s="14"/>
      <c r="H1237" s="14"/>
    </row>
    <row r="1238" spans="5:8" ht="39.950000000000003" customHeight="1" x14ac:dyDescent="0.2">
      <c r="E1238" s="101"/>
      <c r="F1238" s="93"/>
      <c r="G1238" s="14"/>
      <c r="H1238" s="14"/>
    </row>
    <row r="1239" spans="5:8" ht="39.950000000000003" customHeight="1" x14ac:dyDescent="0.2">
      <c r="E1239" s="101"/>
      <c r="F1239" s="93"/>
      <c r="G1239" s="14"/>
      <c r="H1239" s="14"/>
    </row>
    <row r="1240" spans="5:8" ht="39.950000000000003" customHeight="1" x14ac:dyDescent="0.2">
      <c r="E1240" s="101"/>
      <c r="F1240" s="93"/>
      <c r="G1240" s="14"/>
      <c r="H1240" s="14"/>
    </row>
    <row r="1241" spans="5:8" ht="39.950000000000003" customHeight="1" x14ac:dyDescent="0.2">
      <c r="E1241" s="101"/>
      <c r="F1241" s="93"/>
      <c r="G1241" s="14"/>
      <c r="H1241" s="14"/>
    </row>
    <row r="1242" spans="5:8" ht="39.950000000000003" customHeight="1" x14ac:dyDescent="0.2">
      <c r="E1242" s="101"/>
      <c r="F1242" s="93"/>
      <c r="G1242" s="14"/>
      <c r="H1242" s="14"/>
    </row>
    <row r="1243" spans="5:8" ht="39.950000000000003" customHeight="1" x14ac:dyDescent="0.2">
      <c r="E1243" s="101"/>
      <c r="F1243" s="93"/>
      <c r="G1243" s="14"/>
      <c r="H1243" s="14"/>
    </row>
    <row r="1244" spans="5:8" ht="39.950000000000003" customHeight="1" x14ac:dyDescent="0.2">
      <c r="E1244" s="101"/>
      <c r="F1244" s="93"/>
      <c r="G1244" s="14"/>
      <c r="H1244" s="14"/>
    </row>
    <row r="1245" spans="5:8" ht="39.950000000000003" customHeight="1" x14ac:dyDescent="0.2">
      <c r="E1245" s="101"/>
      <c r="F1245" s="93"/>
      <c r="G1245" s="14"/>
      <c r="H1245" s="14"/>
    </row>
    <row r="1246" spans="5:8" ht="39.950000000000003" customHeight="1" x14ac:dyDescent="0.2">
      <c r="E1246" s="101"/>
      <c r="F1246" s="93"/>
      <c r="G1246" s="14"/>
      <c r="H1246" s="14"/>
    </row>
    <row r="1247" spans="5:8" ht="39.950000000000003" customHeight="1" x14ac:dyDescent="0.2">
      <c r="E1247" s="101"/>
      <c r="F1247" s="93"/>
      <c r="G1247" s="14"/>
      <c r="H1247" s="14"/>
    </row>
    <row r="1248" spans="5:8" ht="39.950000000000003" customHeight="1" x14ac:dyDescent="0.2">
      <c r="E1248" s="101"/>
      <c r="F1248" s="93"/>
      <c r="G1248" s="14"/>
      <c r="H1248" s="14"/>
    </row>
    <row r="1249" spans="5:8" ht="39.950000000000003" customHeight="1" x14ac:dyDescent="0.2">
      <c r="E1249" s="101"/>
      <c r="F1249" s="93"/>
      <c r="G1249" s="14"/>
      <c r="H1249" s="14"/>
    </row>
    <row r="1250" spans="5:8" ht="39.950000000000003" customHeight="1" x14ac:dyDescent="0.2">
      <c r="E1250" s="101"/>
      <c r="F1250" s="93"/>
      <c r="G1250" s="14"/>
      <c r="H1250" s="14"/>
    </row>
    <row r="1251" spans="5:8" ht="39.950000000000003" customHeight="1" x14ac:dyDescent="0.2">
      <c r="E1251" s="101"/>
      <c r="F1251" s="93"/>
      <c r="G1251" s="14"/>
      <c r="H1251" s="14"/>
    </row>
    <row r="1252" spans="5:8" ht="39.950000000000003" customHeight="1" x14ac:dyDescent="0.2">
      <c r="E1252" s="101"/>
      <c r="F1252" s="93"/>
      <c r="G1252" s="14"/>
      <c r="H1252" s="14"/>
    </row>
    <row r="1253" spans="5:8" ht="39.950000000000003" customHeight="1" x14ac:dyDescent="0.2">
      <c r="E1253" s="101"/>
      <c r="F1253" s="93"/>
      <c r="G1253" s="14"/>
      <c r="H1253" s="14"/>
    </row>
    <row r="1254" spans="5:8" ht="39.950000000000003" customHeight="1" x14ac:dyDescent="0.2">
      <c r="E1254" s="101"/>
      <c r="F1254" s="93"/>
      <c r="G1254" s="14"/>
      <c r="H1254" s="14"/>
    </row>
    <row r="1255" spans="5:8" ht="39.950000000000003" customHeight="1" x14ac:dyDescent="0.2">
      <c r="E1255" s="101"/>
      <c r="F1255" s="93"/>
      <c r="G1255" s="14"/>
      <c r="H1255" s="14"/>
    </row>
    <row r="1256" spans="5:8" ht="39.950000000000003" customHeight="1" x14ac:dyDescent="0.2">
      <c r="E1256" s="101"/>
      <c r="F1256" s="93"/>
      <c r="G1256" s="14"/>
      <c r="H1256" s="14"/>
    </row>
    <row r="1257" spans="5:8" ht="39.950000000000003" customHeight="1" x14ac:dyDescent="0.2">
      <c r="E1257" s="101"/>
      <c r="F1257" s="93"/>
      <c r="G1257" s="14"/>
      <c r="H1257" s="14"/>
    </row>
    <row r="1258" spans="5:8" ht="39.950000000000003" customHeight="1" x14ac:dyDescent="0.2">
      <c r="E1258" s="101"/>
      <c r="F1258" s="93"/>
      <c r="G1258" s="14"/>
      <c r="H1258" s="14"/>
    </row>
    <row r="1259" spans="5:8" ht="39.950000000000003" customHeight="1" x14ac:dyDescent="0.2">
      <c r="E1259" s="101"/>
      <c r="F1259" s="93"/>
      <c r="G1259" s="14"/>
      <c r="H1259" s="14"/>
    </row>
    <row r="1260" spans="5:8" ht="39.950000000000003" customHeight="1" x14ac:dyDescent="0.2">
      <c r="E1260" s="101"/>
      <c r="F1260" s="93"/>
      <c r="G1260" s="14"/>
      <c r="H1260" s="14"/>
    </row>
    <row r="1261" spans="5:8" ht="39.950000000000003" customHeight="1" x14ac:dyDescent="0.2">
      <c r="E1261" s="101"/>
      <c r="F1261" s="93"/>
      <c r="G1261" s="14"/>
      <c r="H1261" s="14"/>
    </row>
    <row r="1262" spans="5:8" ht="39.950000000000003" customHeight="1" x14ac:dyDescent="0.2">
      <c r="E1262" s="101"/>
      <c r="F1262" s="93"/>
      <c r="G1262" s="14"/>
      <c r="H1262" s="14"/>
    </row>
    <row r="1263" spans="5:8" ht="39.950000000000003" customHeight="1" x14ac:dyDescent="0.2">
      <c r="E1263" s="101"/>
      <c r="F1263" s="93"/>
      <c r="G1263" s="14"/>
      <c r="H1263" s="14"/>
    </row>
    <row r="1264" spans="5:8" ht="39.950000000000003" customHeight="1" x14ac:dyDescent="0.2">
      <c r="E1264" s="101"/>
      <c r="F1264" s="93"/>
      <c r="G1264" s="14"/>
      <c r="H1264" s="14"/>
    </row>
    <row r="1265" spans="5:8" ht="39.950000000000003" customHeight="1" x14ac:dyDescent="0.2">
      <c r="E1265" s="101"/>
      <c r="F1265" s="93"/>
      <c r="G1265" s="14"/>
      <c r="H1265" s="14"/>
    </row>
    <row r="1266" spans="5:8" ht="39.950000000000003" customHeight="1" x14ac:dyDescent="0.2">
      <c r="E1266" s="101"/>
      <c r="F1266" s="93"/>
      <c r="G1266" s="14"/>
      <c r="H1266" s="14"/>
    </row>
    <row r="1267" spans="5:8" ht="39.950000000000003" customHeight="1" x14ac:dyDescent="0.2">
      <c r="E1267" s="101"/>
      <c r="F1267" s="93"/>
      <c r="G1267" s="14"/>
      <c r="H1267" s="14"/>
    </row>
    <row r="1268" spans="5:8" ht="39.950000000000003" customHeight="1" x14ac:dyDescent="0.2">
      <c r="E1268" s="101"/>
      <c r="F1268" s="93"/>
      <c r="G1268" s="14"/>
      <c r="H1268" s="14"/>
    </row>
    <row r="1269" spans="5:8" ht="39.950000000000003" customHeight="1" x14ac:dyDescent="0.2">
      <c r="E1269" s="101"/>
      <c r="F1269" s="93"/>
      <c r="G1269" s="14"/>
      <c r="H1269" s="14"/>
    </row>
    <row r="1270" spans="5:8" ht="39.950000000000003" customHeight="1" x14ac:dyDescent="0.2">
      <c r="E1270" s="101"/>
      <c r="F1270" s="93"/>
      <c r="G1270" s="14"/>
      <c r="H1270" s="14"/>
    </row>
    <row r="1271" spans="5:8" ht="39.950000000000003" customHeight="1" x14ac:dyDescent="0.2">
      <c r="E1271" s="101"/>
      <c r="F1271" s="93"/>
      <c r="G1271" s="14"/>
      <c r="H1271" s="14"/>
    </row>
    <row r="1272" spans="5:8" ht="39.950000000000003" customHeight="1" x14ac:dyDescent="0.2">
      <c r="E1272" s="101"/>
      <c r="F1272" s="93"/>
      <c r="G1272" s="14"/>
      <c r="H1272" s="14"/>
    </row>
    <row r="1273" spans="5:8" ht="39.950000000000003" customHeight="1" x14ac:dyDescent="0.2">
      <c r="E1273" s="101"/>
      <c r="F1273" s="93"/>
      <c r="G1273" s="14"/>
      <c r="H1273" s="14"/>
    </row>
    <row r="1274" spans="5:8" ht="39.950000000000003" customHeight="1" x14ac:dyDescent="0.2">
      <c r="E1274" s="101"/>
      <c r="F1274" s="93"/>
      <c r="G1274" s="14"/>
      <c r="H1274" s="14"/>
    </row>
    <row r="1275" spans="5:8" ht="39.950000000000003" customHeight="1" x14ac:dyDescent="0.2">
      <c r="E1275" s="101"/>
      <c r="F1275" s="93"/>
      <c r="G1275" s="14"/>
      <c r="H1275" s="14"/>
    </row>
    <row r="1276" spans="5:8" ht="39.950000000000003" customHeight="1" x14ac:dyDescent="0.2">
      <c r="E1276" s="101"/>
      <c r="F1276" s="93"/>
      <c r="G1276" s="14"/>
      <c r="H1276" s="14"/>
    </row>
    <row r="1277" spans="5:8" ht="39.950000000000003" customHeight="1" x14ac:dyDescent="0.2">
      <c r="E1277" s="101"/>
      <c r="F1277" s="93"/>
      <c r="G1277" s="14"/>
      <c r="H1277" s="14"/>
    </row>
    <row r="1278" spans="5:8" ht="39.950000000000003" customHeight="1" x14ac:dyDescent="0.2">
      <c r="E1278" s="101"/>
      <c r="F1278" s="93"/>
      <c r="G1278" s="14"/>
      <c r="H1278" s="14"/>
    </row>
    <row r="1279" spans="5:8" ht="39.950000000000003" customHeight="1" x14ac:dyDescent="0.2">
      <c r="E1279" s="101"/>
      <c r="F1279" s="93"/>
      <c r="G1279" s="14"/>
      <c r="H1279" s="14"/>
    </row>
    <row r="1280" spans="5:8" ht="39.950000000000003" customHeight="1" x14ac:dyDescent="0.2">
      <c r="E1280" s="101"/>
      <c r="F1280" s="93"/>
      <c r="G1280" s="14"/>
      <c r="H1280" s="14"/>
    </row>
    <row r="1281" spans="5:8" ht="39.950000000000003" customHeight="1" x14ac:dyDescent="0.2">
      <c r="E1281" s="101"/>
      <c r="F1281" s="93"/>
      <c r="G1281" s="14"/>
      <c r="H1281" s="14"/>
    </row>
    <row r="1282" spans="5:8" ht="39.950000000000003" customHeight="1" x14ac:dyDescent="0.2">
      <c r="E1282" s="101"/>
      <c r="F1282" s="93"/>
      <c r="G1282" s="14"/>
      <c r="H1282" s="14"/>
    </row>
    <row r="1283" spans="5:8" ht="39.950000000000003" customHeight="1" x14ac:dyDescent="0.2">
      <c r="E1283" s="101"/>
      <c r="F1283" s="93"/>
      <c r="G1283" s="14"/>
      <c r="H1283" s="14"/>
    </row>
    <row r="1284" spans="5:8" ht="39.950000000000003" customHeight="1" x14ac:dyDescent="0.2">
      <c r="E1284" s="101"/>
      <c r="F1284" s="93"/>
      <c r="G1284" s="14"/>
      <c r="H1284" s="14"/>
    </row>
    <row r="1285" spans="5:8" ht="39.950000000000003" customHeight="1" x14ac:dyDescent="0.2">
      <c r="E1285" s="101"/>
      <c r="F1285" s="93"/>
      <c r="G1285" s="14"/>
      <c r="H1285" s="14"/>
    </row>
    <row r="1286" spans="5:8" ht="39.950000000000003" customHeight="1" x14ac:dyDescent="0.2">
      <c r="E1286" s="101"/>
      <c r="F1286" s="93"/>
      <c r="G1286" s="14"/>
      <c r="H1286" s="14"/>
    </row>
    <row r="1287" spans="5:8" ht="39.950000000000003" customHeight="1" x14ac:dyDescent="0.2">
      <c r="E1287" s="101"/>
      <c r="F1287" s="93"/>
      <c r="G1287" s="14"/>
      <c r="H1287" s="14"/>
    </row>
    <row r="1288" spans="5:8" ht="39.950000000000003" customHeight="1" x14ac:dyDescent="0.2">
      <c r="E1288" s="101"/>
      <c r="F1288" s="93"/>
      <c r="G1288" s="14"/>
      <c r="H1288" s="14"/>
    </row>
    <row r="1289" spans="5:8" ht="39.950000000000003" customHeight="1" x14ac:dyDescent="0.2">
      <c r="E1289" s="101"/>
      <c r="F1289" s="93"/>
      <c r="G1289" s="14"/>
      <c r="H1289" s="14"/>
    </row>
    <row r="1290" spans="5:8" ht="39.950000000000003" customHeight="1" x14ac:dyDescent="0.2">
      <c r="E1290" s="101"/>
      <c r="F1290" s="93"/>
      <c r="G1290" s="14"/>
      <c r="H1290" s="14"/>
    </row>
    <row r="1291" spans="5:8" ht="39.950000000000003" customHeight="1" x14ac:dyDescent="0.2">
      <c r="E1291" s="101"/>
      <c r="F1291" s="93"/>
      <c r="G1291" s="14"/>
      <c r="H1291" s="14"/>
    </row>
    <row r="1292" spans="5:8" ht="39.950000000000003" customHeight="1" x14ac:dyDescent="0.2">
      <c r="E1292" s="101"/>
      <c r="F1292" s="93"/>
      <c r="G1292" s="14"/>
      <c r="H1292" s="14"/>
    </row>
    <row r="1293" spans="5:8" ht="39.950000000000003" customHeight="1" x14ac:dyDescent="0.2">
      <c r="E1293" s="101"/>
      <c r="F1293" s="93"/>
      <c r="G1293" s="14"/>
      <c r="H1293" s="14"/>
    </row>
    <row r="1294" spans="5:8" ht="39.950000000000003" customHeight="1" x14ac:dyDescent="0.2">
      <c r="E1294" s="101"/>
      <c r="F1294" s="93"/>
      <c r="G1294" s="14"/>
      <c r="H1294" s="14"/>
    </row>
    <row r="1295" spans="5:8" ht="39.950000000000003" customHeight="1" x14ac:dyDescent="0.2">
      <c r="E1295" s="101"/>
      <c r="F1295" s="93"/>
      <c r="G1295" s="14"/>
      <c r="H1295" s="14"/>
    </row>
    <row r="1296" spans="5:8" ht="39.950000000000003" customHeight="1" x14ac:dyDescent="0.2">
      <c r="E1296" s="101"/>
      <c r="F1296" s="93"/>
      <c r="G1296" s="14"/>
      <c r="H1296" s="14"/>
    </row>
    <row r="1297" spans="5:8" ht="39.950000000000003" customHeight="1" x14ac:dyDescent="0.2">
      <c r="E1297" s="101"/>
      <c r="F1297" s="93"/>
      <c r="G1297" s="14"/>
      <c r="H1297" s="14"/>
    </row>
    <row r="1298" spans="5:8" ht="39.950000000000003" customHeight="1" x14ac:dyDescent="0.2">
      <c r="E1298" s="101"/>
      <c r="F1298" s="93"/>
      <c r="G1298" s="14"/>
      <c r="H1298" s="14"/>
    </row>
    <row r="1299" spans="5:8" ht="39.950000000000003" customHeight="1" x14ac:dyDescent="0.2">
      <c r="E1299" s="101"/>
      <c r="F1299" s="93"/>
      <c r="G1299" s="14"/>
      <c r="H1299" s="14"/>
    </row>
    <row r="1300" spans="5:8" ht="39.950000000000003" customHeight="1" x14ac:dyDescent="0.2">
      <c r="E1300" s="101"/>
      <c r="F1300" s="93"/>
      <c r="G1300" s="14"/>
      <c r="H1300" s="14"/>
    </row>
    <row r="1301" spans="5:8" ht="39.950000000000003" customHeight="1" x14ac:dyDescent="0.2">
      <c r="E1301" s="101"/>
      <c r="F1301" s="93"/>
      <c r="G1301" s="14"/>
      <c r="H1301" s="14"/>
    </row>
    <row r="1302" spans="5:8" ht="39.950000000000003" customHeight="1" x14ac:dyDescent="0.2">
      <c r="E1302" s="101"/>
      <c r="F1302" s="93"/>
      <c r="G1302" s="14"/>
      <c r="H1302" s="14"/>
    </row>
    <row r="1303" spans="5:8" ht="39.950000000000003" customHeight="1" x14ac:dyDescent="0.2">
      <c r="E1303" s="101"/>
      <c r="F1303" s="93"/>
      <c r="G1303" s="14"/>
      <c r="H1303" s="14"/>
    </row>
    <row r="1304" spans="5:8" ht="39.950000000000003" customHeight="1" x14ac:dyDescent="0.2">
      <c r="E1304" s="101"/>
      <c r="F1304" s="93"/>
      <c r="G1304" s="14"/>
      <c r="H1304" s="14"/>
    </row>
    <row r="1305" spans="5:8" ht="39.950000000000003" customHeight="1" x14ac:dyDescent="0.2">
      <c r="E1305" s="101"/>
      <c r="F1305" s="93"/>
      <c r="G1305" s="14"/>
      <c r="H1305" s="14"/>
    </row>
    <row r="1306" spans="5:8" ht="39.950000000000003" customHeight="1" x14ac:dyDescent="0.2">
      <c r="E1306" s="101"/>
      <c r="F1306" s="93"/>
      <c r="G1306" s="14"/>
      <c r="H1306" s="14"/>
    </row>
    <row r="1307" spans="5:8" ht="39.950000000000003" customHeight="1" x14ac:dyDescent="0.2">
      <c r="E1307" s="101"/>
      <c r="F1307" s="93"/>
      <c r="G1307" s="14"/>
      <c r="H1307" s="14"/>
    </row>
    <row r="1308" spans="5:8" ht="39.950000000000003" customHeight="1" x14ac:dyDescent="0.2">
      <c r="E1308" s="101"/>
      <c r="F1308" s="93"/>
      <c r="G1308" s="14"/>
      <c r="H1308" s="14"/>
    </row>
    <row r="1309" spans="5:8" ht="39.950000000000003" customHeight="1" x14ac:dyDescent="0.2">
      <c r="E1309" s="101"/>
      <c r="F1309" s="93"/>
      <c r="G1309" s="14"/>
      <c r="H1309" s="14"/>
    </row>
    <row r="1310" spans="5:8" ht="39.950000000000003" customHeight="1" x14ac:dyDescent="0.2">
      <c r="E1310" s="101"/>
      <c r="F1310" s="93"/>
      <c r="G1310" s="14"/>
      <c r="H1310" s="14"/>
    </row>
    <row r="1311" spans="5:8" ht="39.950000000000003" customHeight="1" x14ac:dyDescent="0.2">
      <c r="E1311" s="101"/>
      <c r="F1311" s="93"/>
      <c r="G1311" s="14"/>
      <c r="H1311" s="14"/>
    </row>
    <row r="1312" spans="5:8" ht="39.950000000000003" customHeight="1" x14ac:dyDescent="0.2">
      <c r="E1312" s="101"/>
      <c r="F1312" s="93"/>
      <c r="G1312" s="14"/>
      <c r="H1312" s="14"/>
    </row>
    <row r="1313" spans="5:8" ht="39.950000000000003" customHeight="1" x14ac:dyDescent="0.2">
      <c r="E1313" s="101"/>
      <c r="F1313" s="93"/>
      <c r="G1313" s="14"/>
      <c r="H1313" s="14"/>
    </row>
    <row r="1314" spans="5:8" ht="39.950000000000003" customHeight="1" x14ac:dyDescent="0.2">
      <c r="E1314" s="101"/>
      <c r="F1314" s="93"/>
      <c r="G1314" s="14"/>
      <c r="H1314" s="14"/>
    </row>
    <row r="1315" spans="5:8" ht="39.950000000000003" customHeight="1" x14ac:dyDescent="0.2">
      <c r="E1315" s="101"/>
      <c r="F1315" s="93"/>
      <c r="G1315" s="14"/>
      <c r="H1315" s="14"/>
    </row>
    <row r="1316" spans="5:8" ht="39.950000000000003" customHeight="1" x14ac:dyDescent="0.2">
      <c r="E1316" s="101"/>
      <c r="F1316" s="93"/>
      <c r="G1316" s="14"/>
      <c r="H1316" s="14"/>
    </row>
    <row r="1317" spans="5:8" ht="39.950000000000003" customHeight="1" x14ac:dyDescent="0.2">
      <c r="E1317" s="101"/>
      <c r="F1317" s="93"/>
      <c r="G1317" s="14"/>
      <c r="H1317" s="14"/>
    </row>
    <row r="1318" spans="5:8" ht="39.950000000000003" customHeight="1" x14ac:dyDescent="0.2">
      <c r="E1318" s="101"/>
      <c r="F1318" s="93"/>
      <c r="G1318" s="14"/>
      <c r="H1318" s="14"/>
    </row>
    <row r="1319" spans="5:8" ht="39.950000000000003" customHeight="1" x14ac:dyDescent="0.2">
      <c r="E1319" s="101"/>
      <c r="F1319" s="93"/>
      <c r="G1319" s="14"/>
      <c r="H1319" s="14"/>
    </row>
    <row r="1320" spans="5:8" ht="39.950000000000003" customHeight="1" x14ac:dyDescent="0.2">
      <c r="E1320" s="101"/>
      <c r="F1320" s="93"/>
      <c r="G1320" s="14"/>
      <c r="H1320" s="14"/>
    </row>
    <row r="1321" spans="5:8" ht="39.950000000000003" customHeight="1" x14ac:dyDescent="0.2">
      <c r="E1321" s="101"/>
      <c r="F1321" s="93"/>
      <c r="G1321" s="14"/>
      <c r="H1321" s="14"/>
    </row>
    <row r="1322" spans="5:8" ht="39.950000000000003" customHeight="1" x14ac:dyDescent="0.2">
      <c r="E1322" s="101"/>
      <c r="F1322" s="93"/>
      <c r="G1322" s="14"/>
      <c r="H1322" s="14"/>
    </row>
    <row r="1323" spans="5:8" ht="39.950000000000003" customHeight="1" x14ac:dyDescent="0.2">
      <c r="E1323" s="101"/>
      <c r="F1323" s="93"/>
      <c r="G1323" s="14"/>
      <c r="H1323" s="14"/>
    </row>
    <row r="1324" spans="5:8" ht="39.950000000000003" customHeight="1" x14ac:dyDescent="0.2">
      <c r="E1324" s="101"/>
      <c r="F1324" s="93"/>
      <c r="G1324" s="14"/>
      <c r="H1324" s="14"/>
    </row>
    <row r="1325" spans="5:8" ht="39.950000000000003" customHeight="1" x14ac:dyDescent="0.2">
      <c r="E1325" s="101"/>
      <c r="F1325" s="93"/>
      <c r="G1325" s="14"/>
      <c r="H1325" s="14"/>
    </row>
    <row r="1326" spans="5:8" ht="39.950000000000003" customHeight="1" x14ac:dyDescent="0.2">
      <c r="E1326" s="101"/>
      <c r="F1326" s="93"/>
      <c r="G1326" s="14"/>
      <c r="H1326" s="14"/>
    </row>
    <row r="1327" spans="5:8" ht="39.950000000000003" customHeight="1" x14ac:dyDescent="0.2">
      <c r="E1327" s="101"/>
      <c r="F1327" s="93"/>
      <c r="G1327" s="14"/>
      <c r="H1327" s="14"/>
    </row>
    <row r="1328" spans="5:8" ht="39.950000000000003" customHeight="1" x14ac:dyDescent="0.2">
      <c r="E1328" s="101"/>
      <c r="F1328" s="93"/>
      <c r="G1328" s="14"/>
      <c r="H1328" s="14"/>
    </row>
    <row r="1329" spans="5:8" ht="39.950000000000003" customHeight="1" x14ac:dyDescent="0.2">
      <c r="E1329" s="101"/>
      <c r="F1329" s="93"/>
      <c r="G1329" s="14"/>
      <c r="H1329" s="14"/>
    </row>
    <row r="1330" spans="5:8" ht="39.950000000000003" customHeight="1" x14ac:dyDescent="0.2">
      <c r="E1330" s="101"/>
      <c r="F1330" s="93"/>
      <c r="G1330" s="14"/>
      <c r="H1330" s="14"/>
    </row>
    <row r="1331" spans="5:8" ht="39.950000000000003" customHeight="1" x14ac:dyDescent="0.2">
      <c r="E1331" s="101"/>
      <c r="F1331" s="93"/>
      <c r="G1331" s="14"/>
      <c r="H1331" s="14"/>
    </row>
    <row r="1332" spans="5:8" ht="39.950000000000003" customHeight="1" x14ac:dyDescent="0.2">
      <c r="E1332" s="101"/>
      <c r="F1332" s="93"/>
      <c r="G1332" s="14"/>
      <c r="H1332" s="14"/>
    </row>
    <row r="1333" spans="5:8" ht="39.950000000000003" customHeight="1" x14ac:dyDescent="0.2">
      <c r="E1333" s="101"/>
      <c r="F1333" s="93"/>
      <c r="G1333" s="14"/>
      <c r="H1333" s="14"/>
    </row>
    <row r="1334" spans="5:8" ht="39.950000000000003" customHeight="1" x14ac:dyDescent="0.2">
      <c r="E1334" s="101"/>
      <c r="F1334" s="93"/>
      <c r="G1334" s="14"/>
      <c r="H1334" s="14"/>
    </row>
    <row r="1335" spans="5:8" ht="39.950000000000003" customHeight="1" x14ac:dyDescent="0.2">
      <c r="E1335" s="101"/>
      <c r="F1335" s="93"/>
      <c r="G1335" s="14"/>
      <c r="H1335" s="14"/>
    </row>
    <row r="1336" spans="5:8" ht="39.950000000000003" customHeight="1" x14ac:dyDescent="0.2">
      <c r="E1336" s="101"/>
      <c r="F1336" s="93"/>
      <c r="G1336" s="14"/>
      <c r="H1336" s="14"/>
    </row>
    <row r="1337" spans="5:8" ht="39.950000000000003" customHeight="1" x14ac:dyDescent="0.2">
      <c r="E1337" s="101"/>
      <c r="F1337" s="93"/>
      <c r="G1337" s="14"/>
      <c r="H1337" s="14"/>
    </row>
    <row r="1338" spans="5:8" ht="39.950000000000003" customHeight="1" x14ac:dyDescent="0.2">
      <c r="E1338" s="101"/>
      <c r="F1338" s="93"/>
      <c r="G1338" s="14"/>
      <c r="H1338" s="14"/>
    </row>
    <row r="1339" spans="5:8" ht="39.950000000000003" customHeight="1" x14ac:dyDescent="0.2">
      <c r="E1339" s="101"/>
      <c r="F1339" s="93"/>
      <c r="G1339" s="14"/>
      <c r="H1339" s="14"/>
    </row>
    <row r="1340" spans="5:8" ht="39.950000000000003" customHeight="1" x14ac:dyDescent="0.2">
      <c r="E1340" s="101"/>
      <c r="F1340" s="93"/>
      <c r="G1340" s="14"/>
      <c r="H1340" s="14"/>
    </row>
    <row r="1341" spans="5:8" ht="39.950000000000003" customHeight="1" x14ac:dyDescent="0.2">
      <c r="E1341" s="101"/>
      <c r="F1341" s="93"/>
      <c r="G1341" s="14"/>
      <c r="H1341" s="14"/>
    </row>
    <row r="1342" spans="5:8" ht="39.950000000000003" customHeight="1" x14ac:dyDescent="0.2">
      <c r="E1342" s="101"/>
      <c r="F1342" s="93"/>
      <c r="G1342" s="14"/>
      <c r="H1342" s="14"/>
    </row>
    <row r="1343" spans="5:8" ht="39.950000000000003" customHeight="1" x14ac:dyDescent="0.2">
      <c r="E1343" s="101"/>
      <c r="F1343" s="93"/>
      <c r="G1343" s="14"/>
      <c r="H1343" s="14"/>
    </row>
    <row r="1344" spans="5:8" ht="39.950000000000003" customHeight="1" x14ac:dyDescent="0.2">
      <c r="E1344" s="101"/>
      <c r="F1344" s="93"/>
      <c r="G1344" s="14"/>
      <c r="H1344" s="14"/>
    </row>
    <row r="1345" spans="5:8" ht="39.950000000000003" customHeight="1" x14ac:dyDescent="0.2">
      <c r="E1345" s="101"/>
      <c r="F1345" s="93"/>
      <c r="G1345" s="14"/>
      <c r="H1345" s="14"/>
    </row>
    <row r="1346" spans="5:8" ht="39.950000000000003" customHeight="1" x14ac:dyDescent="0.2">
      <c r="E1346" s="101"/>
      <c r="F1346" s="93"/>
      <c r="G1346" s="14"/>
      <c r="H1346" s="14"/>
    </row>
    <row r="1347" spans="5:8" ht="39.950000000000003" customHeight="1" x14ac:dyDescent="0.2">
      <c r="E1347" s="101"/>
      <c r="F1347" s="93"/>
      <c r="G1347" s="14"/>
      <c r="H1347" s="14"/>
    </row>
    <row r="1348" spans="5:8" ht="39.950000000000003" customHeight="1" x14ac:dyDescent="0.2">
      <c r="E1348" s="101"/>
      <c r="F1348" s="93"/>
      <c r="G1348" s="14"/>
      <c r="H1348" s="14"/>
    </row>
    <row r="1349" spans="5:8" ht="39.950000000000003" customHeight="1" x14ac:dyDescent="0.2">
      <c r="E1349" s="101"/>
      <c r="F1349" s="93"/>
      <c r="G1349" s="14"/>
      <c r="H1349" s="14"/>
    </row>
    <row r="1350" spans="5:8" ht="39.950000000000003" customHeight="1" x14ac:dyDescent="0.2">
      <c r="E1350" s="101"/>
      <c r="F1350" s="93"/>
      <c r="G1350" s="14"/>
      <c r="H1350" s="14"/>
    </row>
    <row r="1351" spans="5:8" ht="39.950000000000003" customHeight="1" x14ac:dyDescent="0.2">
      <c r="E1351" s="101"/>
      <c r="F1351" s="93"/>
      <c r="G1351" s="14"/>
      <c r="H1351" s="14"/>
    </row>
    <row r="1352" spans="5:8" ht="39.950000000000003" customHeight="1" x14ac:dyDescent="0.2">
      <c r="E1352" s="101"/>
      <c r="F1352" s="93"/>
      <c r="G1352" s="14"/>
      <c r="H1352" s="14"/>
    </row>
    <row r="1353" spans="5:8" ht="39.950000000000003" customHeight="1" x14ac:dyDescent="0.2">
      <c r="E1353" s="101"/>
      <c r="F1353" s="93"/>
      <c r="G1353" s="14"/>
      <c r="H1353" s="14"/>
    </row>
    <row r="1354" spans="5:8" ht="39.950000000000003" customHeight="1" x14ac:dyDescent="0.2">
      <c r="E1354" s="101"/>
      <c r="F1354" s="93"/>
      <c r="G1354" s="14"/>
      <c r="H1354" s="14"/>
    </row>
    <row r="1355" spans="5:8" ht="39.950000000000003" customHeight="1" x14ac:dyDescent="0.2">
      <c r="E1355" s="101"/>
      <c r="F1355" s="93"/>
      <c r="G1355" s="14"/>
      <c r="H1355" s="14"/>
    </row>
    <row r="1356" spans="5:8" ht="39.950000000000003" customHeight="1" x14ac:dyDescent="0.2">
      <c r="E1356" s="101"/>
      <c r="F1356" s="93"/>
      <c r="G1356" s="14"/>
      <c r="H1356" s="14"/>
    </row>
    <row r="1357" spans="5:8" ht="39.950000000000003" customHeight="1" x14ac:dyDescent="0.2">
      <c r="E1357" s="101"/>
      <c r="F1357" s="93"/>
      <c r="G1357" s="14"/>
      <c r="H1357" s="14"/>
    </row>
    <row r="1358" spans="5:8" ht="39.950000000000003" customHeight="1" x14ac:dyDescent="0.2">
      <c r="E1358" s="101"/>
      <c r="F1358" s="93"/>
      <c r="G1358" s="14"/>
      <c r="H1358" s="14"/>
    </row>
    <row r="1359" spans="5:8" ht="39.950000000000003" customHeight="1" x14ac:dyDescent="0.2">
      <c r="E1359" s="101"/>
      <c r="F1359" s="93"/>
      <c r="G1359" s="14"/>
      <c r="H1359" s="14"/>
    </row>
    <row r="1360" spans="5:8" ht="39.950000000000003" customHeight="1" x14ac:dyDescent="0.2">
      <c r="E1360" s="101"/>
      <c r="F1360" s="93"/>
      <c r="G1360" s="14"/>
      <c r="H1360" s="14"/>
    </row>
    <row r="1361" spans="5:8" ht="39.950000000000003" customHeight="1" x14ac:dyDescent="0.2">
      <c r="E1361" s="101"/>
      <c r="F1361" s="93"/>
      <c r="G1361" s="14"/>
      <c r="H1361" s="14"/>
    </row>
    <row r="1362" spans="5:8" ht="39.950000000000003" customHeight="1" x14ac:dyDescent="0.2">
      <c r="E1362" s="101"/>
      <c r="F1362" s="93"/>
      <c r="G1362" s="14"/>
      <c r="H1362" s="14"/>
    </row>
    <row r="1363" spans="5:8" ht="39.950000000000003" customHeight="1" x14ac:dyDescent="0.2">
      <c r="E1363" s="101"/>
      <c r="F1363" s="93"/>
      <c r="G1363" s="14"/>
      <c r="H1363" s="14"/>
    </row>
    <row r="1364" spans="5:8" ht="39.950000000000003" customHeight="1" x14ac:dyDescent="0.2">
      <c r="E1364" s="101"/>
      <c r="F1364" s="93"/>
      <c r="G1364" s="14"/>
      <c r="H1364" s="14"/>
    </row>
    <row r="1365" spans="5:8" ht="39.950000000000003" customHeight="1" x14ac:dyDescent="0.2">
      <c r="E1365" s="101"/>
      <c r="F1365" s="93"/>
      <c r="G1365" s="14"/>
      <c r="H1365" s="14"/>
    </row>
    <row r="1366" spans="5:8" ht="39.950000000000003" customHeight="1" x14ac:dyDescent="0.2">
      <c r="E1366" s="101"/>
      <c r="F1366" s="93"/>
      <c r="G1366" s="14"/>
      <c r="H1366" s="14"/>
    </row>
    <row r="1367" spans="5:8" ht="39.950000000000003" customHeight="1" x14ac:dyDescent="0.2">
      <c r="E1367" s="101"/>
      <c r="F1367" s="93"/>
      <c r="G1367" s="14"/>
      <c r="H1367" s="14"/>
    </row>
    <row r="1368" spans="5:8" ht="39.950000000000003" customHeight="1" x14ac:dyDescent="0.2">
      <c r="E1368" s="101"/>
      <c r="F1368" s="93"/>
      <c r="G1368" s="14"/>
      <c r="H1368" s="14"/>
    </row>
    <row r="1369" spans="5:8" ht="39.950000000000003" customHeight="1" x14ac:dyDescent="0.2">
      <c r="E1369" s="101"/>
      <c r="F1369" s="93"/>
      <c r="G1369" s="14"/>
      <c r="H1369" s="14"/>
    </row>
    <row r="1370" spans="5:8" ht="39.950000000000003" customHeight="1" x14ac:dyDescent="0.2">
      <c r="E1370" s="101"/>
      <c r="F1370" s="93"/>
      <c r="G1370" s="14"/>
      <c r="H1370" s="14"/>
    </row>
    <row r="1371" spans="5:8" ht="39.950000000000003" customHeight="1" x14ac:dyDescent="0.2">
      <c r="E1371" s="101"/>
      <c r="F1371" s="93"/>
      <c r="G1371" s="14"/>
      <c r="H1371" s="14"/>
    </row>
    <row r="1372" spans="5:8" ht="39.950000000000003" customHeight="1" x14ac:dyDescent="0.2">
      <c r="E1372" s="101"/>
      <c r="F1372" s="93"/>
      <c r="G1372" s="14"/>
      <c r="H1372" s="14"/>
    </row>
    <row r="1373" spans="5:8" ht="39.950000000000003" customHeight="1" x14ac:dyDescent="0.2">
      <c r="E1373" s="101"/>
      <c r="F1373" s="93"/>
      <c r="G1373" s="14"/>
      <c r="H1373" s="14"/>
    </row>
    <row r="1374" spans="5:8" ht="39.950000000000003" customHeight="1" x14ac:dyDescent="0.2">
      <c r="E1374" s="101"/>
      <c r="F1374" s="93"/>
      <c r="G1374" s="14"/>
      <c r="H1374" s="14"/>
    </row>
    <row r="1375" spans="5:8" ht="39.950000000000003" customHeight="1" x14ac:dyDescent="0.2">
      <c r="E1375" s="101"/>
      <c r="F1375" s="93"/>
      <c r="G1375" s="14"/>
      <c r="H1375" s="14"/>
    </row>
    <row r="1376" spans="5:8" ht="39.950000000000003" customHeight="1" x14ac:dyDescent="0.2">
      <c r="E1376" s="101"/>
      <c r="F1376" s="93"/>
      <c r="G1376" s="14"/>
      <c r="H1376" s="14"/>
    </row>
    <row r="1377" spans="5:8" ht="39.950000000000003" customHeight="1" x14ac:dyDescent="0.2">
      <c r="E1377" s="101"/>
      <c r="F1377" s="93"/>
      <c r="G1377" s="14"/>
      <c r="H1377" s="14"/>
    </row>
    <row r="1378" spans="5:8" ht="39.950000000000003" customHeight="1" x14ac:dyDescent="0.2">
      <c r="E1378" s="101"/>
      <c r="F1378" s="93"/>
      <c r="G1378" s="14"/>
      <c r="H1378" s="14"/>
    </row>
    <row r="1379" spans="5:8" ht="39.950000000000003" customHeight="1" x14ac:dyDescent="0.2">
      <c r="E1379" s="101"/>
      <c r="F1379" s="93"/>
      <c r="G1379" s="14"/>
      <c r="H1379" s="14"/>
    </row>
    <row r="1380" spans="5:8" ht="39.950000000000003" customHeight="1" x14ac:dyDescent="0.2">
      <c r="E1380" s="101"/>
      <c r="F1380" s="93"/>
      <c r="G1380" s="14"/>
      <c r="H1380" s="14"/>
    </row>
    <row r="1381" spans="5:8" ht="39.950000000000003" customHeight="1" x14ac:dyDescent="0.2">
      <c r="E1381" s="101"/>
      <c r="F1381" s="93"/>
      <c r="G1381" s="14"/>
      <c r="H1381" s="14"/>
    </row>
    <row r="1382" spans="5:8" ht="39.950000000000003" customHeight="1" x14ac:dyDescent="0.2">
      <c r="E1382" s="101"/>
      <c r="F1382" s="93"/>
      <c r="G1382" s="14"/>
      <c r="H1382" s="14"/>
    </row>
    <row r="1383" spans="5:8" ht="39.950000000000003" customHeight="1" x14ac:dyDescent="0.2">
      <c r="E1383" s="101"/>
      <c r="F1383" s="93"/>
      <c r="G1383" s="14"/>
      <c r="H1383" s="14"/>
    </row>
    <row r="1384" spans="5:8" ht="39.950000000000003" customHeight="1" x14ac:dyDescent="0.2">
      <c r="E1384" s="101"/>
      <c r="F1384" s="93"/>
      <c r="G1384" s="14"/>
      <c r="H1384" s="14"/>
    </row>
    <row r="1385" spans="5:8" ht="39.950000000000003" customHeight="1" x14ac:dyDescent="0.2">
      <c r="E1385" s="101"/>
      <c r="F1385" s="93"/>
      <c r="G1385" s="14"/>
      <c r="H1385" s="14"/>
    </row>
    <row r="1386" spans="5:8" ht="39.950000000000003" customHeight="1" x14ac:dyDescent="0.2">
      <c r="E1386" s="101"/>
      <c r="F1386" s="93"/>
      <c r="G1386" s="14"/>
      <c r="H1386" s="14"/>
    </row>
    <row r="1387" spans="5:8" ht="39.950000000000003" customHeight="1" x14ac:dyDescent="0.2">
      <c r="E1387" s="101"/>
      <c r="F1387" s="93"/>
      <c r="G1387" s="14"/>
      <c r="H1387" s="14"/>
    </row>
    <row r="1388" spans="5:8" ht="39.950000000000003" customHeight="1" x14ac:dyDescent="0.2">
      <c r="E1388" s="101"/>
      <c r="F1388" s="93"/>
      <c r="G1388" s="14"/>
      <c r="H1388" s="14"/>
    </row>
    <row r="1389" spans="5:8" ht="39.950000000000003" customHeight="1" x14ac:dyDescent="0.2">
      <c r="E1389" s="101"/>
      <c r="F1389" s="93"/>
      <c r="G1389" s="14"/>
      <c r="H1389" s="14"/>
    </row>
    <row r="1390" spans="5:8" ht="39.950000000000003" customHeight="1" x14ac:dyDescent="0.2">
      <c r="E1390" s="101"/>
      <c r="F1390" s="93"/>
      <c r="G1390" s="14"/>
      <c r="H1390" s="14"/>
    </row>
    <row r="1391" spans="5:8" ht="39.950000000000003" customHeight="1" x14ac:dyDescent="0.2">
      <c r="E1391" s="101"/>
      <c r="F1391" s="93"/>
      <c r="G1391" s="14"/>
      <c r="H1391" s="14"/>
    </row>
    <row r="1392" spans="5:8" ht="39.950000000000003" customHeight="1" x14ac:dyDescent="0.2">
      <c r="E1392" s="101"/>
      <c r="F1392" s="93"/>
      <c r="G1392" s="14"/>
      <c r="H1392" s="14"/>
    </row>
    <row r="1393" spans="5:8" ht="39.950000000000003" customHeight="1" x14ac:dyDescent="0.2">
      <c r="E1393" s="101"/>
      <c r="F1393" s="93"/>
      <c r="G1393" s="14"/>
      <c r="H1393" s="14"/>
    </row>
    <row r="1394" spans="5:8" ht="39.950000000000003" customHeight="1" x14ac:dyDescent="0.2">
      <c r="E1394" s="101"/>
      <c r="F1394" s="93"/>
      <c r="G1394" s="14"/>
      <c r="H1394" s="14"/>
    </row>
    <row r="1395" spans="5:8" ht="39.950000000000003" customHeight="1" x14ac:dyDescent="0.2">
      <c r="E1395" s="101"/>
      <c r="F1395" s="93"/>
      <c r="G1395" s="14"/>
      <c r="H1395" s="14"/>
    </row>
    <row r="1396" spans="5:8" ht="39.950000000000003" customHeight="1" x14ac:dyDescent="0.2">
      <c r="E1396" s="101"/>
      <c r="F1396" s="93"/>
      <c r="G1396" s="14"/>
      <c r="H1396" s="14"/>
    </row>
    <row r="1397" spans="5:8" ht="39.950000000000003" customHeight="1" x14ac:dyDescent="0.2">
      <c r="E1397" s="101"/>
      <c r="F1397" s="93"/>
      <c r="G1397" s="14"/>
      <c r="H1397" s="14"/>
    </row>
    <row r="1398" spans="5:8" ht="39.950000000000003" customHeight="1" x14ac:dyDescent="0.2">
      <c r="E1398" s="101"/>
      <c r="F1398" s="93"/>
      <c r="G1398" s="14"/>
      <c r="H1398" s="14"/>
    </row>
    <row r="1399" spans="5:8" ht="39.950000000000003" customHeight="1" x14ac:dyDescent="0.2">
      <c r="E1399" s="101"/>
      <c r="F1399" s="93"/>
      <c r="G1399" s="14"/>
      <c r="H1399" s="14"/>
    </row>
    <row r="1400" spans="5:8" ht="39.950000000000003" customHeight="1" x14ac:dyDescent="0.2">
      <c r="E1400" s="101"/>
      <c r="F1400" s="93"/>
      <c r="G1400" s="14"/>
      <c r="H1400" s="14"/>
    </row>
    <row r="1401" spans="5:8" ht="39.950000000000003" customHeight="1" x14ac:dyDescent="0.2">
      <c r="E1401" s="101"/>
      <c r="F1401" s="93"/>
      <c r="G1401" s="14"/>
      <c r="H1401" s="14"/>
    </row>
    <row r="1402" spans="5:8" ht="39.950000000000003" customHeight="1" x14ac:dyDescent="0.2">
      <c r="E1402" s="101"/>
      <c r="F1402" s="93"/>
      <c r="G1402" s="14"/>
      <c r="H1402" s="14"/>
    </row>
    <row r="1403" spans="5:8" ht="39.950000000000003" customHeight="1" x14ac:dyDescent="0.2">
      <c r="E1403" s="101"/>
      <c r="F1403" s="93"/>
      <c r="G1403" s="14"/>
      <c r="H1403" s="14"/>
    </row>
    <row r="1404" spans="5:8" ht="39.950000000000003" customHeight="1" x14ac:dyDescent="0.2">
      <c r="E1404" s="101"/>
      <c r="F1404" s="93"/>
      <c r="G1404" s="14"/>
      <c r="H1404" s="14"/>
    </row>
    <row r="1405" spans="5:8" ht="39.950000000000003" customHeight="1" x14ac:dyDescent="0.2">
      <c r="E1405" s="101"/>
      <c r="F1405" s="93"/>
      <c r="G1405" s="14"/>
      <c r="H1405" s="14"/>
    </row>
    <row r="1406" spans="5:8" ht="39.950000000000003" customHeight="1" x14ac:dyDescent="0.2">
      <c r="E1406" s="101"/>
      <c r="F1406" s="93"/>
      <c r="G1406" s="14"/>
      <c r="H1406" s="14"/>
    </row>
    <row r="1407" spans="5:8" ht="39.950000000000003" customHeight="1" x14ac:dyDescent="0.2">
      <c r="E1407" s="101"/>
      <c r="F1407" s="93"/>
      <c r="G1407" s="14"/>
      <c r="H1407" s="14"/>
    </row>
    <row r="1408" spans="5:8" ht="39.950000000000003" customHeight="1" x14ac:dyDescent="0.2">
      <c r="E1408" s="101"/>
      <c r="F1408" s="93"/>
      <c r="G1408" s="14"/>
      <c r="H1408" s="14"/>
    </row>
    <row r="1409" spans="5:8" ht="39.950000000000003" customHeight="1" x14ac:dyDescent="0.2">
      <c r="E1409" s="101"/>
      <c r="F1409" s="93"/>
      <c r="G1409" s="14"/>
      <c r="H1409" s="14"/>
    </row>
    <row r="1410" spans="5:8" ht="39.950000000000003" customHeight="1" x14ac:dyDescent="0.2">
      <c r="E1410" s="101"/>
      <c r="F1410" s="93"/>
      <c r="G1410" s="14"/>
      <c r="H1410" s="14"/>
    </row>
    <row r="1411" spans="5:8" ht="39.950000000000003" customHeight="1" x14ac:dyDescent="0.2">
      <c r="E1411" s="101"/>
      <c r="F1411" s="93"/>
      <c r="G1411" s="14"/>
      <c r="H1411" s="14"/>
    </row>
    <row r="1412" spans="5:8" ht="39.950000000000003" customHeight="1" x14ac:dyDescent="0.2">
      <c r="E1412" s="101"/>
      <c r="F1412" s="93"/>
      <c r="G1412" s="14"/>
      <c r="H1412" s="14"/>
    </row>
    <row r="1413" spans="5:8" ht="39.950000000000003" customHeight="1" x14ac:dyDescent="0.2">
      <c r="E1413" s="101"/>
      <c r="F1413" s="93"/>
      <c r="G1413" s="14"/>
      <c r="H1413" s="14"/>
    </row>
    <row r="1414" spans="5:8" ht="39.950000000000003" customHeight="1" x14ac:dyDescent="0.2">
      <c r="E1414" s="101"/>
      <c r="F1414" s="93"/>
      <c r="G1414" s="14"/>
      <c r="H1414" s="14"/>
    </row>
    <row r="1415" spans="5:8" ht="39.950000000000003" customHeight="1" x14ac:dyDescent="0.2">
      <c r="E1415" s="101"/>
      <c r="F1415" s="93"/>
      <c r="G1415" s="14"/>
      <c r="H1415" s="14"/>
    </row>
    <row r="1416" spans="5:8" ht="39.950000000000003" customHeight="1" x14ac:dyDescent="0.2">
      <c r="E1416" s="101"/>
      <c r="F1416" s="93"/>
      <c r="G1416" s="14"/>
      <c r="H1416" s="14"/>
    </row>
    <row r="1417" spans="5:8" ht="39.950000000000003" customHeight="1" x14ac:dyDescent="0.2">
      <c r="E1417" s="101"/>
      <c r="F1417" s="93"/>
      <c r="G1417" s="14"/>
      <c r="H1417" s="14"/>
    </row>
    <row r="1418" spans="5:8" ht="39.950000000000003" customHeight="1" x14ac:dyDescent="0.2">
      <c r="E1418" s="101"/>
      <c r="F1418" s="93"/>
      <c r="G1418" s="14"/>
      <c r="H1418" s="14"/>
    </row>
    <row r="1419" spans="5:8" ht="39.950000000000003" customHeight="1" x14ac:dyDescent="0.2">
      <c r="E1419" s="101"/>
      <c r="F1419" s="93"/>
      <c r="G1419" s="14"/>
      <c r="H1419" s="14"/>
    </row>
    <row r="1420" spans="5:8" ht="39.950000000000003" customHeight="1" x14ac:dyDescent="0.2">
      <c r="E1420" s="101"/>
      <c r="F1420" s="93"/>
      <c r="G1420" s="14"/>
      <c r="H1420" s="14"/>
    </row>
    <row r="1421" spans="5:8" ht="39.950000000000003" customHeight="1" x14ac:dyDescent="0.2">
      <c r="E1421" s="101"/>
      <c r="F1421" s="93"/>
      <c r="G1421" s="14"/>
      <c r="H1421" s="14"/>
    </row>
    <row r="1422" spans="5:8" ht="39.950000000000003" customHeight="1" x14ac:dyDescent="0.2">
      <c r="E1422" s="101"/>
      <c r="F1422" s="93"/>
      <c r="G1422" s="14"/>
      <c r="H1422" s="14"/>
    </row>
    <row r="1423" spans="5:8" ht="39.950000000000003" customHeight="1" x14ac:dyDescent="0.2">
      <c r="E1423" s="101"/>
      <c r="F1423" s="93"/>
      <c r="G1423" s="14"/>
      <c r="H1423" s="14"/>
    </row>
    <row r="1424" spans="5:8" ht="39.950000000000003" customHeight="1" x14ac:dyDescent="0.2">
      <c r="E1424" s="101"/>
      <c r="F1424" s="93"/>
      <c r="G1424" s="14"/>
      <c r="H1424" s="14"/>
    </row>
    <row r="1425" spans="5:8" ht="39.950000000000003" customHeight="1" x14ac:dyDescent="0.2">
      <c r="E1425" s="101"/>
      <c r="F1425" s="93"/>
      <c r="G1425" s="14"/>
      <c r="H1425" s="14"/>
    </row>
    <row r="1426" spans="5:8" ht="39.950000000000003" customHeight="1" x14ac:dyDescent="0.2">
      <c r="E1426" s="101"/>
      <c r="F1426" s="93"/>
      <c r="G1426" s="14"/>
      <c r="H1426" s="14"/>
    </row>
    <row r="1427" spans="5:8" ht="39.950000000000003" customHeight="1" x14ac:dyDescent="0.2">
      <c r="E1427" s="101"/>
      <c r="F1427" s="93"/>
      <c r="G1427" s="14"/>
      <c r="H1427" s="14"/>
    </row>
    <row r="1428" spans="5:8" ht="39.950000000000003" customHeight="1" x14ac:dyDescent="0.2">
      <c r="E1428" s="101"/>
      <c r="F1428" s="93"/>
      <c r="G1428" s="14"/>
      <c r="H1428" s="14"/>
    </row>
    <row r="1429" spans="5:8" ht="39.950000000000003" customHeight="1" x14ac:dyDescent="0.2">
      <c r="E1429" s="101"/>
      <c r="F1429" s="93"/>
      <c r="G1429" s="14"/>
      <c r="H1429" s="14"/>
    </row>
    <row r="1430" spans="5:8" ht="39.950000000000003" customHeight="1" x14ac:dyDescent="0.2">
      <c r="E1430" s="101"/>
      <c r="F1430" s="93"/>
      <c r="G1430" s="14"/>
      <c r="H1430" s="14"/>
    </row>
    <row r="1431" spans="5:8" ht="39.950000000000003" customHeight="1" x14ac:dyDescent="0.2">
      <c r="E1431" s="101"/>
      <c r="F1431" s="93"/>
      <c r="G1431" s="14"/>
      <c r="H1431" s="14"/>
    </row>
    <row r="1432" spans="5:8" ht="39.950000000000003" customHeight="1" x14ac:dyDescent="0.2">
      <c r="E1432" s="101"/>
      <c r="F1432" s="93"/>
      <c r="G1432" s="14"/>
      <c r="H1432" s="14"/>
    </row>
    <row r="1433" spans="5:8" ht="39.950000000000003" customHeight="1" x14ac:dyDescent="0.2">
      <c r="E1433" s="101"/>
      <c r="F1433" s="93"/>
      <c r="G1433" s="14"/>
      <c r="H1433" s="14"/>
    </row>
    <row r="1434" spans="5:8" ht="39.950000000000003" customHeight="1" x14ac:dyDescent="0.2">
      <c r="E1434" s="101"/>
      <c r="F1434" s="93"/>
      <c r="G1434" s="14"/>
      <c r="H1434" s="14"/>
    </row>
    <row r="1435" spans="5:8" ht="39.950000000000003" customHeight="1" x14ac:dyDescent="0.2">
      <c r="E1435" s="101"/>
      <c r="F1435" s="93"/>
      <c r="G1435" s="14"/>
      <c r="H1435" s="14"/>
    </row>
    <row r="1436" spans="5:8" ht="39.950000000000003" customHeight="1" x14ac:dyDescent="0.2">
      <c r="E1436" s="101"/>
      <c r="F1436" s="93"/>
      <c r="G1436" s="14"/>
      <c r="H1436" s="14"/>
    </row>
    <row r="1437" spans="5:8" ht="39.950000000000003" customHeight="1" x14ac:dyDescent="0.2">
      <c r="E1437" s="101"/>
      <c r="F1437" s="93"/>
      <c r="G1437" s="14"/>
      <c r="H1437" s="14"/>
    </row>
    <row r="1438" spans="5:8" ht="39.950000000000003" customHeight="1" x14ac:dyDescent="0.2">
      <c r="E1438" s="101"/>
      <c r="F1438" s="93"/>
      <c r="G1438" s="14"/>
      <c r="H1438" s="14"/>
    </row>
    <row r="1439" spans="5:8" ht="39.950000000000003" customHeight="1" x14ac:dyDescent="0.2">
      <c r="E1439" s="101"/>
      <c r="F1439" s="93"/>
      <c r="G1439" s="14"/>
      <c r="H1439" s="14"/>
    </row>
    <row r="1440" spans="5:8" ht="39.950000000000003" customHeight="1" x14ac:dyDescent="0.2">
      <c r="E1440" s="101"/>
      <c r="F1440" s="93"/>
      <c r="G1440" s="14"/>
      <c r="H1440" s="14"/>
    </row>
    <row r="1441" spans="5:8" ht="39.950000000000003" customHeight="1" x14ac:dyDescent="0.2">
      <c r="E1441" s="101"/>
      <c r="F1441" s="93"/>
      <c r="G1441" s="14"/>
      <c r="H1441" s="14"/>
    </row>
    <row r="1442" spans="5:8" ht="39.950000000000003" customHeight="1" x14ac:dyDescent="0.2">
      <c r="E1442" s="101"/>
      <c r="F1442" s="93"/>
      <c r="G1442" s="14"/>
      <c r="H1442" s="14"/>
    </row>
    <row r="1443" spans="5:8" ht="39.950000000000003" customHeight="1" x14ac:dyDescent="0.2">
      <c r="E1443" s="101"/>
      <c r="F1443" s="93"/>
      <c r="G1443" s="14"/>
      <c r="H1443" s="14"/>
    </row>
    <row r="1444" spans="5:8" ht="39.950000000000003" customHeight="1" x14ac:dyDescent="0.2">
      <c r="E1444" s="101"/>
      <c r="F1444" s="93"/>
      <c r="G1444" s="14"/>
      <c r="H1444" s="14"/>
    </row>
    <row r="1445" spans="5:8" ht="39.950000000000003" customHeight="1" x14ac:dyDescent="0.2">
      <c r="E1445" s="101"/>
      <c r="F1445" s="93"/>
      <c r="G1445" s="14"/>
      <c r="H1445" s="14"/>
    </row>
    <row r="1446" spans="5:8" ht="39.950000000000003" customHeight="1" x14ac:dyDescent="0.2">
      <c r="E1446" s="101"/>
      <c r="F1446" s="93"/>
      <c r="G1446" s="14"/>
      <c r="H1446" s="14"/>
    </row>
    <row r="1447" spans="5:8" ht="39.950000000000003" customHeight="1" x14ac:dyDescent="0.2">
      <c r="E1447" s="101"/>
      <c r="F1447" s="93"/>
      <c r="G1447" s="14"/>
      <c r="H1447" s="14"/>
    </row>
    <row r="1448" spans="5:8" ht="39.950000000000003" customHeight="1" x14ac:dyDescent="0.2">
      <c r="E1448" s="101"/>
      <c r="F1448" s="93"/>
      <c r="G1448" s="14"/>
      <c r="H1448" s="14"/>
    </row>
    <row r="1449" spans="5:8" ht="39.950000000000003" customHeight="1" x14ac:dyDescent="0.2">
      <c r="E1449" s="101"/>
      <c r="F1449" s="93"/>
      <c r="G1449" s="14"/>
      <c r="H1449" s="14"/>
    </row>
    <row r="1450" spans="5:8" ht="39.950000000000003" customHeight="1" x14ac:dyDescent="0.2">
      <c r="E1450" s="101"/>
      <c r="F1450" s="93"/>
      <c r="G1450" s="14"/>
      <c r="H1450" s="14"/>
    </row>
    <row r="1451" spans="5:8" ht="39.950000000000003" customHeight="1" x14ac:dyDescent="0.2">
      <c r="E1451" s="101"/>
      <c r="F1451" s="93"/>
      <c r="G1451" s="14"/>
      <c r="H1451" s="14"/>
    </row>
    <row r="1452" spans="5:8" ht="39.950000000000003" customHeight="1" x14ac:dyDescent="0.2">
      <c r="E1452" s="101"/>
      <c r="F1452" s="93"/>
      <c r="G1452" s="14"/>
      <c r="H1452" s="14"/>
    </row>
    <row r="1453" spans="5:8" ht="39.950000000000003" customHeight="1" x14ac:dyDescent="0.2">
      <c r="E1453" s="101"/>
      <c r="F1453" s="93"/>
      <c r="G1453" s="14"/>
      <c r="H1453" s="14"/>
    </row>
    <row r="1454" spans="5:8" ht="39.950000000000003" customHeight="1" x14ac:dyDescent="0.2">
      <c r="E1454" s="101"/>
      <c r="F1454" s="93"/>
      <c r="G1454" s="14"/>
      <c r="H1454" s="14"/>
    </row>
    <row r="1455" spans="5:8" ht="39.950000000000003" customHeight="1" x14ac:dyDescent="0.2">
      <c r="E1455" s="101"/>
      <c r="F1455" s="93"/>
      <c r="G1455" s="14"/>
      <c r="H1455" s="14"/>
    </row>
    <row r="1456" spans="5:8" ht="39.950000000000003" customHeight="1" x14ac:dyDescent="0.2">
      <c r="E1456" s="101"/>
      <c r="F1456" s="93"/>
      <c r="G1456" s="14"/>
      <c r="H1456" s="14"/>
    </row>
    <row r="1457" spans="5:8" ht="39.950000000000003" customHeight="1" x14ac:dyDescent="0.2">
      <c r="E1457" s="101"/>
      <c r="F1457" s="93"/>
      <c r="G1457" s="14"/>
      <c r="H1457" s="14"/>
    </row>
    <row r="1458" spans="5:8" ht="39.950000000000003" customHeight="1" x14ac:dyDescent="0.2">
      <c r="E1458" s="101"/>
      <c r="F1458" s="93"/>
      <c r="G1458" s="14"/>
      <c r="H1458" s="14"/>
    </row>
    <row r="1459" spans="5:8" ht="39.950000000000003" customHeight="1" x14ac:dyDescent="0.2">
      <c r="E1459" s="101"/>
      <c r="F1459" s="93"/>
      <c r="G1459" s="14"/>
      <c r="H1459" s="14"/>
    </row>
    <row r="1460" spans="5:8" ht="39.950000000000003" customHeight="1" x14ac:dyDescent="0.2">
      <c r="E1460" s="101"/>
      <c r="F1460" s="93"/>
      <c r="G1460" s="14"/>
      <c r="H1460" s="14"/>
    </row>
    <row r="1461" spans="5:8" ht="39.950000000000003" customHeight="1" x14ac:dyDescent="0.2">
      <c r="E1461" s="101"/>
      <c r="F1461" s="93"/>
      <c r="G1461" s="14"/>
      <c r="H1461" s="14"/>
    </row>
    <row r="1462" spans="5:8" ht="39.950000000000003" customHeight="1" x14ac:dyDescent="0.2">
      <c r="E1462" s="101"/>
      <c r="F1462" s="93"/>
      <c r="G1462" s="14"/>
      <c r="H1462" s="14"/>
    </row>
    <row r="1463" spans="5:8" ht="39.950000000000003" customHeight="1" x14ac:dyDescent="0.2">
      <c r="E1463" s="101"/>
      <c r="F1463" s="93"/>
      <c r="G1463" s="14"/>
      <c r="H1463" s="14"/>
    </row>
    <row r="1464" spans="5:8" ht="39.950000000000003" customHeight="1" x14ac:dyDescent="0.2">
      <c r="E1464" s="101"/>
      <c r="F1464" s="93"/>
      <c r="G1464" s="14"/>
      <c r="H1464" s="14"/>
    </row>
    <row r="1465" spans="5:8" ht="39.950000000000003" customHeight="1" x14ac:dyDescent="0.2">
      <c r="E1465" s="101"/>
      <c r="F1465" s="93"/>
      <c r="G1465" s="14"/>
      <c r="H1465" s="14"/>
    </row>
    <row r="1466" spans="5:8" ht="39.950000000000003" customHeight="1" x14ac:dyDescent="0.2">
      <c r="E1466" s="101"/>
      <c r="F1466" s="93"/>
      <c r="G1466" s="14"/>
      <c r="H1466" s="14"/>
    </row>
    <row r="1467" spans="5:8" ht="39.950000000000003" customHeight="1" x14ac:dyDescent="0.2">
      <c r="E1467" s="101"/>
      <c r="F1467" s="93"/>
      <c r="G1467" s="14"/>
      <c r="H1467" s="14"/>
    </row>
    <row r="1468" spans="5:8" ht="39.950000000000003" customHeight="1" x14ac:dyDescent="0.2">
      <c r="E1468" s="101"/>
      <c r="F1468" s="93"/>
      <c r="G1468" s="14"/>
      <c r="H1468" s="14"/>
    </row>
    <row r="1469" spans="5:8" ht="39.950000000000003" customHeight="1" x14ac:dyDescent="0.2">
      <c r="E1469" s="101"/>
      <c r="F1469" s="93"/>
      <c r="G1469" s="14"/>
      <c r="H1469" s="14"/>
    </row>
    <row r="1470" spans="5:8" ht="39.950000000000003" customHeight="1" x14ac:dyDescent="0.2">
      <c r="E1470" s="101"/>
      <c r="F1470" s="93"/>
      <c r="G1470" s="14"/>
      <c r="H1470" s="14"/>
    </row>
    <row r="1471" spans="5:8" ht="39.950000000000003" customHeight="1" x14ac:dyDescent="0.2">
      <c r="E1471" s="101"/>
      <c r="F1471" s="93"/>
      <c r="G1471" s="14"/>
      <c r="H1471" s="14"/>
    </row>
    <row r="1472" spans="5:8" ht="39.950000000000003" customHeight="1" x14ac:dyDescent="0.2">
      <c r="E1472" s="101"/>
      <c r="F1472" s="93"/>
      <c r="G1472" s="14"/>
      <c r="H1472" s="14"/>
    </row>
    <row r="1473" spans="5:8" ht="39.950000000000003" customHeight="1" x14ac:dyDescent="0.2">
      <c r="E1473" s="101"/>
      <c r="F1473" s="93"/>
      <c r="G1473" s="14"/>
      <c r="H1473" s="14"/>
    </row>
    <row r="1474" spans="5:8" ht="39.950000000000003" customHeight="1" x14ac:dyDescent="0.2">
      <c r="E1474" s="101"/>
      <c r="F1474" s="93"/>
      <c r="G1474" s="14"/>
      <c r="H1474" s="14"/>
    </row>
    <row r="1475" spans="5:8" ht="39.950000000000003" customHeight="1" x14ac:dyDescent="0.2">
      <c r="E1475" s="101"/>
      <c r="F1475" s="93"/>
      <c r="G1475" s="14"/>
      <c r="H1475" s="14"/>
    </row>
    <row r="1476" spans="5:8" ht="39.950000000000003" customHeight="1" x14ac:dyDescent="0.2">
      <c r="E1476" s="101"/>
      <c r="F1476" s="93"/>
      <c r="G1476" s="14"/>
      <c r="H1476" s="14"/>
    </row>
    <row r="1477" spans="5:8" ht="39.950000000000003" customHeight="1" x14ac:dyDescent="0.2">
      <c r="E1477" s="101"/>
      <c r="F1477" s="93"/>
      <c r="G1477" s="14"/>
      <c r="H1477" s="14"/>
    </row>
    <row r="1478" spans="5:8" ht="39.950000000000003" customHeight="1" x14ac:dyDescent="0.2">
      <c r="E1478" s="101"/>
      <c r="F1478" s="93"/>
      <c r="G1478" s="14"/>
      <c r="H1478" s="14"/>
    </row>
    <row r="1479" spans="5:8" ht="39.950000000000003" customHeight="1" x14ac:dyDescent="0.2">
      <c r="E1479" s="101"/>
      <c r="F1479" s="93"/>
      <c r="G1479" s="14"/>
      <c r="H1479" s="14"/>
    </row>
    <row r="1480" spans="5:8" ht="39.950000000000003" customHeight="1" x14ac:dyDescent="0.2">
      <c r="E1480" s="101"/>
      <c r="F1480" s="93"/>
      <c r="G1480" s="14"/>
      <c r="H1480" s="14"/>
    </row>
    <row r="1481" spans="5:8" ht="39.950000000000003" customHeight="1" x14ac:dyDescent="0.2">
      <c r="E1481" s="101"/>
      <c r="F1481" s="93"/>
      <c r="G1481" s="14"/>
      <c r="H1481" s="14"/>
    </row>
    <row r="1482" spans="5:8" ht="39.950000000000003" customHeight="1" x14ac:dyDescent="0.2">
      <c r="E1482" s="101"/>
      <c r="F1482" s="93"/>
      <c r="G1482" s="14"/>
      <c r="H1482" s="14"/>
    </row>
    <row r="1483" spans="5:8" ht="39.950000000000003" customHeight="1" x14ac:dyDescent="0.2">
      <c r="E1483" s="101"/>
      <c r="F1483" s="93"/>
      <c r="G1483" s="14"/>
      <c r="H1483" s="14"/>
    </row>
    <row r="1484" spans="5:8" ht="39.950000000000003" customHeight="1" x14ac:dyDescent="0.2">
      <c r="E1484" s="101"/>
      <c r="F1484" s="93"/>
      <c r="G1484" s="14"/>
      <c r="H1484" s="14"/>
    </row>
    <row r="1485" spans="5:8" ht="39.950000000000003" customHeight="1" x14ac:dyDescent="0.2">
      <c r="E1485" s="101"/>
      <c r="F1485" s="93"/>
      <c r="G1485" s="14"/>
      <c r="H1485" s="14"/>
    </row>
    <row r="1486" spans="5:8" ht="39.950000000000003" customHeight="1" x14ac:dyDescent="0.2">
      <c r="E1486" s="101"/>
      <c r="F1486" s="93"/>
      <c r="G1486" s="14"/>
      <c r="H1486" s="14"/>
    </row>
    <row r="1487" spans="5:8" ht="39.950000000000003" customHeight="1" x14ac:dyDescent="0.2">
      <c r="E1487" s="101"/>
      <c r="F1487" s="93"/>
      <c r="G1487" s="14"/>
      <c r="H1487" s="14"/>
    </row>
    <row r="1488" spans="5:8" ht="39.950000000000003" customHeight="1" x14ac:dyDescent="0.2">
      <c r="E1488" s="101"/>
      <c r="F1488" s="93"/>
      <c r="G1488" s="14"/>
      <c r="H1488" s="14"/>
    </row>
    <row r="1489" spans="5:8" ht="39.950000000000003" customHeight="1" x14ac:dyDescent="0.2">
      <c r="E1489" s="101"/>
      <c r="F1489" s="93"/>
      <c r="G1489" s="14"/>
      <c r="H1489" s="14"/>
    </row>
    <row r="1490" spans="5:8" ht="39.950000000000003" customHeight="1" x14ac:dyDescent="0.2">
      <c r="E1490" s="101"/>
      <c r="F1490" s="93"/>
      <c r="G1490" s="14"/>
      <c r="H1490" s="14"/>
    </row>
    <row r="1491" spans="5:8" ht="39.950000000000003" customHeight="1" x14ac:dyDescent="0.2">
      <c r="E1491" s="101"/>
      <c r="F1491" s="93"/>
      <c r="G1491" s="14"/>
      <c r="H1491" s="14"/>
    </row>
    <row r="1492" spans="5:8" ht="39.950000000000003" customHeight="1" x14ac:dyDescent="0.2">
      <c r="E1492" s="101"/>
      <c r="F1492" s="93"/>
      <c r="G1492" s="14"/>
      <c r="H1492" s="14"/>
    </row>
    <row r="1493" spans="5:8" ht="39.950000000000003" customHeight="1" x14ac:dyDescent="0.2">
      <c r="E1493" s="101"/>
      <c r="F1493" s="93"/>
      <c r="G1493" s="14"/>
      <c r="H1493" s="14"/>
    </row>
    <row r="1494" spans="5:8" ht="39.950000000000003" customHeight="1" x14ac:dyDescent="0.2">
      <c r="E1494" s="101"/>
      <c r="F1494" s="93"/>
      <c r="G1494" s="14"/>
      <c r="H1494" s="14"/>
    </row>
    <row r="1495" spans="5:8" ht="39.950000000000003" customHeight="1" x14ac:dyDescent="0.2">
      <c r="E1495" s="101"/>
      <c r="F1495" s="93"/>
      <c r="G1495" s="14"/>
      <c r="H1495" s="14"/>
    </row>
    <row r="1496" spans="5:8" ht="39.950000000000003" customHeight="1" x14ac:dyDescent="0.2">
      <c r="E1496" s="101"/>
      <c r="F1496" s="93"/>
      <c r="G1496" s="14"/>
      <c r="H1496" s="14"/>
    </row>
    <row r="1497" spans="5:8" ht="39.950000000000003" customHeight="1" x14ac:dyDescent="0.2">
      <c r="E1497" s="101"/>
      <c r="F1497" s="93"/>
      <c r="G1497" s="14"/>
      <c r="H1497" s="14"/>
    </row>
    <row r="1498" spans="5:8" ht="39.950000000000003" customHeight="1" x14ac:dyDescent="0.2">
      <c r="E1498" s="101"/>
      <c r="F1498" s="93"/>
      <c r="G1498" s="14"/>
      <c r="H1498" s="14"/>
    </row>
    <row r="1499" spans="5:8" ht="39.950000000000003" customHeight="1" x14ac:dyDescent="0.2">
      <c r="E1499" s="101"/>
      <c r="F1499" s="93"/>
      <c r="G1499" s="14"/>
      <c r="H1499" s="14"/>
    </row>
    <row r="1500" spans="5:8" ht="39.950000000000003" customHeight="1" x14ac:dyDescent="0.2">
      <c r="E1500" s="101"/>
      <c r="F1500" s="93"/>
      <c r="G1500" s="14"/>
      <c r="H1500" s="14"/>
    </row>
    <row r="1501" spans="5:8" ht="39.950000000000003" customHeight="1" x14ac:dyDescent="0.2">
      <c r="E1501" s="101"/>
      <c r="F1501" s="93"/>
      <c r="G1501" s="14"/>
      <c r="H1501" s="14"/>
    </row>
    <row r="1502" spans="5:8" ht="39.950000000000003" customHeight="1" x14ac:dyDescent="0.2">
      <c r="E1502" s="101"/>
      <c r="F1502" s="93"/>
      <c r="G1502" s="14"/>
      <c r="H1502" s="14"/>
    </row>
    <row r="1503" spans="5:8" ht="39.950000000000003" customHeight="1" x14ac:dyDescent="0.2">
      <c r="E1503" s="101"/>
      <c r="F1503" s="93"/>
      <c r="G1503" s="14"/>
      <c r="H1503" s="14"/>
    </row>
    <row r="1504" spans="5:8" ht="39.950000000000003" customHeight="1" x14ac:dyDescent="0.2">
      <c r="E1504" s="101"/>
      <c r="F1504" s="93"/>
      <c r="G1504" s="14"/>
      <c r="H1504" s="14"/>
    </row>
    <row r="1505" spans="5:8" ht="39.950000000000003" customHeight="1" x14ac:dyDescent="0.2">
      <c r="E1505" s="101"/>
      <c r="F1505" s="93"/>
      <c r="G1505" s="14"/>
      <c r="H1505" s="14"/>
    </row>
    <row r="1506" spans="5:8" ht="39.950000000000003" customHeight="1" x14ac:dyDescent="0.2">
      <c r="E1506" s="101"/>
      <c r="F1506" s="93"/>
      <c r="G1506" s="14"/>
      <c r="H1506" s="14"/>
    </row>
    <row r="1507" spans="5:8" ht="39.950000000000003" customHeight="1" x14ac:dyDescent="0.2">
      <c r="E1507" s="101"/>
      <c r="F1507" s="93"/>
      <c r="G1507" s="14"/>
      <c r="H1507" s="14"/>
    </row>
    <row r="1508" spans="5:8" ht="39.950000000000003" customHeight="1" x14ac:dyDescent="0.2">
      <c r="E1508" s="101"/>
      <c r="F1508" s="93"/>
      <c r="G1508" s="14"/>
      <c r="H1508" s="14"/>
    </row>
    <row r="1509" spans="5:8" ht="39.950000000000003" customHeight="1" x14ac:dyDescent="0.2">
      <c r="E1509" s="101"/>
      <c r="F1509" s="93"/>
      <c r="G1509" s="14"/>
      <c r="H1509" s="14"/>
    </row>
    <row r="1510" spans="5:8" ht="39.950000000000003" customHeight="1" x14ac:dyDescent="0.2">
      <c r="E1510" s="101"/>
      <c r="F1510" s="93"/>
      <c r="G1510" s="14"/>
      <c r="H1510" s="14"/>
    </row>
    <row r="1511" spans="5:8" ht="39.950000000000003" customHeight="1" x14ac:dyDescent="0.2">
      <c r="E1511" s="101"/>
      <c r="F1511" s="93"/>
      <c r="G1511" s="14"/>
      <c r="H1511" s="14"/>
    </row>
    <row r="1512" spans="5:8" ht="39.950000000000003" customHeight="1" x14ac:dyDescent="0.2">
      <c r="E1512" s="101"/>
      <c r="F1512" s="93"/>
      <c r="G1512" s="14"/>
      <c r="H1512" s="14"/>
    </row>
    <row r="1513" spans="5:8" ht="39.950000000000003" customHeight="1" x14ac:dyDescent="0.2">
      <c r="E1513" s="101"/>
      <c r="F1513" s="93"/>
      <c r="G1513" s="14"/>
      <c r="H1513" s="14"/>
    </row>
    <row r="1514" spans="5:8" ht="39.950000000000003" customHeight="1" x14ac:dyDescent="0.2">
      <c r="E1514" s="101"/>
      <c r="F1514" s="93"/>
      <c r="G1514" s="14"/>
      <c r="H1514" s="14"/>
    </row>
    <row r="1515" spans="5:8" ht="39.950000000000003" customHeight="1" x14ac:dyDescent="0.2">
      <c r="E1515" s="101"/>
      <c r="F1515" s="93"/>
      <c r="G1515" s="14"/>
      <c r="H1515" s="14"/>
    </row>
    <row r="1516" spans="5:8" ht="39.950000000000003" customHeight="1" x14ac:dyDescent="0.2">
      <c r="E1516" s="101"/>
      <c r="F1516" s="93"/>
      <c r="G1516" s="14"/>
      <c r="H1516" s="14"/>
    </row>
    <row r="1517" spans="5:8" ht="39.950000000000003" customHeight="1" x14ac:dyDescent="0.2">
      <c r="E1517" s="101"/>
      <c r="F1517" s="93"/>
      <c r="G1517" s="14"/>
      <c r="H1517" s="14"/>
    </row>
    <row r="1518" spans="5:8" ht="39.950000000000003" customHeight="1" x14ac:dyDescent="0.2">
      <c r="E1518" s="101"/>
      <c r="F1518" s="93"/>
      <c r="G1518" s="14"/>
      <c r="H1518" s="14"/>
    </row>
    <row r="1519" spans="5:8" ht="39.950000000000003" customHeight="1" x14ac:dyDescent="0.2">
      <c r="E1519" s="101"/>
      <c r="F1519" s="93"/>
      <c r="G1519" s="14"/>
      <c r="H1519" s="14"/>
    </row>
    <row r="1520" spans="5:8" ht="39.950000000000003" customHeight="1" x14ac:dyDescent="0.2">
      <c r="E1520" s="101"/>
      <c r="F1520" s="93"/>
      <c r="G1520" s="14"/>
      <c r="H1520" s="14"/>
    </row>
    <row r="1521" spans="5:8" ht="39.950000000000003" customHeight="1" x14ac:dyDescent="0.2">
      <c r="E1521" s="101"/>
      <c r="F1521" s="93"/>
      <c r="G1521" s="14"/>
      <c r="H1521" s="14"/>
    </row>
    <row r="1522" spans="5:8" ht="39.950000000000003" customHeight="1" x14ac:dyDescent="0.2">
      <c r="E1522" s="101"/>
      <c r="F1522" s="93"/>
      <c r="G1522" s="14"/>
      <c r="H1522" s="14"/>
    </row>
    <row r="1523" spans="5:8" ht="39.950000000000003" customHeight="1" x14ac:dyDescent="0.2">
      <c r="E1523" s="101"/>
      <c r="F1523" s="93"/>
      <c r="G1523" s="14"/>
      <c r="H1523" s="14"/>
    </row>
    <row r="1524" spans="5:8" ht="39.950000000000003" customHeight="1" x14ac:dyDescent="0.2">
      <c r="E1524" s="101"/>
      <c r="F1524" s="93"/>
      <c r="G1524" s="14"/>
      <c r="H1524" s="14"/>
    </row>
    <row r="1525" spans="5:8" ht="39.950000000000003" customHeight="1" x14ac:dyDescent="0.2">
      <c r="E1525" s="101"/>
      <c r="F1525" s="93"/>
      <c r="G1525" s="14"/>
      <c r="H1525" s="14"/>
    </row>
    <row r="1526" spans="5:8" ht="39.950000000000003" customHeight="1" x14ac:dyDescent="0.2">
      <c r="E1526" s="101"/>
      <c r="F1526" s="93"/>
      <c r="G1526" s="14"/>
      <c r="H1526" s="14"/>
    </row>
    <row r="1527" spans="5:8" ht="39.950000000000003" customHeight="1" x14ac:dyDescent="0.2">
      <c r="E1527" s="101"/>
      <c r="F1527" s="93"/>
      <c r="G1527" s="14"/>
      <c r="H1527" s="14"/>
    </row>
    <row r="1528" spans="5:8" ht="39.950000000000003" customHeight="1" x14ac:dyDescent="0.2">
      <c r="E1528" s="101"/>
      <c r="F1528" s="93"/>
      <c r="G1528" s="14"/>
      <c r="H1528" s="14"/>
    </row>
    <row r="1529" spans="5:8" ht="39.950000000000003" customHeight="1" x14ac:dyDescent="0.2">
      <c r="E1529" s="101"/>
      <c r="F1529" s="93"/>
      <c r="G1529" s="14"/>
      <c r="H1529" s="14"/>
    </row>
    <row r="1530" spans="5:8" ht="39.950000000000003" customHeight="1" x14ac:dyDescent="0.2">
      <c r="E1530" s="101"/>
      <c r="F1530" s="93"/>
      <c r="G1530" s="14"/>
      <c r="H1530" s="14"/>
    </row>
    <row r="1531" spans="5:8" ht="39.950000000000003" customHeight="1" x14ac:dyDescent="0.2">
      <c r="E1531" s="101"/>
      <c r="F1531" s="93"/>
      <c r="G1531" s="14"/>
      <c r="H1531" s="14"/>
    </row>
    <row r="1532" spans="5:8" ht="39.950000000000003" customHeight="1" x14ac:dyDescent="0.2">
      <c r="E1532" s="101"/>
      <c r="F1532" s="93"/>
      <c r="G1532" s="14"/>
      <c r="H1532" s="14"/>
    </row>
    <row r="1533" spans="5:8" ht="39.950000000000003" customHeight="1" x14ac:dyDescent="0.2">
      <c r="E1533" s="101"/>
      <c r="F1533" s="93"/>
      <c r="G1533" s="14"/>
      <c r="H1533" s="14"/>
    </row>
    <row r="1534" spans="5:8" ht="39.950000000000003" customHeight="1" x14ac:dyDescent="0.2">
      <c r="E1534" s="101"/>
      <c r="F1534" s="93"/>
      <c r="G1534" s="14"/>
      <c r="H1534" s="14"/>
    </row>
    <row r="1535" spans="5:8" ht="39.950000000000003" customHeight="1" x14ac:dyDescent="0.2">
      <c r="E1535" s="101"/>
      <c r="F1535" s="93"/>
      <c r="G1535" s="14"/>
      <c r="H1535" s="14"/>
    </row>
    <row r="1536" spans="5:8" ht="39.950000000000003" customHeight="1" x14ac:dyDescent="0.2">
      <c r="E1536" s="101"/>
      <c r="F1536" s="93"/>
      <c r="G1536" s="14"/>
      <c r="H1536" s="14"/>
    </row>
    <row r="1537" spans="5:8" ht="39.950000000000003" customHeight="1" x14ac:dyDescent="0.2">
      <c r="E1537" s="101"/>
      <c r="F1537" s="93"/>
      <c r="G1537" s="14"/>
      <c r="H1537" s="14"/>
    </row>
    <row r="1538" spans="5:8" ht="39.950000000000003" customHeight="1" x14ac:dyDescent="0.2">
      <c r="E1538" s="101"/>
      <c r="F1538" s="93"/>
      <c r="G1538" s="14"/>
      <c r="H1538" s="14"/>
    </row>
    <row r="1539" spans="5:8" ht="39.950000000000003" customHeight="1" x14ac:dyDescent="0.2">
      <c r="E1539" s="101"/>
      <c r="F1539" s="93"/>
      <c r="G1539" s="14"/>
      <c r="H1539" s="14"/>
    </row>
    <row r="1540" spans="5:8" ht="39.950000000000003" customHeight="1" x14ac:dyDescent="0.2">
      <c r="E1540" s="101"/>
      <c r="F1540" s="93"/>
      <c r="G1540" s="14"/>
      <c r="H1540" s="14"/>
    </row>
    <row r="1541" spans="5:8" ht="39.950000000000003" customHeight="1" x14ac:dyDescent="0.2">
      <c r="E1541" s="101"/>
      <c r="F1541" s="93"/>
      <c r="G1541" s="14"/>
      <c r="H1541" s="14"/>
    </row>
    <row r="1542" spans="5:8" ht="39.950000000000003" customHeight="1" x14ac:dyDescent="0.2">
      <c r="E1542" s="101"/>
      <c r="F1542" s="93"/>
      <c r="G1542" s="14"/>
      <c r="H1542" s="14"/>
    </row>
    <row r="1543" spans="5:8" ht="39.950000000000003" customHeight="1" x14ac:dyDescent="0.2">
      <c r="E1543" s="101"/>
      <c r="F1543" s="93"/>
      <c r="G1543" s="14"/>
      <c r="H1543" s="14"/>
    </row>
    <row r="1544" spans="5:8" ht="39.950000000000003" customHeight="1" x14ac:dyDescent="0.2">
      <c r="E1544" s="101"/>
      <c r="F1544" s="93"/>
      <c r="G1544" s="14"/>
      <c r="H1544" s="14"/>
    </row>
    <row r="1545" spans="5:8" ht="39.950000000000003" customHeight="1" x14ac:dyDescent="0.2">
      <c r="E1545" s="101"/>
      <c r="F1545" s="93"/>
      <c r="G1545" s="14"/>
      <c r="H1545" s="14"/>
    </row>
    <row r="1546" spans="5:8" ht="39.950000000000003" customHeight="1" x14ac:dyDescent="0.2">
      <c r="E1546" s="101"/>
      <c r="F1546" s="93"/>
      <c r="G1546" s="14"/>
      <c r="H1546" s="14"/>
    </row>
    <row r="1547" spans="5:8" ht="39.950000000000003" customHeight="1" x14ac:dyDescent="0.2">
      <c r="E1547" s="101"/>
      <c r="F1547" s="93"/>
      <c r="G1547" s="14"/>
      <c r="H1547" s="14"/>
    </row>
    <row r="1548" spans="5:8" ht="39.950000000000003" customHeight="1" x14ac:dyDescent="0.2">
      <c r="E1548" s="101"/>
      <c r="F1548" s="93"/>
      <c r="G1548" s="14"/>
      <c r="H1548" s="14"/>
    </row>
    <row r="1549" spans="5:8" ht="39.950000000000003" customHeight="1" x14ac:dyDescent="0.2">
      <c r="E1549" s="101"/>
      <c r="F1549" s="93"/>
      <c r="G1549" s="14"/>
      <c r="H1549" s="14"/>
    </row>
    <row r="1550" spans="5:8" ht="39.950000000000003" customHeight="1" x14ac:dyDescent="0.2">
      <c r="E1550" s="101"/>
      <c r="F1550" s="93"/>
      <c r="G1550" s="14"/>
      <c r="H1550" s="14"/>
    </row>
    <row r="1551" spans="5:8" ht="39.950000000000003" customHeight="1" x14ac:dyDescent="0.2">
      <c r="E1551" s="101"/>
      <c r="F1551" s="93"/>
      <c r="G1551" s="14"/>
      <c r="H1551" s="14"/>
    </row>
    <row r="1552" spans="5:8" ht="39.950000000000003" customHeight="1" x14ac:dyDescent="0.2">
      <c r="E1552" s="101"/>
      <c r="F1552" s="93"/>
      <c r="G1552" s="14"/>
      <c r="H1552" s="14"/>
    </row>
    <row r="1553" spans="5:8" ht="39.950000000000003" customHeight="1" x14ac:dyDescent="0.2">
      <c r="E1553" s="101"/>
      <c r="F1553" s="93"/>
      <c r="G1553" s="14"/>
      <c r="H1553" s="14"/>
    </row>
    <row r="1554" spans="5:8" ht="39.950000000000003" customHeight="1" x14ac:dyDescent="0.2">
      <c r="E1554" s="101"/>
      <c r="F1554" s="93"/>
      <c r="G1554" s="14"/>
      <c r="H1554" s="14"/>
    </row>
    <row r="1555" spans="5:8" ht="39.950000000000003" customHeight="1" x14ac:dyDescent="0.2">
      <c r="E1555" s="101"/>
      <c r="F1555" s="93"/>
      <c r="G1555" s="14"/>
      <c r="H1555" s="14"/>
    </row>
    <row r="1556" spans="5:8" ht="39.950000000000003" customHeight="1" x14ac:dyDescent="0.2">
      <c r="E1556" s="101"/>
      <c r="F1556" s="93"/>
      <c r="G1556" s="14"/>
      <c r="H1556" s="14"/>
    </row>
    <row r="1557" spans="5:8" ht="39.950000000000003" customHeight="1" x14ac:dyDescent="0.2">
      <c r="E1557" s="101"/>
      <c r="F1557" s="93"/>
      <c r="G1557" s="14"/>
      <c r="H1557" s="14"/>
    </row>
    <row r="1558" spans="5:8" ht="39.950000000000003" customHeight="1" x14ac:dyDescent="0.2">
      <c r="E1558" s="101"/>
      <c r="F1558" s="93"/>
      <c r="G1558" s="14"/>
      <c r="H1558" s="14"/>
    </row>
    <row r="1559" spans="5:8" ht="39.950000000000003" customHeight="1" x14ac:dyDescent="0.2">
      <c r="E1559" s="101"/>
      <c r="F1559" s="93"/>
      <c r="G1559" s="14"/>
      <c r="H1559" s="14"/>
    </row>
    <row r="1560" spans="5:8" ht="39.950000000000003" customHeight="1" x14ac:dyDescent="0.2">
      <c r="E1560" s="101"/>
      <c r="F1560" s="93"/>
      <c r="G1560" s="14"/>
      <c r="H1560" s="14"/>
    </row>
    <row r="1561" spans="5:8" ht="39.950000000000003" customHeight="1" x14ac:dyDescent="0.2">
      <c r="E1561" s="101"/>
      <c r="F1561" s="93"/>
      <c r="G1561" s="14"/>
      <c r="H1561" s="14"/>
    </row>
    <row r="1562" spans="5:8" ht="39.950000000000003" customHeight="1" x14ac:dyDescent="0.2">
      <c r="E1562" s="101"/>
      <c r="F1562" s="93"/>
      <c r="G1562" s="14"/>
      <c r="H1562" s="14"/>
    </row>
    <row r="1563" spans="5:8" ht="39.950000000000003" customHeight="1" x14ac:dyDescent="0.2">
      <c r="E1563" s="101"/>
      <c r="F1563" s="93"/>
      <c r="G1563" s="14"/>
      <c r="H1563" s="14"/>
    </row>
    <row r="1564" spans="5:8" ht="39.950000000000003" customHeight="1" x14ac:dyDescent="0.2">
      <c r="E1564" s="101"/>
      <c r="F1564" s="93"/>
      <c r="G1564" s="14"/>
      <c r="H1564" s="14"/>
    </row>
    <row r="1565" spans="5:8" ht="39.950000000000003" customHeight="1" x14ac:dyDescent="0.2">
      <c r="E1565" s="101"/>
      <c r="F1565" s="93"/>
      <c r="G1565" s="14"/>
      <c r="H1565" s="14"/>
    </row>
    <row r="1566" spans="5:8" ht="39.950000000000003" customHeight="1" x14ac:dyDescent="0.2">
      <c r="E1566" s="101"/>
      <c r="F1566" s="93"/>
      <c r="G1566" s="14"/>
      <c r="H1566" s="14"/>
    </row>
    <row r="1567" spans="5:8" ht="39.950000000000003" customHeight="1" x14ac:dyDescent="0.2">
      <c r="E1567" s="101"/>
      <c r="F1567" s="93"/>
      <c r="G1567" s="14"/>
      <c r="H1567" s="14"/>
    </row>
    <row r="1568" spans="5:8" ht="39.950000000000003" customHeight="1" x14ac:dyDescent="0.2">
      <c r="E1568" s="101"/>
      <c r="F1568" s="93"/>
      <c r="G1568" s="14"/>
      <c r="H1568" s="14"/>
    </row>
    <row r="1569" spans="5:8" ht="39.950000000000003" customHeight="1" x14ac:dyDescent="0.2">
      <c r="E1569" s="101"/>
      <c r="F1569" s="93"/>
      <c r="G1569" s="14"/>
      <c r="H1569" s="14"/>
    </row>
    <row r="1570" spans="5:8" ht="39.950000000000003" customHeight="1" x14ac:dyDescent="0.2">
      <c r="E1570" s="101"/>
      <c r="F1570" s="93"/>
      <c r="G1570" s="14"/>
      <c r="H1570" s="14"/>
    </row>
    <row r="1571" spans="5:8" ht="39.950000000000003" customHeight="1" x14ac:dyDescent="0.2">
      <c r="E1571" s="101"/>
      <c r="F1571" s="93"/>
      <c r="G1571" s="14"/>
      <c r="H1571" s="14"/>
    </row>
    <row r="1572" spans="5:8" ht="39.950000000000003" customHeight="1" x14ac:dyDescent="0.2">
      <c r="E1572" s="101"/>
      <c r="F1572" s="93"/>
      <c r="G1572" s="14"/>
      <c r="H1572" s="14"/>
    </row>
    <row r="1573" spans="5:8" ht="39.950000000000003" customHeight="1" x14ac:dyDescent="0.2">
      <c r="E1573" s="101"/>
      <c r="F1573" s="93"/>
      <c r="G1573" s="14"/>
      <c r="H1573" s="14"/>
    </row>
    <row r="1574" spans="5:8" ht="39.950000000000003" customHeight="1" x14ac:dyDescent="0.2">
      <c r="E1574" s="101"/>
      <c r="F1574" s="93"/>
      <c r="G1574" s="14"/>
      <c r="H1574" s="14"/>
    </row>
    <row r="1575" spans="5:8" ht="39.950000000000003" customHeight="1" x14ac:dyDescent="0.2">
      <c r="E1575" s="101"/>
      <c r="F1575" s="93"/>
      <c r="G1575" s="14"/>
      <c r="H1575" s="14"/>
    </row>
    <row r="1576" spans="5:8" ht="39.950000000000003" customHeight="1" x14ac:dyDescent="0.2">
      <c r="E1576" s="101"/>
      <c r="F1576" s="93"/>
      <c r="G1576" s="14"/>
      <c r="H1576" s="14"/>
    </row>
    <row r="1577" spans="5:8" ht="39.950000000000003" customHeight="1" x14ac:dyDescent="0.2">
      <c r="E1577" s="101"/>
      <c r="F1577" s="93"/>
      <c r="G1577" s="14"/>
      <c r="H1577" s="14"/>
    </row>
    <row r="1578" spans="5:8" ht="39.950000000000003" customHeight="1" x14ac:dyDescent="0.2">
      <c r="E1578" s="101"/>
      <c r="F1578" s="93"/>
      <c r="G1578" s="14"/>
      <c r="H1578" s="14"/>
    </row>
    <row r="1579" spans="5:8" ht="39.950000000000003" customHeight="1" x14ac:dyDescent="0.2">
      <c r="E1579" s="101"/>
      <c r="F1579" s="93"/>
      <c r="G1579" s="14"/>
      <c r="H1579" s="14"/>
    </row>
    <row r="1580" spans="5:8" ht="39.950000000000003" customHeight="1" x14ac:dyDescent="0.2">
      <c r="E1580" s="101"/>
      <c r="F1580" s="93"/>
      <c r="G1580" s="14"/>
      <c r="H1580" s="14"/>
    </row>
    <row r="1581" spans="5:8" ht="39.950000000000003" customHeight="1" x14ac:dyDescent="0.2">
      <c r="E1581" s="101"/>
      <c r="F1581" s="93"/>
      <c r="G1581" s="14"/>
      <c r="H1581" s="14"/>
    </row>
    <row r="1582" spans="5:8" ht="39.950000000000003" customHeight="1" x14ac:dyDescent="0.2">
      <c r="E1582" s="101"/>
      <c r="F1582" s="93"/>
      <c r="G1582" s="14"/>
      <c r="H1582" s="14"/>
    </row>
    <row r="1583" spans="5:8" ht="39.950000000000003" customHeight="1" x14ac:dyDescent="0.2">
      <c r="E1583" s="101"/>
      <c r="F1583" s="93"/>
      <c r="G1583" s="14"/>
      <c r="H1583" s="14"/>
    </row>
    <row r="1584" spans="5:8" ht="39.950000000000003" customHeight="1" x14ac:dyDescent="0.2">
      <c r="E1584" s="101"/>
      <c r="F1584" s="93"/>
      <c r="G1584" s="14"/>
      <c r="H1584" s="14"/>
    </row>
    <row r="1585" spans="5:8" ht="39.950000000000003" customHeight="1" x14ac:dyDescent="0.2">
      <c r="E1585" s="101"/>
      <c r="F1585" s="93"/>
      <c r="G1585" s="14"/>
      <c r="H1585" s="14"/>
    </row>
    <row r="1586" spans="5:8" ht="39.950000000000003" customHeight="1" x14ac:dyDescent="0.2">
      <c r="E1586" s="101"/>
      <c r="F1586" s="93"/>
      <c r="G1586" s="14"/>
      <c r="H1586" s="14"/>
    </row>
    <row r="1587" spans="5:8" ht="39.950000000000003" customHeight="1" x14ac:dyDescent="0.2">
      <c r="E1587" s="101"/>
      <c r="F1587" s="93"/>
      <c r="G1587" s="14"/>
      <c r="H1587" s="14"/>
    </row>
    <row r="1588" spans="5:8" ht="39.950000000000003" customHeight="1" x14ac:dyDescent="0.2">
      <c r="E1588" s="101"/>
      <c r="F1588" s="93"/>
      <c r="G1588" s="14"/>
      <c r="H1588" s="14"/>
    </row>
    <row r="1589" spans="5:8" ht="39.950000000000003" customHeight="1" x14ac:dyDescent="0.2">
      <c r="E1589" s="101"/>
      <c r="F1589" s="93"/>
      <c r="G1589" s="14"/>
      <c r="H1589" s="14"/>
    </row>
    <row r="1590" spans="5:8" ht="39.950000000000003" customHeight="1" x14ac:dyDescent="0.2">
      <c r="E1590" s="101"/>
      <c r="F1590" s="93"/>
      <c r="G1590" s="14"/>
      <c r="H1590" s="14"/>
    </row>
    <row r="1591" spans="5:8" ht="39.950000000000003" customHeight="1" x14ac:dyDescent="0.2">
      <c r="E1591" s="101"/>
      <c r="F1591" s="93"/>
      <c r="G1591" s="14"/>
      <c r="H1591" s="14"/>
    </row>
    <row r="1592" spans="5:8" ht="39.950000000000003" customHeight="1" x14ac:dyDescent="0.2">
      <c r="E1592" s="101"/>
      <c r="F1592" s="93"/>
      <c r="G1592" s="14"/>
      <c r="H1592" s="14"/>
    </row>
    <row r="1593" spans="5:8" ht="39.950000000000003" customHeight="1" x14ac:dyDescent="0.2">
      <c r="E1593" s="101"/>
      <c r="F1593" s="93"/>
      <c r="G1593" s="14"/>
      <c r="H1593" s="14"/>
    </row>
    <row r="1594" spans="5:8" ht="39.950000000000003" customHeight="1" x14ac:dyDescent="0.2">
      <c r="F1594" s="93"/>
      <c r="G1594" s="14"/>
      <c r="H1594" s="14"/>
    </row>
    <row r="1595" spans="5:8" ht="39.950000000000003" customHeight="1" x14ac:dyDescent="0.2">
      <c r="F1595" s="93"/>
      <c r="G1595" s="14"/>
      <c r="H1595" s="14"/>
    </row>
    <row r="1596" spans="5:8" ht="39.950000000000003" customHeight="1" x14ac:dyDescent="0.2">
      <c r="F1596" s="93"/>
      <c r="G1596" s="14"/>
      <c r="H1596" s="14"/>
    </row>
    <row r="1597" spans="5:8" ht="39.950000000000003" customHeight="1" x14ac:dyDescent="0.2">
      <c r="F1597" s="93"/>
      <c r="G1597" s="14"/>
      <c r="H1597" s="14"/>
    </row>
    <row r="1598" spans="5:8" ht="39.950000000000003" customHeight="1" x14ac:dyDescent="0.2">
      <c r="F1598" s="93"/>
      <c r="G1598" s="14"/>
      <c r="H1598" s="14"/>
    </row>
    <row r="1599" spans="5:8" ht="39.950000000000003" customHeight="1" x14ac:dyDescent="0.2">
      <c r="F1599" s="93"/>
      <c r="G1599" s="14"/>
      <c r="H1599" s="14"/>
    </row>
    <row r="1600" spans="5:8" ht="39.950000000000003" customHeight="1" x14ac:dyDescent="0.2">
      <c r="F1600" s="93"/>
      <c r="G1600" s="14"/>
      <c r="H1600" s="14"/>
    </row>
    <row r="1601" spans="6:8" ht="39.950000000000003" customHeight="1" x14ac:dyDescent="0.2">
      <c r="F1601" s="93"/>
      <c r="G1601" s="14"/>
      <c r="H1601" s="14"/>
    </row>
    <row r="1602" spans="6:8" ht="39.950000000000003" customHeight="1" x14ac:dyDescent="0.2">
      <c r="F1602" s="93"/>
      <c r="G1602" s="14"/>
      <c r="H1602" s="14"/>
    </row>
    <row r="1603" spans="6:8" ht="39.950000000000003" customHeight="1" x14ac:dyDescent="0.2">
      <c r="F1603" s="93"/>
      <c r="G1603" s="14"/>
      <c r="H1603" s="14"/>
    </row>
    <row r="1604" spans="6:8" ht="39.950000000000003" customHeight="1" x14ac:dyDescent="0.2">
      <c r="F1604" s="93"/>
      <c r="G1604" s="14"/>
      <c r="H1604" s="14"/>
    </row>
    <row r="1605" spans="6:8" ht="39.950000000000003" customHeight="1" x14ac:dyDescent="0.2">
      <c r="F1605" s="93"/>
      <c r="G1605" s="14"/>
      <c r="H1605" s="14"/>
    </row>
    <row r="1606" spans="6:8" ht="39.950000000000003" customHeight="1" x14ac:dyDescent="0.2">
      <c r="F1606" s="93"/>
      <c r="G1606" s="14"/>
      <c r="H1606" s="14"/>
    </row>
    <row r="1607" spans="6:8" ht="39.950000000000003" customHeight="1" x14ac:dyDescent="0.2">
      <c r="F1607" s="93"/>
      <c r="G1607" s="14"/>
      <c r="H1607" s="14"/>
    </row>
    <row r="1608" spans="6:8" ht="39.950000000000003" customHeight="1" x14ac:dyDescent="0.2">
      <c r="F1608" s="93"/>
      <c r="G1608" s="14"/>
      <c r="H1608" s="14"/>
    </row>
    <row r="1609" spans="6:8" ht="39.950000000000003" customHeight="1" x14ac:dyDescent="0.2">
      <c r="F1609" s="93"/>
      <c r="G1609" s="14"/>
      <c r="H1609" s="14"/>
    </row>
    <row r="1610" spans="6:8" ht="39.950000000000003" customHeight="1" x14ac:dyDescent="0.2">
      <c r="F1610" s="93"/>
      <c r="G1610" s="14"/>
      <c r="H1610" s="14"/>
    </row>
    <row r="1611" spans="6:8" ht="39.950000000000003" customHeight="1" x14ac:dyDescent="0.2">
      <c r="F1611" s="93"/>
      <c r="G1611" s="14"/>
      <c r="H1611" s="14"/>
    </row>
    <row r="1612" spans="6:8" ht="39.950000000000003" customHeight="1" x14ac:dyDescent="0.2">
      <c r="F1612" s="93"/>
      <c r="G1612" s="14"/>
      <c r="H1612" s="14"/>
    </row>
    <row r="1613" spans="6:8" ht="39.950000000000003" customHeight="1" x14ac:dyDescent="0.2">
      <c r="F1613" s="93"/>
      <c r="G1613" s="14"/>
      <c r="H1613" s="14"/>
    </row>
    <row r="1614" spans="6:8" ht="39.950000000000003" customHeight="1" x14ac:dyDescent="0.2">
      <c r="F1614" s="93"/>
      <c r="G1614" s="14"/>
      <c r="H1614" s="14"/>
    </row>
    <row r="1615" spans="6:8" ht="39.950000000000003" customHeight="1" x14ac:dyDescent="0.2">
      <c r="F1615" s="93"/>
      <c r="G1615" s="14"/>
      <c r="H1615" s="14"/>
    </row>
    <row r="1616" spans="6:8" ht="39.950000000000003" customHeight="1" x14ac:dyDescent="0.2">
      <c r="F1616" s="93"/>
      <c r="G1616" s="14"/>
      <c r="H1616" s="14"/>
    </row>
    <row r="1617" spans="6:8" ht="39.950000000000003" customHeight="1" x14ac:dyDescent="0.2">
      <c r="F1617" s="93"/>
      <c r="G1617" s="14"/>
      <c r="H1617" s="14"/>
    </row>
    <row r="1618" spans="6:8" ht="39.950000000000003" customHeight="1" x14ac:dyDescent="0.2">
      <c r="F1618" s="93"/>
      <c r="G1618" s="14"/>
      <c r="H1618" s="14"/>
    </row>
    <row r="1619" spans="6:8" ht="39.950000000000003" customHeight="1" x14ac:dyDescent="0.2">
      <c r="F1619" s="93"/>
      <c r="G1619" s="14"/>
      <c r="H1619" s="14"/>
    </row>
    <row r="1620" spans="6:8" ht="39.950000000000003" customHeight="1" x14ac:dyDescent="0.2">
      <c r="F1620" s="93"/>
      <c r="G1620" s="14"/>
      <c r="H1620" s="14"/>
    </row>
    <row r="1621" spans="6:8" ht="39.950000000000003" customHeight="1" x14ac:dyDescent="0.2">
      <c r="F1621" s="93"/>
      <c r="G1621" s="14"/>
      <c r="H1621" s="14"/>
    </row>
    <row r="1622" spans="6:8" ht="39.950000000000003" customHeight="1" x14ac:dyDescent="0.2">
      <c r="F1622" s="93"/>
      <c r="G1622" s="14"/>
      <c r="H1622" s="14"/>
    </row>
    <row r="1623" spans="6:8" ht="39.950000000000003" customHeight="1" x14ac:dyDescent="0.2">
      <c r="F1623" s="93"/>
      <c r="G1623" s="14"/>
      <c r="H1623" s="14"/>
    </row>
    <row r="1624" spans="6:8" ht="39.950000000000003" customHeight="1" x14ac:dyDescent="0.2">
      <c r="F1624" s="93"/>
      <c r="G1624" s="14"/>
      <c r="H1624" s="14"/>
    </row>
    <row r="1625" spans="6:8" ht="39.950000000000003" customHeight="1" x14ac:dyDescent="0.2">
      <c r="F1625" s="93"/>
      <c r="G1625" s="14"/>
      <c r="H1625" s="14"/>
    </row>
    <row r="1626" spans="6:8" ht="39.950000000000003" customHeight="1" x14ac:dyDescent="0.2">
      <c r="F1626" s="93"/>
      <c r="G1626" s="14"/>
      <c r="H1626" s="14"/>
    </row>
    <row r="1627" spans="6:8" ht="39.950000000000003" customHeight="1" x14ac:dyDescent="0.2">
      <c r="F1627" s="93"/>
      <c r="G1627" s="14"/>
      <c r="H1627" s="14"/>
    </row>
    <row r="1628" spans="6:8" ht="39.950000000000003" customHeight="1" x14ac:dyDescent="0.2">
      <c r="F1628" s="93"/>
      <c r="G1628" s="14"/>
      <c r="H1628" s="14"/>
    </row>
    <row r="1629" spans="6:8" ht="39.950000000000003" customHeight="1" x14ac:dyDescent="0.2">
      <c r="F1629" s="93"/>
      <c r="G1629" s="14"/>
      <c r="H1629" s="14"/>
    </row>
    <row r="1630" spans="6:8" ht="39.950000000000003" customHeight="1" x14ac:dyDescent="0.2">
      <c r="F1630" s="93"/>
      <c r="G1630" s="14"/>
      <c r="H1630" s="14"/>
    </row>
    <row r="1631" spans="6:8" ht="39.950000000000003" customHeight="1" x14ac:dyDescent="0.2">
      <c r="F1631" s="93"/>
      <c r="G1631" s="14"/>
      <c r="H1631" s="14"/>
    </row>
    <row r="1632" spans="6:8" ht="39.950000000000003" customHeight="1" x14ac:dyDescent="0.2">
      <c r="F1632" s="93"/>
      <c r="G1632" s="14"/>
      <c r="H1632" s="14"/>
    </row>
    <row r="1633" spans="6:8" ht="39.950000000000003" customHeight="1" x14ac:dyDescent="0.2">
      <c r="F1633" s="93"/>
      <c r="G1633" s="14"/>
      <c r="H1633" s="14"/>
    </row>
    <row r="1634" spans="6:8" ht="39.950000000000003" customHeight="1" x14ac:dyDescent="0.2">
      <c r="F1634" s="93"/>
      <c r="G1634" s="14"/>
      <c r="H1634" s="14"/>
    </row>
    <row r="1635" spans="6:8" ht="39.950000000000003" customHeight="1" x14ac:dyDescent="0.2">
      <c r="F1635" s="93"/>
      <c r="G1635" s="14"/>
      <c r="H1635" s="14"/>
    </row>
    <row r="1636" spans="6:8" ht="39.950000000000003" customHeight="1" x14ac:dyDescent="0.2">
      <c r="F1636" s="93"/>
      <c r="G1636" s="14"/>
      <c r="H1636" s="14"/>
    </row>
    <row r="1637" spans="6:8" ht="39.950000000000003" customHeight="1" x14ac:dyDescent="0.2">
      <c r="F1637" s="93"/>
      <c r="G1637" s="14"/>
      <c r="H1637" s="14"/>
    </row>
    <row r="1638" spans="6:8" ht="39.950000000000003" customHeight="1" x14ac:dyDescent="0.2">
      <c r="F1638" s="93"/>
      <c r="G1638" s="14"/>
      <c r="H1638" s="14"/>
    </row>
    <row r="1639" spans="6:8" ht="39.950000000000003" customHeight="1" x14ac:dyDescent="0.2">
      <c r="F1639" s="93"/>
      <c r="G1639" s="14"/>
      <c r="H1639" s="14"/>
    </row>
    <row r="1640" spans="6:8" ht="39.950000000000003" customHeight="1" x14ac:dyDescent="0.2">
      <c r="F1640" s="93"/>
      <c r="G1640" s="14"/>
      <c r="H1640" s="14"/>
    </row>
    <row r="1641" spans="6:8" ht="39.950000000000003" customHeight="1" x14ac:dyDescent="0.2">
      <c r="F1641" s="93"/>
      <c r="G1641" s="14"/>
      <c r="H1641" s="14"/>
    </row>
    <row r="1642" spans="6:8" ht="39.950000000000003" customHeight="1" x14ac:dyDescent="0.2">
      <c r="F1642" s="93"/>
      <c r="G1642" s="14"/>
      <c r="H1642" s="14"/>
    </row>
    <row r="1643" spans="6:8" ht="39.950000000000003" customHeight="1" x14ac:dyDescent="0.2">
      <c r="F1643" s="93"/>
      <c r="G1643" s="14"/>
      <c r="H1643" s="14"/>
    </row>
    <row r="1644" spans="6:8" ht="39.950000000000003" customHeight="1" x14ac:dyDescent="0.2">
      <c r="F1644" s="93"/>
      <c r="G1644" s="14"/>
      <c r="H1644" s="14"/>
    </row>
    <row r="1645" spans="6:8" ht="39.950000000000003" customHeight="1" x14ac:dyDescent="0.2">
      <c r="F1645" s="93"/>
      <c r="G1645" s="14"/>
      <c r="H1645" s="14"/>
    </row>
    <row r="1646" spans="6:8" ht="39.950000000000003" customHeight="1" x14ac:dyDescent="0.2">
      <c r="F1646" s="93"/>
      <c r="G1646" s="14"/>
      <c r="H1646" s="14"/>
    </row>
    <row r="1647" spans="6:8" ht="39.950000000000003" customHeight="1" x14ac:dyDescent="0.2">
      <c r="F1647" s="93"/>
      <c r="G1647" s="14"/>
      <c r="H1647" s="14"/>
    </row>
    <row r="1648" spans="6:8" ht="39.950000000000003" customHeight="1" x14ac:dyDescent="0.2">
      <c r="F1648" s="93"/>
      <c r="G1648" s="14"/>
      <c r="H1648" s="14"/>
    </row>
    <row r="1649" spans="6:8" ht="39.950000000000003" customHeight="1" x14ac:dyDescent="0.2">
      <c r="F1649" s="93"/>
      <c r="G1649" s="14"/>
      <c r="H1649" s="14"/>
    </row>
    <row r="1650" spans="6:8" ht="39.950000000000003" customHeight="1" x14ac:dyDescent="0.2">
      <c r="F1650" s="93"/>
      <c r="G1650" s="14"/>
      <c r="H1650" s="14"/>
    </row>
    <row r="1651" spans="6:8" ht="39.950000000000003" customHeight="1" x14ac:dyDescent="0.2">
      <c r="F1651" s="93"/>
      <c r="G1651" s="14"/>
      <c r="H1651" s="14"/>
    </row>
    <row r="1652" spans="6:8" ht="39.950000000000003" customHeight="1" x14ac:dyDescent="0.2">
      <c r="F1652" s="93"/>
      <c r="G1652" s="14"/>
      <c r="H1652" s="14"/>
    </row>
    <row r="1653" spans="6:8" ht="39.950000000000003" customHeight="1" x14ac:dyDescent="0.2">
      <c r="F1653" s="93"/>
      <c r="G1653" s="14"/>
      <c r="H1653" s="14"/>
    </row>
    <row r="1654" spans="6:8" ht="39.950000000000003" customHeight="1" x14ac:dyDescent="0.2">
      <c r="F1654" s="93"/>
      <c r="G1654" s="14"/>
      <c r="H1654" s="14"/>
    </row>
    <row r="1655" spans="6:8" ht="39.950000000000003" customHeight="1" x14ac:dyDescent="0.2">
      <c r="F1655" s="93"/>
      <c r="G1655" s="14"/>
      <c r="H1655" s="14"/>
    </row>
    <row r="1656" spans="6:8" ht="39.950000000000003" customHeight="1" x14ac:dyDescent="0.2">
      <c r="F1656" s="93"/>
      <c r="G1656" s="14"/>
      <c r="H1656" s="14"/>
    </row>
    <row r="1657" spans="6:8" ht="39.950000000000003" customHeight="1" x14ac:dyDescent="0.2">
      <c r="F1657" s="93"/>
      <c r="G1657" s="14"/>
      <c r="H1657" s="14"/>
    </row>
    <row r="1658" spans="6:8" ht="39.950000000000003" customHeight="1" x14ac:dyDescent="0.2">
      <c r="F1658" s="93"/>
      <c r="G1658" s="14"/>
      <c r="H1658" s="14"/>
    </row>
    <row r="1659" spans="6:8" ht="39.950000000000003" customHeight="1" x14ac:dyDescent="0.2">
      <c r="F1659" s="93"/>
      <c r="G1659" s="14"/>
      <c r="H1659" s="14"/>
    </row>
    <row r="1660" spans="6:8" ht="39.950000000000003" customHeight="1" x14ac:dyDescent="0.2">
      <c r="F1660" s="93"/>
      <c r="G1660" s="14"/>
      <c r="H1660" s="14"/>
    </row>
    <row r="1661" spans="6:8" ht="39.950000000000003" customHeight="1" x14ac:dyDescent="0.2">
      <c r="F1661" s="93"/>
      <c r="G1661" s="14"/>
      <c r="H1661" s="14"/>
    </row>
    <row r="1662" spans="6:8" ht="39.950000000000003" customHeight="1" x14ac:dyDescent="0.2">
      <c r="F1662" s="93"/>
      <c r="G1662" s="14"/>
      <c r="H1662" s="14"/>
    </row>
    <row r="1663" spans="6:8" ht="39.950000000000003" customHeight="1" x14ac:dyDescent="0.2">
      <c r="F1663" s="93"/>
      <c r="G1663" s="14"/>
      <c r="H1663" s="14"/>
    </row>
    <row r="1664" spans="6:8" ht="39.950000000000003" customHeight="1" x14ac:dyDescent="0.2">
      <c r="F1664" s="93"/>
      <c r="G1664" s="14"/>
      <c r="H1664" s="14"/>
    </row>
    <row r="1665" spans="6:8" ht="39.950000000000003" customHeight="1" x14ac:dyDescent="0.2">
      <c r="F1665" s="93"/>
      <c r="G1665" s="14"/>
      <c r="H1665" s="14"/>
    </row>
    <row r="1666" spans="6:8" ht="39.950000000000003" customHeight="1" x14ac:dyDescent="0.2">
      <c r="F1666" s="93"/>
      <c r="G1666" s="14"/>
      <c r="H1666" s="14"/>
    </row>
    <row r="1667" spans="6:8" ht="39.950000000000003" customHeight="1" x14ac:dyDescent="0.2">
      <c r="F1667" s="93"/>
      <c r="G1667" s="14"/>
      <c r="H1667" s="14"/>
    </row>
    <row r="1668" spans="6:8" ht="39.950000000000003" customHeight="1" x14ac:dyDescent="0.2">
      <c r="F1668" s="93"/>
      <c r="G1668" s="14"/>
      <c r="H1668" s="14"/>
    </row>
    <row r="1669" spans="6:8" ht="39.950000000000003" customHeight="1" x14ac:dyDescent="0.2">
      <c r="F1669" s="93"/>
      <c r="G1669" s="14"/>
      <c r="H1669" s="14"/>
    </row>
    <row r="1670" spans="6:8" ht="39.950000000000003" customHeight="1" x14ac:dyDescent="0.2">
      <c r="F1670" s="93"/>
      <c r="G1670" s="14"/>
      <c r="H1670" s="14"/>
    </row>
    <row r="1671" spans="6:8" ht="39.950000000000003" customHeight="1" x14ac:dyDescent="0.2">
      <c r="F1671" s="93"/>
      <c r="G1671" s="14"/>
      <c r="H1671" s="14"/>
    </row>
    <row r="1672" spans="6:8" ht="39.950000000000003" customHeight="1" x14ac:dyDescent="0.2">
      <c r="F1672" s="93"/>
      <c r="G1672" s="14"/>
      <c r="H1672" s="14"/>
    </row>
    <row r="1673" spans="6:8" ht="39.950000000000003" customHeight="1" x14ac:dyDescent="0.2">
      <c r="F1673" s="93"/>
      <c r="G1673" s="14"/>
      <c r="H1673" s="14"/>
    </row>
    <row r="1674" spans="6:8" ht="39.950000000000003" customHeight="1" x14ac:dyDescent="0.2">
      <c r="F1674" s="93"/>
      <c r="G1674" s="14"/>
      <c r="H1674" s="14"/>
    </row>
    <row r="1675" spans="6:8" ht="39.950000000000003" customHeight="1" x14ac:dyDescent="0.2">
      <c r="F1675" s="93"/>
      <c r="G1675" s="14"/>
      <c r="H1675" s="14"/>
    </row>
    <row r="1676" spans="6:8" ht="39.950000000000003" customHeight="1" x14ac:dyDescent="0.2">
      <c r="F1676" s="93"/>
      <c r="G1676" s="14"/>
      <c r="H1676" s="14"/>
    </row>
    <row r="1677" spans="6:8" ht="39.950000000000003" customHeight="1" x14ac:dyDescent="0.2">
      <c r="F1677" s="93"/>
      <c r="G1677" s="14"/>
      <c r="H1677" s="14"/>
    </row>
    <row r="1678" spans="6:8" ht="39.950000000000003" customHeight="1" x14ac:dyDescent="0.2">
      <c r="F1678" s="93"/>
      <c r="G1678" s="14"/>
      <c r="H1678" s="14"/>
    </row>
    <row r="1679" spans="6:8" ht="39.950000000000003" customHeight="1" x14ac:dyDescent="0.2">
      <c r="F1679" s="93"/>
      <c r="G1679" s="14"/>
      <c r="H1679" s="14"/>
    </row>
    <row r="1680" spans="6:8" ht="39.950000000000003" customHeight="1" x14ac:dyDescent="0.2">
      <c r="F1680" s="93"/>
      <c r="G1680" s="14"/>
      <c r="H1680" s="14"/>
    </row>
    <row r="1681" spans="6:8" ht="39.950000000000003" customHeight="1" x14ac:dyDescent="0.2">
      <c r="F1681" s="93"/>
      <c r="G1681" s="14"/>
      <c r="H1681" s="14"/>
    </row>
    <row r="1682" spans="6:8" ht="39.950000000000003" customHeight="1" x14ac:dyDescent="0.2">
      <c r="F1682" s="93"/>
      <c r="G1682" s="14"/>
      <c r="H1682" s="14"/>
    </row>
    <row r="1683" spans="6:8" ht="39.950000000000003" customHeight="1" x14ac:dyDescent="0.2">
      <c r="F1683" s="93"/>
      <c r="G1683" s="14"/>
      <c r="H1683" s="14"/>
    </row>
    <row r="1684" spans="6:8" ht="39.950000000000003" customHeight="1" x14ac:dyDescent="0.2">
      <c r="F1684" s="93"/>
      <c r="G1684" s="14"/>
      <c r="H1684" s="14"/>
    </row>
    <row r="1685" spans="6:8" ht="39.950000000000003" customHeight="1" x14ac:dyDescent="0.2">
      <c r="F1685" s="93"/>
      <c r="G1685" s="14"/>
      <c r="H1685" s="14"/>
    </row>
    <row r="1686" spans="6:8" ht="39.950000000000003" customHeight="1" x14ac:dyDescent="0.2">
      <c r="F1686" s="93"/>
      <c r="G1686" s="14"/>
      <c r="H1686" s="14"/>
    </row>
    <row r="1687" spans="6:8" ht="39.950000000000003" customHeight="1" x14ac:dyDescent="0.2">
      <c r="F1687" s="93"/>
      <c r="G1687" s="14"/>
      <c r="H1687" s="14"/>
    </row>
    <row r="1688" spans="6:8" ht="39.950000000000003" customHeight="1" x14ac:dyDescent="0.2">
      <c r="F1688" s="93"/>
      <c r="G1688" s="14"/>
      <c r="H1688" s="14"/>
    </row>
    <row r="1689" spans="6:8" ht="39.950000000000003" customHeight="1" x14ac:dyDescent="0.2">
      <c r="F1689" s="93"/>
      <c r="G1689" s="14"/>
      <c r="H1689" s="14"/>
    </row>
    <row r="1690" spans="6:8" ht="39.950000000000003" customHeight="1" x14ac:dyDescent="0.2">
      <c r="F1690" s="93"/>
      <c r="G1690" s="14"/>
      <c r="H1690" s="14"/>
    </row>
    <row r="1691" spans="6:8" ht="39.950000000000003" customHeight="1" x14ac:dyDescent="0.2">
      <c r="F1691" s="93"/>
      <c r="G1691" s="14"/>
      <c r="H1691" s="14"/>
    </row>
    <row r="1692" spans="6:8" ht="39.950000000000003" customHeight="1" x14ac:dyDescent="0.2">
      <c r="F1692" s="93"/>
      <c r="G1692" s="14"/>
      <c r="H1692" s="14"/>
    </row>
    <row r="1693" spans="6:8" ht="39.950000000000003" customHeight="1" x14ac:dyDescent="0.2">
      <c r="F1693" s="93"/>
      <c r="G1693" s="14"/>
      <c r="H1693" s="14"/>
    </row>
    <row r="1694" spans="6:8" ht="39.950000000000003" customHeight="1" x14ac:dyDescent="0.2">
      <c r="F1694" s="93"/>
      <c r="G1694" s="14"/>
      <c r="H1694" s="14"/>
    </row>
    <row r="1695" spans="6:8" ht="39.950000000000003" customHeight="1" x14ac:dyDescent="0.2">
      <c r="F1695" s="93"/>
      <c r="G1695" s="14"/>
      <c r="H1695" s="14"/>
    </row>
    <row r="1696" spans="6:8" ht="39.950000000000003" customHeight="1" x14ac:dyDescent="0.2">
      <c r="F1696" s="93"/>
      <c r="G1696" s="14"/>
      <c r="H1696" s="14"/>
    </row>
    <row r="1697" spans="6:8" ht="39.950000000000003" customHeight="1" x14ac:dyDescent="0.2">
      <c r="F1697" s="93"/>
      <c r="G1697" s="14"/>
      <c r="H1697" s="14"/>
    </row>
    <row r="1698" spans="6:8" ht="39.950000000000003" customHeight="1" x14ac:dyDescent="0.2">
      <c r="F1698" s="93"/>
      <c r="G1698" s="14"/>
      <c r="H1698" s="14"/>
    </row>
    <row r="1699" spans="6:8" ht="39.950000000000003" customHeight="1" x14ac:dyDescent="0.2">
      <c r="F1699" s="93"/>
      <c r="G1699" s="14"/>
      <c r="H1699" s="14"/>
    </row>
    <row r="1700" spans="6:8" ht="39.950000000000003" customHeight="1" x14ac:dyDescent="0.2">
      <c r="F1700" s="93"/>
      <c r="G1700" s="14"/>
      <c r="H1700" s="14"/>
    </row>
    <row r="1701" spans="6:8" ht="39.950000000000003" customHeight="1" x14ac:dyDescent="0.2">
      <c r="F1701" s="93"/>
      <c r="G1701" s="14"/>
      <c r="H1701" s="14"/>
    </row>
    <row r="1702" spans="6:8" ht="39.950000000000003" customHeight="1" x14ac:dyDescent="0.2">
      <c r="F1702" s="93"/>
      <c r="G1702" s="14"/>
      <c r="H1702" s="14"/>
    </row>
    <row r="1703" spans="6:8" ht="39.950000000000003" customHeight="1" x14ac:dyDescent="0.2">
      <c r="F1703" s="93"/>
      <c r="G1703" s="14"/>
      <c r="H1703" s="14"/>
    </row>
    <row r="1704" spans="6:8" ht="39.950000000000003" customHeight="1" x14ac:dyDescent="0.2">
      <c r="F1704" s="93"/>
      <c r="G1704" s="14"/>
      <c r="H1704" s="14"/>
    </row>
    <row r="1705" spans="6:8" ht="39.950000000000003" customHeight="1" x14ac:dyDescent="0.2">
      <c r="F1705" s="93"/>
      <c r="G1705" s="14"/>
      <c r="H1705" s="14"/>
    </row>
    <row r="1706" spans="6:8" ht="39.950000000000003" customHeight="1" x14ac:dyDescent="0.2">
      <c r="F1706" s="93"/>
      <c r="G1706" s="14"/>
      <c r="H1706" s="14"/>
    </row>
    <row r="1707" spans="6:8" ht="39.950000000000003" customHeight="1" x14ac:dyDescent="0.2">
      <c r="F1707" s="93"/>
      <c r="G1707" s="14"/>
      <c r="H1707" s="14"/>
    </row>
    <row r="1708" spans="6:8" ht="39.950000000000003" customHeight="1" x14ac:dyDescent="0.2">
      <c r="F1708" s="93"/>
      <c r="G1708" s="14"/>
      <c r="H1708" s="14"/>
    </row>
    <row r="1709" spans="6:8" ht="39.950000000000003" customHeight="1" x14ac:dyDescent="0.2">
      <c r="F1709" s="93"/>
      <c r="G1709" s="14"/>
      <c r="H1709" s="14"/>
    </row>
    <row r="1710" spans="6:8" ht="39.950000000000003" customHeight="1" x14ac:dyDescent="0.2">
      <c r="F1710" s="93"/>
      <c r="G1710" s="14"/>
      <c r="H1710" s="14"/>
    </row>
    <row r="1711" spans="6:8" ht="39.950000000000003" customHeight="1" x14ac:dyDescent="0.2">
      <c r="F1711" s="93"/>
      <c r="G1711" s="14"/>
      <c r="H1711" s="14"/>
    </row>
    <row r="1712" spans="6:8" ht="39.950000000000003" customHeight="1" x14ac:dyDescent="0.2">
      <c r="F1712" s="93"/>
      <c r="G1712" s="14"/>
      <c r="H1712" s="14"/>
    </row>
    <row r="1713" spans="6:8" ht="39.950000000000003" customHeight="1" x14ac:dyDescent="0.2">
      <c r="F1713" s="93"/>
      <c r="G1713" s="14"/>
      <c r="H1713" s="14"/>
    </row>
    <row r="1714" spans="6:8" ht="39.950000000000003" customHeight="1" x14ac:dyDescent="0.2">
      <c r="F1714" s="93"/>
      <c r="G1714" s="14"/>
      <c r="H1714" s="14"/>
    </row>
    <row r="1715" spans="6:8" ht="39.950000000000003" customHeight="1" x14ac:dyDescent="0.2">
      <c r="F1715" s="93"/>
      <c r="G1715" s="14"/>
      <c r="H1715" s="14"/>
    </row>
    <row r="1716" spans="6:8" ht="39.950000000000003" customHeight="1" x14ac:dyDescent="0.2">
      <c r="F1716" s="93"/>
      <c r="G1716" s="14"/>
      <c r="H1716" s="14"/>
    </row>
    <row r="1717" spans="6:8" ht="39.950000000000003" customHeight="1" x14ac:dyDescent="0.2">
      <c r="F1717" s="93"/>
      <c r="G1717" s="14"/>
      <c r="H1717" s="14"/>
    </row>
    <row r="1718" spans="6:8" ht="39.950000000000003" customHeight="1" x14ac:dyDescent="0.2">
      <c r="F1718" s="93"/>
      <c r="G1718" s="14"/>
      <c r="H1718" s="14"/>
    </row>
    <row r="1719" spans="6:8" ht="39.950000000000003" customHeight="1" x14ac:dyDescent="0.2">
      <c r="F1719" s="93"/>
      <c r="G1719" s="14"/>
      <c r="H1719" s="14"/>
    </row>
    <row r="1720" spans="6:8" ht="39.950000000000003" customHeight="1" x14ac:dyDescent="0.2">
      <c r="F1720" s="93"/>
      <c r="G1720" s="14"/>
      <c r="H1720" s="14"/>
    </row>
    <row r="1721" spans="6:8" ht="39.950000000000003" customHeight="1" x14ac:dyDescent="0.2">
      <c r="F1721" s="93"/>
      <c r="G1721" s="14"/>
      <c r="H1721" s="14"/>
    </row>
    <row r="1722" spans="6:8" ht="39.950000000000003" customHeight="1" x14ac:dyDescent="0.2">
      <c r="F1722" s="93"/>
      <c r="G1722" s="14"/>
      <c r="H1722" s="14"/>
    </row>
    <row r="1723" spans="6:8" ht="39.950000000000003" customHeight="1" x14ac:dyDescent="0.2">
      <c r="F1723" s="93"/>
      <c r="G1723" s="14"/>
      <c r="H1723" s="14"/>
    </row>
    <row r="1724" spans="6:8" ht="39.950000000000003" customHeight="1" x14ac:dyDescent="0.2">
      <c r="F1724" s="93"/>
      <c r="G1724" s="14"/>
      <c r="H1724" s="14"/>
    </row>
    <row r="1725" spans="6:8" ht="39.950000000000003" customHeight="1" x14ac:dyDescent="0.2">
      <c r="F1725" s="93"/>
      <c r="G1725" s="14"/>
      <c r="H1725" s="14"/>
    </row>
    <row r="1726" spans="6:8" ht="39.950000000000003" customHeight="1" x14ac:dyDescent="0.2">
      <c r="F1726" s="93"/>
      <c r="G1726" s="14"/>
      <c r="H1726" s="14"/>
    </row>
    <row r="1727" spans="6:8" ht="39.950000000000003" customHeight="1" x14ac:dyDescent="0.2">
      <c r="F1727" s="93"/>
      <c r="G1727" s="14"/>
      <c r="H1727" s="14"/>
    </row>
    <row r="1728" spans="6:8" ht="39.950000000000003" customHeight="1" x14ac:dyDescent="0.2">
      <c r="F1728" s="93"/>
      <c r="G1728" s="14"/>
      <c r="H1728" s="14"/>
    </row>
    <row r="1729" spans="6:8" ht="39.950000000000003" customHeight="1" x14ac:dyDescent="0.2">
      <c r="F1729" s="93"/>
      <c r="G1729" s="14"/>
      <c r="H1729" s="14"/>
    </row>
    <row r="1730" spans="6:8" ht="39.950000000000003" customHeight="1" x14ac:dyDescent="0.2">
      <c r="F1730" s="93"/>
      <c r="G1730" s="14"/>
      <c r="H1730" s="14"/>
    </row>
    <row r="1731" spans="6:8" ht="39.950000000000003" customHeight="1" x14ac:dyDescent="0.2">
      <c r="F1731" s="93"/>
      <c r="G1731" s="14"/>
      <c r="H1731" s="14"/>
    </row>
    <row r="1732" spans="6:8" ht="39.950000000000003" customHeight="1" x14ac:dyDescent="0.2">
      <c r="F1732" s="93"/>
      <c r="G1732" s="14"/>
      <c r="H1732" s="14"/>
    </row>
    <row r="1733" spans="6:8" ht="39.950000000000003" customHeight="1" x14ac:dyDescent="0.2">
      <c r="F1733" s="93"/>
      <c r="G1733" s="14"/>
      <c r="H1733" s="14"/>
    </row>
    <row r="1734" spans="6:8" ht="39.950000000000003" customHeight="1" x14ac:dyDescent="0.2">
      <c r="F1734" s="93"/>
      <c r="G1734" s="14"/>
      <c r="H1734" s="14"/>
    </row>
    <row r="1735" spans="6:8" ht="39.950000000000003" customHeight="1" x14ac:dyDescent="0.2">
      <c r="F1735" s="93"/>
      <c r="G1735" s="14"/>
      <c r="H1735" s="14"/>
    </row>
    <row r="1736" spans="6:8" ht="39.950000000000003" customHeight="1" x14ac:dyDescent="0.2">
      <c r="F1736" s="93"/>
      <c r="G1736" s="14"/>
      <c r="H1736" s="14"/>
    </row>
    <row r="1737" spans="6:8" ht="39.950000000000003" customHeight="1" x14ac:dyDescent="0.2">
      <c r="F1737" s="93"/>
      <c r="G1737" s="14"/>
      <c r="H1737" s="14"/>
    </row>
    <row r="1738" spans="6:8" ht="39.950000000000003" customHeight="1" x14ac:dyDescent="0.2">
      <c r="F1738" s="93"/>
      <c r="G1738" s="14"/>
      <c r="H1738" s="14"/>
    </row>
    <row r="1739" spans="6:8" ht="39.950000000000003" customHeight="1" x14ac:dyDescent="0.2">
      <c r="F1739" s="93"/>
      <c r="G1739" s="14"/>
      <c r="H1739" s="14"/>
    </row>
    <row r="1740" spans="6:8" ht="39.950000000000003" customHeight="1" x14ac:dyDescent="0.2">
      <c r="F1740" s="93"/>
      <c r="G1740" s="14"/>
      <c r="H1740" s="14"/>
    </row>
    <row r="1741" spans="6:8" ht="39.950000000000003" customHeight="1" x14ac:dyDescent="0.2">
      <c r="F1741" s="93"/>
      <c r="G1741" s="14"/>
      <c r="H1741" s="14"/>
    </row>
    <row r="1742" spans="6:8" ht="39.950000000000003" customHeight="1" x14ac:dyDescent="0.2">
      <c r="F1742" s="93"/>
      <c r="G1742" s="14"/>
      <c r="H1742" s="14"/>
    </row>
    <row r="1743" spans="6:8" ht="39.950000000000003" customHeight="1" x14ac:dyDescent="0.2">
      <c r="F1743" s="93"/>
      <c r="G1743" s="14"/>
      <c r="H1743" s="14"/>
    </row>
    <row r="1744" spans="6:8" ht="39.950000000000003" customHeight="1" x14ac:dyDescent="0.2">
      <c r="F1744" s="93"/>
      <c r="G1744" s="14"/>
      <c r="H1744" s="14"/>
    </row>
    <row r="1745" spans="6:8" ht="39.950000000000003" customHeight="1" x14ac:dyDescent="0.2">
      <c r="F1745" s="93"/>
      <c r="G1745" s="14"/>
      <c r="H1745" s="14"/>
    </row>
    <row r="1746" spans="6:8" ht="39.950000000000003" customHeight="1" x14ac:dyDescent="0.2">
      <c r="F1746" s="93"/>
      <c r="G1746" s="14"/>
      <c r="H1746" s="14"/>
    </row>
    <row r="1747" spans="6:8" ht="39.950000000000003" customHeight="1" x14ac:dyDescent="0.2">
      <c r="F1747" s="93"/>
      <c r="G1747" s="14"/>
      <c r="H1747" s="14"/>
    </row>
    <row r="1748" spans="6:8" ht="39.950000000000003" customHeight="1" x14ac:dyDescent="0.2">
      <c r="F1748" s="93"/>
      <c r="G1748" s="14"/>
      <c r="H1748" s="14"/>
    </row>
    <row r="1749" spans="6:8" ht="39.950000000000003" customHeight="1" x14ac:dyDescent="0.2">
      <c r="F1749" s="93"/>
      <c r="G1749" s="14"/>
      <c r="H1749" s="14"/>
    </row>
    <row r="1750" spans="6:8" ht="39.950000000000003" customHeight="1" x14ac:dyDescent="0.2">
      <c r="F1750" s="93"/>
      <c r="G1750" s="14"/>
      <c r="H1750" s="14"/>
    </row>
    <row r="1751" spans="6:8" ht="39.950000000000003" customHeight="1" x14ac:dyDescent="0.2">
      <c r="F1751" s="93"/>
      <c r="G1751" s="14"/>
      <c r="H1751" s="14"/>
    </row>
    <row r="1752" spans="6:8" ht="39.950000000000003" customHeight="1" x14ac:dyDescent="0.2">
      <c r="F1752" s="93"/>
      <c r="G1752" s="14"/>
      <c r="H1752" s="14"/>
    </row>
    <row r="1753" spans="6:8" ht="39.950000000000003" customHeight="1" x14ac:dyDescent="0.2">
      <c r="F1753" s="93"/>
      <c r="G1753" s="14"/>
      <c r="H1753" s="14"/>
    </row>
    <row r="1754" spans="6:8" ht="39.950000000000003" customHeight="1" x14ac:dyDescent="0.2">
      <c r="F1754" s="93"/>
      <c r="G1754" s="14"/>
      <c r="H1754" s="14"/>
    </row>
    <row r="1755" spans="6:8" ht="39.950000000000003" customHeight="1" x14ac:dyDescent="0.2">
      <c r="F1755" s="93"/>
      <c r="G1755" s="14"/>
      <c r="H1755" s="14"/>
    </row>
    <row r="1756" spans="6:8" ht="39.950000000000003" customHeight="1" x14ac:dyDescent="0.2">
      <c r="F1756" s="93"/>
      <c r="G1756" s="14"/>
      <c r="H1756" s="14"/>
    </row>
    <row r="1757" spans="6:8" ht="39.950000000000003" customHeight="1" x14ac:dyDescent="0.2">
      <c r="F1757" s="93"/>
      <c r="G1757" s="14"/>
      <c r="H1757" s="14"/>
    </row>
    <row r="1758" spans="6:8" ht="39.950000000000003" customHeight="1" x14ac:dyDescent="0.2">
      <c r="F1758" s="93"/>
      <c r="G1758" s="14"/>
      <c r="H1758" s="14"/>
    </row>
    <row r="1759" spans="6:8" ht="39.950000000000003" customHeight="1" x14ac:dyDescent="0.2">
      <c r="F1759" s="93"/>
      <c r="G1759" s="14"/>
      <c r="H1759" s="14"/>
    </row>
    <row r="1760" spans="6:8" ht="39.950000000000003" customHeight="1" x14ac:dyDescent="0.2">
      <c r="F1760" s="93"/>
      <c r="G1760" s="14"/>
      <c r="H1760" s="14"/>
    </row>
    <row r="1761" spans="6:8" ht="39.950000000000003" customHeight="1" x14ac:dyDescent="0.2">
      <c r="F1761" s="93"/>
      <c r="G1761" s="14"/>
      <c r="H1761" s="14"/>
    </row>
    <row r="1762" spans="6:8" ht="39.950000000000003" customHeight="1" x14ac:dyDescent="0.2">
      <c r="F1762" s="93"/>
      <c r="G1762" s="14"/>
      <c r="H1762" s="14"/>
    </row>
    <row r="1763" spans="6:8" ht="39.950000000000003" customHeight="1" x14ac:dyDescent="0.2">
      <c r="F1763" s="93"/>
      <c r="G1763" s="14"/>
      <c r="H1763" s="14"/>
    </row>
    <row r="1764" spans="6:8" ht="39.950000000000003" customHeight="1" x14ac:dyDescent="0.2">
      <c r="F1764" s="93"/>
      <c r="G1764" s="14"/>
      <c r="H1764" s="14"/>
    </row>
    <row r="1765" spans="6:8" ht="39.950000000000003" customHeight="1" x14ac:dyDescent="0.2">
      <c r="F1765" s="93"/>
      <c r="G1765" s="14"/>
      <c r="H1765" s="14"/>
    </row>
    <row r="1766" spans="6:8" ht="39.950000000000003" customHeight="1" x14ac:dyDescent="0.2">
      <c r="F1766" s="93"/>
      <c r="G1766" s="14"/>
      <c r="H1766" s="14"/>
    </row>
    <row r="1767" spans="6:8" ht="39.950000000000003" customHeight="1" x14ac:dyDescent="0.2">
      <c r="F1767" s="93"/>
      <c r="G1767" s="14"/>
      <c r="H1767" s="14"/>
    </row>
    <row r="1768" spans="6:8" ht="39.950000000000003" customHeight="1" x14ac:dyDescent="0.2">
      <c r="F1768" s="93"/>
      <c r="G1768" s="14"/>
      <c r="H1768" s="14"/>
    </row>
    <row r="1769" spans="6:8" ht="39.950000000000003" customHeight="1" x14ac:dyDescent="0.2">
      <c r="F1769" s="93"/>
      <c r="G1769" s="14"/>
      <c r="H1769" s="14"/>
    </row>
    <row r="1770" spans="6:8" ht="39.950000000000003" customHeight="1" x14ac:dyDescent="0.2">
      <c r="F1770" s="93"/>
      <c r="G1770" s="14"/>
      <c r="H1770" s="14"/>
    </row>
    <row r="1771" spans="6:8" ht="39.950000000000003" customHeight="1" x14ac:dyDescent="0.2">
      <c r="F1771" s="93"/>
      <c r="G1771" s="14"/>
      <c r="H1771" s="14"/>
    </row>
    <row r="1772" spans="6:8" ht="39.950000000000003" customHeight="1" x14ac:dyDescent="0.2">
      <c r="F1772" s="93"/>
      <c r="G1772" s="14"/>
      <c r="H1772" s="14"/>
    </row>
    <row r="1773" spans="6:8" ht="39.950000000000003" customHeight="1" x14ac:dyDescent="0.2">
      <c r="F1773" s="93"/>
      <c r="G1773" s="14"/>
      <c r="H1773" s="14"/>
    </row>
    <row r="1774" spans="6:8" ht="39.950000000000003" customHeight="1" x14ac:dyDescent="0.2">
      <c r="F1774" s="93"/>
      <c r="G1774" s="14"/>
      <c r="H1774" s="14"/>
    </row>
    <row r="1775" spans="6:8" ht="39.950000000000003" customHeight="1" x14ac:dyDescent="0.2">
      <c r="F1775" s="93"/>
      <c r="G1775" s="14"/>
      <c r="H1775" s="14"/>
    </row>
    <row r="1776" spans="6:8" ht="39.950000000000003" customHeight="1" x14ac:dyDescent="0.2">
      <c r="F1776" s="93"/>
      <c r="G1776" s="14"/>
      <c r="H1776" s="14"/>
    </row>
    <row r="1777" spans="6:8" ht="39.950000000000003" customHeight="1" x14ac:dyDescent="0.2">
      <c r="F1777" s="93"/>
      <c r="G1777" s="14"/>
      <c r="H1777" s="14"/>
    </row>
    <row r="1778" spans="6:8" ht="39.950000000000003" customHeight="1" x14ac:dyDescent="0.2">
      <c r="F1778" s="93"/>
      <c r="G1778" s="14"/>
      <c r="H1778" s="14"/>
    </row>
    <row r="1779" spans="6:8" ht="39.950000000000003" customHeight="1" x14ac:dyDescent="0.2">
      <c r="F1779" s="93"/>
      <c r="G1779" s="14"/>
      <c r="H1779" s="14"/>
    </row>
    <row r="1780" spans="6:8" ht="39.950000000000003" customHeight="1" x14ac:dyDescent="0.2">
      <c r="F1780" s="93"/>
      <c r="G1780" s="14"/>
      <c r="H1780" s="14"/>
    </row>
    <row r="1781" spans="6:8" ht="39.950000000000003" customHeight="1" x14ac:dyDescent="0.2">
      <c r="F1781" s="93"/>
      <c r="G1781" s="14"/>
      <c r="H1781" s="14"/>
    </row>
    <row r="1782" spans="6:8" ht="39.950000000000003" customHeight="1" x14ac:dyDescent="0.2">
      <c r="F1782" s="93"/>
      <c r="G1782" s="14"/>
      <c r="H1782" s="14"/>
    </row>
    <row r="1783" spans="6:8" ht="39.950000000000003" customHeight="1" x14ac:dyDescent="0.2">
      <c r="F1783" s="93"/>
      <c r="G1783" s="14"/>
      <c r="H1783" s="14"/>
    </row>
    <row r="1784" spans="6:8" ht="39.950000000000003" customHeight="1" x14ac:dyDescent="0.2">
      <c r="F1784" s="93"/>
      <c r="G1784" s="14"/>
      <c r="H1784" s="14"/>
    </row>
    <row r="1785" spans="6:8" ht="39.950000000000003" customHeight="1" x14ac:dyDescent="0.2">
      <c r="F1785" s="93"/>
      <c r="G1785" s="14"/>
      <c r="H1785" s="14"/>
    </row>
    <row r="1786" spans="6:8" ht="39.950000000000003" customHeight="1" x14ac:dyDescent="0.2">
      <c r="F1786" s="93"/>
      <c r="G1786" s="14"/>
      <c r="H1786" s="14"/>
    </row>
    <row r="1787" spans="6:8" ht="39.950000000000003" customHeight="1" x14ac:dyDescent="0.2">
      <c r="F1787" s="93"/>
      <c r="G1787" s="14"/>
      <c r="H1787" s="14"/>
    </row>
    <row r="1788" spans="6:8" ht="39.950000000000003" customHeight="1" x14ac:dyDescent="0.2">
      <c r="F1788" s="93"/>
      <c r="G1788" s="14"/>
      <c r="H1788" s="14"/>
    </row>
    <row r="1789" spans="6:8" ht="39.950000000000003" customHeight="1" x14ac:dyDescent="0.2">
      <c r="F1789" s="93"/>
      <c r="G1789" s="14"/>
      <c r="H1789" s="14"/>
    </row>
    <row r="1790" spans="6:8" ht="39.950000000000003" customHeight="1" x14ac:dyDescent="0.2">
      <c r="F1790" s="93"/>
      <c r="G1790" s="14"/>
      <c r="H1790" s="14"/>
    </row>
    <row r="1791" spans="6:8" ht="39.950000000000003" customHeight="1" x14ac:dyDescent="0.2">
      <c r="F1791" s="93"/>
      <c r="G1791" s="14"/>
      <c r="H1791" s="14"/>
    </row>
    <row r="1792" spans="6:8" ht="39.950000000000003" customHeight="1" x14ac:dyDescent="0.2">
      <c r="F1792" s="93"/>
      <c r="G1792" s="14"/>
      <c r="H1792" s="14"/>
    </row>
    <row r="1793" spans="6:8" ht="39.950000000000003" customHeight="1" x14ac:dyDescent="0.2">
      <c r="F1793" s="93"/>
      <c r="G1793" s="14"/>
      <c r="H1793" s="14"/>
    </row>
    <row r="1794" spans="6:8" ht="39.950000000000003" customHeight="1" x14ac:dyDescent="0.2">
      <c r="F1794" s="93"/>
      <c r="G1794" s="14"/>
      <c r="H1794" s="14"/>
    </row>
    <row r="1795" spans="6:8" ht="39.950000000000003" customHeight="1" x14ac:dyDescent="0.2">
      <c r="F1795" s="93"/>
      <c r="G1795" s="14"/>
      <c r="H1795" s="14"/>
    </row>
    <row r="1796" spans="6:8" ht="39.950000000000003" customHeight="1" x14ac:dyDescent="0.2">
      <c r="F1796" s="93"/>
      <c r="G1796" s="14"/>
      <c r="H1796" s="14"/>
    </row>
    <row r="1797" spans="6:8" ht="39.950000000000003" customHeight="1" x14ac:dyDescent="0.2">
      <c r="F1797" s="93"/>
      <c r="G1797" s="14"/>
      <c r="H1797" s="14"/>
    </row>
    <row r="1798" spans="6:8" ht="39.950000000000003" customHeight="1" x14ac:dyDescent="0.2">
      <c r="F1798" s="93"/>
      <c r="G1798" s="14"/>
      <c r="H1798" s="14"/>
    </row>
    <row r="1799" spans="6:8" ht="39.950000000000003" customHeight="1" x14ac:dyDescent="0.2">
      <c r="F1799" s="93"/>
      <c r="G1799" s="14"/>
      <c r="H1799" s="14"/>
    </row>
    <row r="1800" spans="6:8" ht="39.950000000000003" customHeight="1" x14ac:dyDescent="0.2">
      <c r="F1800" s="93"/>
      <c r="G1800" s="14"/>
      <c r="H1800" s="14"/>
    </row>
    <row r="1801" spans="6:8" ht="39.950000000000003" customHeight="1" x14ac:dyDescent="0.2">
      <c r="F1801" s="93"/>
      <c r="G1801" s="14"/>
      <c r="H1801" s="14"/>
    </row>
    <row r="1802" spans="6:8" ht="39.950000000000003" customHeight="1" x14ac:dyDescent="0.2">
      <c r="F1802" s="93"/>
      <c r="G1802" s="14"/>
      <c r="H1802" s="14"/>
    </row>
    <row r="1803" spans="6:8" ht="39.950000000000003" customHeight="1" x14ac:dyDescent="0.2">
      <c r="F1803" s="93"/>
      <c r="G1803" s="14"/>
      <c r="H1803" s="14"/>
    </row>
    <row r="1804" spans="6:8" ht="39.950000000000003" customHeight="1" x14ac:dyDescent="0.2">
      <c r="F1804" s="93"/>
      <c r="G1804" s="14"/>
      <c r="H1804" s="14"/>
    </row>
    <row r="1805" spans="6:8" ht="39.950000000000003" customHeight="1" x14ac:dyDescent="0.2">
      <c r="F1805" s="93"/>
      <c r="G1805" s="14"/>
      <c r="H1805" s="14"/>
    </row>
    <row r="1806" spans="6:8" ht="39.950000000000003" customHeight="1" x14ac:dyDescent="0.2">
      <c r="F1806" s="93"/>
      <c r="G1806" s="14"/>
      <c r="H1806" s="14"/>
    </row>
    <row r="1807" spans="6:8" ht="39.950000000000003" customHeight="1" x14ac:dyDescent="0.2">
      <c r="F1807" s="93"/>
      <c r="G1807" s="14"/>
      <c r="H1807" s="14"/>
    </row>
    <row r="1808" spans="6:8" ht="39.950000000000003" customHeight="1" x14ac:dyDescent="0.2">
      <c r="F1808" s="93"/>
      <c r="G1808" s="14"/>
      <c r="H1808" s="14"/>
    </row>
    <row r="1809" spans="6:8" ht="39.950000000000003" customHeight="1" x14ac:dyDescent="0.2">
      <c r="F1809" s="93"/>
      <c r="G1809" s="14"/>
      <c r="H1809" s="14"/>
    </row>
    <row r="1810" spans="6:8" ht="39.950000000000003" customHeight="1" x14ac:dyDescent="0.2">
      <c r="F1810" s="93"/>
      <c r="G1810" s="14"/>
      <c r="H1810" s="14"/>
    </row>
    <row r="1811" spans="6:8" ht="39.950000000000003" customHeight="1" x14ac:dyDescent="0.2">
      <c r="F1811" s="93"/>
      <c r="G1811" s="14"/>
      <c r="H1811" s="14"/>
    </row>
    <row r="1812" spans="6:8" ht="39.950000000000003" customHeight="1" x14ac:dyDescent="0.2">
      <c r="F1812" s="93"/>
      <c r="G1812" s="14"/>
      <c r="H1812" s="14"/>
    </row>
    <row r="1813" spans="6:8" ht="39.950000000000003" customHeight="1" x14ac:dyDescent="0.2">
      <c r="F1813" s="93"/>
      <c r="G1813" s="14"/>
      <c r="H1813" s="14"/>
    </row>
    <row r="1814" spans="6:8" ht="39.950000000000003" customHeight="1" x14ac:dyDescent="0.2">
      <c r="F1814" s="93"/>
      <c r="G1814" s="14"/>
      <c r="H1814" s="14"/>
    </row>
    <row r="1815" spans="6:8" ht="39.950000000000003" customHeight="1" x14ac:dyDescent="0.2">
      <c r="F1815" s="93"/>
      <c r="G1815" s="14"/>
      <c r="H1815" s="14"/>
    </row>
    <row r="1816" spans="6:8" ht="39.950000000000003" customHeight="1" x14ac:dyDescent="0.2">
      <c r="F1816" s="93"/>
      <c r="G1816" s="14"/>
      <c r="H1816" s="14"/>
    </row>
    <row r="1817" spans="6:8" ht="39.950000000000003" customHeight="1" x14ac:dyDescent="0.2">
      <c r="F1817" s="93"/>
      <c r="G1817" s="14"/>
      <c r="H1817" s="14"/>
    </row>
    <row r="1818" spans="6:8" ht="39.950000000000003" customHeight="1" x14ac:dyDescent="0.2">
      <c r="F1818" s="93"/>
      <c r="G1818" s="14"/>
      <c r="H1818" s="14"/>
    </row>
    <row r="1819" spans="6:8" ht="39.950000000000003" customHeight="1" x14ac:dyDescent="0.2">
      <c r="F1819" s="93"/>
      <c r="G1819" s="14"/>
      <c r="H1819" s="14"/>
    </row>
    <row r="1820" spans="6:8" ht="39.950000000000003" customHeight="1" x14ac:dyDescent="0.2">
      <c r="F1820" s="93"/>
      <c r="G1820" s="14"/>
      <c r="H1820" s="14"/>
    </row>
    <row r="1821" spans="6:8" ht="39.950000000000003" customHeight="1" x14ac:dyDescent="0.2">
      <c r="F1821" s="93"/>
      <c r="G1821" s="14"/>
      <c r="H1821" s="14"/>
    </row>
    <row r="1822" spans="6:8" ht="39.950000000000003" customHeight="1" x14ac:dyDescent="0.2">
      <c r="F1822" s="93"/>
      <c r="G1822" s="14"/>
      <c r="H1822" s="14"/>
    </row>
    <row r="1823" spans="6:8" ht="39.950000000000003" customHeight="1" x14ac:dyDescent="0.2">
      <c r="F1823" s="93"/>
      <c r="G1823" s="14"/>
      <c r="H1823" s="14"/>
    </row>
    <row r="1824" spans="6:8" ht="39.950000000000003" customHeight="1" x14ac:dyDescent="0.2">
      <c r="F1824" s="93"/>
      <c r="G1824" s="14"/>
      <c r="H1824" s="14"/>
    </row>
    <row r="1825" spans="6:8" ht="39.950000000000003" customHeight="1" x14ac:dyDescent="0.2">
      <c r="F1825" s="93"/>
      <c r="G1825" s="14"/>
      <c r="H1825" s="14"/>
    </row>
    <row r="1826" spans="6:8" ht="39.950000000000003" customHeight="1" x14ac:dyDescent="0.2">
      <c r="F1826" s="93"/>
      <c r="G1826" s="14"/>
      <c r="H1826" s="14"/>
    </row>
    <row r="1827" spans="6:8" ht="39.950000000000003" customHeight="1" x14ac:dyDescent="0.2">
      <c r="F1827" s="93"/>
      <c r="G1827" s="14"/>
      <c r="H1827" s="14"/>
    </row>
    <row r="1828" spans="6:8" ht="39.950000000000003" customHeight="1" x14ac:dyDescent="0.2">
      <c r="F1828" s="93"/>
      <c r="G1828" s="14"/>
      <c r="H1828" s="14"/>
    </row>
    <row r="1829" spans="6:8" ht="39.950000000000003" customHeight="1" x14ac:dyDescent="0.2">
      <c r="F1829" s="93"/>
      <c r="G1829" s="14"/>
      <c r="H1829" s="14"/>
    </row>
    <row r="1830" spans="6:8" ht="39.950000000000003" customHeight="1" x14ac:dyDescent="0.2">
      <c r="F1830" s="93"/>
      <c r="G1830" s="14"/>
      <c r="H1830" s="14"/>
    </row>
    <row r="1831" spans="6:8" ht="39.950000000000003" customHeight="1" x14ac:dyDescent="0.2">
      <c r="F1831" s="93"/>
      <c r="G1831" s="14"/>
      <c r="H1831" s="14"/>
    </row>
    <row r="1832" spans="6:8" ht="39.950000000000003" customHeight="1" x14ac:dyDescent="0.2">
      <c r="F1832" s="93"/>
      <c r="G1832" s="14"/>
      <c r="H1832" s="14"/>
    </row>
    <row r="1833" spans="6:8" ht="39.950000000000003" customHeight="1" x14ac:dyDescent="0.2">
      <c r="F1833" s="93"/>
      <c r="G1833" s="14"/>
      <c r="H1833" s="14"/>
    </row>
    <row r="1834" spans="6:8" ht="39.950000000000003" customHeight="1" x14ac:dyDescent="0.2">
      <c r="F1834" s="93"/>
      <c r="G1834" s="14"/>
      <c r="H1834" s="14"/>
    </row>
    <row r="1835" spans="6:8" ht="39.950000000000003" customHeight="1" x14ac:dyDescent="0.2">
      <c r="F1835" s="93"/>
      <c r="G1835" s="14"/>
      <c r="H1835" s="14"/>
    </row>
    <row r="1836" spans="6:8" ht="39.950000000000003" customHeight="1" x14ac:dyDescent="0.2">
      <c r="F1836" s="93"/>
      <c r="G1836" s="14"/>
      <c r="H1836" s="14"/>
    </row>
    <row r="1837" spans="6:8" ht="39.950000000000003" customHeight="1" x14ac:dyDescent="0.2">
      <c r="F1837" s="93"/>
      <c r="G1837" s="14"/>
      <c r="H1837" s="14"/>
    </row>
    <row r="1838" spans="6:8" ht="39.950000000000003" customHeight="1" x14ac:dyDescent="0.2">
      <c r="F1838" s="93"/>
      <c r="G1838" s="14"/>
      <c r="H1838" s="14"/>
    </row>
    <row r="1839" spans="6:8" ht="39.950000000000003" customHeight="1" x14ac:dyDescent="0.2">
      <c r="F1839" s="93"/>
      <c r="G1839" s="14"/>
      <c r="H1839" s="14"/>
    </row>
    <row r="1840" spans="6:8" ht="39.950000000000003" customHeight="1" x14ac:dyDescent="0.2">
      <c r="F1840" s="93"/>
      <c r="G1840" s="14"/>
      <c r="H1840" s="14"/>
    </row>
    <row r="1841" spans="6:8" ht="39.950000000000003" customHeight="1" x14ac:dyDescent="0.2">
      <c r="F1841" s="93"/>
      <c r="G1841" s="14"/>
      <c r="H1841" s="14"/>
    </row>
    <row r="1842" spans="6:8" ht="39.950000000000003" customHeight="1" x14ac:dyDescent="0.2">
      <c r="F1842" s="93"/>
      <c r="G1842" s="14"/>
      <c r="H1842" s="14"/>
    </row>
    <row r="1843" spans="6:8" ht="39.950000000000003" customHeight="1" x14ac:dyDescent="0.2">
      <c r="F1843" s="93"/>
      <c r="G1843" s="14"/>
      <c r="H1843" s="14"/>
    </row>
    <row r="1844" spans="6:8" ht="39.950000000000003" customHeight="1" x14ac:dyDescent="0.2">
      <c r="F1844" s="93"/>
      <c r="G1844" s="14"/>
      <c r="H1844" s="14"/>
    </row>
    <row r="1845" spans="6:8" ht="39.950000000000003" customHeight="1" x14ac:dyDescent="0.2">
      <c r="F1845" s="93"/>
      <c r="G1845" s="14"/>
      <c r="H1845" s="14"/>
    </row>
    <row r="1846" spans="6:8" ht="39.950000000000003" customHeight="1" x14ac:dyDescent="0.2">
      <c r="F1846" s="93"/>
      <c r="G1846" s="14"/>
      <c r="H1846" s="14"/>
    </row>
    <row r="1847" spans="6:8" ht="39.950000000000003" customHeight="1" x14ac:dyDescent="0.2">
      <c r="F1847" s="93"/>
      <c r="G1847" s="14"/>
      <c r="H1847" s="14"/>
    </row>
    <row r="1848" spans="6:8" ht="39.950000000000003" customHeight="1" x14ac:dyDescent="0.2">
      <c r="F1848" s="93"/>
      <c r="G1848" s="14"/>
      <c r="H1848" s="14"/>
    </row>
    <row r="1849" spans="6:8" ht="39.950000000000003" customHeight="1" x14ac:dyDescent="0.2">
      <c r="F1849" s="93"/>
      <c r="G1849" s="14"/>
      <c r="H1849" s="14"/>
    </row>
    <row r="1850" spans="6:8" ht="39.950000000000003" customHeight="1" x14ac:dyDescent="0.2">
      <c r="F1850" s="93"/>
      <c r="G1850" s="14"/>
      <c r="H1850" s="14"/>
    </row>
    <row r="1851" spans="6:8" ht="39.950000000000003" customHeight="1" x14ac:dyDescent="0.2">
      <c r="F1851" s="93"/>
      <c r="G1851" s="14"/>
      <c r="H1851" s="14"/>
    </row>
    <row r="1852" spans="6:8" ht="39.950000000000003" customHeight="1" x14ac:dyDescent="0.2">
      <c r="F1852" s="93"/>
      <c r="G1852" s="14"/>
      <c r="H1852" s="14"/>
    </row>
    <row r="1853" spans="6:8" ht="39.950000000000003" customHeight="1" x14ac:dyDescent="0.2">
      <c r="F1853" s="93"/>
      <c r="G1853" s="14"/>
      <c r="H1853" s="14"/>
    </row>
    <row r="1854" spans="6:8" ht="39.950000000000003" customHeight="1" x14ac:dyDescent="0.2">
      <c r="F1854" s="93"/>
      <c r="G1854" s="14"/>
      <c r="H1854" s="14"/>
    </row>
    <row r="1855" spans="6:8" ht="39.950000000000003" customHeight="1" x14ac:dyDescent="0.2">
      <c r="F1855" s="93"/>
      <c r="G1855" s="14"/>
      <c r="H1855" s="14"/>
    </row>
    <row r="1856" spans="6:8" ht="39.950000000000003" customHeight="1" x14ac:dyDescent="0.2">
      <c r="F1856" s="93"/>
      <c r="G1856" s="14"/>
      <c r="H1856" s="14"/>
    </row>
    <row r="1857" spans="6:8" ht="39.950000000000003" customHeight="1" x14ac:dyDescent="0.2">
      <c r="F1857" s="93"/>
      <c r="G1857" s="14"/>
      <c r="H1857" s="14"/>
    </row>
    <row r="1858" spans="6:8" ht="39.950000000000003" customHeight="1" x14ac:dyDescent="0.2">
      <c r="F1858" s="93"/>
      <c r="G1858" s="14"/>
      <c r="H1858" s="14"/>
    </row>
    <row r="1859" spans="6:8" ht="39.950000000000003" customHeight="1" x14ac:dyDescent="0.2">
      <c r="F1859" s="93"/>
      <c r="G1859" s="14"/>
      <c r="H1859" s="14"/>
    </row>
    <row r="1860" spans="6:8" ht="39.950000000000003" customHeight="1" x14ac:dyDescent="0.2">
      <c r="F1860" s="93"/>
      <c r="G1860" s="14"/>
      <c r="H1860" s="14"/>
    </row>
    <row r="1861" spans="6:8" ht="39.950000000000003" customHeight="1" x14ac:dyDescent="0.2">
      <c r="F1861" s="93"/>
      <c r="G1861" s="14"/>
      <c r="H1861" s="14"/>
    </row>
    <row r="1862" spans="6:8" ht="39.950000000000003" customHeight="1" x14ac:dyDescent="0.2">
      <c r="F1862" s="93"/>
      <c r="G1862" s="14"/>
      <c r="H1862" s="14"/>
    </row>
    <row r="1863" spans="6:8" ht="39.950000000000003" customHeight="1" x14ac:dyDescent="0.2">
      <c r="F1863" s="93"/>
      <c r="G1863" s="14"/>
      <c r="H1863" s="14"/>
    </row>
    <row r="1864" spans="6:8" ht="39.950000000000003" customHeight="1" x14ac:dyDescent="0.2">
      <c r="F1864" s="93"/>
      <c r="G1864" s="14"/>
      <c r="H1864" s="14"/>
    </row>
    <row r="1865" spans="6:8" ht="39.950000000000003" customHeight="1" x14ac:dyDescent="0.2">
      <c r="F1865" s="93"/>
      <c r="G1865" s="14"/>
      <c r="H1865" s="14"/>
    </row>
    <row r="1866" spans="6:8" ht="39.950000000000003" customHeight="1" x14ac:dyDescent="0.2">
      <c r="F1866" s="93"/>
      <c r="G1866" s="14"/>
      <c r="H1866" s="14"/>
    </row>
    <row r="1867" spans="6:8" ht="39.950000000000003" customHeight="1" x14ac:dyDescent="0.2">
      <c r="F1867" s="93"/>
      <c r="G1867" s="14"/>
      <c r="H1867" s="14"/>
    </row>
    <row r="1868" spans="6:8" ht="39.950000000000003" customHeight="1" x14ac:dyDescent="0.2">
      <c r="F1868" s="93"/>
      <c r="G1868" s="14"/>
      <c r="H1868" s="14"/>
    </row>
    <row r="1869" spans="6:8" ht="39.950000000000003" customHeight="1" x14ac:dyDescent="0.2">
      <c r="F1869" s="93"/>
      <c r="G1869" s="14"/>
      <c r="H1869" s="14"/>
    </row>
    <row r="1870" spans="6:8" ht="39.950000000000003" customHeight="1" x14ac:dyDescent="0.2">
      <c r="F1870" s="93"/>
      <c r="G1870" s="14"/>
      <c r="H1870" s="14"/>
    </row>
    <row r="1871" spans="6:8" ht="39.950000000000003" customHeight="1" x14ac:dyDescent="0.2">
      <c r="F1871" s="93"/>
      <c r="G1871" s="14"/>
      <c r="H1871" s="14"/>
    </row>
    <row r="1872" spans="6:8" ht="39.950000000000003" customHeight="1" x14ac:dyDescent="0.2">
      <c r="F1872" s="93"/>
      <c r="G1872" s="14"/>
      <c r="H1872" s="14"/>
    </row>
    <row r="1873" spans="6:8" ht="39.950000000000003" customHeight="1" x14ac:dyDescent="0.2">
      <c r="F1873" s="93"/>
      <c r="G1873" s="14"/>
      <c r="H1873" s="14"/>
    </row>
    <row r="1874" spans="6:8" ht="39.950000000000003" customHeight="1" x14ac:dyDescent="0.2">
      <c r="F1874" s="93"/>
      <c r="G1874" s="14"/>
      <c r="H1874" s="14"/>
    </row>
    <row r="1875" spans="6:8" ht="39.950000000000003" customHeight="1" x14ac:dyDescent="0.2">
      <c r="F1875" s="93"/>
      <c r="G1875" s="14"/>
      <c r="H1875" s="14"/>
    </row>
    <row r="1876" spans="6:8" ht="39.950000000000003" customHeight="1" x14ac:dyDescent="0.2">
      <c r="F1876" s="93"/>
      <c r="G1876" s="14"/>
      <c r="H1876" s="14"/>
    </row>
    <row r="1877" spans="6:8" ht="39.950000000000003" customHeight="1" x14ac:dyDescent="0.2">
      <c r="F1877" s="93"/>
      <c r="G1877" s="14"/>
      <c r="H1877" s="14"/>
    </row>
    <row r="1878" spans="6:8" ht="39.950000000000003" customHeight="1" x14ac:dyDescent="0.2">
      <c r="F1878" s="93"/>
      <c r="G1878" s="14"/>
      <c r="H1878" s="14"/>
    </row>
    <row r="1879" spans="6:8" ht="39.950000000000003" customHeight="1" x14ac:dyDescent="0.2">
      <c r="F1879" s="93"/>
      <c r="G1879" s="14"/>
      <c r="H1879" s="14"/>
    </row>
    <row r="1880" spans="6:8" ht="39.950000000000003" customHeight="1" x14ac:dyDescent="0.2">
      <c r="F1880" s="93"/>
      <c r="G1880" s="14"/>
      <c r="H1880" s="14"/>
    </row>
    <row r="1881" spans="6:8" ht="39.950000000000003" customHeight="1" x14ac:dyDescent="0.2">
      <c r="F1881" s="93"/>
      <c r="G1881" s="14"/>
      <c r="H1881" s="14"/>
    </row>
    <row r="1882" spans="6:8" ht="39.950000000000003" customHeight="1" x14ac:dyDescent="0.2">
      <c r="F1882" s="93"/>
      <c r="G1882" s="14"/>
      <c r="H1882" s="14"/>
    </row>
    <row r="1883" spans="6:8" ht="39.950000000000003" customHeight="1" x14ac:dyDescent="0.2">
      <c r="F1883" s="93"/>
      <c r="G1883" s="14"/>
      <c r="H1883" s="14"/>
    </row>
    <row r="1884" spans="6:8" ht="39.950000000000003" customHeight="1" x14ac:dyDescent="0.2">
      <c r="F1884" s="93"/>
      <c r="G1884" s="14"/>
      <c r="H1884" s="14"/>
    </row>
    <row r="1885" spans="6:8" ht="39.950000000000003" customHeight="1" x14ac:dyDescent="0.2">
      <c r="F1885" s="93"/>
      <c r="G1885" s="14"/>
      <c r="H1885" s="14"/>
    </row>
    <row r="1886" spans="6:8" ht="39.950000000000003" customHeight="1" x14ac:dyDescent="0.2">
      <c r="F1886" s="93"/>
      <c r="G1886" s="14"/>
      <c r="H1886" s="14"/>
    </row>
    <row r="1887" spans="6:8" ht="39.950000000000003" customHeight="1" x14ac:dyDescent="0.2">
      <c r="F1887" s="93"/>
      <c r="G1887" s="14"/>
      <c r="H1887" s="14"/>
    </row>
    <row r="1888" spans="6:8" ht="39.950000000000003" customHeight="1" x14ac:dyDescent="0.2">
      <c r="F1888" s="93"/>
      <c r="G1888" s="14"/>
      <c r="H1888" s="14"/>
    </row>
    <row r="1889" spans="6:8" ht="39.950000000000003" customHeight="1" x14ac:dyDescent="0.2">
      <c r="F1889" s="93"/>
      <c r="G1889" s="14"/>
      <c r="H1889" s="14"/>
    </row>
    <row r="1890" spans="6:8" ht="39.950000000000003" customHeight="1" x14ac:dyDescent="0.2">
      <c r="F1890" s="93"/>
      <c r="G1890" s="14"/>
      <c r="H1890" s="14"/>
    </row>
    <row r="1891" spans="6:8" ht="39.950000000000003" customHeight="1" x14ac:dyDescent="0.2">
      <c r="F1891" s="93"/>
      <c r="G1891" s="14"/>
      <c r="H1891" s="14"/>
    </row>
    <row r="1892" spans="6:8" ht="39.950000000000003" customHeight="1" x14ac:dyDescent="0.2">
      <c r="F1892" s="93"/>
      <c r="G1892" s="14"/>
      <c r="H1892" s="14"/>
    </row>
    <row r="1893" spans="6:8" ht="39.950000000000003" customHeight="1" x14ac:dyDescent="0.2">
      <c r="F1893" s="93"/>
      <c r="G1893" s="14"/>
      <c r="H1893" s="14"/>
    </row>
    <row r="1894" spans="6:8" ht="39.950000000000003" customHeight="1" x14ac:dyDescent="0.2">
      <c r="F1894" s="93"/>
      <c r="G1894" s="14"/>
      <c r="H1894" s="14"/>
    </row>
    <row r="1895" spans="6:8" ht="39.950000000000003" customHeight="1" x14ac:dyDescent="0.2">
      <c r="F1895" s="93"/>
      <c r="G1895" s="14"/>
      <c r="H1895" s="14"/>
    </row>
    <row r="1896" spans="6:8" ht="39.950000000000003" customHeight="1" x14ac:dyDescent="0.2">
      <c r="F1896" s="93"/>
      <c r="G1896" s="14"/>
      <c r="H1896" s="14"/>
    </row>
    <row r="1897" spans="6:8" ht="39.950000000000003" customHeight="1" x14ac:dyDescent="0.2">
      <c r="F1897" s="93"/>
      <c r="G1897" s="14"/>
      <c r="H1897" s="14"/>
    </row>
    <row r="1898" spans="6:8" ht="39.950000000000003" customHeight="1" x14ac:dyDescent="0.2">
      <c r="F1898" s="93"/>
      <c r="G1898" s="14"/>
      <c r="H1898" s="14"/>
    </row>
    <row r="1899" spans="6:8" ht="39.950000000000003" customHeight="1" x14ac:dyDescent="0.2">
      <c r="F1899" s="93"/>
      <c r="G1899" s="14"/>
      <c r="H1899" s="14"/>
    </row>
    <row r="1900" spans="6:8" ht="39.950000000000003" customHeight="1" x14ac:dyDescent="0.2">
      <c r="F1900" s="93"/>
      <c r="G1900" s="14"/>
      <c r="H1900" s="14"/>
    </row>
    <row r="1901" spans="6:8" ht="39.950000000000003" customHeight="1" x14ac:dyDescent="0.2">
      <c r="F1901" s="93"/>
      <c r="G1901" s="14"/>
      <c r="H1901" s="14"/>
    </row>
    <row r="1902" spans="6:8" ht="39.950000000000003" customHeight="1" x14ac:dyDescent="0.2">
      <c r="F1902" s="93"/>
      <c r="G1902" s="14"/>
      <c r="H1902" s="14"/>
    </row>
    <row r="1903" spans="6:8" ht="39.950000000000003" customHeight="1" x14ac:dyDescent="0.2">
      <c r="F1903" s="93"/>
      <c r="G1903" s="14"/>
      <c r="H1903" s="14"/>
    </row>
    <row r="1904" spans="6:8" ht="39.950000000000003" customHeight="1" x14ac:dyDescent="0.2">
      <c r="F1904" s="93"/>
      <c r="G1904" s="14"/>
      <c r="H1904" s="14"/>
    </row>
    <row r="1905" spans="6:8" ht="39.950000000000003" customHeight="1" x14ac:dyDescent="0.2">
      <c r="F1905" s="93"/>
      <c r="G1905" s="14"/>
      <c r="H1905" s="14"/>
    </row>
    <row r="1906" spans="6:8" ht="39.950000000000003" customHeight="1" x14ac:dyDescent="0.2">
      <c r="F1906" s="93"/>
      <c r="G1906" s="14"/>
      <c r="H1906" s="14"/>
    </row>
    <row r="1907" spans="6:8" ht="39.950000000000003" customHeight="1" x14ac:dyDescent="0.2">
      <c r="F1907" s="93"/>
      <c r="G1907" s="14"/>
      <c r="H1907" s="14"/>
    </row>
    <row r="1908" spans="6:8" ht="39.950000000000003" customHeight="1" x14ac:dyDescent="0.2">
      <c r="F1908" s="93"/>
      <c r="G1908" s="14"/>
      <c r="H1908" s="14"/>
    </row>
    <row r="1909" spans="6:8" ht="39.950000000000003" customHeight="1" x14ac:dyDescent="0.2">
      <c r="F1909" s="93"/>
      <c r="G1909" s="14"/>
      <c r="H1909" s="14"/>
    </row>
    <row r="1910" spans="6:8" ht="39.950000000000003" customHeight="1" x14ac:dyDescent="0.2">
      <c r="F1910" s="93"/>
      <c r="G1910" s="14"/>
      <c r="H1910" s="14"/>
    </row>
    <row r="1911" spans="6:8" ht="39.950000000000003" customHeight="1" x14ac:dyDescent="0.2">
      <c r="F1911" s="93"/>
      <c r="G1911" s="14"/>
      <c r="H1911" s="14"/>
    </row>
    <row r="1912" spans="6:8" ht="39.950000000000003" customHeight="1" x14ac:dyDescent="0.2">
      <c r="F1912" s="93"/>
      <c r="G1912" s="14"/>
      <c r="H1912" s="14"/>
    </row>
    <row r="1913" spans="6:8" ht="39.950000000000003" customHeight="1" x14ac:dyDescent="0.2">
      <c r="F1913" s="93"/>
      <c r="G1913" s="14"/>
      <c r="H1913" s="14"/>
    </row>
    <row r="1914" spans="6:8" ht="39.950000000000003" customHeight="1" x14ac:dyDescent="0.2">
      <c r="F1914" s="93"/>
      <c r="G1914" s="14"/>
      <c r="H1914" s="14"/>
    </row>
    <row r="1915" spans="6:8" ht="39.950000000000003" customHeight="1" x14ac:dyDescent="0.2">
      <c r="F1915" s="93"/>
      <c r="G1915" s="14"/>
      <c r="H1915" s="14"/>
    </row>
    <row r="1916" spans="6:8" ht="39.950000000000003" customHeight="1" x14ac:dyDescent="0.2">
      <c r="F1916" s="93"/>
      <c r="G1916" s="14"/>
      <c r="H1916" s="14"/>
    </row>
    <row r="1917" spans="6:8" ht="39.950000000000003" customHeight="1" x14ac:dyDescent="0.2">
      <c r="F1917" s="93"/>
      <c r="G1917" s="14"/>
      <c r="H1917" s="14"/>
    </row>
    <row r="1918" spans="6:8" ht="39.950000000000003" customHeight="1" x14ac:dyDescent="0.2">
      <c r="F1918" s="93"/>
      <c r="G1918" s="14"/>
      <c r="H1918" s="14"/>
    </row>
    <row r="1919" spans="6:8" ht="39.950000000000003" customHeight="1" x14ac:dyDescent="0.2">
      <c r="F1919" s="93"/>
      <c r="G1919" s="14"/>
      <c r="H1919" s="14"/>
    </row>
    <row r="1920" spans="6:8" ht="39.950000000000003" customHeight="1" x14ac:dyDescent="0.2">
      <c r="F1920" s="93"/>
      <c r="G1920" s="14"/>
      <c r="H1920" s="14"/>
    </row>
    <row r="1921" spans="6:8" ht="39.950000000000003" customHeight="1" x14ac:dyDescent="0.2">
      <c r="F1921" s="93"/>
      <c r="G1921" s="14"/>
      <c r="H1921" s="14"/>
    </row>
    <row r="1922" spans="6:8" ht="39.950000000000003" customHeight="1" x14ac:dyDescent="0.2">
      <c r="F1922" s="93"/>
      <c r="G1922" s="14"/>
      <c r="H1922" s="14"/>
    </row>
    <row r="1923" spans="6:8" ht="39.950000000000003" customHeight="1" x14ac:dyDescent="0.2">
      <c r="F1923" s="93"/>
      <c r="G1923" s="14"/>
      <c r="H1923" s="14"/>
    </row>
    <row r="1924" spans="6:8" ht="39.950000000000003" customHeight="1" x14ac:dyDescent="0.2">
      <c r="F1924" s="93"/>
      <c r="G1924" s="14"/>
      <c r="H1924" s="14"/>
    </row>
    <row r="1925" spans="6:8" ht="39.950000000000003" customHeight="1" x14ac:dyDescent="0.2">
      <c r="F1925" s="93"/>
      <c r="G1925" s="14"/>
      <c r="H1925" s="14"/>
    </row>
    <row r="1926" spans="6:8" ht="39.950000000000003" customHeight="1" x14ac:dyDescent="0.2">
      <c r="F1926" s="93"/>
      <c r="G1926" s="14"/>
      <c r="H1926" s="14"/>
    </row>
    <row r="1927" spans="6:8" ht="39.950000000000003" customHeight="1" x14ac:dyDescent="0.2">
      <c r="F1927" s="93"/>
      <c r="G1927" s="14"/>
      <c r="H1927" s="14"/>
    </row>
    <row r="1928" spans="6:8" ht="39.950000000000003" customHeight="1" x14ac:dyDescent="0.2">
      <c r="F1928" s="93"/>
      <c r="G1928" s="14"/>
      <c r="H1928" s="14"/>
    </row>
    <row r="1929" spans="6:8" ht="39.950000000000003" customHeight="1" x14ac:dyDescent="0.2">
      <c r="F1929" s="93"/>
      <c r="G1929" s="14"/>
      <c r="H1929" s="14"/>
    </row>
    <row r="1930" spans="6:8" ht="39.950000000000003" customHeight="1" x14ac:dyDescent="0.2">
      <c r="F1930" s="93"/>
      <c r="G1930" s="14"/>
      <c r="H1930" s="14"/>
    </row>
    <row r="1931" spans="6:8" ht="39.950000000000003" customHeight="1" x14ac:dyDescent="0.2">
      <c r="F1931" s="93"/>
      <c r="G1931" s="14"/>
      <c r="H1931" s="14"/>
    </row>
    <row r="1932" spans="6:8" ht="39.950000000000003" customHeight="1" x14ac:dyDescent="0.2">
      <c r="F1932" s="93"/>
      <c r="G1932" s="14"/>
      <c r="H1932" s="14"/>
    </row>
    <row r="1933" spans="6:8" ht="39.950000000000003" customHeight="1" x14ac:dyDescent="0.2">
      <c r="F1933" s="93"/>
      <c r="G1933" s="14"/>
      <c r="H1933" s="14"/>
    </row>
    <row r="1934" spans="6:8" ht="39.950000000000003" customHeight="1" x14ac:dyDescent="0.2">
      <c r="F1934" s="93"/>
      <c r="G1934" s="14"/>
      <c r="H1934" s="14"/>
    </row>
    <row r="1935" spans="6:8" ht="39.950000000000003" customHeight="1" x14ac:dyDescent="0.2">
      <c r="F1935" s="93"/>
      <c r="G1935" s="14"/>
      <c r="H1935" s="14"/>
    </row>
    <row r="1936" spans="6:8" ht="39.950000000000003" customHeight="1" x14ac:dyDescent="0.2">
      <c r="F1936" s="93"/>
      <c r="G1936" s="14"/>
      <c r="H1936" s="14"/>
    </row>
    <row r="1937" spans="6:8" ht="39.950000000000003" customHeight="1" x14ac:dyDescent="0.2">
      <c r="F1937" s="93"/>
      <c r="G1937" s="14"/>
      <c r="H1937" s="14"/>
    </row>
    <row r="1938" spans="6:8" ht="39.950000000000003" customHeight="1" x14ac:dyDescent="0.2">
      <c r="F1938" s="93"/>
      <c r="G1938" s="14"/>
      <c r="H1938" s="14"/>
    </row>
    <row r="1939" spans="6:8" ht="39.950000000000003" customHeight="1" x14ac:dyDescent="0.2">
      <c r="F1939" s="93"/>
      <c r="G1939" s="14"/>
      <c r="H1939" s="14"/>
    </row>
    <row r="1940" spans="6:8" ht="39.950000000000003" customHeight="1" x14ac:dyDescent="0.2">
      <c r="F1940" s="93"/>
      <c r="G1940" s="14"/>
      <c r="H1940" s="14"/>
    </row>
    <row r="1941" spans="6:8" ht="39.950000000000003" customHeight="1" x14ac:dyDescent="0.2">
      <c r="F1941" s="93"/>
      <c r="G1941" s="14"/>
      <c r="H1941" s="14"/>
    </row>
    <row r="1942" spans="6:8" ht="39.950000000000003" customHeight="1" x14ac:dyDescent="0.2">
      <c r="F1942" s="93"/>
      <c r="G1942" s="14"/>
      <c r="H1942" s="14"/>
    </row>
    <row r="1943" spans="6:8" ht="39.950000000000003" customHeight="1" x14ac:dyDescent="0.2">
      <c r="F1943" s="93"/>
      <c r="G1943" s="14"/>
      <c r="H1943" s="14"/>
    </row>
    <row r="1944" spans="6:8" ht="39.950000000000003" customHeight="1" x14ac:dyDescent="0.2">
      <c r="F1944" s="93"/>
      <c r="G1944" s="14"/>
      <c r="H1944" s="14"/>
    </row>
    <row r="1945" spans="6:8" ht="39.950000000000003" customHeight="1" x14ac:dyDescent="0.2">
      <c r="F1945" s="93"/>
      <c r="G1945" s="14"/>
      <c r="H1945" s="14"/>
    </row>
    <row r="1946" spans="6:8" ht="39.950000000000003" customHeight="1" x14ac:dyDescent="0.2">
      <c r="F1946" s="93"/>
      <c r="G1946" s="14"/>
      <c r="H1946" s="14"/>
    </row>
    <row r="1947" spans="6:8" ht="39.950000000000003" customHeight="1" x14ac:dyDescent="0.2">
      <c r="F1947" s="93"/>
      <c r="G1947" s="14"/>
      <c r="H1947" s="14"/>
    </row>
    <row r="1948" spans="6:8" ht="39.950000000000003" customHeight="1" x14ac:dyDescent="0.2">
      <c r="F1948" s="93"/>
      <c r="G1948" s="14"/>
      <c r="H1948" s="14"/>
    </row>
    <row r="1949" spans="6:8" ht="39.950000000000003" customHeight="1" x14ac:dyDescent="0.2">
      <c r="F1949" s="93"/>
      <c r="G1949" s="14"/>
      <c r="H1949" s="14"/>
    </row>
    <row r="1950" spans="6:8" ht="39.950000000000003" customHeight="1" x14ac:dyDescent="0.2">
      <c r="F1950" s="93"/>
      <c r="G1950" s="14"/>
      <c r="H1950" s="14"/>
    </row>
    <row r="1951" spans="6:8" ht="39.950000000000003" customHeight="1" x14ac:dyDescent="0.2">
      <c r="F1951" s="93"/>
      <c r="G1951" s="14"/>
      <c r="H1951" s="14"/>
    </row>
    <row r="1952" spans="6:8" ht="39.950000000000003" customHeight="1" x14ac:dyDescent="0.2">
      <c r="F1952" s="93"/>
      <c r="G1952" s="14"/>
      <c r="H1952" s="14"/>
    </row>
    <row r="1953" spans="6:8" ht="39.950000000000003" customHeight="1" x14ac:dyDescent="0.2">
      <c r="F1953" s="93"/>
      <c r="G1953" s="14"/>
      <c r="H1953" s="14"/>
    </row>
    <row r="1954" spans="6:8" ht="39.950000000000003" customHeight="1" x14ac:dyDescent="0.2">
      <c r="F1954" s="93"/>
      <c r="G1954" s="14"/>
      <c r="H1954" s="14"/>
    </row>
    <row r="1955" spans="6:8" ht="39.950000000000003" customHeight="1" x14ac:dyDescent="0.2">
      <c r="F1955" s="93"/>
      <c r="G1955" s="14"/>
      <c r="H1955" s="14"/>
    </row>
    <row r="1956" spans="6:8" ht="39.950000000000003" customHeight="1" x14ac:dyDescent="0.2">
      <c r="F1956" s="93"/>
      <c r="G1956" s="14"/>
      <c r="H1956" s="14"/>
    </row>
    <row r="1957" spans="6:8" ht="39.950000000000003" customHeight="1" x14ac:dyDescent="0.2">
      <c r="F1957" s="93"/>
      <c r="G1957" s="14"/>
      <c r="H1957" s="14"/>
    </row>
    <row r="1958" spans="6:8" ht="39.950000000000003" customHeight="1" x14ac:dyDescent="0.2">
      <c r="F1958" s="93"/>
      <c r="G1958" s="14"/>
      <c r="H1958" s="14"/>
    </row>
    <row r="1959" spans="6:8" ht="39.950000000000003" customHeight="1" x14ac:dyDescent="0.2">
      <c r="F1959" s="93"/>
      <c r="G1959" s="14"/>
      <c r="H1959" s="14"/>
    </row>
    <row r="1960" spans="6:8" ht="39.950000000000003" customHeight="1" x14ac:dyDescent="0.2">
      <c r="F1960" s="93"/>
      <c r="G1960" s="14"/>
      <c r="H1960" s="14"/>
    </row>
    <row r="1961" spans="6:8" ht="39.950000000000003" customHeight="1" x14ac:dyDescent="0.2">
      <c r="F1961" s="93"/>
      <c r="G1961" s="14"/>
      <c r="H1961" s="14"/>
    </row>
    <row r="1962" spans="6:8" ht="39.950000000000003" customHeight="1" x14ac:dyDescent="0.2">
      <c r="F1962" s="93"/>
      <c r="G1962" s="14"/>
      <c r="H1962" s="14"/>
    </row>
    <row r="1963" spans="6:8" ht="39.950000000000003" customHeight="1" x14ac:dyDescent="0.2">
      <c r="F1963" s="93"/>
      <c r="G1963" s="14"/>
      <c r="H1963" s="14"/>
    </row>
    <row r="1964" spans="6:8" ht="39.950000000000003" customHeight="1" x14ac:dyDescent="0.2">
      <c r="F1964" s="93"/>
      <c r="G1964" s="14"/>
      <c r="H1964" s="14"/>
    </row>
    <row r="1965" spans="6:8" ht="39.950000000000003" customHeight="1" x14ac:dyDescent="0.2">
      <c r="F1965" s="93"/>
      <c r="G1965" s="14"/>
      <c r="H1965" s="14"/>
    </row>
    <row r="1966" spans="6:8" ht="39.950000000000003" customHeight="1" x14ac:dyDescent="0.2">
      <c r="F1966" s="93"/>
      <c r="G1966" s="14"/>
      <c r="H1966" s="14"/>
    </row>
    <row r="1967" spans="6:8" ht="39.950000000000003" customHeight="1" x14ac:dyDescent="0.2">
      <c r="F1967" s="93"/>
      <c r="G1967" s="14"/>
      <c r="H1967" s="14"/>
    </row>
    <row r="1968" spans="6:8" ht="39.950000000000003" customHeight="1" x14ac:dyDescent="0.2">
      <c r="F1968" s="93"/>
      <c r="G1968" s="14"/>
      <c r="H1968" s="14"/>
    </row>
    <row r="1969" spans="6:8" ht="39.950000000000003" customHeight="1" x14ac:dyDescent="0.2">
      <c r="F1969" s="93"/>
      <c r="G1969" s="14"/>
      <c r="H1969" s="14"/>
    </row>
    <row r="1970" spans="6:8" ht="39.950000000000003" customHeight="1" x14ac:dyDescent="0.2">
      <c r="F1970" s="93"/>
      <c r="G1970" s="14"/>
      <c r="H1970" s="14"/>
    </row>
    <row r="1971" spans="6:8" ht="39.950000000000003" customHeight="1" x14ac:dyDescent="0.2">
      <c r="F1971" s="93"/>
      <c r="G1971" s="14"/>
      <c r="H1971" s="14"/>
    </row>
    <row r="1972" spans="6:8" ht="39.950000000000003" customHeight="1" x14ac:dyDescent="0.2">
      <c r="F1972" s="93"/>
      <c r="G1972" s="14"/>
      <c r="H1972" s="14"/>
    </row>
    <row r="1973" spans="6:8" ht="39.950000000000003" customHeight="1" x14ac:dyDescent="0.2">
      <c r="F1973" s="93"/>
      <c r="G1973" s="14"/>
      <c r="H1973" s="14"/>
    </row>
    <row r="1974" spans="6:8" ht="39.950000000000003" customHeight="1" x14ac:dyDescent="0.2">
      <c r="F1974" s="93"/>
      <c r="G1974" s="14"/>
      <c r="H1974" s="14"/>
    </row>
    <row r="1975" spans="6:8" ht="39.950000000000003" customHeight="1" x14ac:dyDescent="0.2">
      <c r="F1975" s="93"/>
      <c r="G1975" s="14"/>
      <c r="H1975" s="14"/>
    </row>
    <row r="1976" spans="6:8" ht="39.950000000000003" customHeight="1" x14ac:dyDescent="0.2">
      <c r="F1976" s="93"/>
      <c r="G1976" s="14"/>
      <c r="H1976" s="14"/>
    </row>
    <row r="1977" spans="6:8" ht="39.950000000000003" customHeight="1" x14ac:dyDescent="0.2">
      <c r="F1977" s="93"/>
      <c r="G1977" s="14"/>
      <c r="H1977" s="14"/>
    </row>
    <row r="1978" spans="6:8" ht="39.950000000000003" customHeight="1" x14ac:dyDescent="0.2">
      <c r="F1978" s="93"/>
      <c r="G1978" s="14"/>
      <c r="H1978" s="14"/>
    </row>
    <row r="1979" spans="6:8" ht="39.950000000000003" customHeight="1" x14ac:dyDescent="0.2">
      <c r="F1979" s="93"/>
      <c r="G1979" s="14"/>
      <c r="H1979" s="14"/>
    </row>
    <row r="1980" spans="6:8" ht="39.950000000000003" customHeight="1" x14ac:dyDescent="0.2">
      <c r="F1980" s="93"/>
      <c r="G1980" s="14"/>
      <c r="H1980" s="14"/>
    </row>
    <row r="1981" spans="6:8" ht="39.950000000000003" customHeight="1" x14ac:dyDescent="0.2">
      <c r="F1981" s="93"/>
      <c r="G1981" s="14"/>
      <c r="H1981" s="14"/>
    </row>
    <row r="1982" spans="6:8" ht="39.950000000000003" customHeight="1" x14ac:dyDescent="0.2">
      <c r="F1982" s="93"/>
      <c r="G1982" s="14"/>
      <c r="H1982" s="14"/>
    </row>
    <row r="1983" spans="6:8" ht="39.950000000000003" customHeight="1" x14ac:dyDescent="0.2">
      <c r="F1983" s="93"/>
      <c r="G1983" s="14"/>
      <c r="H1983" s="14"/>
    </row>
    <row r="1984" spans="6:8" ht="39.950000000000003" customHeight="1" x14ac:dyDescent="0.2">
      <c r="F1984" s="93"/>
      <c r="G1984" s="14"/>
      <c r="H1984" s="14"/>
    </row>
    <row r="1985" spans="6:8" ht="39.950000000000003" customHeight="1" x14ac:dyDescent="0.2">
      <c r="F1985" s="93"/>
      <c r="G1985" s="14"/>
      <c r="H1985" s="14"/>
    </row>
    <row r="1986" spans="6:8" ht="39.950000000000003" customHeight="1" x14ac:dyDescent="0.2">
      <c r="F1986" s="93"/>
      <c r="G1986" s="14"/>
      <c r="H1986" s="14"/>
    </row>
    <row r="1987" spans="6:8" ht="39.950000000000003" customHeight="1" x14ac:dyDescent="0.2">
      <c r="F1987" s="93"/>
      <c r="G1987" s="14"/>
      <c r="H1987" s="14"/>
    </row>
    <row r="1988" spans="6:8" ht="39.950000000000003" customHeight="1" x14ac:dyDescent="0.2">
      <c r="F1988" s="93"/>
      <c r="G1988" s="14"/>
      <c r="H1988" s="14"/>
    </row>
    <row r="1989" spans="6:8" ht="39.950000000000003" customHeight="1" x14ac:dyDescent="0.2">
      <c r="F1989" s="93"/>
      <c r="G1989" s="14"/>
      <c r="H1989" s="14"/>
    </row>
    <row r="1990" spans="6:8" ht="39.950000000000003" customHeight="1" x14ac:dyDescent="0.2">
      <c r="F1990" s="93"/>
      <c r="G1990" s="14"/>
      <c r="H1990" s="14"/>
    </row>
    <row r="1991" spans="6:8" ht="39.950000000000003" customHeight="1" x14ac:dyDescent="0.2">
      <c r="F1991" s="93"/>
      <c r="G1991" s="14"/>
      <c r="H1991" s="14"/>
    </row>
    <row r="1992" spans="6:8" ht="39.950000000000003" customHeight="1" x14ac:dyDescent="0.2">
      <c r="F1992" s="93"/>
      <c r="G1992" s="14"/>
      <c r="H1992" s="14"/>
    </row>
    <row r="1993" spans="6:8" ht="39.950000000000003" customHeight="1" x14ac:dyDescent="0.2">
      <c r="F1993" s="93"/>
      <c r="G1993" s="14"/>
      <c r="H1993" s="14"/>
    </row>
    <row r="1994" spans="6:8" ht="39.950000000000003" customHeight="1" x14ac:dyDescent="0.2">
      <c r="F1994" s="93"/>
      <c r="G1994" s="14"/>
      <c r="H1994" s="14"/>
    </row>
    <row r="1995" spans="6:8" ht="39.950000000000003" customHeight="1" x14ac:dyDescent="0.2">
      <c r="F1995" s="93"/>
      <c r="G1995" s="14"/>
      <c r="H1995" s="14"/>
    </row>
    <row r="1996" spans="6:8" ht="39.950000000000003" customHeight="1" x14ac:dyDescent="0.2">
      <c r="F1996" s="93"/>
      <c r="G1996" s="14"/>
      <c r="H1996" s="14"/>
    </row>
    <row r="1997" spans="6:8" ht="39.950000000000003" customHeight="1" x14ac:dyDescent="0.2">
      <c r="F1997" s="93"/>
      <c r="G1997" s="14"/>
      <c r="H1997" s="14"/>
    </row>
    <row r="1998" spans="6:8" ht="39.950000000000003" customHeight="1" x14ac:dyDescent="0.2">
      <c r="F1998" s="93"/>
      <c r="G1998" s="14"/>
      <c r="H1998" s="14"/>
    </row>
    <row r="1999" spans="6:8" ht="39.950000000000003" customHeight="1" x14ac:dyDescent="0.2">
      <c r="F1999" s="93"/>
      <c r="G1999" s="14"/>
      <c r="H1999" s="14"/>
    </row>
    <row r="2000" spans="6:8" ht="39.950000000000003" customHeight="1" x14ac:dyDescent="0.2">
      <c r="F2000" s="93"/>
      <c r="G2000" s="14"/>
      <c r="H2000" s="14"/>
    </row>
    <row r="2001" spans="6:8" ht="39.950000000000003" customHeight="1" x14ac:dyDescent="0.2">
      <c r="F2001" s="93"/>
      <c r="G2001" s="14"/>
      <c r="H2001" s="14"/>
    </row>
    <row r="2002" spans="6:8" ht="39.950000000000003" customHeight="1" x14ac:dyDescent="0.2">
      <c r="F2002" s="93"/>
      <c r="G2002" s="14"/>
      <c r="H2002" s="14"/>
    </row>
    <row r="2003" spans="6:8" ht="39.950000000000003" customHeight="1" x14ac:dyDescent="0.2">
      <c r="F2003" s="93"/>
      <c r="G2003" s="14"/>
      <c r="H2003" s="14"/>
    </row>
    <row r="2004" spans="6:8" ht="39.950000000000003" customHeight="1" x14ac:dyDescent="0.2">
      <c r="F2004" s="93"/>
      <c r="G2004" s="14"/>
      <c r="H2004" s="14"/>
    </row>
    <row r="2005" spans="6:8" ht="39.950000000000003" customHeight="1" x14ac:dyDescent="0.2">
      <c r="F2005" s="93"/>
      <c r="G2005" s="14"/>
      <c r="H2005" s="14"/>
    </row>
    <row r="2006" spans="6:8" ht="39.950000000000003" customHeight="1" x14ac:dyDescent="0.2">
      <c r="F2006" s="93"/>
      <c r="G2006" s="14"/>
      <c r="H2006" s="14"/>
    </row>
    <row r="2007" spans="6:8" ht="39.950000000000003" customHeight="1" x14ac:dyDescent="0.2">
      <c r="F2007" s="93"/>
      <c r="G2007" s="14"/>
      <c r="H2007" s="14"/>
    </row>
    <row r="2008" spans="6:8" ht="39.950000000000003" customHeight="1" x14ac:dyDescent="0.2">
      <c r="F2008" s="93"/>
      <c r="G2008" s="14"/>
      <c r="H2008" s="14"/>
    </row>
    <row r="2009" spans="6:8" ht="39.950000000000003" customHeight="1" x14ac:dyDescent="0.2">
      <c r="F2009" s="93"/>
      <c r="G2009" s="14"/>
      <c r="H2009" s="14"/>
    </row>
    <row r="2010" spans="6:8" ht="39.950000000000003" customHeight="1" x14ac:dyDescent="0.2">
      <c r="F2010" s="93"/>
      <c r="G2010" s="14"/>
      <c r="H2010" s="14"/>
    </row>
    <row r="2011" spans="6:8" ht="39.950000000000003" customHeight="1" x14ac:dyDescent="0.2">
      <c r="F2011" s="93"/>
      <c r="G2011" s="14"/>
      <c r="H2011" s="14"/>
    </row>
    <row r="2012" spans="6:8" ht="39.950000000000003" customHeight="1" x14ac:dyDescent="0.2">
      <c r="F2012" s="93"/>
      <c r="G2012" s="14"/>
      <c r="H2012" s="14"/>
    </row>
    <row r="2013" spans="6:8" ht="39.950000000000003" customHeight="1" x14ac:dyDescent="0.2">
      <c r="F2013" s="93"/>
      <c r="G2013" s="14"/>
      <c r="H2013" s="14"/>
    </row>
    <row r="2014" spans="6:8" ht="39.950000000000003" customHeight="1" x14ac:dyDescent="0.2">
      <c r="F2014" s="93"/>
      <c r="G2014" s="14"/>
      <c r="H2014" s="14"/>
    </row>
    <row r="2015" spans="6:8" ht="39.950000000000003" customHeight="1" x14ac:dyDescent="0.2">
      <c r="F2015" s="93"/>
      <c r="G2015" s="14"/>
      <c r="H2015" s="14"/>
    </row>
    <row r="2016" spans="6:8" ht="39.950000000000003" customHeight="1" x14ac:dyDescent="0.2">
      <c r="F2016" s="93"/>
      <c r="G2016" s="14"/>
      <c r="H2016" s="14"/>
    </row>
    <row r="2017" spans="6:8" ht="39.950000000000003" customHeight="1" x14ac:dyDescent="0.2">
      <c r="F2017" s="93"/>
      <c r="G2017" s="14"/>
      <c r="H2017" s="14"/>
    </row>
    <row r="2018" spans="6:8" ht="39.950000000000003" customHeight="1" x14ac:dyDescent="0.2">
      <c r="F2018" s="93"/>
      <c r="G2018" s="14"/>
      <c r="H2018" s="14"/>
    </row>
    <row r="2019" spans="6:8" ht="39.950000000000003" customHeight="1" x14ac:dyDescent="0.2">
      <c r="F2019" s="93"/>
      <c r="G2019" s="14"/>
      <c r="H2019" s="14"/>
    </row>
    <row r="2020" spans="6:8" ht="39.950000000000003" customHeight="1" x14ac:dyDescent="0.2">
      <c r="F2020" s="93"/>
      <c r="G2020" s="14"/>
      <c r="H2020" s="14"/>
    </row>
    <row r="2021" spans="6:8" ht="39.950000000000003" customHeight="1" x14ac:dyDescent="0.2">
      <c r="F2021" s="93"/>
      <c r="G2021" s="14"/>
      <c r="H2021" s="14"/>
    </row>
    <row r="2022" spans="6:8" ht="39.950000000000003" customHeight="1" x14ac:dyDescent="0.2">
      <c r="F2022" s="93"/>
      <c r="G2022" s="14"/>
      <c r="H2022" s="14"/>
    </row>
    <row r="2023" spans="6:8" ht="39.950000000000003" customHeight="1" x14ac:dyDescent="0.2">
      <c r="F2023" s="93"/>
      <c r="G2023" s="14"/>
      <c r="H2023" s="14"/>
    </row>
    <row r="2024" spans="6:8" ht="39.950000000000003" customHeight="1" x14ac:dyDescent="0.2">
      <c r="F2024" s="93"/>
      <c r="G2024" s="14"/>
      <c r="H2024" s="14"/>
    </row>
    <row r="2025" spans="6:8" ht="39.950000000000003" customHeight="1" x14ac:dyDescent="0.2">
      <c r="F2025" s="93"/>
      <c r="G2025" s="14"/>
      <c r="H2025" s="14"/>
    </row>
    <row r="2026" spans="6:8" ht="39.950000000000003" customHeight="1" x14ac:dyDescent="0.2">
      <c r="F2026" s="93"/>
      <c r="G2026" s="14"/>
      <c r="H2026" s="14"/>
    </row>
    <row r="2027" spans="6:8" ht="39.950000000000003" customHeight="1" x14ac:dyDescent="0.2">
      <c r="F2027" s="93"/>
      <c r="G2027" s="14"/>
      <c r="H2027" s="14"/>
    </row>
    <row r="2028" spans="6:8" ht="39.950000000000003" customHeight="1" x14ac:dyDescent="0.2">
      <c r="F2028" s="93"/>
      <c r="G2028" s="14"/>
      <c r="H2028" s="14"/>
    </row>
    <row r="2029" spans="6:8" ht="39.950000000000003" customHeight="1" x14ac:dyDescent="0.2">
      <c r="F2029" s="93"/>
      <c r="G2029" s="14"/>
      <c r="H2029" s="14"/>
    </row>
    <row r="2030" spans="6:8" ht="39.950000000000003" customHeight="1" x14ac:dyDescent="0.2">
      <c r="F2030" s="93"/>
      <c r="G2030" s="14"/>
      <c r="H2030" s="14"/>
    </row>
    <row r="2031" spans="6:8" ht="39.950000000000003" customHeight="1" x14ac:dyDescent="0.2">
      <c r="F2031" s="93"/>
      <c r="G2031" s="14"/>
      <c r="H2031" s="14"/>
    </row>
    <row r="2032" spans="6:8" ht="39.950000000000003" customHeight="1" x14ac:dyDescent="0.2">
      <c r="F2032" s="93"/>
      <c r="G2032" s="14"/>
      <c r="H2032" s="14"/>
    </row>
    <row r="2033" spans="6:8" ht="39.950000000000003" customHeight="1" x14ac:dyDescent="0.2">
      <c r="F2033" s="93"/>
      <c r="G2033" s="14"/>
      <c r="H2033" s="14"/>
    </row>
    <row r="2034" spans="6:8" ht="39.950000000000003" customHeight="1" x14ac:dyDescent="0.2">
      <c r="F2034" s="93"/>
      <c r="G2034" s="14"/>
      <c r="H2034" s="14"/>
    </row>
    <row r="2035" spans="6:8" ht="39.950000000000003" customHeight="1" x14ac:dyDescent="0.2">
      <c r="F2035" s="93"/>
      <c r="G2035" s="14"/>
      <c r="H2035" s="14"/>
    </row>
    <row r="2036" spans="6:8" ht="39.950000000000003" customHeight="1" x14ac:dyDescent="0.2">
      <c r="F2036" s="93"/>
      <c r="G2036" s="14"/>
      <c r="H2036" s="14"/>
    </row>
    <row r="2037" spans="6:8" ht="39.950000000000003" customHeight="1" x14ac:dyDescent="0.2">
      <c r="F2037" s="93"/>
      <c r="G2037" s="14"/>
      <c r="H2037" s="14"/>
    </row>
    <row r="2038" spans="6:8" ht="39.950000000000003" customHeight="1" x14ac:dyDescent="0.2">
      <c r="F2038" s="93"/>
      <c r="G2038" s="14"/>
      <c r="H2038" s="14"/>
    </row>
    <row r="2039" spans="6:8" ht="39.950000000000003" customHeight="1" x14ac:dyDescent="0.2">
      <c r="F2039" s="93"/>
      <c r="G2039" s="14"/>
      <c r="H2039" s="14"/>
    </row>
    <row r="2040" spans="6:8" ht="39.950000000000003" customHeight="1" x14ac:dyDescent="0.2">
      <c r="F2040" s="93"/>
      <c r="G2040" s="14"/>
      <c r="H2040" s="14"/>
    </row>
    <row r="2041" spans="6:8" ht="39.950000000000003" customHeight="1" x14ac:dyDescent="0.2">
      <c r="F2041" s="93"/>
      <c r="G2041" s="14"/>
      <c r="H2041" s="14"/>
    </row>
    <row r="2042" spans="6:8" ht="39.950000000000003" customHeight="1" x14ac:dyDescent="0.2">
      <c r="F2042" s="93"/>
      <c r="G2042" s="14"/>
      <c r="H2042" s="14"/>
    </row>
    <row r="2043" spans="6:8" ht="39.950000000000003" customHeight="1" x14ac:dyDescent="0.2">
      <c r="F2043" s="93"/>
      <c r="G2043" s="14"/>
      <c r="H2043" s="14"/>
    </row>
    <row r="2044" spans="6:8" ht="39.950000000000003" customHeight="1" x14ac:dyDescent="0.2">
      <c r="F2044" s="93"/>
      <c r="G2044" s="14"/>
      <c r="H2044" s="14"/>
    </row>
    <row r="2045" spans="6:8" ht="39.950000000000003" customHeight="1" x14ac:dyDescent="0.2">
      <c r="F2045" s="93"/>
      <c r="G2045" s="14"/>
      <c r="H2045" s="14"/>
    </row>
    <row r="2046" spans="6:8" ht="39.950000000000003" customHeight="1" x14ac:dyDescent="0.2">
      <c r="F2046" s="93"/>
      <c r="G2046" s="14"/>
      <c r="H2046" s="14"/>
    </row>
    <row r="2047" spans="6:8" ht="39.950000000000003" customHeight="1" x14ac:dyDescent="0.2">
      <c r="F2047" s="93"/>
      <c r="G2047" s="14"/>
      <c r="H2047" s="14"/>
    </row>
    <row r="2048" spans="6:8" ht="39.950000000000003" customHeight="1" x14ac:dyDescent="0.2">
      <c r="F2048" s="93"/>
      <c r="G2048" s="14"/>
      <c r="H2048" s="14"/>
    </row>
    <row r="2049" spans="6:8" ht="39.950000000000003" customHeight="1" x14ac:dyDescent="0.2">
      <c r="F2049" s="93"/>
      <c r="G2049" s="14"/>
      <c r="H2049" s="14"/>
    </row>
    <row r="2050" spans="6:8" ht="39.950000000000003" customHeight="1" x14ac:dyDescent="0.2">
      <c r="F2050" s="93"/>
      <c r="G2050" s="14"/>
      <c r="H2050" s="14"/>
    </row>
    <row r="2051" spans="6:8" ht="39.950000000000003" customHeight="1" x14ac:dyDescent="0.2">
      <c r="F2051" s="93"/>
      <c r="G2051" s="14"/>
      <c r="H2051" s="14"/>
    </row>
    <row r="2052" spans="6:8" ht="39.950000000000003" customHeight="1" x14ac:dyDescent="0.2">
      <c r="F2052" s="93"/>
      <c r="G2052" s="14"/>
      <c r="H2052" s="14"/>
    </row>
    <row r="2053" spans="6:8" ht="39.950000000000003" customHeight="1" x14ac:dyDescent="0.2">
      <c r="F2053" s="93"/>
      <c r="G2053" s="14"/>
      <c r="H2053" s="14"/>
    </row>
    <row r="2054" spans="6:8" ht="39.950000000000003" customHeight="1" x14ac:dyDescent="0.2">
      <c r="F2054" s="93"/>
      <c r="G2054" s="14"/>
      <c r="H2054" s="14"/>
    </row>
    <row r="2055" spans="6:8" ht="39.950000000000003" customHeight="1" x14ac:dyDescent="0.2">
      <c r="F2055" s="93"/>
      <c r="G2055" s="14"/>
      <c r="H2055" s="14"/>
    </row>
    <row r="2056" spans="6:8" ht="39.950000000000003" customHeight="1" x14ac:dyDescent="0.2">
      <c r="F2056" s="93"/>
      <c r="G2056" s="14"/>
      <c r="H2056" s="14"/>
    </row>
    <row r="2057" spans="6:8" ht="39.950000000000003" customHeight="1" x14ac:dyDescent="0.2">
      <c r="F2057" s="93"/>
      <c r="G2057" s="14"/>
      <c r="H2057" s="14"/>
    </row>
    <row r="2058" spans="6:8" ht="39.950000000000003" customHeight="1" x14ac:dyDescent="0.2">
      <c r="F2058" s="93"/>
      <c r="G2058" s="14"/>
      <c r="H2058" s="14"/>
    </row>
    <row r="2059" spans="6:8" ht="39.950000000000003" customHeight="1" x14ac:dyDescent="0.2">
      <c r="F2059" s="93"/>
      <c r="G2059" s="14"/>
      <c r="H2059" s="14"/>
    </row>
    <row r="2060" spans="6:8" ht="39.950000000000003" customHeight="1" x14ac:dyDescent="0.2">
      <c r="F2060" s="93"/>
      <c r="G2060" s="14"/>
      <c r="H2060" s="14"/>
    </row>
    <row r="2061" spans="6:8" ht="39.950000000000003" customHeight="1" x14ac:dyDescent="0.2">
      <c r="F2061" s="93"/>
      <c r="G2061" s="14"/>
      <c r="H2061" s="14"/>
    </row>
    <row r="2062" spans="6:8" ht="39.950000000000003" customHeight="1" x14ac:dyDescent="0.2">
      <c r="F2062" s="93"/>
      <c r="G2062" s="14"/>
      <c r="H2062" s="14"/>
    </row>
    <row r="2063" spans="6:8" ht="39.950000000000003" customHeight="1" x14ac:dyDescent="0.2">
      <c r="F2063" s="93"/>
      <c r="G2063" s="14"/>
      <c r="H2063" s="14"/>
    </row>
    <row r="2064" spans="6:8" ht="39.950000000000003" customHeight="1" x14ac:dyDescent="0.2">
      <c r="F2064" s="93"/>
      <c r="G2064" s="14"/>
      <c r="H2064" s="14"/>
    </row>
    <row r="2065" spans="6:8" ht="39.950000000000003" customHeight="1" x14ac:dyDescent="0.2">
      <c r="F2065" s="93"/>
      <c r="G2065" s="14"/>
      <c r="H2065" s="14"/>
    </row>
    <row r="2066" spans="6:8" ht="39.950000000000003" customHeight="1" x14ac:dyDescent="0.2">
      <c r="F2066" s="93"/>
      <c r="G2066" s="14"/>
      <c r="H2066" s="14"/>
    </row>
    <row r="2067" spans="6:8" ht="39.950000000000003" customHeight="1" x14ac:dyDescent="0.2">
      <c r="F2067" s="93"/>
      <c r="G2067" s="14"/>
      <c r="H2067" s="14"/>
    </row>
    <row r="2068" spans="6:8" ht="39.950000000000003" customHeight="1" x14ac:dyDescent="0.2">
      <c r="F2068" s="93"/>
      <c r="G2068" s="14"/>
      <c r="H2068" s="14"/>
    </row>
    <row r="2069" spans="6:8" ht="39.950000000000003" customHeight="1" x14ac:dyDescent="0.2">
      <c r="F2069" s="93"/>
      <c r="G2069" s="14"/>
      <c r="H2069" s="14"/>
    </row>
    <row r="2070" spans="6:8" ht="39.950000000000003" customHeight="1" x14ac:dyDescent="0.2">
      <c r="F2070" s="93"/>
      <c r="G2070" s="14"/>
      <c r="H2070" s="14"/>
    </row>
    <row r="2071" spans="6:8" ht="39.950000000000003" customHeight="1" x14ac:dyDescent="0.2">
      <c r="F2071" s="93"/>
      <c r="G2071" s="14"/>
      <c r="H2071" s="14"/>
    </row>
    <row r="2072" spans="6:8" ht="39.950000000000003" customHeight="1" x14ac:dyDescent="0.2">
      <c r="F2072" s="93"/>
      <c r="G2072" s="14"/>
      <c r="H2072" s="14"/>
    </row>
    <row r="2073" spans="6:8" ht="39.950000000000003" customHeight="1" x14ac:dyDescent="0.2">
      <c r="F2073" s="93"/>
      <c r="G2073" s="14"/>
      <c r="H2073" s="14"/>
    </row>
    <row r="2074" spans="6:8" ht="39.950000000000003" customHeight="1" x14ac:dyDescent="0.2">
      <c r="F2074" s="93"/>
      <c r="G2074" s="14"/>
      <c r="H2074" s="14"/>
    </row>
    <row r="2075" spans="6:8" ht="39.950000000000003" customHeight="1" x14ac:dyDescent="0.2">
      <c r="F2075" s="93"/>
      <c r="G2075" s="14"/>
      <c r="H2075" s="14"/>
    </row>
    <row r="2076" spans="6:8" ht="39.950000000000003" customHeight="1" x14ac:dyDescent="0.2">
      <c r="F2076" s="93"/>
      <c r="G2076" s="14"/>
      <c r="H2076" s="14"/>
    </row>
    <row r="2077" spans="6:8" ht="39.950000000000003" customHeight="1" x14ac:dyDescent="0.2">
      <c r="F2077" s="93"/>
      <c r="G2077" s="14"/>
      <c r="H2077" s="14"/>
    </row>
    <row r="2078" spans="6:8" ht="39.950000000000003" customHeight="1" x14ac:dyDescent="0.2">
      <c r="F2078" s="93"/>
      <c r="G2078" s="14"/>
      <c r="H2078" s="14"/>
    </row>
    <row r="2079" spans="6:8" ht="39.950000000000003" customHeight="1" x14ac:dyDescent="0.2">
      <c r="F2079" s="93"/>
      <c r="G2079" s="14"/>
      <c r="H2079" s="14"/>
    </row>
    <row r="2080" spans="6:8" ht="39.950000000000003" customHeight="1" x14ac:dyDescent="0.2">
      <c r="F2080" s="93"/>
      <c r="G2080" s="14"/>
      <c r="H2080" s="14"/>
    </row>
    <row r="2081" spans="6:8" ht="39.950000000000003" customHeight="1" x14ac:dyDescent="0.2">
      <c r="F2081" s="93"/>
      <c r="G2081" s="14"/>
      <c r="H2081" s="14"/>
    </row>
    <row r="2082" spans="6:8" ht="39.950000000000003" customHeight="1" x14ac:dyDescent="0.2">
      <c r="F2082" s="93"/>
      <c r="G2082" s="14"/>
      <c r="H2082" s="14"/>
    </row>
    <row r="2083" spans="6:8" ht="39.950000000000003" customHeight="1" x14ac:dyDescent="0.2">
      <c r="F2083" s="93"/>
      <c r="G2083" s="14"/>
      <c r="H2083" s="14"/>
    </row>
    <row r="2084" spans="6:8" ht="39.950000000000003" customHeight="1" x14ac:dyDescent="0.2">
      <c r="F2084" s="93"/>
      <c r="G2084" s="14"/>
      <c r="H2084" s="14"/>
    </row>
    <row r="2085" spans="6:8" ht="39.950000000000003" customHeight="1" x14ac:dyDescent="0.2">
      <c r="F2085" s="93"/>
      <c r="G2085" s="14"/>
      <c r="H2085" s="14"/>
    </row>
    <row r="2086" spans="6:8" ht="39.950000000000003" customHeight="1" x14ac:dyDescent="0.2">
      <c r="F2086" s="93"/>
      <c r="G2086" s="14"/>
      <c r="H2086" s="14"/>
    </row>
    <row r="2087" spans="6:8" ht="39.950000000000003" customHeight="1" x14ac:dyDescent="0.2">
      <c r="F2087" s="93"/>
      <c r="G2087" s="14"/>
      <c r="H2087" s="14"/>
    </row>
    <row r="2088" spans="6:8" ht="39.950000000000003" customHeight="1" x14ac:dyDescent="0.2">
      <c r="F2088" s="93"/>
      <c r="G2088" s="14"/>
      <c r="H2088" s="14"/>
    </row>
    <row r="2089" spans="6:8" ht="39.950000000000003" customHeight="1" x14ac:dyDescent="0.2">
      <c r="F2089" s="93"/>
      <c r="G2089" s="14"/>
      <c r="H2089" s="14"/>
    </row>
    <row r="2090" spans="6:8" ht="39.950000000000003" customHeight="1" x14ac:dyDescent="0.2">
      <c r="F2090" s="93"/>
      <c r="G2090" s="14"/>
      <c r="H2090" s="14"/>
    </row>
    <row r="2091" spans="6:8" ht="39.950000000000003" customHeight="1" x14ac:dyDescent="0.2">
      <c r="F2091" s="93"/>
      <c r="G2091" s="14"/>
      <c r="H2091" s="14"/>
    </row>
    <row r="2092" spans="6:8" ht="39.950000000000003" customHeight="1" x14ac:dyDescent="0.2">
      <c r="F2092" s="93"/>
      <c r="G2092" s="14"/>
      <c r="H2092" s="14"/>
    </row>
    <row r="2093" spans="6:8" ht="39.950000000000003" customHeight="1" x14ac:dyDescent="0.2">
      <c r="F2093" s="93"/>
      <c r="G2093" s="14"/>
      <c r="H2093" s="14"/>
    </row>
    <row r="2094" spans="6:8" ht="39.950000000000003" customHeight="1" x14ac:dyDescent="0.2">
      <c r="F2094" s="93"/>
      <c r="G2094" s="14"/>
      <c r="H2094" s="14"/>
    </row>
    <row r="2095" spans="6:8" ht="39.950000000000003" customHeight="1" x14ac:dyDescent="0.2">
      <c r="F2095" s="93"/>
      <c r="G2095" s="14"/>
      <c r="H2095" s="14"/>
    </row>
    <row r="2096" spans="6:8" ht="39.950000000000003" customHeight="1" x14ac:dyDescent="0.2">
      <c r="F2096" s="93"/>
      <c r="G2096" s="14"/>
      <c r="H2096" s="14"/>
    </row>
    <row r="2097" spans="6:8" ht="39.950000000000003" customHeight="1" x14ac:dyDescent="0.2">
      <c r="F2097" s="93"/>
      <c r="G2097" s="14"/>
      <c r="H2097" s="14"/>
    </row>
    <row r="2098" spans="6:8" ht="39.950000000000003" customHeight="1" x14ac:dyDescent="0.2">
      <c r="F2098" s="93"/>
      <c r="G2098" s="14"/>
      <c r="H2098" s="14"/>
    </row>
    <row r="2099" spans="6:8" ht="39.950000000000003" customHeight="1" x14ac:dyDescent="0.2">
      <c r="F2099" s="93"/>
      <c r="G2099" s="14"/>
      <c r="H2099" s="14"/>
    </row>
    <row r="2100" spans="6:8" ht="39.950000000000003" customHeight="1" x14ac:dyDescent="0.2">
      <c r="F2100" s="93"/>
      <c r="G2100" s="14"/>
      <c r="H2100" s="14"/>
    </row>
    <row r="2101" spans="6:8" ht="39.950000000000003" customHeight="1" x14ac:dyDescent="0.2">
      <c r="F2101" s="93"/>
      <c r="G2101" s="14"/>
      <c r="H2101" s="14"/>
    </row>
    <row r="2102" spans="6:8" ht="39.950000000000003" customHeight="1" x14ac:dyDescent="0.2">
      <c r="F2102" s="93"/>
      <c r="G2102" s="14"/>
      <c r="H2102" s="14"/>
    </row>
    <row r="2103" spans="6:8" ht="39.950000000000003" customHeight="1" x14ac:dyDescent="0.2">
      <c r="F2103" s="93"/>
      <c r="G2103" s="14"/>
      <c r="H2103" s="14"/>
    </row>
    <row r="2104" spans="6:8" ht="39.950000000000003" customHeight="1" x14ac:dyDescent="0.2">
      <c r="F2104" s="93"/>
      <c r="G2104" s="14"/>
      <c r="H2104" s="14"/>
    </row>
    <row r="2105" spans="6:8" ht="39.950000000000003" customHeight="1" x14ac:dyDescent="0.2">
      <c r="F2105" s="93"/>
      <c r="G2105" s="14"/>
      <c r="H2105" s="14"/>
    </row>
    <row r="2106" spans="6:8" ht="39.950000000000003" customHeight="1" x14ac:dyDescent="0.2">
      <c r="F2106" s="93"/>
      <c r="G2106" s="14"/>
      <c r="H2106" s="14"/>
    </row>
    <row r="2107" spans="6:8" ht="39.950000000000003" customHeight="1" x14ac:dyDescent="0.2">
      <c r="F2107" s="93"/>
      <c r="G2107" s="14"/>
      <c r="H2107" s="14"/>
    </row>
    <row r="2108" spans="6:8" ht="39.950000000000003" customHeight="1" x14ac:dyDescent="0.2">
      <c r="F2108" s="93"/>
      <c r="G2108" s="14"/>
      <c r="H2108" s="14"/>
    </row>
    <row r="2109" spans="6:8" ht="39.950000000000003" customHeight="1" x14ac:dyDescent="0.2">
      <c r="F2109" s="93"/>
      <c r="G2109" s="14"/>
      <c r="H2109" s="14"/>
    </row>
    <row r="2110" spans="6:8" ht="39.950000000000003" customHeight="1" x14ac:dyDescent="0.2">
      <c r="F2110" s="93"/>
      <c r="G2110" s="14"/>
      <c r="H2110" s="14"/>
    </row>
    <row r="2111" spans="6:8" ht="39.950000000000003" customHeight="1" x14ac:dyDescent="0.2">
      <c r="F2111" s="93"/>
      <c r="G2111" s="14"/>
      <c r="H2111" s="14"/>
    </row>
    <row r="2112" spans="6:8" ht="39.950000000000003" customHeight="1" x14ac:dyDescent="0.2">
      <c r="F2112" s="93"/>
      <c r="G2112" s="14"/>
      <c r="H2112" s="14"/>
    </row>
    <row r="2113" spans="6:8" ht="39.950000000000003" customHeight="1" x14ac:dyDescent="0.2">
      <c r="F2113" s="93"/>
      <c r="G2113" s="14"/>
      <c r="H2113" s="14"/>
    </row>
    <row r="2114" spans="6:8" ht="39.950000000000003" customHeight="1" x14ac:dyDescent="0.2">
      <c r="F2114" s="93"/>
      <c r="G2114" s="14"/>
      <c r="H2114" s="14"/>
    </row>
    <row r="2115" spans="6:8" ht="39.950000000000003" customHeight="1" x14ac:dyDescent="0.2">
      <c r="F2115" s="93"/>
      <c r="G2115" s="14"/>
      <c r="H2115" s="14"/>
    </row>
    <row r="2116" spans="6:8" ht="39.950000000000003" customHeight="1" x14ac:dyDescent="0.2">
      <c r="F2116" s="93"/>
      <c r="G2116" s="14"/>
      <c r="H2116" s="14"/>
    </row>
    <row r="2117" spans="6:8" ht="39.950000000000003" customHeight="1" x14ac:dyDescent="0.2">
      <c r="F2117" s="93"/>
      <c r="G2117" s="14"/>
      <c r="H2117" s="14"/>
    </row>
    <row r="2118" spans="6:8" ht="39.950000000000003" customHeight="1" x14ac:dyDescent="0.2">
      <c r="F2118" s="93"/>
      <c r="G2118" s="14"/>
      <c r="H2118" s="14"/>
    </row>
    <row r="2119" spans="6:8" ht="39.950000000000003" customHeight="1" x14ac:dyDescent="0.2">
      <c r="F2119" s="93"/>
      <c r="G2119" s="14"/>
      <c r="H2119" s="14"/>
    </row>
    <row r="2120" spans="6:8" ht="39.950000000000003" customHeight="1" x14ac:dyDescent="0.2">
      <c r="F2120" s="93"/>
      <c r="G2120" s="14"/>
      <c r="H2120" s="14"/>
    </row>
    <row r="2121" spans="6:8" ht="39.950000000000003" customHeight="1" x14ac:dyDescent="0.2">
      <c r="F2121" s="93"/>
      <c r="G2121" s="14"/>
      <c r="H2121" s="14"/>
    </row>
    <row r="2122" spans="6:8" ht="39.950000000000003" customHeight="1" x14ac:dyDescent="0.2">
      <c r="F2122" s="93"/>
      <c r="G2122" s="14"/>
      <c r="H2122" s="14"/>
    </row>
    <row r="2123" spans="6:8" ht="39.950000000000003" customHeight="1" x14ac:dyDescent="0.2">
      <c r="F2123" s="93"/>
      <c r="G2123" s="14"/>
      <c r="H2123" s="14"/>
    </row>
    <row r="2124" spans="6:8" ht="39.950000000000003" customHeight="1" x14ac:dyDescent="0.2">
      <c r="F2124" s="93"/>
      <c r="G2124" s="14"/>
      <c r="H2124" s="14"/>
    </row>
    <row r="2125" spans="6:8" ht="39.950000000000003" customHeight="1" x14ac:dyDescent="0.2">
      <c r="F2125" s="93"/>
      <c r="G2125" s="14"/>
      <c r="H2125" s="14"/>
    </row>
    <row r="2126" spans="6:8" ht="39.950000000000003" customHeight="1" x14ac:dyDescent="0.2">
      <c r="F2126" s="93"/>
      <c r="G2126" s="14"/>
      <c r="H2126" s="14"/>
    </row>
    <row r="2127" spans="6:8" ht="39.950000000000003" customHeight="1" x14ac:dyDescent="0.2">
      <c r="F2127" s="93"/>
      <c r="G2127" s="14"/>
      <c r="H2127" s="14"/>
    </row>
    <row r="2128" spans="6:8" ht="39.950000000000003" customHeight="1" x14ac:dyDescent="0.2">
      <c r="F2128" s="93"/>
      <c r="G2128" s="14"/>
      <c r="H2128" s="14"/>
    </row>
    <row r="2129" spans="6:8" ht="39.950000000000003" customHeight="1" x14ac:dyDescent="0.2">
      <c r="F2129" s="93"/>
      <c r="G2129" s="14"/>
      <c r="H2129" s="14"/>
    </row>
    <row r="2130" spans="6:8" ht="39.950000000000003" customHeight="1" x14ac:dyDescent="0.2">
      <c r="F2130" s="93"/>
      <c r="G2130" s="14"/>
      <c r="H2130" s="14"/>
    </row>
    <row r="2131" spans="6:8" ht="39.950000000000003" customHeight="1" x14ac:dyDescent="0.2">
      <c r="F2131" s="93"/>
      <c r="G2131" s="14"/>
      <c r="H2131" s="14"/>
    </row>
    <row r="2132" spans="6:8" ht="39.950000000000003" customHeight="1" x14ac:dyDescent="0.2">
      <c r="F2132" s="93"/>
      <c r="G2132" s="14"/>
      <c r="H2132" s="14"/>
    </row>
    <row r="2133" spans="6:8" ht="39.950000000000003" customHeight="1" x14ac:dyDescent="0.2">
      <c r="F2133" s="93"/>
      <c r="G2133" s="14"/>
      <c r="H2133" s="14"/>
    </row>
    <row r="2134" spans="6:8" ht="39.950000000000003" customHeight="1" x14ac:dyDescent="0.2">
      <c r="F2134" s="93"/>
      <c r="G2134" s="14"/>
      <c r="H2134" s="14"/>
    </row>
    <row r="2135" spans="6:8" ht="39.950000000000003" customHeight="1" x14ac:dyDescent="0.2">
      <c r="F2135" s="93"/>
      <c r="G2135" s="14"/>
      <c r="H2135" s="14"/>
    </row>
    <row r="2136" spans="6:8" ht="39.950000000000003" customHeight="1" x14ac:dyDescent="0.2">
      <c r="F2136" s="93"/>
      <c r="G2136" s="14"/>
      <c r="H2136" s="14"/>
    </row>
    <row r="2137" spans="6:8" ht="39.950000000000003" customHeight="1" x14ac:dyDescent="0.2">
      <c r="F2137" s="93"/>
      <c r="G2137" s="14"/>
      <c r="H2137" s="14"/>
    </row>
    <row r="2138" spans="6:8" ht="39.950000000000003" customHeight="1" x14ac:dyDescent="0.2">
      <c r="F2138" s="93"/>
      <c r="G2138" s="14"/>
      <c r="H2138" s="14"/>
    </row>
    <row r="2139" spans="6:8" ht="39.950000000000003" customHeight="1" x14ac:dyDescent="0.2">
      <c r="F2139" s="93"/>
      <c r="G2139" s="14"/>
      <c r="H2139" s="14"/>
    </row>
    <row r="2140" spans="6:8" ht="39.950000000000003" customHeight="1" x14ac:dyDescent="0.2">
      <c r="F2140" s="93"/>
      <c r="G2140" s="14"/>
      <c r="H2140" s="14"/>
    </row>
    <row r="2141" spans="6:8" ht="39.950000000000003" customHeight="1" x14ac:dyDescent="0.2">
      <c r="F2141" s="93"/>
      <c r="G2141" s="14"/>
      <c r="H2141" s="14"/>
    </row>
    <row r="2142" spans="6:8" ht="39.950000000000003" customHeight="1" x14ac:dyDescent="0.2">
      <c r="F2142" s="93"/>
      <c r="G2142" s="14"/>
      <c r="H2142" s="14"/>
    </row>
    <row r="2143" spans="6:8" ht="39.950000000000003" customHeight="1" x14ac:dyDescent="0.2">
      <c r="F2143" s="93"/>
      <c r="G2143" s="14"/>
      <c r="H2143" s="14"/>
    </row>
    <row r="2144" spans="6:8" ht="39.950000000000003" customHeight="1" x14ac:dyDescent="0.2">
      <c r="F2144" s="93"/>
      <c r="G2144" s="14"/>
      <c r="H2144" s="14"/>
    </row>
    <row r="2145" spans="6:8" ht="39.950000000000003" customHeight="1" x14ac:dyDescent="0.2">
      <c r="F2145" s="93"/>
      <c r="G2145" s="14"/>
      <c r="H2145" s="14"/>
    </row>
    <row r="2146" spans="6:8" ht="39.950000000000003" customHeight="1" x14ac:dyDescent="0.2">
      <c r="F2146" s="93"/>
      <c r="G2146" s="14"/>
      <c r="H2146" s="14"/>
    </row>
    <row r="2147" spans="6:8" ht="39.950000000000003" customHeight="1" x14ac:dyDescent="0.2">
      <c r="F2147" s="93"/>
      <c r="G2147" s="14"/>
      <c r="H2147" s="14"/>
    </row>
    <row r="2148" spans="6:8" ht="39.950000000000003" customHeight="1" x14ac:dyDescent="0.2">
      <c r="F2148" s="93"/>
      <c r="G2148" s="14"/>
      <c r="H2148" s="14"/>
    </row>
    <row r="2149" spans="6:8" ht="39.950000000000003" customHeight="1" x14ac:dyDescent="0.2">
      <c r="F2149" s="93"/>
      <c r="G2149" s="14"/>
      <c r="H2149" s="14"/>
    </row>
    <row r="2150" spans="6:8" ht="39.950000000000003" customHeight="1" x14ac:dyDescent="0.2">
      <c r="F2150" s="93"/>
      <c r="G2150" s="14"/>
      <c r="H2150" s="14"/>
    </row>
    <row r="2151" spans="6:8" ht="39.950000000000003" customHeight="1" x14ac:dyDescent="0.2">
      <c r="F2151" s="93"/>
      <c r="G2151" s="14"/>
      <c r="H2151" s="14"/>
    </row>
    <row r="2152" spans="6:8" ht="39.950000000000003" customHeight="1" x14ac:dyDescent="0.2">
      <c r="F2152" s="93"/>
      <c r="G2152" s="14"/>
      <c r="H2152" s="14"/>
    </row>
    <row r="2153" spans="6:8" ht="39.950000000000003" customHeight="1" x14ac:dyDescent="0.2">
      <c r="F2153" s="93"/>
      <c r="G2153" s="14"/>
      <c r="H2153" s="14"/>
    </row>
    <row r="2154" spans="6:8" ht="39.950000000000003" customHeight="1" x14ac:dyDescent="0.2">
      <c r="F2154" s="93"/>
      <c r="G2154" s="14"/>
      <c r="H2154" s="14"/>
    </row>
    <row r="2155" spans="6:8" ht="39.950000000000003" customHeight="1" x14ac:dyDescent="0.2">
      <c r="F2155" s="93"/>
      <c r="G2155" s="14"/>
      <c r="H2155" s="14"/>
    </row>
    <row r="2156" spans="6:8" ht="39.950000000000003" customHeight="1" x14ac:dyDescent="0.2">
      <c r="F2156" s="93"/>
      <c r="G2156" s="14"/>
      <c r="H2156" s="14"/>
    </row>
    <row r="2157" spans="6:8" ht="39.950000000000003" customHeight="1" x14ac:dyDescent="0.2">
      <c r="F2157" s="93"/>
      <c r="G2157" s="14"/>
      <c r="H2157" s="14"/>
    </row>
    <row r="2158" spans="6:8" ht="39.950000000000003" customHeight="1" x14ac:dyDescent="0.2">
      <c r="F2158" s="93"/>
      <c r="G2158" s="14"/>
      <c r="H2158" s="14"/>
    </row>
    <row r="2159" spans="6:8" ht="39.950000000000003" customHeight="1" x14ac:dyDescent="0.2">
      <c r="F2159" s="93"/>
      <c r="G2159" s="14"/>
      <c r="H2159" s="14"/>
    </row>
    <row r="2160" spans="6:8" ht="39.950000000000003" customHeight="1" x14ac:dyDescent="0.2">
      <c r="F2160" s="93"/>
      <c r="G2160" s="14"/>
      <c r="H2160" s="14"/>
    </row>
    <row r="2161" spans="6:8" ht="39.950000000000003" customHeight="1" x14ac:dyDescent="0.2">
      <c r="F2161" s="93"/>
      <c r="G2161" s="14"/>
      <c r="H2161" s="14"/>
    </row>
    <row r="2162" spans="6:8" ht="39.950000000000003" customHeight="1" x14ac:dyDescent="0.2">
      <c r="F2162" s="93"/>
      <c r="G2162" s="14"/>
      <c r="H2162" s="14"/>
    </row>
    <row r="2163" spans="6:8" ht="39.950000000000003" customHeight="1" x14ac:dyDescent="0.2">
      <c r="F2163" s="93"/>
      <c r="G2163" s="14"/>
      <c r="H2163" s="14"/>
    </row>
    <row r="2164" spans="6:8" ht="39.950000000000003" customHeight="1" x14ac:dyDescent="0.2">
      <c r="F2164" s="93"/>
      <c r="G2164" s="14"/>
      <c r="H2164" s="14"/>
    </row>
    <row r="2165" spans="6:8" ht="39.950000000000003" customHeight="1" x14ac:dyDescent="0.2">
      <c r="F2165" s="93"/>
      <c r="G2165" s="14"/>
      <c r="H2165" s="14"/>
    </row>
    <row r="2166" spans="6:8" ht="39.950000000000003" customHeight="1" x14ac:dyDescent="0.2">
      <c r="F2166" s="93"/>
      <c r="G2166" s="14"/>
      <c r="H2166" s="14"/>
    </row>
    <row r="2167" spans="6:8" ht="39.950000000000003" customHeight="1" x14ac:dyDescent="0.2">
      <c r="F2167" s="93"/>
      <c r="G2167" s="14"/>
      <c r="H2167" s="14"/>
    </row>
    <row r="2168" spans="6:8" ht="39.950000000000003" customHeight="1" x14ac:dyDescent="0.2">
      <c r="F2168" s="93"/>
      <c r="G2168" s="14"/>
      <c r="H2168" s="14"/>
    </row>
    <row r="2169" spans="6:8" ht="39.950000000000003" customHeight="1" x14ac:dyDescent="0.2">
      <c r="F2169" s="93"/>
      <c r="G2169" s="14"/>
      <c r="H2169" s="14"/>
    </row>
    <row r="2170" spans="6:8" ht="39.950000000000003" customHeight="1" x14ac:dyDescent="0.2">
      <c r="F2170" s="93"/>
      <c r="G2170" s="14"/>
      <c r="H2170" s="14"/>
    </row>
    <row r="2171" spans="6:8" ht="39.950000000000003" customHeight="1" x14ac:dyDescent="0.2">
      <c r="F2171" s="93"/>
      <c r="G2171" s="14"/>
      <c r="H2171" s="14"/>
    </row>
    <row r="2172" spans="6:8" ht="39.950000000000003" customHeight="1" x14ac:dyDescent="0.2">
      <c r="F2172" s="93"/>
      <c r="G2172" s="14"/>
      <c r="H2172" s="14"/>
    </row>
    <row r="2173" spans="6:8" ht="39.950000000000003" customHeight="1" x14ac:dyDescent="0.2">
      <c r="F2173" s="93"/>
      <c r="G2173" s="14"/>
      <c r="H2173" s="14"/>
    </row>
    <row r="2174" spans="6:8" ht="39.950000000000003" customHeight="1" x14ac:dyDescent="0.2">
      <c r="F2174" s="93"/>
      <c r="G2174" s="14"/>
      <c r="H2174" s="14"/>
    </row>
    <row r="2175" spans="6:8" ht="39.950000000000003" customHeight="1" x14ac:dyDescent="0.2">
      <c r="F2175" s="93"/>
      <c r="G2175" s="14"/>
      <c r="H2175" s="14"/>
    </row>
    <row r="2176" spans="6:8" ht="39.950000000000003" customHeight="1" x14ac:dyDescent="0.2">
      <c r="F2176" s="93"/>
      <c r="G2176" s="14"/>
      <c r="H2176" s="14"/>
    </row>
    <row r="2177" spans="6:8" ht="39.950000000000003" customHeight="1" x14ac:dyDescent="0.2">
      <c r="F2177" s="93"/>
      <c r="G2177" s="14"/>
      <c r="H2177" s="14"/>
    </row>
    <row r="2178" spans="6:8" ht="39.950000000000003" customHeight="1" x14ac:dyDescent="0.2">
      <c r="F2178" s="93"/>
      <c r="G2178" s="14"/>
      <c r="H2178" s="14"/>
    </row>
    <row r="2179" spans="6:8" ht="39.950000000000003" customHeight="1" x14ac:dyDescent="0.2">
      <c r="F2179" s="93"/>
      <c r="G2179" s="14"/>
      <c r="H2179" s="14"/>
    </row>
    <row r="2180" spans="6:8" ht="39.950000000000003" customHeight="1" x14ac:dyDescent="0.2">
      <c r="F2180" s="93"/>
      <c r="G2180" s="14"/>
      <c r="H2180" s="14"/>
    </row>
    <row r="2181" spans="6:8" ht="39.950000000000003" customHeight="1" x14ac:dyDescent="0.2">
      <c r="F2181" s="93"/>
      <c r="G2181" s="14"/>
      <c r="H2181" s="14"/>
    </row>
    <row r="2182" spans="6:8" ht="39.950000000000003" customHeight="1" x14ac:dyDescent="0.2">
      <c r="F2182" s="93"/>
      <c r="G2182" s="14"/>
      <c r="H2182" s="14"/>
    </row>
    <row r="2183" spans="6:8" ht="39.950000000000003" customHeight="1" x14ac:dyDescent="0.2">
      <c r="F2183" s="93"/>
      <c r="G2183" s="14"/>
      <c r="H2183" s="14"/>
    </row>
    <row r="2184" spans="6:8" ht="39.950000000000003" customHeight="1" x14ac:dyDescent="0.2">
      <c r="F2184" s="93"/>
      <c r="G2184" s="14"/>
      <c r="H2184" s="14"/>
    </row>
    <row r="2185" spans="6:8" ht="39.950000000000003" customHeight="1" x14ac:dyDescent="0.2">
      <c r="F2185" s="93"/>
      <c r="G2185" s="14"/>
      <c r="H2185" s="14"/>
    </row>
    <row r="2186" spans="6:8" ht="39.950000000000003" customHeight="1" x14ac:dyDescent="0.2">
      <c r="F2186" s="93"/>
      <c r="G2186" s="14"/>
      <c r="H2186" s="14"/>
    </row>
    <row r="2187" spans="6:8" ht="39.950000000000003" customHeight="1" x14ac:dyDescent="0.2">
      <c r="F2187" s="93"/>
      <c r="G2187" s="14"/>
      <c r="H2187" s="14"/>
    </row>
    <row r="2188" spans="6:8" ht="39.950000000000003" customHeight="1" x14ac:dyDescent="0.2">
      <c r="F2188" s="93"/>
      <c r="G2188" s="14"/>
      <c r="H2188" s="14"/>
    </row>
    <row r="2189" spans="6:8" ht="39.950000000000003" customHeight="1" x14ac:dyDescent="0.2">
      <c r="F2189" s="93"/>
      <c r="G2189" s="14"/>
      <c r="H2189" s="14"/>
    </row>
    <row r="2190" spans="6:8" ht="39.950000000000003" customHeight="1" x14ac:dyDescent="0.2">
      <c r="F2190" s="93"/>
      <c r="G2190" s="14"/>
      <c r="H2190" s="14"/>
    </row>
    <row r="2191" spans="6:8" ht="39.950000000000003" customHeight="1" x14ac:dyDescent="0.2">
      <c r="F2191" s="93"/>
      <c r="G2191" s="14"/>
      <c r="H2191" s="14"/>
    </row>
    <row r="2192" spans="6:8" ht="39.950000000000003" customHeight="1" x14ac:dyDescent="0.2">
      <c r="F2192" s="93"/>
      <c r="G2192" s="14"/>
      <c r="H2192" s="14"/>
    </row>
    <row r="2193" spans="6:8" ht="39.950000000000003" customHeight="1" x14ac:dyDescent="0.2">
      <c r="F2193" s="93"/>
      <c r="G2193" s="14"/>
      <c r="H2193" s="14"/>
    </row>
    <row r="2194" spans="6:8" ht="39.950000000000003" customHeight="1" x14ac:dyDescent="0.2">
      <c r="F2194" s="93"/>
      <c r="G2194" s="14"/>
      <c r="H2194" s="14"/>
    </row>
    <row r="2195" spans="6:8" ht="39.950000000000003" customHeight="1" x14ac:dyDescent="0.2">
      <c r="F2195" s="93"/>
      <c r="G2195" s="14"/>
      <c r="H2195" s="14"/>
    </row>
    <row r="2196" spans="6:8" ht="39.950000000000003" customHeight="1" x14ac:dyDescent="0.2">
      <c r="F2196" s="93"/>
      <c r="G2196" s="14"/>
      <c r="H2196" s="14"/>
    </row>
    <row r="2197" spans="6:8" ht="39.950000000000003" customHeight="1" x14ac:dyDescent="0.2">
      <c r="F2197" s="93"/>
      <c r="G2197" s="14"/>
      <c r="H2197" s="14"/>
    </row>
    <row r="2198" spans="6:8" ht="39.950000000000003" customHeight="1" x14ac:dyDescent="0.2">
      <c r="F2198" s="93"/>
      <c r="G2198" s="14"/>
      <c r="H2198" s="14"/>
    </row>
    <row r="2199" spans="6:8" ht="39.950000000000003" customHeight="1" x14ac:dyDescent="0.2">
      <c r="F2199" s="93"/>
      <c r="G2199" s="14"/>
      <c r="H2199" s="14"/>
    </row>
    <row r="2200" spans="6:8" ht="39.950000000000003" customHeight="1" x14ac:dyDescent="0.2">
      <c r="F2200" s="93"/>
      <c r="G2200" s="14"/>
      <c r="H2200" s="14"/>
    </row>
    <row r="2201" spans="6:8" ht="39.950000000000003" customHeight="1" x14ac:dyDescent="0.2">
      <c r="F2201" s="93"/>
      <c r="G2201" s="14"/>
      <c r="H2201" s="14"/>
    </row>
    <row r="2202" spans="6:8" ht="39.950000000000003" customHeight="1" x14ac:dyDescent="0.2">
      <c r="F2202" s="93"/>
      <c r="G2202" s="14"/>
      <c r="H2202" s="14"/>
    </row>
    <row r="2203" spans="6:8" ht="39.950000000000003" customHeight="1" x14ac:dyDescent="0.2">
      <c r="F2203" s="93"/>
      <c r="G2203" s="14"/>
      <c r="H2203" s="14"/>
    </row>
    <row r="2204" spans="6:8" ht="39.950000000000003" customHeight="1" x14ac:dyDescent="0.2">
      <c r="F2204" s="93"/>
      <c r="G2204" s="14"/>
      <c r="H2204" s="14"/>
    </row>
    <row r="2205" spans="6:8" ht="39.950000000000003" customHeight="1" x14ac:dyDescent="0.2">
      <c r="F2205" s="93"/>
      <c r="G2205" s="14"/>
      <c r="H2205" s="14"/>
    </row>
    <row r="2206" spans="6:8" ht="39.950000000000003" customHeight="1" x14ac:dyDescent="0.2">
      <c r="F2206" s="93"/>
      <c r="G2206" s="14"/>
      <c r="H2206" s="14"/>
    </row>
    <row r="2207" spans="6:8" ht="39.950000000000003" customHeight="1" x14ac:dyDescent="0.2">
      <c r="F2207" s="93"/>
      <c r="G2207" s="14"/>
      <c r="H2207" s="14"/>
    </row>
    <row r="2208" spans="6:8" ht="39.950000000000003" customHeight="1" x14ac:dyDescent="0.2">
      <c r="F2208" s="93"/>
      <c r="G2208" s="14"/>
      <c r="H2208" s="14"/>
    </row>
    <row r="2209" spans="6:8" ht="39.950000000000003" customHeight="1" x14ac:dyDescent="0.2">
      <c r="F2209" s="93"/>
      <c r="G2209" s="14"/>
      <c r="H2209" s="14"/>
    </row>
    <row r="2210" spans="6:8" ht="39.950000000000003" customHeight="1" x14ac:dyDescent="0.2">
      <c r="F2210" s="93"/>
      <c r="G2210" s="14"/>
      <c r="H2210" s="14"/>
    </row>
    <row r="2211" spans="6:8" ht="39.950000000000003" customHeight="1" x14ac:dyDescent="0.2">
      <c r="F2211" s="93"/>
      <c r="G2211" s="14"/>
      <c r="H2211" s="14"/>
    </row>
    <row r="2212" spans="6:8" ht="39.950000000000003" customHeight="1" x14ac:dyDescent="0.2">
      <c r="F2212" s="93"/>
      <c r="G2212" s="14"/>
      <c r="H2212" s="14"/>
    </row>
    <row r="2213" spans="6:8" ht="39.950000000000003" customHeight="1" x14ac:dyDescent="0.2">
      <c r="F2213" s="93"/>
      <c r="G2213" s="14"/>
      <c r="H2213" s="14"/>
    </row>
    <row r="2214" spans="6:8" ht="39.950000000000003" customHeight="1" x14ac:dyDescent="0.2">
      <c r="F2214" s="93"/>
      <c r="G2214" s="14"/>
      <c r="H2214" s="14"/>
    </row>
    <row r="2215" spans="6:8" ht="39.950000000000003" customHeight="1" x14ac:dyDescent="0.2">
      <c r="F2215" s="93"/>
      <c r="G2215" s="14"/>
      <c r="H2215" s="14"/>
    </row>
    <row r="2216" spans="6:8" ht="39.950000000000003" customHeight="1" x14ac:dyDescent="0.2">
      <c r="F2216" s="93"/>
      <c r="G2216" s="14"/>
      <c r="H2216" s="14"/>
    </row>
    <row r="2217" spans="6:8" ht="39.950000000000003" customHeight="1" x14ac:dyDescent="0.2">
      <c r="F2217" s="93"/>
      <c r="G2217" s="14"/>
      <c r="H2217" s="14"/>
    </row>
    <row r="2218" spans="6:8" ht="39.950000000000003" customHeight="1" x14ac:dyDescent="0.2">
      <c r="F2218" s="93"/>
      <c r="G2218" s="14"/>
      <c r="H2218" s="14"/>
    </row>
    <row r="2219" spans="6:8" ht="39.950000000000003" customHeight="1" x14ac:dyDescent="0.2">
      <c r="F2219" s="93"/>
      <c r="G2219" s="14"/>
      <c r="H2219" s="14"/>
    </row>
    <row r="2220" spans="6:8" ht="39.950000000000003" customHeight="1" x14ac:dyDescent="0.2">
      <c r="F2220" s="93"/>
      <c r="G2220" s="14"/>
      <c r="H2220" s="14"/>
    </row>
    <row r="2221" spans="6:8" ht="39.950000000000003" customHeight="1" x14ac:dyDescent="0.2">
      <c r="F2221" s="93"/>
      <c r="G2221" s="14"/>
      <c r="H2221" s="14"/>
    </row>
    <row r="2222" spans="6:8" ht="39.950000000000003" customHeight="1" x14ac:dyDescent="0.2">
      <c r="F2222" s="93"/>
      <c r="G2222" s="14"/>
      <c r="H2222" s="14"/>
    </row>
    <row r="2223" spans="6:8" ht="39.950000000000003" customHeight="1" x14ac:dyDescent="0.2">
      <c r="F2223" s="93"/>
      <c r="G2223" s="14"/>
      <c r="H2223" s="14"/>
    </row>
    <row r="2224" spans="6:8" ht="39.950000000000003" customHeight="1" x14ac:dyDescent="0.2">
      <c r="F2224" s="93"/>
      <c r="G2224" s="14"/>
      <c r="H2224" s="14"/>
    </row>
    <row r="2225" spans="6:8" ht="39.950000000000003" customHeight="1" x14ac:dyDescent="0.2">
      <c r="F2225" s="93"/>
      <c r="G2225" s="14"/>
      <c r="H2225" s="14"/>
    </row>
    <row r="2226" spans="6:8" ht="39.950000000000003" customHeight="1" x14ac:dyDescent="0.2">
      <c r="F2226" s="93"/>
      <c r="G2226" s="14"/>
      <c r="H2226" s="14"/>
    </row>
    <row r="2227" spans="6:8" ht="39.950000000000003" customHeight="1" x14ac:dyDescent="0.2">
      <c r="F2227" s="93"/>
      <c r="G2227" s="14"/>
      <c r="H2227" s="14"/>
    </row>
    <row r="2228" spans="6:8" ht="39.950000000000003" customHeight="1" x14ac:dyDescent="0.2">
      <c r="F2228" s="93"/>
      <c r="G2228" s="14"/>
      <c r="H2228" s="14"/>
    </row>
    <row r="2229" spans="6:8" ht="39.950000000000003" customHeight="1" x14ac:dyDescent="0.2">
      <c r="F2229" s="93"/>
      <c r="G2229" s="14"/>
      <c r="H2229" s="14"/>
    </row>
    <row r="2230" spans="6:8" ht="39.950000000000003" customHeight="1" x14ac:dyDescent="0.2">
      <c r="F2230" s="93"/>
      <c r="G2230" s="14"/>
      <c r="H2230" s="14"/>
    </row>
    <row r="2231" spans="6:8" ht="39.950000000000003" customHeight="1" x14ac:dyDescent="0.2">
      <c r="F2231" s="93"/>
      <c r="G2231" s="14"/>
      <c r="H2231" s="14"/>
    </row>
    <row r="2232" spans="6:8" ht="39.950000000000003" customHeight="1" x14ac:dyDescent="0.2">
      <c r="F2232" s="93"/>
      <c r="G2232" s="14"/>
      <c r="H2232" s="14"/>
    </row>
    <row r="2233" spans="6:8" ht="39.950000000000003" customHeight="1" x14ac:dyDescent="0.2">
      <c r="F2233" s="93"/>
      <c r="G2233" s="14"/>
      <c r="H2233" s="14"/>
    </row>
    <row r="2234" spans="6:8" ht="39.950000000000003" customHeight="1" x14ac:dyDescent="0.2">
      <c r="F2234" s="93"/>
      <c r="G2234" s="14"/>
      <c r="H2234" s="14"/>
    </row>
    <row r="2235" spans="6:8" ht="39.950000000000003" customHeight="1" x14ac:dyDescent="0.2">
      <c r="F2235" s="93"/>
      <c r="G2235" s="14"/>
      <c r="H2235" s="14"/>
    </row>
    <row r="2236" spans="6:8" ht="39.950000000000003" customHeight="1" x14ac:dyDescent="0.2">
      <c r="F2236" s="93"/>
      <c r="G2236" s="14"/>
      <c r="H2236" s="14"/>
    </row>
    <row r="2237" spans="6:8" ht="39.950000000000003" customHeight="1" x14ac:dyDescent="0.2">
      <c r="F2237" s="93"/>
      <c r="G2237" s="14"/>
      <c r="H2237" s="14"/>
    </row>
    <row r="2238" spans="6:8" ht="39.950000000000003" customHeight="1" x14ac:dyDescent="0.2">
      <c r="F2238" s="93"/>
      <c r="G2238" s="14"/>
      <c r="H2238" s="14"/>
    </row>
    <row r="2239" spans="6:8" ht="39.950000000000003" customHeight="1" x14ac:dyDescent="0.2">
      <c r="F2239" s="93"/>
      <c r="G2239" s="14"/>
      <c r="H2239" s="14"/>
    </row>
    <row r="2240" spans="6:8" ht="39.950000000000003" customHeight="1" x14ac:dyDescent="0.2">
      <c r="F2240" s="93"/>
      <c r="G2240" s="14"/>
      <c r="H2240" s="14"/>
    </row>
    <row r="2241" spans="6:8" ht="39.950000000000003" customHeight="1" x14ac:dyDescent="0.2">
      <c r="F2241" s="93"/>
      <c r="G2241" s="14"/>
      <c r="H2241" s="14"/>
    </row>
    <row r="2242" spans="6:8" ht="39.950000000000003" customHeight="1" x14ac:dyDescent="0.2">
      <c r="F2242" s="93"/>
      <c r="G2242" s="14"/>
      <c r="H2242" s="14"/>
    </row>
    <row r="2243" spans="6:8" ht="39.950000000000003" customHeight="1" x14ac:dyDescent="0.2">
      <c r="F2243" s="93"/>
      <c r="G2243" s="14"/>
      <c r="H2243" s="14"/>
    </row>
    <row r="2244" spans="6:8" ht="39.950000000000003" customHeight="1" x14ac:dyDescent="0.2">
      <c r="F2244" s="93"/>
      <c r="G2244" s="14"/>
      <c r="H2244" s="14"/>
    </row>
    <row r="2245" spans="6:8" ht="39.950000000000003" customHeight="1" x14ac:dyDescent="0.2">
      <c r="F2245" s="93"/>
      <c r="G2245" s="14"/>
      <c r="H2245" s="14"/>
    </row>
    <row r="2246" spans="6:8" ht="39.950000000000003" customHeight="1" x14ac:dyDescent="0.2">
      <c r="F2246" s="93"/>
      <c r="G2246" s="14"/>
      <c r="H2246" s="14"/>
    </row>
    <row r="2247" spans="6:8" ht="39.950000000000003" customHeight="1" x14ac:dyDescent="0.2">
      <c r="F2247" s="93"/>
      <c r="G2247" s="14"/>
      <c r="H2247" s="14"/>
    </row>
    <row r="2248" spans="6:8" ht="39.950000000000003" customHeight="1" x14ac:dyDescent="0.2">
      <c r="F2248" s="93"/>
      <c r="G2248" s="14"/>
      <c r="H2248" s="14"/>
    </row>
    <row r="2249" spans="6:8" ht="39.950000000000003" customHeight="1" x14ac:dyDescent="0.2">
      <c r="F2249" s="93"/>
      <c r="G2249" s="14"/>
      <c r="H2249" s="14"/>
    </row>
    <row r="2250" spans="6:8" ht="39.950000000000003" customHeight="1" x14ac:dyDescent="0.2">
      <c r="F2250" s="93"/>
      <c r="G2250" s="14"/>
      <c r="H2250" s="14"/>
    </row>
    <row r="2251" spans="6:8" ht="39.950000000000003" customHeight="1" x14ac:dyDescent="0.2">
      <c r="F2251" s="93"/>
      <c r="G2251" s="14"/>
      <c r="H2251" s="14"/>
    </row>
    <row r="2252" spans="6:8" ht="39.950000000000003" customHeight="1" x14ac:dyDescent="0.2">
      <c r="F2252" s="93"/>
      <c r="G2252" s="14"/>
      <c r="H2252" s="14"/>
    </row>
    <row r="2253" spans="6:8" ht="39.950000000000003" customHeight="1" x14ac:dyDescent="0.2">
      <c r="F2253" s="93"/>
      <c r="G2253" s="14"/>
      <c r="H2253" s="14"/>
    </row>
    <row r="2254" spans="6:8" ht="39.950000000000003" customHeight="1" x14ac:dyDescent="0.2">
      <c r="F2254" s="93"/>
      <c r="G2254" s="14"/>
      <c r="H2254" s="14"/>
    </row>
    <row r="2255" spans="6:8" ht="39.950000000000003" customHeight="1" x14ac:dyDescent="0.2">
      <c r="F2255" s="93"/>
      <c r="G2255" s="14"/>
      <c r="H2255" s="14"/>
    </row>
    <row r="2256" spans="6:8" ht="39.950000000000003" customHeight="1" x14ac:dyDescent="0.2">
      <c r="F2256" s="93"/>
      <c r="G2256" s="14"/>
      <c r="H2256" s="14"/>
    </row>
    <row r="2257" spans="6:8" ht="39.950000000000003" customHeight="1" x14ac:dyDescent="0.2">
      <c r="F2257" s="93"/>
      <c r="G2257" s="14"/>
      <c r="H2257" s="14"/>
    </row>
    <row r="2258" spans="6:8" ht="39.950000000000003" customHeight="1" x14ac:dyDescent="0.2">
      <c r="F2258" s="93"/>
      <c r="G2258" s="14"/>
      <c r="H2258" s="14"/>
    </row>
    <row r="2259" spans="6:8" ht="39.950000000000003" customHeight="1" x14ac:dyDescent="0.2">
      <c r="F2259" s="93"/>
      <c r="G2259" s="14"/>
      <c r="H2259" s="14"/>
    </row>
    <row r="2260" spans="6:8" ht="39.950000000000003" customHeight="1" x14ac:dyDescent="0.2">
      <c r="F2260" s="93"/>
      <c r="G2260" s="14"/>
      <c r="H2260" s="14"/>
    </row>
    <row r="2261" spans="6:8" ht="39.950000000000003" customHeight="1" x14ac:dyDescent="0.2">
      <c r="F2261" s="93"/>
      <c r="G2261" s="14"/>
      <c r="H2261" s="14"/>
    </row>
    <row r="2262" spans="6:8" ht="39.950000000000003" customHeight="1" x14ac:dyDescent="0.2">
      <c r="F2262" s="93"/>
      <c r="G2262" s="14"/>
      <c r="H2262" s="14"/>
    </row>
    <row r="2263" spans="6:8" ht="39.950000000000003" customHeight="1" x14ac:dyDescent="0.2">
      <c r="F2263" s="93"/>
      <c r="G2263" s="14"/>
      <c r="H2263" s="14"/>
    </row>
    <row r="2264" spans="6:8" ht="39.950000000000003" customHeight="1" x14ac:dyDescent="0.2">
      <c r="F2264" s="93"/>
      <c r="G2264" s="14"/>
      <c r="H2264" s="14"/>
    </row>
    <row r="2265" spans="6:8" ht="39.950000000000003" customHeight="1" x14ac:dyDescent="0.2">
      <c r="F2265" s="93"/>
      <c r="G2265" s="14"/>
      <c r="H2265" s="14"/>
    </row>
  </sheetData>
  <sortState ref="A6:CAV26">
    <sortCondition ref="C6:C26"/>
  </sortState>
  <dataConsolidate/>
  <mergeCells count="13">
    <mergeCell ref="K21:M21"/>
    <mergeCell ref="A1:I1"/>
    <mergeCell ref="A2:I2"/>
    <mergeCell ref="A3:A5"/>
    <mergeCell ref="B3:B5"/>
    <mergeCell ref="C3:C5"/>
    <mergeCell ref="D3:D5"/>
    <mergeCell ref="E3:E5"/>
    <mergeCell ref="F3:F5"/>
    <mergeCell ref="G3:G5"/>
    <mergeCell ref="H3:H5"/>
    <mergeCell ref="I4:I5"/>
    <mergeCell ref="J4:J5"/>
  </mergeCells>
  <printOptions horizontalCentered="1"/>
  <pageMargins left="0.196850393700787" right="0.196850393700787" top="0.59055118110236204" bottom="0.59055118110236204" header="0.511811023622047" footer="0.511811023622047"/>
  <pageSetup paperSize="9" scale="4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5"/>
  </sheetPr>
  <dimension ref="A1:N2324"/>
  <sheetViews>
    <sheetView tabSelected="1" zoomScale="60" zoomScaleNormal="60" zoomScaleSheetLayoutView="100" workbookViewId="0">
      <selection activeCell="C11" sqref="C11"/>
    </sheetView>
  </sheetViews>
  <sheetFormatPr defaultColWidth="9.140625" defaultRowHeight="39.950000000000003" customHeight="1" x14ac:dyDescent="0.2"/>
  <cols>
    <col min="1" max="1" width="6.140625" style="3" customWidth="1"/>
    <col min="2" max="2" width="8.7109375" style="3" customWidth="1"/>
    <col min="3" max="3" width="40.7109375" style="31" customWidth="1"/>
    <col min="4" max="4" width="45.7109375" style="31" customWidth="1"/>
    <col min="5" max="5" width="15.7109375" style="3" customWidth="1"/>
    <col min="6" max="6" width="15.7109375" style="31" customWidth="1"/>
    <col min="7" max="8" width="15.7109375" style="3" customWidth="1"/>
    <col min="9" max="9" width="16.7109375" style="3" customWidth="1"/>
    <col min="10" max="10" width="15.7109375" style="3" customWidth="1"/>
    <col min="11" max="11" width="15.7109375" style="41" customWidth="1"/>
    <col min="12" max="16384" width="9.140625" style="3"/>
  </cols>
  <sheetData>
    <row r="1" spans="1:11" s="14" customFormat="1" ht="39.950000000000003" customHeight="1" x14ac:dyDescent="0.2">
      <c r="A1" s="112" t="s">
        <v>551</v>
      </c>
      <c r="B1" s="112"/>
      <c r="C1" s="112"/>
      <c r="D1" s="112"/>
      <c r="E1" s="112"/>
      <c r="F1" s="112"/>
      <c r="G1" s="112"/>
      <c r="H1" s="112"/>
      <c r="I1" s="112"/>
      <c r="J1" s="112"/>
      <c r="K1" s="41"/>
    </row>
    <row r="2" spans="1:11" s="14" customFormat="1" ht="39.950000000000003" customHeight="1" x14ac:dyDescent="0.2">
      <c r="A2" s="113" t="s">
        <v>545</v>
      </c>
      <c r="B2" s="113"/>
      <c r="C2" s="113"/>
      <c r="D2" s="113"/>
      <c r="E2" s="113"/>
      <c r="F2" s="113"/>
      <c r="G2" s="113"/>
      <c r="H2" s="113"/>
      <c r="I2" s="113"/>
      <c r="J2" s="113"/>
      <c r="K2" s="41"/>
    </row>
    <row r="3" spans="1:11" s="14" customFormat="1" ht="39.950000000000003" customHeight="1" x14ac:dyDescent="0.2">
      <c r="A3" s="120" t="s">
        <v>300</v>
      </c>
      <c r="B3" s="120" t="s">
        <v>301</v>
      </c>
      <c r="C3" s="120" t="s">
        <v>302</v>
      </c>
      <c r="D3" s="120" t="s">
        <v>303</v>
      </c>
      <c r="E3" s="122" t="s">
        <v>304</v>
      </c>
      <c r="F3" s="120" t="s">
        <v>305</v>
      </c>
      <c r="G3" s="122" t="s">
        <v>306</v>
      </c>
      <c r="H3" s="122" t="s">
        <v>307</v>
      </c>
      <c r="I3" s="120" t="s">
        <v>308</v>
      </c>
      <c r="J3" s="87"/>
      <c r="K3" s="88"/>
    </row>
    <row r="4" spans="1:11" s="14" customFormat="1" ht="39.950000000000003" customHeight="1" x14ac:dyDescent="0.2">
      <c r="A4" s="120"/>
      <c r="B4" s="120"/>
      <c r="C4" s="120"/>
      <c r="D4" s="120"/>
      <c r="E4" s="122"/>
      <c r="F4" s="120"/>
      <c r="G4" s="122"/>
      <c r="H4" s="122"/>
      <c r="I4" s="120"/>
      <c r="J4" s="119" t="s">
        <v>360</v>
      </c>
      <c r="K4" s="119" t="s">
        <v>310</v>
      </c>
    </row>
    <row r="5" spans="1:11" s="14" customFormat="1" ht="39.950000000000003" customHeight="1" x14ac:dyDescent="0.2">
      <c r="A5" s="116"/>
      <c r="B5" s="116"/>
      <c r="C5" s="116"/>
      <c r="D5" s="116"/>
      <c r="E5" s="123"/>
      <c r="F5" s="116"/>
      <c r="G5" s="123"/>
      <c r="H5" s="123"/>
      <c r="I5" s="116"/>
      <c r="J5" s="114"/>
      <c r="K5" s="119"/>
    </row>
    <row r="6" spans="1:11" s="14" customFormat="1" ht="39.950000000000003" customHeight="1" x14ac:dyDescent="0.2">
      <c r="A6" s="70" t="s">
        <v>311</v>
      </c>
      <c r="B6" s="4">
        <v>2646</v>
      </c>
      <c r="C6" s="71" t="s">
        <v>951</v>
      </c>
      <c r="D6" s="71" t="s">
        <v>1592</v>
      </c>
      <c r="E6" s="4">
        <v>10200</v>
      </c>
      <c r="F6" s="5" t="s">
        <v>852</v>
      </c>
      <c r="G6" s="4"/>
      <c r="H6" s="4"/>
      <c r="I6" s="4" t="s">
        <v>151</v>
      </c>
      <c r="J6" s="4" t="s">
        <v>3</v>
      </c>
      <c r="K6" s="4" t="s">
        <v>18</v>
      </c>
    </row>
    <row r="7" spans="1:11" s="14" customFormat="1" ht="39.950000000000003" customHeight="1" x14ac:dyDescent="0.2">
      <c r="A7" s="70" t="s">
        <v>312</v>
      </c>
      <c r="B7" s="4">
        <v>2446</v>
      </c>
      <c r="C7" s="71" t="s">
        <v>1321</v>
      </c>
      <c r="D7" s="71" t="s">
        <v>1322</v>
      </c>
      <c r="E7" s="4">
        <v>14000</v>
      </c>
      <c r="F7" s="5" t="s">
        <v>442</v>
      </c>
      <c r="G7" s="4" t="s">
        <v>401</v>
      </c>
      <c r="H7" s="4" t="s">
        <v>402</v>
      </c>
      <c r="I7" s="4" t="s">
        <v>403</v>
      </c>
      <c r="J7" s="4" t="s">
        <v>3</v>
      </c>
      <c r="K7" s="5" t="s">
        <v>1561</v>
      </c>
    </row>
    <row r="8" spans="1:11" s="14" customFormat="1" ht="39.950000000000003" customHeight="1" x14ac:dyDescent="0.2">
      <c r="A8" s="70" t="s">
        <v>313</v>
      </c>
      <c r="B8" s="4">
        <v>4245</v>
      </c>
      <c r="C8" s="71" t="s">
        <v>506</v>
      </c>
      <c r="D8" s="71" t="s">
        <v>1327</v>
      </c>
      <c r="E8" s="4">
        <v>14000</v>
      </c>
      <c r="F8" s="5" t="s">
        <v>442</v>
      </c>
      <c r="G8" s="4" t="s">
        <v>793</v>
      </c>
      <c r="H8" s="4" t="s">
        <v>794</v>
      </c>
      <c r="I8" s="4" t="s">
        <v>509</v>
      </c>
      <c r="J8" s="4" t="s">
        <v>3</v>
      </c>
      <c r="K8" s="4" t="s">
        <v>801</v>
      </c>
    </row>
    <row r="9" spans="1:11" s="14" customFormat="1" ht="39.950000000000003" customHeight="1" x14ac:dyDescent="0.2">
      <c r="A9" s="70" t="s">
        <v>314</v>
      </c>
      <c r="B9" s="4">
        <v>4282</v>
      </c>
      <c r="C9" s="71" t="s">
        <v>1312</v>
      </c>
      <c r="D9" s="71" t="s">
        <v>1313</v>
      </c>
      <c r="E9" s="4">
        <v>12300</v>
      </c>
      <c r="F9" s="5" t="s">
        <v>879</v>
      </c>
      <c r="G9" s="5" t="s">
        <v>130</v>
      </c>
      <c r="H9" s="5" t="s">
        <v>131</v>
      </c>
      <c r="I9" s="4" t="s">
        <v>132</v>
      </c>
      <c r="J9" s="5" t="s">
        <v>3</v>
      </c>
      <c r="K9" s="5" t="s">
        <v>631</v>
      </c>
    </row>
    <row r="10" spans="1:11" s="14" customFormat="1" ht="39.950000000000003" customHeight="1" x14ac:dyDescent="0.2">
      <c r="A10" s="70" t="s">
        <v>315</v>
      </c>
      <c r="B10" s="4">
        <v>2428</v>
      </c>
      <c r="C10" s="71" t="s">
        <v>972</v>
      </c>
      <c r="D10" s="71" t="s">
        <v>1320</v>
      </c>
      <c r="E10" s="4">
        <v>10200</v>
      </c>
      <c r="F10" s="5" t="s">
        <v>852</v>
      </c>
      <c r="G10" s="4" t="s">
        <v>388</v>
      </c>
      <c r="H10" s="4"/>
      <c r="I10" s="4" t="s">
        <v>195</v>
      </c>
      <c r="J10" s="4">
        <v>2</v>
      </c>
      <c r="K10" s="4" t="s">
        <v>394</v>
      </c>
    </row>
    <row r="11" spans="1:11" s="14" customFormat="1" ht="39.950000000000003" customHeight="1" x14ac:dyDescent="0.2">
      <c r="A11" s="70" t="s">
        <v>316</v>
      </c>
      <c r="B11" s="4">
        <v>2633</v>
      </c>
      <c r="C11" s="71" t="s">
        <v>453</v>
      </c>
      <c r="D11" s="71" t="s">
        <v>1316</v>
      </c>
      <c r="E11" s="4">
        <v>13700</v>
      </c>
      <c r="F11" s="5" t="s">
        <v>442</v>
      </c>
      <c r="G11" s="4" t="s">
        <v>148</v>
      </c>
      <c r="H11" s="4" t="s">
        <v>149</v>
      </c>
      <c r="I11" s="4" t="s">
        <v>150</v>
      </c>
      <c r="J11" s="4" t="s">
        <v>3</v>
      </c>
      <c r="K11" s="4"/>
    </row>
    <row r="12" spans="1:11" s="14" customFormat="1" ht="39.950000000000003" customHeight="1" x14ac:dyDescent="0.2">
      <c r="A12" s="70" t="s">
        <v>317</v>
      </c>
      <c r="B12" s="4">
        <v>3393</v>
      </c>
      <c r="C12" s="71" t="s">
        <v>453</v>
      </c>
      <c r="D12" s="71" t="s">
        <v>1317</v>
      </c>
      <c r="E12" s="4">
        <v>14000</v>
      </c>
      <c r="F12" s="5" t="s">
        <v>442</v>
      </c>
      <c r="G12" s="4"/>
      <c r="H12" s="4"/>
      <c r="I12" s="4" t="s">
        <v>193</v>
      </c>
      <c r="J12" s="4" t="s">
        <v>3</v>
      </c>
      <c r="K12" s="4" t="s">
        <v>45</v>
      </c>
    </row>
    <row r="13" spans="1:11" s="14" customFormat="1" ht="39.950000000000003" customHeight="1" x14ac:dyDescent="0.2">
      <c r="A13" s="70" t="s">
        <v>318</v>
      </c>
      <c r="B13" s="4">
        <v>1703</v>
      </c>
      <c r="C13" s="71" t="s">
        <v>925</v>
      </c>
      <c r="D13" s="71" t="s">
        <v>1311</v>
      </c>
      <c r="E13" s="4">
        <v>13600</v>
      </c>
      <c r="F13" s="5" t="s">
        <v>442</v>
      </c>
      <c r="G13" s="5" t="s">
        <v>116</v>
      </c>
      <c r="H13" s="5" t="s">
        <v>117</v>
      </c>
      <c r="I13" s="4" t="s">
        <v>118</v>
      </c>
      <c r="J13" s="5" t="s">
        <v>3</v>
      </c>
      <c r="K13" s="5" t="s">
        <v>12</v>
      </c>
    </row>
    <row r="14" spans="1:11" s="14" customFormat="1" ht="39.950000000000003" customHeight="1" x14ac:dyDescent="0.2">
      <c r="A14" s="70" t="s">
        <v>319</v>
      </c>
      <c r="B14" s="4">
        <v>807</v>
      </c>
      <c r="C14" s="71" t="s">
        <v>902</v>
      </c>
      <c r="D14" s="71" t="s">
        <v>1310</v>
      </c>
      <c r="E14" s="4">
        <v>10050</v>
      </c>
      <c r="F14" s="5" t="s">
        <v>852</v>
      </c>
      <c r="G14" s="5" t="s">
        <v>88</v>
      </c>
      <c r="H14" s="5" t="s">
        <v>89</v>
      </c>
      <c r="I14" s="4" t="s">
        <v>86</v>
      </c>
      <c r="J14" s="5" t="s">
        <v>3</v>
      </c>
      <c r="K14" s="5" t="s">
        <v>1586</v>
      </c>
    </row>
    <row r="15" spans="1:11" s="14" customFormat="1" ht="39.950000000000003" customHeight="1" x14ac:dyDescent="0.2">
      <c r="A15" s="70" t="s">
        <v>320</v>
      </c>
      <c r="B15" s="4">
        <v>2076</v>
      </c>
      <c r="C15" s="71" t="s">
        <v>938</v>
      </c>
      <c r="D15" s="71" t="s">
        <v>1314</v>
      </c>
      <c r="E15" s="4">
        <v>12000</v>
      </c>
      <c r="F15" s="5" t="s">
        <v>879</v>
      </c>
      <c r="G15" s="5" t="s">
        <v>137</v>
      </c>
      <c r="H15" s="5" t="s">
        <v>138</v>
      </c>
      <c r="I15" s="4" t="s">
        <v>139</v>
      </c>
      <c r="J15" s="5" t="s">
        <v>3</v>
      </c>
      <c r="K15" s="5" t="s">
        <v>129</v>
      </c>
    </row>
    <row r="16" spans="1:11" s="14" customFormat="1" ht="39.950000000000003" customHeight="1" x14ac:dyDescent="0.2">
      <c r="A16" s="70" t="s">
        <v>321</v>
      </c>
      <c r="B16" s="4">
        <v>160</v>
      </c>
      <c r="C16" s="71" t="s">
        <v>864</v>
      </c>
      <c r="D16" s="71" t="s">
        <v>1588</v>
      </c>
      <c r="E16" s="4">
        <v>11950</v>
      </c>
      <c r="F16" s="5" t="s">
        <v>987</v>
      </c>
      <c r="G16" s="5" t="s">
        <v>35</v>
      </c>
      <c r="H16" s="5" t="s">
        <v>36</v>
      </c>
      <c r="I16" s="5" t="s">
        <v>33</v>
      </c>
      <c r="J16" s="5" t="s">
        <v>3</v>
      </c>
      <c r="K16" s="5" t="s">
        <v>12</v>
      </c>
    </row>
    <row r="17" spans="1:14" s="14" customFormat="1" ht="39.950000000000003" customHeight="1" x14ac:dyDescent="0.2">
      <c r="A17" s="70" t="s">
        <v>322</v>
      </c>
      <c r="B17" s="4">
        <v>618</v>
      </c>
      <c r="C17" s="71" t="s">
        <v>897</v>
      </c>
      <c r="D17" s="71" t="s">
        <v>1324</v>
      </c>
      <c r="E17" s="4">
        <v>10450</v>
      </c>
      <c r="F17" s="5" t="s">
        <v>852</v>
      </c>
      <c r="G17" s="5" t="s">
        <v>81</v>
      </c>
      <c r="H17" s="5" t="s">
        <v>82</v>
      </c>
      <c r="I17" s="4" t="s">
        <v>73</v>
      </c>
      <c r="J17" s="5" t="s">
        <v>3</v>
      </c>
      <c r="K17" s="5" t="s">
        <v>83</v>
      </c>
      <c r="L17" s="110" t="s">
        <v>1601</v>
      </c>
      <c r="M17" s="111"/>
      <c r="N17" s="111"/>
    </row>
    <row r="18" spans="1:14" s="14" customFormat="1" ht="39.950000000000003" customHeight="1" x14ac:dyDescent="0.2">
      <c r="A18" s="70" t="s">
        <v>323</v>
      </c>
      <c r="B18" s="4">
        <v>109</v>
      </c>
      <c r="C18" s="71" t="s">
        <v>854</v>
      </c>
      <c r="D18" s="71" t="s">
        <v>1308</v>
      </c>
      <c r="E18" s="4">
        <v>10000</v>
      </c>
      <c r="F18" s="5" t="s">
        <v>852</v>
      </c>
      <c r="G18" s="5" t="s">
        <v>10</v>
      </c>
      <c r="H18" s="5" t="s">
        <v>11</v>
      </c>
      <c r="I18" s="4" t="s">
        <v>5</v>
      </c>
      <c r="J18" s="5" t="s">
        <v>3</v>
      </c>
      <c r="K18" s="5" t="s">
        <v>12</v>
      </c>
    </row>
    <row r="19" spans="1:14" s="14" customFormat="1" ht="39.950000000000003" customHeight="1" x14ac:dyDescent="0.2">
      <c r="A19" s="70" t="s">
        <v>324</v>
      </c>
      <c r="B19" s="4">
        <v>2283</v>
      </c>
      <c r="C19" s="71" t="s">
        <v>982</v>
      </c>
      <c r="D19" s="71" t="s">
        <v>1318</v>
      </c>
      <c r="E19" s="4">
        <v>13700</v>
      </c>
      <c r="F19" s="5" t="s">
        <v>442</v>
      </c>
      <c r="G19" s="4" t="s">
        <v>201</v>
      </c>
      <c r="H19" s="4" t="s">
        <v>202</v>
      </c>
      <c r="I19" s="4" t="s">
        <v>203</v>
      </c>
      <c r="J19" s="4" t="s">
        <v>3</v>
      </c>
      <c r="K19" s="5" t="s">
        <v>1600</v>
      </c>
    </row>
    <row r="20" spans="1:14" s="14" customFormat="1" ht="39.950000000000003" customHeight="1" x14ac:dyDescent="0.2">
      <c r="A20" s="70" t="s">
        <v>488</v>
      </c>
      <c r="B20" s="4">
        <v>2282</v>
      </c>
      <c r="C20" s="71" t="s">
        <v>217</v>
      </c>
      <c r="D20" s="71" t="s">
        <v>1319</v>
      </c>
      <c r="E20" s="4">
        <v>11950</v>
      </c>
      <c r="F20" s="5" t="s">
        <v>987</v>
      </c>
      <c r="G20" s="4"/>
      <c r="H20" s="4"/>
      <c r="I20" s="4" t="s">
        <v>218</v>
      </c>
      <c r="J20" s="4" t="s">
        <v>3</v>
      </c>
      <c r="K20" s="5" t="s">
        <v>1556</v>
      </c>
    </row>
    <row r="21" spans="1:14" s="14" customFormat="1" ht="39.950000000000003" customHeight="1" x14ac:dyDescent="0.2">
      <c r="A21" s="70" t="s">
        <v>325</v>
      </c>
      <c r="B21" s="4">
        <v>2834</v>
      </c>
      <c r="C21" s="71" t="s">
        <v>461</v>
      </c>
      <c r="D21" s="71" t="s">
        <v>1325</v>
      </c>
      <c r="E21" s="4">
        <v>10200</v>
      </c>
      <c r="F21" s="5" t="s">
        <v>852</v>
      </c>
      <c r="G21" s="4" t="s">
        <v>636</v>
      </c>
      <c r="H21" s="4"/>
      <c r="I21" s="4" t="s">
        <v>460</v>
      </c>
      <c r="J21" s="4" t="s">
        <v>3</v>
      </c>
      <c r="K21" s="4" t="s">
        <v>637</v>
      </c>
    </row>
    <row r="22" spans="1:14" s="14" customFormat="1" ht="39.950000000000003" customHeight="1" x14ac:dyDescent="0.2">
      <c r="A22" s="70" t="s">
        <v>326</v>
      </c>
      <c r="B22" s="4">
        <v>1021</v>
      </c>
      <c r="C22" s="71" t="s">
        <v>908</v>
      </c>
      <c r="D22" s="71" t="s">
        <v>1323</v>
      </c>
      <c r="E22" s="4">
        <v>14000</v>
      </c>
      <c r="F22" s="5" t="s">
        <v>442</v>
      </c>
      <c r="G22" s="5" t="s">
        <v>98</v>
      </c>
      <c r="H22" s="5" t="s">
        <v>99</v>
      </c>
      <c r="I22" s="4" t="s">
        <v>100</v>
      </c>
      <c r="J22" s="5" t="s">
        <v>3</v>
      </c>
      <c r="K22" s="5" t="s">
        <v>23</v>
      </c>
    </row>
    <row r="23" spans="1:14" s="14" customFormat="1" ht="39.950000000000003" customHeight="1" x14ac:dyDescent="0.2">
      <c r="A23" s="70" t="s">
        <v>327</v>
      </c>
      <c r="B23" s="4">
        <v>2832</v>
      </c>
      <c r="C23" s="71" t="s">
        <v>500</v>
      </c>
      <c r="D23" s="71" t="s">
        <v>1326</v>
      </c>
      <c r="E23" s="4">
        <v>14000</v>
      </c>
      <c r="F23" s="5" t="s">
        <v>442</v>
      </c>
      <c r="G23" s="4" t="s">
        <v>639</v>
      </c>
      <c r="H23" s="4" t="s">
        <v>640</v>
      </c>
      <c r="I23" s="4" t="s">
        <v>638</v>
      </c>
      <c r="J23" s="4" t="s">
        <v>3</v>
      </c>
      <c r="K23" s="4" t="s">
        <v>637</v>
      </c>
    </row>
    <row r="24" spans="1:14" s="14" customFormat="1" ht="39.950000000000003" customHeight="1" x14ac:dyDescent="0.2">
      <c r="A24" s="70" t="s">
        <v>328</v>
      </c>
      <c r="B24" s="4">
        <v>2300</v>
      </c>
      <c r="C24" s="71" t="s">
        <v>944</v>
      </c>
      <c r="D24" s="71" t="s">
        <v>1315</v>
      </c>
      <c r="E24" s="4">
        <v>11700</v>
      </c>
      <c r="F24" s="5" t="s">
        <v>852</v>
      </c>
      <c r="G24" s="4" t="s">
        <v>143</v>
      </c>
      <c r="H24" s="4" t="s">
        <v>144</v>
      </c>
      <c r="I24" s="4" t="s">
        <v>142</v>
      </c>
      <c r="J24" s="4" t="s">
        <v>3</v>
      </c>
      <c r="K24" s="73" t="s">
        <v>15</v>
      </c>
    </row>
    <row r="25" spans="1:14" s="14" customFormat="1" ht="39.950000000000003" customHeight="1" x14ac:dyDescent="0.2">
      <c r="A25" s="70" t="s">
        <v>329</v>
      </c>
      <c r="B25" s="4">
        <v>804</v>
      </c>
      <c r="C25" s="71" t="s">
        <v>900</v>
      </c>
      <c r="D25" s="71" t="s">
        <v>1309</v>
      </c>
      <c r="E25" s="4">
        <v>10450</v>
      </c>
      <c r="F25" s="5" t="s">
        <v>852</v>
      </c>
      <c r="G25" s="4"/>
      <c r="H25" s="4"/>
      <c r="I25" s="4" t="s">
        <v>86</v>
      </c>
      <c r="J25" s="4" t="s">
        <v>3</v>
      </c>
      <c r="K25" s="4" t="s">
        <v>87</v>
      </c>
    </row>
    <row r="26" spans="1:14" s="14" customFormat="1" ht="39.950000000000003" customHeight="1" x14ac:dyDescent="0.2">
      <c r="C26" s="91"/>
      <c r="D26" s="41"/>
      <c r="F26" s="41"/>
      <c r="K26" s="41"/>
    </row>
    <row r="27" spans="1:14" s="41" customFormat="1" ht="39.950000000000003" customHeight="1" x14ac:dyDescent="0.2">
      <c r="B27" s="82" t="s">
        <v>1598</v>
      </c>
      <c r="C27" s="82"/>
    </row>
    <row r="28" spans="1:14" s="41" customFormat="1" ht="39.950000000000003" customHeight="1" x14ac:dyDescent="0.2">
      <c r="B28" s="82" t="s">
        <v>3</v>
      </c>
      <c r="C28" s="82" t="s">
        <v>436</v>
      </c>
    </row>
    <row r="29" spans="1:14" s="41" customFormat="1" ht="39.950000000000003" customHeight="1" x14ac:dyDescent="0.2">
      <c r="B29" s="82" t="s">
        <v>406</v>
      </c>
      <c r="C29" s="82" t="s">
        <v>1599</v>
      </c>
    </row>
    <row r="30" spans="1:14" s="14" customFormat="1" ht="39.950000000000003" customHeight="1" x14ac:dyDescent="0.2">
      <c r="C30" s="41"/>
      <c r="D30" s="41"/>
      <c r="F30" s="41"/>
      <c r="K30" s="41"/>
    </row>
    <row r="31" spans="1:14" s="14" customFormat="1" ht="39.950000000000003" customHeight="1" x14ac:dyDescent="0.2">
      <c r="C31" s="41"/>
      <c r="D31" s="41"/>
      <c r="F31" s="41"/>
      <c r="K31" s="41"/>
    </row>
    <row r="32" spans="1:14" s="14" customFormat="1" ht="39.950000000000003" customHeight="1" x14ac:dyDescent="0.2">
      <c r="C32" s="41"/>
      <c r="D32" s="41"/>
      <c r="F32" s="41"/>
      <c r="K32" s="41"/>
    </row>
    <row r="33" spans="3:11" s="14" customFormat="1" ht="39.950000000000003" customHeight="1" x14ac:dyDescent="0.2">
      <c r="C33" s="41"/>
      <c r="D33" s="41"/>
      <c r="F33" s="41"/>
      <c r="K33" s="41"/>
    </row>
    <row r="34" spans="3:11" s="14" customFormat="1" ht="39.950000000000003" customHeight="1" x14ac:dyDescent="0.2">
      <c r="C34" s="41"/>
      <c r="D34" s="41"/>
      <c r="F34" s="41"/>
      <c r="K34" s="41"/>
    </row>
    <row r="35" spans="3:11" s="14" customFormat="1" ht="39.950000000000003" customHeight="1" x14ac:dyDescent="0.2">
      <c r="C35" s="41"/>
      <c r="D35" s="41"/>
      <c r="F35" s="41"/>
      <c r="K35" s="41"/>
    </row>
    <row r="36" spans="3:11" s="14" customFormat="1" ht="39.950000000000003" customHeight="1" x14ac:dyDescent="0.2">
      <c r="C36" s="41"/>
      <c r="D36" s="41"/>
      <c r="F36" s="41"/>
      <c r="K36" s="41"/>
    </row>
    <row r="37" spans="3:11" s="14" customFormat="1" ht="39.950000000000003" customHeight="1" x14ac:dyDescent="0.2">
      <c r="C37" s="41"/>
      <c r="D37" s="41"/>
      <c r="F37" s="41"/>
      <c r="K37" s="41"/>
    </row>
    <row r="38" spans="3:11" s="14" customFormat="1" ht="39.950000000000003" customHeight="1" x14ac:dyDescent="0.2">
      <c r="C38" s="41"/>
      <c r="D38" s="41"/>
      <c r="F38" s="41"/>
      <c r="K38" s="41"/>
    </row>
    <row r="39" spans="3:11" s="14" customFormat="1" ht="39.950000000000003" customHeight="1" x14ac:dyDescent="0.2">
      <c r="C39" s="41"/>
      <c r="D39" s="41"/>
      <c r="F39" s="41"/>
      <c r="K39" s="41"/>
    </row>
    <row r="40" spans="3:11" s="14" customFormat="1" ht="39.950000000000003" customHeight="1" x14ac:dyDescent="0.2">
      <c r="C40" s="41"/>
      <c r="D40" s="41"/>
      <c r="F40" s="41"/>
      <c r="K40" s="41"/>
    </row>
    <row r="41" spans="3:11" s="14" customFormat="1" ht="39.950000000000003" customHeight="1" x14ac:dyDescent="0.2">
      <c r="C41" s="41"/>
      <c r="D41" s="41"/>
      <c r="F41" s="41"/>
      <c r="K41" s="41"/>
    </row>
    <row r="42" spans="3:11" s="14" customFormat="1" ht="39.950000000000003" customHeight="1" x14ac:dyDescent="0.2">
      <c r="C42" s="41"/>
      <c r="D42" s="41"/>
      <c r="F42" s="41"/>
      <c r="K42" s="41"/>
    </row>
    <row r="43" spans="3:11" s="14" customFormat="1" ht="39.950000000000003" customHeight="1" x14ac:dyDescent="0.2">
      <c r="C43" s="41"/>
      <c r="D43" s="41"/>
      <c r="F43" s="41"/>
      <c r="K43" s="41"/>
    </row>
    <row r="44" spans="3:11" s="14" customFormat="1" ht="39.950000000000003" customHeight="1" x14ac:dyDescent="0.2">
      <c r="C44" s="41"/>
      <c r="D44" s="41"/>
      <c r="F44" s="41"/>
      <c r="K44" s="41"/>
    </row>
    <row r="45" spans="3:11" s="14" customFormat="1" ht="39.950000000000003" customHeight="1" x14ac:dyDescent="0.2">
      <c r="C45" s="41"/>
      <c r="D45" s="41"/>
      <c r="F45" s="41"/>
      <c r="K45" s="41"/>
    </row>
    <row r="46" spans="3:11" s="14" customFormat="1" ht="39.950000000000003" customHeight="1" x14ac:dyDescent="0.2">
      <c r="C46" s="41"/>
      <c r="D46" s="41"/>
      <c r="F46" s="41"/>
      <c r="K46" s="41"/>
    </row>
    <row r="47" spans="3:11" s="14" customFormat="1" ht="39.950000000000003" customHeight="1" x14ac:dyDescent="0.2">
      <c r="C47" s="41"/>
      <c r="D47" s="41"/>
      <c r="F47" s="41"/>
      <c r="K47" s="41"/>
    </row>
    <row r="48" spans="3:11" s="14" customFormat="1" ht="39.950000000000003" customHeight="1" x14ac:dyDescent="0.2">
      <c r="C48" s="41"/>
      <c r="D48" s="41"/>
      <c r="F48" s="41"/>
      <c r="K48" s="41"/>
    </row>
    <row r="49" spans="3:11" s="14" customFormat="1" ht="39.950000000000003" customHeight="1" x14ac:dyDescent="0.2">
      <c r="C49" s="41"/>
      <c r="D49" s="41"/>
      <c r="F49" s="41"/>
      <c r="K49" s="41"/>
    </row>
    <row r="50" spans="3:11" s="14" customFormat="1" ht="39.950000000000003" customHeight="1" x14ac:dyDescent="0.2">
      <c r="C50" s="41"/>
      <c r="D50" s="41"/>
      <c r="F50" s="41"/>
      <c r="K50" s="41"/>
    </row>
    <row r="51" spans="3:11" s="14" customFormat="1" ht="39.950000000000003" customHeight="1" x14ac:dyDescent="0.2">
      <c r="C51" s="41"/>
      <c r="D51" s="41"/>
      <c r="F51" s="41"/>
      <c r="K51" s="41"/>
    </row>
    <row r="52" spans="3:11" s="14" customFormat="1" ht="39.950000000000003" customHeight="1" x14ac:dyDescent="0.2">
      <c r="C52" s="41"/>
      <c r="D52" s="41"/>
      <c r="F52" s="41"/>
      <c r="K52" s="41"/>
    </row>
    <row r="53" spans="3:11" s="14" customFormat="1" ht="39.950000000000003" customHeight="1" x14ac:dyDescent="0.2">
      <c r="C53" s="41"/>
      <c r="D53" s="41"/>
      <c r="F53" s="41"/>
      <c r="K53" s="41"/>
    </row>
    <row r="54" spans="3:11" s="14" customFormat="1" ht="39.950000000000003" customHeight="1" x14ac:dyDescent="0.2">
      <c r="C54" s="41"/>
      <c r="D54" s="41"/>
      <c r="F54" s="41"/>
      <c r="K54" s="41"/>
    </row>
    <row r="55" spans="3:11" s="14" customFormat="1" ht="39.950000000000003" customHeight="1" x14ac:dyDescent="0.2">
      <c r="C55" s="41"/>
      <c r="D55" s="41"/>
      <c r="F55" s="41"/>
      <c r="K55" s="41"/>
    </row>
    <row r="56" spans="3:11" s="14" customFormat="1" ht="39.950000000000003" customHeight="1" x14ac:dyDescent="0.2">
      <c r="C56" s="41"/>
      <c r="D56" s="41"/>
      <c r="F56" s="41"/>
      <c r="K56" s="41"/>
    </row>
    <row r="57" spans="3:11" s="14" customFormat="1" ht="39.950000000000003" customHeight="1" x14ac:dyDescent="0.2">
      <c r="C57" s="41"/>
      <c r="D57" s="41"/>
      <c r="F57" s="41"/>
      <c r="K57" s="41"/>
    </row>
    <row r="58" spans="3:11" s="14" customFormat="1" ht="39.950000000000003" customHeight="1" x14ac:dyDescent="0.2">
      <c r="C58" s="41"/>
      <c r="D58" s="41"/>
      <c r="F58" s="41"/>
      <c r="K58" s="41"/>
    </row>
    <row r="59" spans="3:11" s="14" customFormat="1" ht="39.950000000000003" customHeight="1" x14ac:dyDescent="0.2">
      <c r="C59" s="41"/>
      <c r="D59" s="41"/>
      <c r="F59" s="41"/>
      <c r="K59" s="41"/>
    </row>
    <row r="60" spans="3:11" s="14" customFormat="1" ht="39.950000000000003" customHeight="1" x14ac:dyDescent="0.2">
      <c r="C60" s="41"/>
      <c r="D60" s="41"/>
      <c r="F60" s="41"/>
      <c r="K60" s="41"/>
    </row>
    <row r="61" spans="3:11" s="14" customFormat="1" ht="39.950000000000003" customHeight="1" x14ac:dyDescent="0.2">
      <c r="C61" s="41"/>
      <c r="D61" s="41"/>
      <c r="F61" s="41"/>
      <c r="K61" s="41"/>
    </row>
    <row r="62" spans="3:11" s="14" customFormat="1" ht="39.950000000000003" customHeight="1" x14ac:dyDescent="0.2">
      <c r="C62" s="41"/>
      <c r="D62" s="41"/>
      <c r="F62" s="41"/>
      <c r="K62" s="41"/>
    </row>
    <row r="63" spans="3:11" s="14" customFormat="1" ht="39.950000000000003" customHeight="1" x14ac:dyDescent="0.2">
      <c r="C63" s="41"/>
      <c r="D63" s="41"/>
      <c r="F63" s="41"/>
      <c r="K63" s="41"/>
    </row>
    <row r="64" spans="3:11" s="14" customFormat="1" ht="39.950000000000003" customHeight="1" x14ac:dyDescent="0.2">
      <c r="C64" s="41"/>
      <c r="D64" s="41"/>
      <c r="F64" s="41"/>
      <c r="K64" s="41"/>
    </row>
    <row r="65" spans="3:11" s="14" customFormat="1" ht="39.950000000000003" customHeight="1" x14ac:dyDescent="0.2">
      <c r="C65" s="41"/>
      <c r="D65" s="41"/>
      <c r="F65" s="41"/>
      <c r="K65" s="41"/>
    </row>
    <row r="66" spans="3:11" s="14" customFormat="1" ht="39.950000000000003" customHeight="1" x14ac:dyDescent="0.2">
      <c r="C66" s="41"/>
      <c r="D66" s="41"/>
      <c r="F66" s="41"/>
      <c r="K66" s="41"/>
    </row>
    <row r="67" spans="3:11" s="14" customFormat="1" ht="39.950000000000003" customHeight="1" x14ac:dyDescent="0.2">
      <c r="C67" s="41"/>
      <c r="D67" s="41"/>
      <c r="F67" s="41"/>
      <c r="K67" s="41"/>
    </row>
    <row r="68" spans="3:11" s="14" customFormat="1" ht="39.950000000000003" customHeight="1" x14ac:dyDescent="0.2">
      <c r="C68" s="41"/>
      <c r="D68" s="41"/>
      <c r="F68" s="41"/>
      <c r="K68" s="41"/>
    </row>
    <row r="69" spans="3:11" s="14" customFormat="1" ht="39.950000000000003" customHeight="1" x14ac:dyDescent="0.2">
      <c r="C69" s="41"/>
      <c r="D69" s="41"/>
      <c r="F69" s="41"/>
      <c r="K69" s="41"/>
    </row>
    <row r="70" spans="3:11" s="14" customFormat="1" ht="39.950000000000003" customHeight="1" x14ac:dyDescent="0.2">
      <c r="C70" s="41"/>
      <c r="D70" s="41"/>
      <c r="F70" s="41"/>
      <c r="K70" s="41"/>
    </row>
    <row r="71" spans="3:11" s="14" customFormat="1" ht="39.950000000000003" customHeight="1" x14ac:dyDescent="0.2">
      <c r="C71" s="41"/>
      <c r="D71" s="41"/>
      <c r="F71" s="41"/>
      <c r="K71" s="41"/>
    </row>
    <row r="72" spans="3:11" s="14" customFormat="1" ht="39.950000000000003" customHeight="1" x14ac:dyDescent="0.2">
      <c r="C72" s="41"/>
      <c r="D72" s="41"/>
      <c r="F72" s="41"/>
      <c r="K72" s="41"/>
    </row>
    <row r="73" spans="3:11" s="14" customFormat="1" ht="39.950000000000003" customHeight="1" x14ac:dyDescent="0.2">
      <c r="C73" s="41"/>
      <c r="D73" s="41"/>
      <c r="F73" s="41"/>
      <c r="K73" s="41"/>
    </row>
    <row r="74" spans="3:11" s="14" customFormat="1" ht="39.950000000000003" customHeight="1" x14ac:dyDescent="0.2">
      <c r="C74" s="41"/>
      <c r="D74" s="41"/>
      <c r="F74" s="41"/>
      <c r="K74" s="41"/>
    </row>
    <row r="75" spans="3:11" s="14" customFormat="1" ht="39.950000000000003" customHeight="1" x14ac:dyDescent="0.2">
      <c r="C75" s="41"/>
      <c r="D75" s="41"/>
      <c r="F75" s="41"/>
      <c r="K75" s="41"/>
    </row>
    <row r="76" spans="3:11" s="14" customFormat="1" ht="39.950000000000003" customHeight="1" x14ac:dyDescent="0.2">
      <c r="C76" s="41"/>
      <c r="D76" s="41"/>
      <c r="F76" s="41"/>
      <c r="K76" s="41"/>
    </row>
    <row r="77" spans="3:11" s="14" customFormat="1" ht="39.950000000000003" customHeight="1" x14ac:dyDescent="0.2">
      <c r="C77" s="41"/>
      <c r="D77" s="41"/>
      <c r="F77" s="41"/>
      <c r="K77" s="41"/>
    </row>
    <row r="78" spans="3:11" s="14" customFormat="1" ht="39.950000000000003" customHeight="1" x14ac:dyDescent="0.2">
      <c r="C78" s="41"/>
      <c r="D78" s="41"/>
      <c r="F78" s="41"/>
      <c r="K78" s="41"/>
    </row>
    <row r="79" spans="3:11" s="14" customFormat="1" ht="39.950000000000003" customHeight="1" x14ac:dyDescent="0.2">
      <c r="C79" s="41"/>
      <c r="D79" s="41"/>
      <c r="F79" s="41"/>
      <c r="K79" s="41"/>
    </row>
    <row r="80" spans="3:11" s="14" customFormat="1" ht="39.950000000000003" customHeight="1" x14ac:dyDescent="0.2">
      <c r="C80" s="41"/>
      <c r="D80" s="41"/>
      <c r="F80" s="41"/>
      <c r="K80" s="41"/>
    </row>
    <row r="81" spans="3:11" s="14" customFormat="1" ht="39.950000000000003" customHeight="1" x14ac:dyDescent="0.2">
      <c r="C81" s="41"/>
      <c r="D81" s="41"/>
      <c r="F81" s="41"/>
      <c r="K81" s="41"/>
    </row>
    <row r="82" spans="3:11" s="14" customFormat="1" ht="39.950000000000003" customHeight="1" x14ac:dyDescent="0.2">
      <c r="C82" s="41"/>
      <c r="D82" s="41"/>
      <c r="F82" s="41"/>
      <c r="K82" s="41"/>
    </row>
    <row r="83" spans="3:11" s="14" customFormat="1" ht="39.950000000000003" customHeight="1" x14ac:dyDescent="0.2">
      <c r="C83" s="41"/>
      <c r="D83" s="41"/>
      <c r="F83" s="41"/>
      <c r="K83" s="41"/>
    </row>
    <row r="84" spans="3:11" s="14" customFormat="1" ht="39.950000000000003" customHeight="1" x14ac:dyDescent="0.2">
      <c r="C84" s="41"/>
      <c r="D84" s="41"/>
      <c r="F84" s="41"/>
      <c r="K84" s="41"/>
    </row>
    <row r="85" spans="3:11" s="14" customFormat="1" ht="39.950000000000003" customHeight="1" x14ac:dyDescent="0.2">
      <c r="C85" s="41"/>
      <c r="D85" s="41"/>
      <c r="F85" s="41"/>
      <c r="K85" s="41"/>
    </row>
    <row r="86" spans="3:11" s="14" customFormat="1" ht="39.950000000000003" customHeight="1" x14ac:dyDescent="0.2">
      <c r="C86" s="41"/>
      <c r="D86" s="41"/>
      <c r="F86" s="41"/>
      <c r="K86" s="41"/>
    </row>
    <row r="87" spans="3:11" s="14" customFormat="1" ht="39.950000000000003" customHeight="1" x14ac:dyDescent="0.2">
      <c r="C87" s="41"/>
      <c r="D87" s="41"/>
      <c r="F87" s="41"/>
      <c r="K87" s="41"/>
    </row>
    <row r="88" spans="3:11" s="14" customFormat="1" ht="39.950000000000003" customHeight="1" x14ac:dyDescent="0.2">
      <c r="C88" s="41"/>
      <c r="D88" s="41"/>
      <c r="F88" s="41"/>
      <c r="K88" s="41"/>
    </row>
    <row r="89" spans="3:11" s="14" customFormat="1" ht="39.950000000000003" customHeight="1" x14ac:dyDescent="0.2">
      <c r="C89" s="41"/>
      <c r="D89" s="41"/>
      <c r="F89" s="41"/>
      <c r="K89" s="41"/>
    </row>
    <row r="90" spans="3:11" s="14" customFormat="1" ht="39.950000000000003" customHeight="1" x14ac:dyDescent="0.2">
      <c r="C90" s="41"/>
      <c r="D90" s="41"/>
      <c r="F90" s="41"/>
      <c r="K90" s="41"/>
    </row>
    <row r="91" spans="3:11" s="14" customFormat="1" ht="39.950000000000003" customHeight="1" x14ac:dyDescent="0.2">
      <c r="C91" s="41"/>
      <c r="D91" s="41"/>
      <c r="F91" s="41"/>
      <c r="K91" s="41"/>
    </row>
    <row r="92" spans="3:11" s="14" customFormat="1" ht="39.950000000000003" customHeight="1" x14ac:dyDescent="0.2">
      <c r="C92" s="41"/>
      <c r="D92" s="41"/>
      <c r="F92" s="41"/>
      <c r="K92" s="41"/>
    </row>
    <row r="93" spans="3:11" s="14" customFormat="1" ht="39.950000000000003" customHeight="1" x14ac:dyDescent="0.2">
      <c r="C93" s="41"/>
      <c r="D93" s="41"/>
      <c r="F93" s="41"/>
      <c r="K93" s="41"/>
    </row>
    <row r="94" spans="3:11" s="14" customFormat="1" ht="39.950000000000003" customHeight="1" x14ac:dyDescent="0.2">
      <c r="C94" s="41"/>
      <c r="D94" s="41"/>
      <c r="F94" s="41"/>
      <c r="K94" s="41"/>
    </row>
    <row r="95" spans="3:11" s="14" customFormat="1" ht="39.950000000000003" customHeight="1" x14ac:dyDescent="0.2">
      <c r="C95" s="41"/>
      <c r="D95" s="41"/>
      <c r="F95" s="41"/>
      <c r="K95" s="41"/>
    </row>
    <row r="96" spans="3:11" s="14" customFormat="1" ht="39.950000000000003" customHeight="1" x14ac:dyDescent="0.2">
      <c r="C96" s="41"/>
      <c r="D96" s="41"/>
      <c r="F96" s="41"/>
      <c r="K96" s="41"/>
    </row>
    <row r="97" spans="3:11" s="14" customFormat="1" ht="39.950000000000003" customHeight="1" x14ac:dyDescent="0.2">
      <c r="C97" s="41"/>
      <c r="D97" s="41"/>
      <c r="F97" s="41"/>
      <c r="K97" s="41"/>
    </row>
    <row r="98" spans="3:11" s="14" customFormat="1" ht="39.950000000000003" customHeight="1" x14ac:dyDescent="0.2">
      <c r="C98" s="41"/>
      <c r="D98" s="41"/>
      <c r="F98" s="41"/>
      <c r="K98" s="41"/>
    </row>
    <row r="99" spans="3:11" s="14" customFormat="1" ht="39.950000000000003" customHeight="1" x14ac:dyDescent="0.2">
      <c r="C99" s="41"/>
      <c r="D99" s="41"/>
      <c r="F99" s="41"/>
      <c r="K99" s="41"/>
    </row>
    <row r="100" spans="3:11" s="14" customFormat="1" ht="39.950000000000003" customHeight="1" x14ac:dyDescent="0.2">
      <c r="C100" s="41"/>
      <c r="D100" s="41"/>
      <c r="F100" s="41"/>
      <c r="K100" s="41"/>
    </row>
    <row r="101" spans="3:11" s="14" customFormat="1" ht="39.950000000000003" customHeight="1" x14ac:dyDescent="0.2">
      <c r="C101" s="41"/>
      <c r="D101" s="41"/>
      <c r="F101" s="41"/>
      <c r="K101" s="41"/>
    </row>
    <row r="102" spans="3:11" s="14" customFormat="1" ht="39.950000000000003" customHeight="1" x14ac:dyDescent="0.2">
      <c r="C102" s="41"/>
      <c r="D102" s="41"/>
      <c r="F102" s="41"/>
      <c r="K102" s="41"/>
    </row>
    <row r="103" spans="3:11" s="14" customFormat="1" ht="39.950000000000003" customHeight="1" x14ac:dyDescent="0.2">
      <c r="C103" s="41"/>
      <c r="D103" s="41"/>
      <c r="F103" s="41"/>
      <c r="K103" s="41"/>
    </row>
    <row r="104" spans="3:11" s="14" customFormat="1" ht="39.950000000000003" customHeight="1" x14ac:dyDescent="0.2">
      <c r="C104" s="41"/>
      <c r="D104" s="41"/>
      <c r="F104" s="41"/>
      <c r="K104" s="41"/>
    </row>
    <row r="105" spans="3:11" s="14" customFormat="1" ht="39.950000000000003" customHeight="1" x14ac:dyDescent="0.2">
      <c r="C105" s="41"/>
      <c r="D105" s="41"/>
      <c r="F105" s="41"/>
      <c r="K105" s="41"/>
    </row>
    <row r="106" spans="3:11" s="14" customFormat="1" ht="39.950000000000003" customHeight="1" x14ac:dyDescent="0.2">
      <c r="C106" s="41"/>
      <c r="D106" s="41"/>
      <c r="F106" s="41"/>
      <c r="K106" s="41"/>
    </row>
    <row r="107" spans="3:11" s="14" customFormat="1" ht="39.950000000000003" customHeight="1" x14ac:dyDescent="0.2">
      <c r="C107" s="41"/>
      <c r="D107" s="41"/>
      <c r="F107" s="41"/>
      <c r="K107" s="41"/>
    </row>
    <row r="108" spans="3:11" s="14" customFormat="1" ht="39.950000000000003" customHeight="1" x14ac:dyDescent="0.2">
      <c r="C108" s="41"/>
      <c r="D108" s="41"/>
      <c r="F108" s="41"/>
      <c r="K108" s="41"/>
    </row>
    <row r="109" spans="3:11" s="14" customFormat="1" ht="39.950000000000003" customHeight="1" x14ac:dyDescent="0.2">
      <c r="C109" s="41"/>
      <c r="D109" s="41"/>
      <c r="F109" s="41"/>
      <c r="K109" s="41"/>
    </row>
    <row r="110" spans="3:11" s="14" customFormat="1" ht="39.950000000000003" customHeight="1" x14ac:dyDescent="0.2">
      <c r="C110" s="41"/>
      <c r="D110" s="41"/>
      <c r="F110" s="41"/>
      <c r="K110" s="41"/>
    </row>
    <row r="111" spans="3:11" s="14" customFormat="1" ht="39.950000000000003" customHeight="1" x14ac:dyDescent="0.2">
      <c r="C111" s="41"/>
      <c r="D111" s="41"/>
      <c r="F111" s="41"/>
      <c r="K111" s="41"/>
    </row>
    <row r="112" spans="3:11" s="14" customFormat="1" ht="39.950000000000003" customHeight="1" x14ac:dyDescent="0.2">
      <c r="C112" s="41"/>
      <c r="D112" s="41"/>
      <c r="F112" s="41"/>
      <c r="K112" s="41"/>
    </row>
    <row r="113" spans="3:11" s="14" customFormat="1" ht="39.950000000000003" customHeight="1" x14ac:dyDescent="0.2">
      <c r="C113" s="41"/>
      <c r="D113" s="41"/>
      <c r="F113" s="41"/>
      <c r="K113" s="41"/>
    </row>
    <row r="114" spans="3:11" s="14" customFormat="1" ht="39.950000000000003" customHeight="1" x14ac:dyDescent="0.2">
      <c r="C114" s="41"/>
      <c r="D114" s="41"/>
      <c r="F114" s="41"/>
      <c r="K114" s="41"/>
    </row>
    <row r="115" spans="3:11" s="14" customFormat="1" ht="39.950000000000003" customHeight="1" x14ac:dyDescent="0.2">
      <c r="C115" s="41"/>
      <c r="D115" s="41"/>
      <c r="F115" s="41"/>
      <c r="K115" s="41"/>
    </row>
    <row r="116" spans="3:11" s="14" customFormat="1" ht="39.950000000000003" customHeight="1" x14ac:dyDescent="0.2">
      <c r="C116" s="41"/>
      <c r="D116" s="41"/>
      <c r="F116" s="41"/>
      <c r="K116" s="41"/>
    </row>
    <row r="117" spans="3:11" s="14" customFormat="1" ht="39.950000000000003" customHeight="1" x14ac:dyDescent="0.2">
      <c r="C117" s="41"/>
      <c r="D117" s="41"/>
      <c r="F117" s="41"/>
      <c r="K117" s="41"/>
    </row>
    <row r="118" spans="3:11" s="14" customFormat="1" ht="39.950000000000003" customHeight="1" x14ac:dyDescent="0.2">
      <c r="C118" s="41"/>
      <c r="D118" s="41"/>
      <c r="F118" s="41"/>
      <c r="K118" s="41"/>
    </row>
    <row r="119" spans="3:11" s="14" customFormat="1" ht="39.950000000000003" customHeight="1" x14ac:dyDescent="0.2">
      <c r="C119" s="41"/>
      <c r="D119" s="41"/>
      <c r="F119" s="41"/>
      <c r="K119" s="41"/>
    </row>
    <row r="120" spans="3:11" s="14" customFormat="1" ht="39.950000000000003" customHeight="1" x14ac:dyDescent="0.2">
      <c r="C120" s="41"/>
      <c r="D120" s="41"/>
      <c r="F120" s="41"/>
      <c r="K120" s="41"/>
    </row>
    <row r="121" spans="3:11" s="14" customFormat="1" ht="39.950000000000003" customHeight="1" x14ac:dyDescent="0.2">
      <c r="C121" s="41"/>
      <c r="D121" s="41"/>
      <c r="F121" s="41"/>
      <c r="K121" s="41"/>
    </row>
    <row r="122" spans="3:11" s="14" customFormat="1" ht="39.950000000000003" customHeight="1" x14ac:dyDescent="0.2">
      <c r="C122" s="41"/>
      <c r="D122" s="41"/>
      <c r="F122" s="41"/>
      <c r="K122" s="41"/>
    </row>
    <row r="123" spans="3:11" s="14" customFormat="1" ht="39.950000000000003" customHeight="1" x14ac:dyDescent="0.2">
      <c r="C123" s="41"/>
      <c r="D123" s="41"/>
      <c r="F123" s="41"/>
      <c r="K123" s="41"/>
    </row>
    <row r="124" spans="3:11" s="14" customFormat="1" ht="39.950000000000003" customHeight="1" x14ac:dyDescent="0.2">
      <c r="C124" s="41"/>
      <c r="D124" s="41"/>
      <c r="F124" s="41"/>
      <c r="K124" s="41"/>
    </row>
    <row r="125" spans="3:11" s="14" customFormat="1" ht="39.950000000000003" customHeight="1" x14ac:dyDescent="0.2">
      <c r="C125" s="41"/>
      <c r="D125" s="41"/>
      <c r="F125" s="41"/>
      <c r="K125" s="41"/>
    </row>
    <row r="126" spans="3:11" s="14" customFormat="1" ht="39.950000000000003" customHeight="1" x14ac:dyDescent="0.2">
      <c r="C126" s="41"/>
      <c r="D126" s="41"/>
      <c r="F126" s="41"/>
      <c r="K126" s="41"/>
    </row>
    <row r="127" spans="3:11" s="14" customFormat="1" ht="39.950000000000003" customHeight="1" x14ac:dyDescent="0.2">
      <c r="C127" s="41"/>
      <c r="D127" s="41"/>
      <c r="F127" s="41"/>
      <c r="K127" s="41"/>
    </row>
    <row r="128" spans="3:11" s="14" customFormat="1" ht="39.950000000000003" customHeight="1" x14ac:dyDescent="0.2">
      <c r="C128" s="41"/>
      <c r="D128" s="41"/>
      <c r="F128" s="41"/>
      <c r="K128" s="41"/>
    </row>
    <row r="129" spans="3:11" s="14" customFormat="1" ht="39.950000000000003" customHeight="1" x14ac:dyDescent="0.2">
      <c r="C129" s="41"/>
      <c r="D129" s="41"/>
      <c r="F129" s="41"/>
      <c r="K129" s="41"/>
    </row>
    <row r="130" spans="3:11" s="14" customFormat="1" ht="39.950000000000003" customHeight="1" x14ac:dyDescent="0.2">
      <c r="C130" s="41"/>
      <c r="D130" s="41"/>
      <c r="F130" s="41"/>
      <c r="K130" s="41"/>
    </row>
    <row r="131" spans="3:11" s="14" customFormat="1" ht="39.950000000000003" customHeight="1" x14ac:dyDescent="0.2">
      <c r="C131" s="41"/>
      <c r="D131" s="41"/>
      <c r="F131" s="41"/>
      <c r="K131" s="41"/>
    </row>
    <row r="132" spans="3:11" s="14" customFormat="1" ht="39.950000000000003" customHeight="1" x14ac:dyDescent="0.2">
      <c r="C132" s="41"/>
      <c r="D132" s="41"/>
      <c r="F132" s="41"/>
      <c r="K132" s="41"/>
    </row>
    <row r="133" spans="3:11" s="14" customFormat="1" ht="39.950000000000003" customHeight="1" x14ac:dyDescent="0.2">
      <c r="C133" s="41"/>
      <c r="D133" s="41"/>
      <c r="F133" s="41"/>
      <c r="K133" s="41"/>
    </row>
    <row r="134" spans="3:11" s="14" customFormat="1" ht="39.950000000000003" customHeight="1" x14ac:dyDescent="0.2">
      <c r="C134" s="41"/>
      <c r="D134" s="41"/>
      <c r="F134" s="41"/>
      <c r="K134" s="41"/>
    </row>
    <row r="135" spans="3:11" s="14" customFormat="1" ht="39.950000000000003" customHeight="1" x14ac:dyDescent="0.2">
      <c r="C135" s="41"/>
      <c r="D135" s="41"/>
      <c r="F135" s="41"/>
      <c r="K135" s="41"/>
    </row>
    <row r="136" spans="3:11" s="14" customFormat="1" ht="39.950000000000003" customHeight="1" x14ac:dyDescent="0.2">
      <c r="C136" s="41"/>
      <c r="D136" s="41"/>
      <c r="F136" s="41"/>
      <c r="K136" s="41"/>
    </row>
    <row r="137" spans="3:11" s="14" customFormat="1" ht="39.950000000000003" customHeight="1" x14ac:dyDescent="0.2">
      <c r="C137" s="41"/>
      <c r="D137" s="41"/>
      <c r="F137" s="41"/>
      <c r="K137" s="41"/>
    </row>
    <row r="138" spans="3:11" s="14" customFormat="1" ht="39.950000000000003" customHeight="1" x14ac:dyDescent="0.2">
      <c r="C138" s="41"/>
      <c r="D138" s="41"/>
      <c r="F138" s="41"/>
      <c r="K138" s="41"/>
    </row>
    <row r="139" spans="3:11" s="14" customFormat="1" ht="39.950000000000003" customHeight="1" x14ac:dyDescent="0.2">
      <c r="C139" s="41"/>
      <c r="D139" s="41"/>
      <c r="F139" s="41"/>
      <c r="K139" s="41"/>
    </row>
    <row r="140" spans="3:11" s="14" customFormat="1" ht="39.950000000000003" customHeight="1" x14ac:dyDescent="0.2">
      <c r="C140" s="41"/>
      <c r="D140" s="41"/>
      <c r="F140" s="41"/>
      <c r="K140" s="41"/>
    </row>
    <row r="141" spans="3:11" s="14" customFormat="1" ht="39.950000000000003" customHeight="1" x14ac:dyDescent="0.2">
      <c r="C141" s="41"/>
      <c r="D141" s="41"/>
      <c r="F141" s="41"/>
      <c r="K141" s="41"/>
    </row>
    <row r="142" spans="3:11" s="14" customFormat="1" ht="39.950000000000003" customHeight="1" x14ac:dyDescent="0.2">
      <c r="C142" s="41"/>
      <c r="D142" s="41"/>
      <c r="F142" s="41"/>
      <c r="K142" s="41"/>
    </row>
    <row r="143" spans="3:11" s="14" customFormat="1" ht="39.950000000000003" customHeight="1" x14ac:dyDescent="0.2">
      <c r="C143" s="41"/>
      <c r="D143" s="41"/>
      <c r="F143" s="41"/>
      <c r="K143" s="41"/>
    </row>
    <row r="144" spans="3:11" s="14" customFormat="1" ht="39.950000000000003" customHeight="1" x14ac:dyDescent="0.2">
      <c r="C144" s="41"/>
      <c r="D144" s="41"/>
      <c r="F144" s="41"/>
      <c r="K144" s="41"/>
    </row>
    <row r="145" spans="3:11" s="14" customFormat="1" ht="39.950000000000003" customHeight="1" x14ac:dyDescent="0.2">
      <c r="C145" s="41"/>
      <c r="D145" s="41"/>
      <c r="F145" s="41"/>
      <c r="K145" s="41"/>
    </row>
    <row r="146" spans="3:11" s="14" customFormat="1" ht="39.950000000000003" customHeight="1" x14ac:dyDescent="0.2">
      <c r="C146" s="41"/>
      <c r="D146" s="41"/>
      <c r="F146" s="41"/>
      <c r="K146" s="41"/>
    </row>
    <row r="147" spans="3:11" s="14" customFormat="1" ht="39.950000000000003" customHeight="1" x14ac:dyDescent="0.2">
      <c r="C147" s="41"/>
      <c r="D147" s="41"/>
      <c r="F147" s="41"/>
      <c r="K147" s="41"/>
    </row>
    <row r="148" spans="3:11" s="14" customFormat="1" ht="39.950000000000003" customHeight="1" x14ac:dyDescent="0.2">
      <c r="C148" s="41"/>
      <c r="D148" s="41"/>
      <c r="F148" s="41"/>
      <c r="K148" s="41"/>
    </row>
    <row r="149" spans="3:11" s="14" customFormat="1" ht="39.950000000000003" customHeight="1" x14ac:dyDescent="0.2">
      <c r="C149" s="41"/>
      <c r="D149" s="41"/>
      <c r="F149" s="41"/>
      <c r="K149" s="41"/>
    </row>
    <row r="150" spans="3:11" s="14" customFormat="1" ht="39.950000000000003" customHeight="1" x14ac:dyDescent="0.2">
      <c r="C150" s="41"/>
      <c r="D150" s="41"/>
      <c r="F150" s="41"/>
      <c r="K150" s="41"/>
    </row>
    <row r="151" spans="3:11" s="14" customFormat="1" ht="39.950000000000003" customHeight="1" x14ac:dyDescent="0.2">
      <c r="C151" s="41"/>
      <c r="D151" s="41"/>
      <c r="F151" s="41"/>
      <c r="K151" s="41"/>
    </row>
    <row r="152" spans="3:11" s="14" customFormat="1" ht="39.950000000000003" customHeight="1" x14ac:dyDescent="0.2">
      <c r="C152" s="41"/>
      <c r="D152" s="41"/>
      <c r="F152" s="41"/>
      <c r="K152" s="41"/>
    </row>
    <row r="153" spans="3:11" s="14" customFormat="1" ht="39.950000000000003" customHeight="1" x14ac:dyDescent="0.2">
      <c r="C153" s="41"/>
      <c r="D153" s="41"/>
      <c r="F153" s="41"/>
      <c r="K153" s="41"/>
    </row>
    <row r="154" spans="3:11" s="14" customFormat="1" ht="39.950000000000003" customHeight="1" x14ac:dyDescent="0.2">
      <c r="C154" s="41"/>
      <c r="D154" s="41"/>
      <c r="F154" s="41"/>
      <c r="K154" s="41"/>
    </row>
    <row r="155" spans="3:11" s="14" customFormat="1" ht="39.950000000000003" customHeight="1" x14ac:dyDescent="0.2">
      <c r="C155" s="41"/>
      <c r="D155" s="41"/>
      <c r="F155" s="41"/>
      <c r="K155" s="41"/>
    </row>
    <row r="156" spans="3:11" s="14" customFormat="1" ht="39.950000000000003" customHeight="1" x14ac:dyDescent="0.2">
      <c r="C156" s="41"/>
      <c r="D156" s="41"/>
      <c r="F156" s="41"/>
      <c r="K156" s="41"/>
    </row>
    <row r="157" spans="3:11" s="14" customFormat="1" ht="39.950000000000003" customHeight="1" x14ac:dyDescent="0.2">
      <c r="C157" s="41"/>
      <c r="D157" s="41"/>
      <c r="F157" s="41"/>
      <c r="K157" s="41"/>
    </row>
    <row r="158" spans="3:11" s="14" customFormat="1" ht="39.950000000000003" customHeight="1" x14ac:dyDescent="0.2">
      <c r="C158" s="41"/>
      <c r="D158" s="41"/>
      <c r="F158" s="41"/>
      <c r="K158" s="41"/>
    </row>
    <row r="159" spans="3:11" s="14" customFormat="1" ht="39.950000000000003" customHeight="1" x14ac:dyDescent="0.2">
      <c r="C159" s="41"/>
      <c r="D159" s="41"/>
      <c r="F159" s="41"/>
      <c r="K159" s="41"/>
    </row>
    <row r="160" spans="3:11" s="14" customFormat="1" ht="39.950000000000003" customHeight="1" x14ac:dyDescent="0.2">
      <c r="C160" s="41"/>
      <c r="D160" s="41"/>
      <c r="F160" s="41"/>
      <c r="K160" s="41"/>
    </row>
    <row r="161" spans="3:11" s="14" customFormat="1" ht="39.950000000000003" customHeight="1" x14ac:dyDescent="0.2">
      <c r="C161" s="41"/>
      <c r="D161" s="41"/>
      <c r="F161" s="41"/>
      <c r="K161" s="41"/>
    </row>
    <row r="162" spans="3:11" s="14" customFormat="1" ht="39.950000000000003" customHeight="1" x14ac:dyDescent="0.2">
      <c r="C162" s="41"/>
      <c r="D162" s="41"/>
      <c r="F162" s="41"/>
      <c r="K162" s="41"/>
    </row>
    <row r="163" spans="3:11" s="14" customFormat="1" ht="39.950000000000003" customHeight="1" x14ac:dyDescent="0.2">
      <c r="C163" s="41"/>
      <c r="D163" s="41"/>
      <c r="F163" s="41"/>
      <c r="K163" s="41"/>
    </row>
    <row r="164" spans="3:11" s="14" customFormat="1" ht="39.950000000000003" customHeight="1" x14ac:dyDescent="0.2">
      <c r="C164" s="41"/>
      <c r="D164" s="41"/>
      <c r="F164" s="41"/>
      <c r="K164" s="41"/>
    </row>
    <row r="165" spans="3:11" s="14" customFormat="1" ht="39.950000000000003" customHeight="1" x14ac:dyDescent="0.2">
      <c r="C165" s="41"/>
      <c r="D165" s="41"/>
      <c r="F165" s="41"/>
      <c r="K165" s="41"/>
    </row>
    <row r="166" spans="3:11" s="14" customFormat="1" ht="39.950000000000003" customHeight="1" x14ac:dyDescent="0.2">
      <c r="C166" s="41"/>
      <c r="D166" s="41"/>
      <c r="F166" s="41"/>
      <c r="K166" s="41"/>
    </row>
    <row r="167" spans="3:11" s="14" customFormat="1" ht="39.950000000000003" customHeight="1" x14ac:dyDescent="0.2">
      <c r="C167" s="41"/>
      <c r="D167" s="41"/>
      <c r="F167" s="41"/>
      <c r="K167" s="41"/>
    </row>
    <row r="168" spans="3:11" s="14" customFormat="1" ht="39.950000000000003" customHeight="1" x14ac:dyDescent="0.2">
      <c r="C168" s="41"/>
      <c r="D168" s="41"/>
      <c r="F168" s="41"/>
      <c r="K168" s="41"/>
    </row>
    <row r="169" spans="3:11" s="14" customFormat="1" ht="39.950000000000003" customHeight="1" x14ac:dyDescent="0.2">
      <c r="C169" s="41"/>
      <c r="D169" s="41"/>
      <c r="F169" s="41"/>
      <c r="K169" s="41"/>
    </row>
    <row r="170" spans="3:11" s="14" customFormat="1" ht="39.950000000000003" customHeight="1" x14ac:dyDescent="0.2">
      <c r="C170" s="41"/>
      <c r="D170" s="41"/>
      <c r="F170" s="41"/>
      <c r="K170" s="41"/>
    </row>
    <row r="171" spans="3:11" s="14" customFormat="1" ht="39.950000000000003" customHeight="1" x14ac:dyDescent="0.2">
      <c r="C171" s="41"/>
      <c r="D171" s="41"/>
      <c r="F171" s="41"/>
      <c r="K171" s="41"/>
    </row>
    <row r="172" spans="3:11" s="14" customFormat="1" ht="39.950000000000003" customHeight="1" x14ac:dyDescent="0.2">
      <c r="C172" s="41"/>
      <c r="D172" s="41"/>
      <c r="F172" s="41"/>
      <c r="K172" s="41"/>
    </row>
    <row r="173" spans="3:11" s="14" customFormat="1" ht="39.950000000000003" customHeight="1" x14ac:dyDescent="0.2">
      <c r="C173" s="41"/>
      <c r="D173" s="41"/>
      <c r="F173" s="41"/>
      <c r="K173" s="41"/>
    </row>
    <row r="174" spans="3:11" s="14" customFormat="1" ht="39.950000000000003" customHeight="1" x14ac:dyDescent="0.2">
      <c r="C174" s="41"/>
      <c r="D174" s="41"/>
      <c r="F174" s="41"/>
      <c r="K174" s="41"/>
    </row>
    <row r="175" spans="3:11" s="14" customFormat="1" ht="39.950000000000003" customHeight="1" x14ac:dyDescent="0.2">
      <c r="C175" s="41"/>
      <c r="D175" s="41"/>
      <c r="F175" s="41"/>
      <c r="K175" s="41"/>
    </row>
    <row r="176" spans="3:11" s="14" customFormat="1" ht="39.950000000000003" customHeight="1" x14ac:dyDescent="0.2">
      <c r="C176" s="41"/>
      <c r="D176" s="41"/>
      <c r="F176" s="41"/>
      <c r="K176" s="41"/>
    </row>
    <row r="177" spans="3:11" s="14" customFormat="1" ht="39.950000000000003" customHeight="1" x14ac:dyDescent="0.2">
      <c r="C177" s="41"/>
      <c r="D177" s="41"/>
      <c r="F177" s="41"/>
      <c r="K177" s="41"/>
    </row>
    <row r="178" spans="3:11" s="14" customFormat="1" ht="39.950000000000003" customHeight="1" x14ac:dyDescent="0.2">
      <c r="C178" s="41"/>
      <c r="D178" s="41"/>
      <c r="F178" s="41"/>
      <c r="K178" s="41"/>
    </row>
    <row r="179" spans="3:11" s="14" customFormat="1" ht="39.950000000000003" customHeight="1" x14ac:dyDescent="0.2">
      <c r="C179" s="41"/>
      <c r="D179" s="41"/>
      <c r="F179" s="41"/>
      <c r="K179" s="41"/>
    </row>
    <row r="180" spans="3:11" s="14" customFormat="1" ht="39.950000000000003" customHeight="1" x14ac:dyDescent="0.2">
      <c r="C180" s="41"/>
      <c r="D180" s="41"/>
      <c r="F180" s="41"/>
      <c r="K180" s="41"/>
    </row>
    <row r="181" spans="3:11" s="14" customFormat="1" ht="39.950000000000003" customHeight="1" x14ac:dyDescent="0.2">
      <c r="C181" s="41"/>
      <c r="D181" s="41"/>
      <c r="F181" s="41"/>
      <c r="K181" s="41"/>
    </row>
    <row r="182" spans="3:11" s="14" customFormat="1" ht="39.950000000000003" customHeight="1" x14ac:dyDescent="0.2">
      <c r="C182" s="41"/>
      <c r="D182" s="41"/>
      <c r="F182" s="41"/>
      <c r="K182" s="41"/>
    </row>
    <row r="183" spans="3:11" s="14" customFormat="1" ht="39.950000000000003" customHeight="1" x14ac:dyDescent="0.2">
      <c r="C183" s="41"/>
      <c r="D183" s="41"/>
      <c r="F183" s="41"/>
      <c r="K183" s="41"/>
    </row>
    <row r="184" spans="3:11" s="14" customFormat="1" ht="39.950000000000003" customHeight="1" x14ac:dyDescent="0.2">
      <c r="C184" s="41"/>
      <c r="D184" s="41"/>
      <c r="F184" s="41"/>
      <c r="K184" s="41"/>
    </row>
    <row r="185" spans="3:11" s="14" customFormat="1" ht="39.950000000000003" customHeight="1" x14ac:dyDescent="0.2">
      <c r="C185" s="41"/>
      <c r="D185" s="41"/>
      <c r="F185" s="41"/>
      <c r="K185" s="41"/>
    </row>
    <row r="186" spans="3:11" s="14" customFormat="1" ht="39.950000000000003" customHeight="1" x14ac:dyDescent="0.2">
      <c r="C186" s="41"/>
      <c r="D186" s="41"/>
      <c r="F186" s="41"/>
      <c r="K186" s="41"/>
    </row>
    <row r="187" spans="3:11" s="14" customFormat="1" ht="39.950000000000003" customHeight="1" x14ac:dyDescent="0.2">
      <c r="C187" s="41"/>
      <c r="D187" s="41"/>
      <c r="F187" s="41"/>
      <c r="K187" s="41"/>
    </row>
    <row r="188" spans="3:11" s="14" customFormat="1" ht="39.950000000000003" customHeight="1" x14ac:dyDescent="0.2">
      <c r="C188" s="41"/>
      <c r="D188" s="41"/>
      <c r="F188" s="41"/>
      <c r="K188" s="41"/>
    </row>
    <row r="189" spans="3:11" s="14" customFormat="1" ht="39.950000000000003" customHeight="1" x14ac:dyDescent="0.2">
      <c r="C189" s="41"/>
      <c r="D189" s="41"/>
      <c r="F189" s="41"/>
      <c r="K189" s="41"/>
    </row>
    <row r="190" spans="3:11" s="14" customFormat="1" ht="39.950000000000003" customHeight="1" x14ac:dyDescent="0.2">
      <c r="C190" s="41"/>
      <c r="D190" s="41"/>
      <c r="F190" s="41"/>
      <c r="K190" s="41"/>
    </row>
    <row r="191" spans="3:11" s="14" customFormat="1" ht="39.950000000000003" customHeight="1" x14ac:dyDescent="0.2">
      <c r="C191" s="41"/>
      <c r="D191" s="41"/>
      <c r="F191" s="41"/>
      <c r="K191" s="41"/>
    </row>
    <row r="192" spans="3:11" s="14" customFormat="1" ht="39.950000000000003" customHeight="1" x14ac:dyDescent="0.2">
      <c r="C192" s="41"/>
      <c r="D192" s="41"/>
      <c r="F192" s="41"/>
      <c r="K192" s="41"/>
    </row>
    <row r="193" spans="3:11" s="14" customFormat="1" ht="39.950000000000003" customHeight="1" x14ac:dyDescent="0.2">
      <c r="C193" s="41"/>
      <c r="D193" s="41"/>
      <c r="F193" s="41"/>
      <c r="K193" s="41"/>
    </row>
    <row r="194" spans="3:11" s="14" customFormat="1" ht="39.950000000000003" customHeight="1" x14ac:dyDescent="0.2">
      <c r="C194" s="41"/>
      <c r="D194" s="41"/>
      <c r="F194" s="41"/>
      <c r="K194" s="41"/>
    </row>
    <row r="195" spans="3:11" s="14" customFormat="1" ht="39.950000000000003" customHeight="1" x14ac:dyDescent="0.2">
      <c r="C195" s="41"/>
      <c r="D195" s="41"/>
      <c r="F195" s="41"/>
      <c r="K195" s="41"/>
    </row>
    <row r="196" spans="3:11" s="14" customFormat="1" ht="39.950000000000003" customHeight="1" x14ac:dyDescent="0.2">
      <c r="C196" s="41"/>
      <c r="D196" s="41"/>
      <c r="F196" s="41"/>
      <c r="K196" s="41"/>
    </row>
    <row r="197" spans="3:11" s="14" customFormat="1" ht="39.950000000000003" customHeight="1" x14ac:dyDescent="0.2">
      <c r="C197" s="41"/>
      <c r="D197" s="41"/>
      <c r="F197" s="41"/>
      <c r="K197" s="41"/>
    </row>
    <row r="198" spans="3:11" s="14" customFormat="1" ht="39.950000000000003" customHeight="1" x14ac:dyDescent="0.2">
      <c r="C198" s="41"/>
      <c r="D198" s="41"/>
      <c r="F198" s="41"/>
      <c r="K198" s="41"/>
    </row>
    <row r="199" spans="3:11" s="14" customFormat="1" ht="39.950000000000003" customHeight="1" x14ac:dyDescent="0.2">
      <c r="C199" s="41"/>
      <c r="D199" s="41"/>
      <c r="F199" s="41"/>
      <c r="K199" s="41"/>
    </row>
    <row r="200" spans="3:11" s="14" customFormat="1" ht="39.950000000000003" customHeight="1" x14ac:dyDescent="0.2">
      <c r="C200" s="41"/>
      <c r="D200" s="41"/>
      <c r="F200" s="41"/>
      <c r="K200" s="41"/>
    </row>
    <row r="201" spans="3:11" s="14" customFormat="1" ht="39.950000000000003" customHeight="1" x14ac:dyDescent="0.2">
      <c r="C201" s="41"/>
      <c r="D201" s="41"/>
      <c r="F201" s="41"/>
      <c r="K201" s="41"/>
    </row>
    <row r="202" spans="3:11" s="14" customFormat="1" ht="39.950000000000003" customHeight="1" x14ac:dyDescent="0.2">
      <c r="C202" s="41"/>
      <c r="D202" s="41"/>
      <c r="F202" s="41"/>
      <c r="K202" s="41"/>
    </row>
    <row r="203" spans="3:11" s="14" customFormat="1" ht="39.950000000000003" customHeight="1" x14ac:dyDescent="0.2">
      <c r="C203" s="41"/>
      <c r="D203" s="41"/>
      <c r="F203" s="41"/>
      <c r="K203" s="41"/>
    </row>
    <row r="204" spans="3:11" s="14" customFormat="1" ht="39.950000000000003" customHeight="1" x14ac:dyDescent="0.2">
      <c r="C204" s="41"/>
      <c r="D204" s="41"/>
      <c r="F204" s="41"/>
      <c r="K204" s="41"/>
    </row>
    <row r="205" spans="3:11" s="14" customFormat="1" ht="39.950000000000003" customHeight="1" x14ac:dyDescent="0.2">
      <c r="C205" s="41"/>
      <c r="D205" s="41"/>
      <c r="F205" s="41"/>
      <c r="K205" s="41"/>
    </row>
    <row r="206" spans="3:11" s="14" customFormat="1" ht="39.950000000000003" customHeight="1" x14ac:dyDescent="0.2">
      <c r="C206" s="41"/>
      <c r="D206" s="41"/>
      <c r="F206" s="41"/>
      <c r="K206" s="41"/>
    </row>
    <row r="207" spans="3:11" s="14" customFormat="1" ht="39.950000000000003" customHeight="1" x14ac:dyDescent="0.2">
      <c r="C207" s="41"/>
      <c r="D207" s="41"/>
      <c r="F207" s="41"/>
      <c r="K207" s="41"/>
    </row>
    <row r="208" spans="3:11" s="14" customFormat="1" ht="39.950000000000003" customHeight="1" x14ac:dyDescent="0.2">
      <c r="C208" s="41"/>
      <c r="D208" s="41"/>
      <c r="F208" s="41"/>
      <c r="K208" s="41"/>
    </row>
    <row r="209" spans="3:11" s="14" customFormat="1" ht="39.950000000000003" customHeight="1" x14ac:dyDescent="0.2">
      <c r="C209" s="41"/>
      <c r="D209" s="41"/>
      <c r="F209" s="41"/>
      <c r="K209" s="41"/>
    </row>
    <row r="210" spans="3:11" s="14" customFormat="1" ht="39.950000000000003" customHeight="1" x14ac:dyDescent="0.2">
      <c r="C210" s="41"/>
      <c r="D210" s="41"/>
      <c r="F210" s="41"/>
      <c r="K210" s="41"/>
    </row>
    <row r="211" spans="3:11" s="14" customFormat="1" ht="39.950000000000003" customHeight="1" x14ac:dyDescent="0.2">
      <c r="C211" s="41"/>
      <c r="D211" s="41"/>
      <c r="F211" s="41"/>
      <c r="K211" s="41"/>
    </row>
    <row r="212" spans="3:11" s="14" customFormat="1" ht="39.950000000000003" customHeight="1" x14ac:dyDescent="0.2">
      <c r="C212" s="41"/>
      <c r="D212" s="41"/>
      <c r="F212" s="41"/>
      <c r="K212" s="41"/>
    </row>
    <row r="213" spans="3:11" s="14" customFormat="1" ht="39.950000000000003" customHeight="1" x14ac:dyDescent="0.2">
      <c r="C213" s="41"/>
      <c r="D213" s="41"/>
      <c r="F213" s="41"/>
      <c r="K213" s="41"/>
    </row>
    <row r="214" spans="3:11" s="14" customFormat="1" ht="39.950000000000003" customHeight="1" x14ac:dyDescent="0.2">
      <c r="C214" s="41"/>
      <c r="D214" s="41"/>
      <c r="F214" s="41"/>
      <c r="K214" s="41"/>
    </row>
    <row r="215" spans="3:11" s="14" customFormat="1" ht="39.950000000000003" customHeight="1" x14ac:dyDescent="0.2">
      <c r="C215" s="41"/>
      <c r="D215" s="41"/>
      <c r="F215" s="41"/>
      <c r="K215" s="41"/>
    </row>
    <row r="216" spans="3:11" s="14" customFormat="1" ht="39.950000000000003" customHeight="1" x14ac:dyDescent="0.2">
      <c r="C216" s="41"/>
      <c r="D216" s="41"/>
      <c r="F216" s="41"/>
      <c r="K216" s="41"/>
    </row>
    <row r="217" spans="3:11" s="14" customFormat="1" ht="39.950000000000003" customHeight="1" x14ac:dyDescent="0.2">
      <c r="C217" s="41"/>
      <c r="D217" s="41"/>
      <c r="F217" s="41"/>
      <c r="K217" s="41"/>
    </row>
    <row r="218" spans="3:11" s="14" customFormat="1" ht="39.950000000000003" customHeight="1" x14ac:dyDescent="0.2">
      <c r="C218" s="41"/>
      <c r="D218" s="41"/>
      <c r="F218" s="41"/>
      <c r="K218" s="41"/>
    </row>
    <row r="219" spans="3:11" s="14" customFormat="1" ht="39.950000000000003" customHeight="1" x14ac:dyDescent="0.2">
      <c r="C219" s="41"/>
      <c r="D219" s="41"/>
      <c r="F219" s="41"/>
      <c r="K219" s="41"/>
    </row>
    <row r="220" spans="3:11" s="14" customFormat="1" ht="39.950000000000003" customHeight="1" x14ac:dyDescent="0.2">
      <c r="C220" s="41"/>
      <c r="D220" s="41"/>
      <c r="F220" s="41"/>
      <c r="K220" s="41"/>
    </row>
    <row r="221" spans="3:11" s="14" customFormat="1" ht="39.950000000000003" customHeight="1" x14ac:dyDescent="0.2">
      <c r="C221" s="41"/>
      <c r="D221" s="41"/>
      <c r="F221" s="41"/>
      <c r="K221" s="41"/>
    </row>
    <row r="222" spans="3:11" s="14" customFormat="1" ht="39.950000000000003" customHeight="1" x14ac:dyDescent="0.2">
      <c r="C222" s="41"/>
      <c r="D222" s="41"/>
      <c r="F222" s="41"/>
      <c r="K222" s="41"/>
    </row>
    <row r="223" spans="3:11" s="14" customFormat="1" ht="39.950000000000003" customHeight="1" x14ac:dyDescent="0.2">
      <c r="C223" s="41"/>
      <c r="D223" s="41"/>
      <c r="F223" s="41"/>
      <c r="K223" s="41"/>
    </row>
    <row r="224" spans="3:11" s="14" customFormat="1" ht="39.950000000000003" customHeight="1" x14ac:dyDescent="0.2">
      <c r="C224" s="41"/>
      <c r="D224" s="41"/>
      <c r="F224" s="41"/>
      <c r="K224" s="41"/>
    </row>
    <row r="225" spans="3:11" s="14" customFormat="1" ht="39.950000000000003" customHeight="1" x14ac:dyDescent="0.2">
      <c r="C225" s="41"/>
      <c r="D225" s="41"/>
      <c r="F225" s="41"/>
      <c r="K225" s="41"/>
    </row>
    <row r="226" spans="3:11" s="14" customFormat="1" ht="39.950000000000003" customHeight="1" x14ac:dyDescent="0.2">
      <c r="C226" s="41"/>
      <c r="D226" s="41"/>
      <c r="F226" s="41"/>
      <c r="K226" s="41"/>
    </row>
    <row r="227" spans="3:11" s="14" customFormat="1" ht="39.950000000000003" customHeight="1" x14ac:dyDescent="0.2">
      <c r="C227" s="41"/>
      <c r="D227" s="41"/>
      <c r="F227" s="41"/>
      <c r="K227" s="41"/>
    </row>
    <row r="228" spans="3:11" s="14" customFormat="1" ht="39.950000000000003" customHeight="1" x14ac:dyDescent="0.2">
      <c r="C228" s="41"/>
      <c r="D228" s="41"/>
      <c r="F228" s="41"/>
      <c r="K228" s="41"/>
    </row>
    <row r="229" spans="3:11" s="14" customFormat="1" ht="39.950000000000003" customHeight="1" x14ac:dyDescent="0.2">
      <c r="C229" s="41"/>
      <c r="D229" s="41"/>
      <c r="F229" s="41"/>
      <c r="K229" s="41"/>
    </row>
    <row r="230" spans="3:11" s="14" customFormat="1" ht="39.950000000000003" customHeight="1" x14ac:dyDescent="0.2">
      <c r="C230" s="41"/>
      <c r="D230" s="41"/>
      <c r="F230" s="41"/>
      <c r="K230" s="41"/>
    </row>
    <row r="231" spans="3:11" s="14" customFormat="1" ht="39.950000000000003" customHeight="1" x14ac:dyDescent="0.2">
      <c r="C231" s="41"/>
      <c r="D231" s="41"/>
      <c r="F231" s="41"/>
      <c r="K231" s="41"/>
    </row>
    <row r="232" spans="3:11" s="14" customFormat="1" ht="39.950000000000003" customHeight="1" x14ac:dyDescent="0.2">
      <c r="C232" s="41"/>
      <c r="D232" s="41"/>
      <c r="F232" s="41"/>
      <c r="K232" s="41"/>
    </row>
    <row r="233" spans="3:11" s="14" customFormat="1" ht="39.950000000000003" customHeight="1" x14ac:dyDescent="0.2">
      <c r="C233" s="41"/>
      <c r="D233" s="41"/>
      <c r="F233" s="41"/>
      <c r="K233" s="41"/>
    </row>
    <row r="234" spans="3:11" s="14" customFormat="1" ht="39.950000000000003" customHeight="1" x14ac:dyDescent="0.2">
      <c r="C234" s="41"/>
      <c r="D234" s="41"/>
      <c r="F234" s="41"/>
      <c r="K234" s="41"/>
    </row>
    <row r="235" spans="3:11" s="14" customFormat="1" ht="39.950000000000003" customHeight="1" x14ac:dyDescent="0.2">
      <c r="C235" s="41"/>
      <c r="D235" s="41"/>
      <c r="F235" s="41"/>
      <c r="K235" s="41"/>
    </row>
    <row r="236" spans="3:11" s="14" customFormat="1" ht="39.950000000000003" customHeight="1" x14ac:dyDescent="0.2">
      <c r="C236" s="41"/>
      <c r="D236" s="41"/>
      <c r="F236" s="41"/>
      <c r="K236" s="41"/>
    </row>
    <row r="237" spans="3:11" s="14" customFormat="1" ht="39.950000000000003" customHeight="1" x14ac:dyDescent="0.2">
      <c r="C237" s="41"/>
      <c r="D237" s="41"/>
      <c r="F237" s="41"/>
      <c r="K237" s="41"/>
    </row>
    <row r="238" spans="3:11" s="14" customFormat="1" ht="39.950000000000003" customHeight="1" x14ac:dyDescent="0.2">
      <c r="C238" s="41"/>
      <c r="D238" s="41"/>
      <c r="F238" s="41"/>
      <c r="K238" s="41"/>
    </row>
    <row r="239" spans="3:11" s="14" customFormat="1" ht="39.950000000000003" customHeight="1" x14ac:dyDescent="0.2">
      <c r="C239" s="41"/>
      <c r="D239" s="41"/>
      <c r="F239" s="41"/>
      <c r="K239" s="41"/>
    </row>
    <row r="240" spans="3:11" s="14" customFormat="1" ht="39.950000000000003" customHeight="1" x14ac:dyDescent="0.2">
      <c r="C240" s="41"/>
      <c r="D240" s="41"/>
      <c r="F240" s="41"/>
      <c r="K240" s="41"/>
    </row>
    <row r="241" spans="3:11" s="14" customFormat="1" ht="39.950000000000003" customHeight="1" x14ac:dyDescent="0.2">
      <c r="C241" s="41"/>
      <c r="D241" s="41"/>
      <c r="F241" s="41"/>
      <c r="K241" s="41"/>
    </row>
    <row r="242" spans="3:11" s="14" customFormat="1" ht="39.950000000000003" customHeight="1" x14ac:dyDescent="0.2">
      <c r="C242" s="41"/>
      <c r="D242" s="41"/>
      <c r="F242" s="41"/>
      <c r="K242" s="41"/>
    </row>
    <row r="243" spans="3:11" s="14" customFormat="1" ht="39.950000000000003" customHeight="1" x14ac:dyDescent="0.2">
      <c r="C243" s="41"/>
      <c r="D243" s="41"/>
      <c r="F243" s="41"/>
      <c r="K243" s="41"/>
    </row>
    <row r="244" spans="3:11" s="14" customFormat="1" ht="39.950000000000003" customHeight="1" x14ac:dyDescent="0.2">
      <c r="C244" s="41"/>
      <c r="D244" s="41"/>
      <c r="F244" s="41"/>
      <c r="K244" s="41"/>
    </row>
    <row r="245" spans="3:11" s="14" customFormat="1" ht="39.950000000000003" customHeight="1" x14ac:dyDescent="0.2">
      <c r="C245" s="41"/>
      <c r="D245" s="41"/>
      <c r="F245" s="41"/>
      <c r="K245" s="41"/>
    </row>
    <row r="246" spans="3:11" s="14" customFormat="1" ht="39.950000000000003" customHeight="1" x14ac:dyDescent="0.2">
      <c r="C246" s="41"/>
      <c r="D246" s="41"/>
      <c r="F246" s="41"/>
      <c r="K246" s="41"/>
    </row>
    <row r="247" spans="3:11" s="14" customFormat="1" ht="39.950000000000003" customHeight="1" x14ac:dyDescent="0.2">
      <c r="C247" s="41"/>
      <c r="D247" s="41"/>
      <c r="F247" s="41"/>
      <c r="K247" s="41"/>
    </row>
    <row r="248" spans="3:11" s="14" customFormat="1" ht="39.950000000000003" customHeight="1" x14ac:dyDescent="0.2">
      <c r="C248" s="41"/>
      <c r="D248" s="41"/>
      <c r="F248" s="41"/>
      <c r="K248" s="41"/>
    </row>
    <row r="249" spans="3:11" s="14" customFormat="1" ht="39.950000000000003" customHeight="1" x14ac:dyDescent="0.2">
      <c r="C249" s="41"/>
      <c r="D249" s="41"/>
      <c r="F249" s="41"/>
      <c r="K249" s="41"/>
    </row>
    <row r="250" spans="3:11" s="14" customFormat="1" ht="39.950000000000003" customHeight="1" x14ac:dyDescent="0.2">
      <c r="C250" s="41"/>
      <c r="D250" s="41"/>
      <c r="F250" s="41"/>
      <c r="K250" s="41"/>
    </row>
    <row r="251" spans="3:11" s="14" customFormat="1" ht="39.950000000000003" customHeight="1" x14ac:dyDescent="0.2">
      <c r="C251" s="41"/>
      <c r="D251" s="41"/>
      <c r="F251" s="41"/>
      <c r="K251" s="41"/>
    </row>
    <row r="252" spans="3:11" s="14" customFormat="1" ht="39.950000000000003" customHeight="1" x14ac:dyDescent="0.2">
      <c r="C252" s="41"/>
      <c r="D252" s="41"/>
      <c r="F252" s="41"/>
      <c r="K252" s="41"/>
    </row>
    <row r="253" spans="3:11" s="14" customFormat="1" ht="39.950000000000003" customHeight="1" x14ac:dyDescent="0.2">
      <c r="C253" s="41"/>
      <c r="D253" s="41"/>
      <c r="F253" s="41"/>
      <c r="K253" s="41"/>
    </row>
    <row r="254" spans="3:11" s="14" customFormat="1" ht="39.950000000000003" customHeight="1" x14ac:dyDescent="0.2">
      <c r="C254" s="41"/>
      <c r="D254" s="41"/>
      <c r="F254" s="41"/>
      <c r="K254" s="41"/>
    </row>
    <row r="255" spans="3:11" s="14" customFormat="1" ht="39.950000000000003" customHeight="1" x14ac:dyDescent="0.2">
      <c r="C255" s="41"/>
      <c r="D255" s="41"/>
      <c r="F255" s="41"/>
      <c r="K255" s="41"/>
    </row>
    <row r="256" spans="3:11" s="14" customFormat="1" ht="39.950000000000003" customHeight="1" x14ac:dyDescent="0.2">
      <c r="C256" s="41"/>
      <c r="D256" s="41"/>
      <c r="F256" s="41"/>
      <c r="K256" s="41"/>
    </row>
    <row r="257" spans="3:11" s="14" customFormat="1" ht="39.950000000000003" customHeight="1" x14ac:dyDescent="0.2">
      <c r="C257" s="41"/>
      <c r="D257" s="41"/>
      <c r="F257" s="41"/>
      <c r="K257" s="41"/>
    </row>
    <row r="258" spans="3:11" s="14" customFormat="1" ht="39.950000000000003" customHeight="1" x14ac:dyDescent="0.2">
      <c r="C258" s="41"/>
      <c r="D258" s="41"/>
      <c r="F258" s="41"/>
      <c r="K258" s="41"/>
    </row>
    <row r="259" spans="3:11" s="14" customFormat="1" ht="39.950000000000003" customHeight="1" x14ac:dyDescent="0.2">
      <c r="C259" s="41"/>
      <c r="D259" s="41"/>
      <c r="F259" s="41"/>
      <c r="K259" s="41"/>
    </row>
    <row r="260" spans="3:11" s="14" customFormat="1" ht="39.950000000000003" customHeight="1" x14ac:dyDescent="0.2">
      <c r="C260" s="41"/>
      <c r="D260" s="41"/>
      <c r="F260" s="41"/>
      <c r="K260" s="41"/>
    </row>
    <row r="261" spans="3:11" s="14" customFormat="1" ht="39.950000000000003" customHeight="1" x14ac:dyDescent="0.2">
      <c r="C261" s="41"/>
      <c r="D261" s="41"/>
      <c r="F261" s="41"/>
      <c r="K261" s="41"/>
    </row>
    <row r="262" spans="3:11" s="14" customFormat="1" ht="39.950000000000003" customHeight="1" x14ac:dyDescent="0.2">
      <c r="C262" s="41"/>
      <c r="D262" s="41"/>
      <c r="F262" s="41"/>
      <c r="K262" s="41"/>
    </row>
    <row r="263" spans="3:11" s="14" customFormat="1" ht="39.950000000000003" customHeight="1" x14ac:dyDescent="0.2">
      <c r="C263" s="41"/>
      <c r="D263" s="41"/>
      <c r="F263" s="41"/>
      <c r="K263" s="41"/>
    </row>
    <row r="264" spans="3:11" s="14" customFormat="1" ht="39.950000000000003" customHeight="1" x14ac:dyDescent="0.2">
      <c r="C264" s="41"/>
      <c r="D264" s="41"/>
      <c r="F264" s="41"/>
      <c r="K264" s="41"/>
    </row>
    <row r="265" spans="3:11" s="14" customFormat="1" ht="39.950000000000003" customHeight="1" x14ac:dyDescent="0.2">
      <c r="C265" s="41"/>
      <c r="D265" s="41"/>
      <c r="F265" s="41"/>
      <c r="K265" s="41"/>
    </row>
    <row r="266" spans="3:11" s="14" customFormat="1" ht="39.950000000000003" customHeight="1" x14ac:dyDescent="0.2">
      <c r="C266" s="41"/>
      <c r="D266" s="41"/>
      <c r="F266" s="41"/>
      <c r="K266" s="41"/>
    </row>
    <row r="267" spans="3:11" s="14" customFormat="1" ht="39.950000000000003" customHeight="1" x14ac:dyDescent="0.2">
      <c r="C267" s="41"/>
      <c r="D267" s="41"/>
      <c r="F267" s="41"/>
      <c r="K267" s="41"/>
    </row>
    <row r="268" spans="3:11" s="14" customFormat="1" ht="39.950000000000003" customHeight="1" x14ac:dyDescent="0.2">
      <c r="C268" s="41"/>
      <c r="D268" s="41"/>
      <c r="F268" s="41"/>
      <c r="K268" s="41"/>
    </row>
    <row r="269" spans="3:11" s="14" customFormat="1" ht="39.950000000000003" customHeight="1" x14ac:dyDescent="0.2">
      <c r="C269" s="41"/>
      <c r="D269" s="41"/>
      <c r="F269" s="41"/>
      <c r="K269" s="41"/>
    </row>
    <row r="270" spans="3:11" s="14" customFormat="1" ht="39.950000000000003" customHeight="1" x14ac:dyDescent="0.2">
      <c r="C270" s="41"/>
      <c r="D270" s="41"/>
      <c r="F270" s="41"/>
      <c r="K270" s="41"/>
    </row>
    <row r="271" spans="3:11" s="14" customFormat="1" ht="39.950000000000003" customHeight="1" x14ac:dyDescent="0.2">
      <c r="C271" s="41"/>
      <c r="D271" s="41"/>
      <c r="F271" s="41"/>
      <c r="K271" s="41"/>
    </row>
    <row r="272" spans="3:11" s="14" customFormat="1" ht="39.950000000000003" customHeight="1" x14ac:dyDescent="0.2">
      <c r="C272" s="41"/>
      <c r="D272" s="41"/>
      <c r="F272" s="41"/>
      <c r="K272" s="41"/>
    </row>
    <row r="273" spans="3:11" s="14" customFormat="1" ht="39.950000000000003" customHeight="1" x14ac:dyDescent="0.2">
      <c r="C273" s="41"/>
      <c r="D273" s="41"/>
      <c r="F273" s="41"/>
      <c r="K273" s="41"/>
    </row>
    <row r="274" spans="3:11" s="14" customFormat="1" ht="39.950000000000003" customHeight="1" x14ac:dyDescent="0.2">
      <c r="C274" s="41"/>
      <c r="D274" s="41"/>
      <c r="F274" s="41"/>
      <c r="K274" s="41"/>
    </row>
    <row r="275" spans="3:11" s="14" customFormat="1" ht="39.950000000000003" customHeight="1" x14ac:dyDescent="0.2">
      <c r="C275" s="41"/>
      <c r="D275" s="41"/>
      <c r="F275" s="41"/>
      <c r="K275" s="41"/>
    </row>
    <row r="276" spans="3:11" s="14" customFormat="1" ht="39.950000000000003" customHeight="1" x14ac:dyDescent="0.2">
      <c r="C276" s="41"/>
      <c r="D276" s="41"/>
      <c r="F276" s="41"/>
      <c r="K276" s="41"/>
    </row>
    <row r="277" spans="3:11" s="14" customFormat="1" ht="39.950000000000003" customHeight="1" x14ac:dyDescent="0.2">
      <c r="C277" s="41"/>
      <c r="D277" s="41"/>
      <c r="F277" s="41"/>
      <c r="K277" s="41"/>
    </row>
    <row r="278" spans="3:11" s="14" customFormat="1" ht="39.950000000000003" customHeight="1" x14ac:dyDescent="0.2">
      <c r="C278" s="41"/>
      <c r="D278" s="41"/>
      <c r="F278" s="41"/>
      <c r="K278" s="41"/>
    </row>
    <row r="279" spans="3:11" s="14" customFormat="1" ht="39.950000000000003" customHeight="1" x14ac:dyDescent="0.2">
      <c r="C279" s="41"/>
      <c r="D279" s="41"/>
      <c r="F279" s="41"/>
      <c r="K279" s="41"/>
    </row>
    <row r="280" spans="3:11" s="14" customFormat="1" ht="39.950000000000003" customHeight="1" x14ac:dyDescent="0.2">
      <c r="C280" s="41"/>
      <c r="D280" s="41"/>
      <c r="F280" s="41"/>
      <c r="K280" s="41"/>
    </row>
    <row r="281" spans="3:11" s="14" customFormat="1" ht="39.950000000000003" customHeight="1" x14ac:dyDescent="0.2">
      <c r="C281" s="41"/>
      <c r="D281" s="41"/>
      <c r="F281" s="41"/>
      <c r="K281" s="41"/>
    </row>
    <row r="282" spans="3:11" s="14" customFormat="1" ht="39.950000000000003" customHeight="1" x14ac:dyDescent="0.2">
      <c r="C282" s="41"/>
      <c r="D282" s="41"/>
      <c r="F282" s="41"/>
      <c r="K282" s="41"/>
    </row>
    <row r="283" spans="3:11" s="14" customFormat="1" ht="39.950000000000003" customHeight="1" x14ac:dyDescent="0.2">
      <c r="C283" s="41"/>
      <c r="D283" s="41"/>
      <c r="F283" s="41"/>
      <c r="K283" s="41"/>
    </row>
    <row r="284" spans="3:11" s="14" customFormat="1" ht="39.950000000000003" customHeight="1" x14ac:dyDescent="0.2">
      <c r="C284" s="41"/>
      <c r="D284" s="41"/>
      <c r="F284" s="41"/>
      <c r="K284" s="41"/>
    </row>
    <row r="285" spans="3:11" s="14" customFormat="1" ht="39.950000000000003" customHeight="1" x14ac:dyDescent="0.2">
      <c r="C285" s="41"/>
      <c r="D285" s="41"/>
      <c r="F285" s="41"/>
      <c r="K285" s="41"/>
    </row>
    <row r="286" spans="3:11" s="14" customFormat="1" ht="39.950000000000003" customHeight="1" x14ac:dyDescent="0.2">
      <c r="C286" s="41"/>
      <c r="D286" s="41"/>
      <c r="F286" s="41"/>
      <c r="K286" s="41"/>
    </row>
    <row r="287" spans="3:11" s="14" customFormat="1" ht="39.950000000000003" customHeight="1" x14ac:dyDescent="0.2">
      <c r="C287" s="41"/>
      <c r="D287" s="41"/>
      <c r="F287" s="41"/>
      <c r="K287" s="41"/>
    </row>
    <row r="288" spans="3:11" s="14" customFormat="1" ht="39.950000000000003" customHeight="1" x14ac:dyDescent="0.2">
      <c r="C288" s="41"/>
      <c r="D288" s="41"/>
      <c r="F288" s="41"/>
      <c r="K288" s="41"/>
    </row>
    <row r="289" spans="3:11" s="14" customFormat="1" ht="39.950000000000003" customHeight="1" x14ac:dyDescent="0.2">
      <c r="C289" s="41"/>
      <c r="D289" s="41"/>
      <c r="F289" s="41"/>
      <c r="K289" s="41"/>
    </row>
    <row r="290" spans="3:11" s="14" customFormat="1" ht="39.950000000000003" customHeight="1" x14ac:dyDescent="0.2">
      <c r="C290" s="41"/>
      <c r="D290" s="41"/>
      <c r="F290" s="41"/>
      <c r="K290" s="41"/>
    </row>
    <row r="291" spans="3:11" s="14" customFormat="1" ht="39.950000000000003" customHeight="1" x14ac:dyDescent="0.2">
      <c r="C291" s="41"/>
      <c r="D291" s="41"/>
      <c r="F291" s="41"/>
      <c r="K291" s="41"/>
    </row>
    <row r="292" spans="3:11" s="14" customFormat="1" ht="39.950000000000003" customHeight="1" x14ac:dyDescent="0.2">
      <c r="C292" s="41"/>
      <c r="D292" s="41"/>
      <c r="F292" s="41"/>
      <c r="K292" s="41"/>
    </row>
    <row r="293" spans="3:11" s="14" customFormat="1" ht="39.950000000000003" customHeight="1" x14ac:dyDescent="0.2">
      <c r="C293" s="41"/>
      <c r="D293" s="41"/>
      <c r="F293" s="41"/>
      <c r="K293" s="41"/>
    </row>
    <row r="294" spans="3:11" s="14" customFormat="1" ht="39.950000000000003" customHeight="1" x14ac:dyDescent="0.2">
      <c r="C294" s="41"/>
      <c r="D294" s="41"/>
      <c r="F294" s="41"/>
      <c r="K294" s="41"/>
    </row>
    <row r="295" spans="3:11" s="14" customFormat="1" ht="39.950000000000003" customHeight="1" x14ac:dyDescent="0.2">
      <c r="C295" s="41"/>
      <c r="D295" s="41"/>
      <c r="F295" s="41"/>
      <c r="K295" s="41"/>
    </row>
    <row r="296" spans="3:11" s="14" customFormat="1" ht="39.950000000000003" customHeight="1" x14ac:dyDescent="0.2">
      <c r="C296" s="41"/>
      <c r="D296" s="41"/>
      <c r="F296" s="41"/>
      <c r="K296" s="41"/>
    </row>
    <row r="297" spans="3:11" s="14" customFormat="1" ht="39.950000000000003" customHeight="1" x14ac:dyDescent="0.2">
      <c r="C297" s="41"/>
      <c r="D297" s="41"/>
      <c r="F297" s="41"/>
      <c r="K297" s="41"/>
    </row>
    <row r="298" spans="3:11" s="14" customFormat="1" ht="39.950000000000003" customHeight="1" x14ac:dyDescent="0.2">
      <c r="C298" s="41"/>
      <c r="D298" s="41"/>
      <c r="F298" s="41"/>
      <c r="K298" s="41"/>
    </row>
    <row r="299" spans="3:11" s="14" customFormat="1" ht="39.950000000000003" customHeight="1" x14ac:dyDescent="0.2">
      <c r="C299" s="41"/>
      <c r="D299" s="41"/>
      <c r="F299" s="41"/>
      <c r="K299" s="41"/>
    </row>
    <row r="300" spans="3:11" s="14" customFormat="1" ht="39.950000000000003" customHeight="1" x14ac:dyDescent="0.2">
      <c r="C300" s="41"/>
      <c r="D300" s="41"/>
      <c r="F300" s="41"/>
      <c r="K300" s="41"/>
    </row>
    <row r="301" spans="3:11" s="14" customFormat="1" ht="39.950000000000003" customHeight="1" x14ac:dyDescent="0.2">
      <c r="C301" s="41"/>
      <c r="D301" s="41"/>
      <c r="F301" s="41"/>
      <c r="K301" s="41"/>
    </row>
    <row r="302" spans="3:11" s="14" customFormat="1" ht="39.950000000000003" customHeight="1" x14ac:dyDescent="0.2">
      <c r="C302" s="41"/>
      <c r="D302" s="41"/>
      <c r="F302" s="41"/>
      <c r="K302" s="41"/>
    </row>
    <row r="303" spans="3:11" s="14" customFormat="1" ht="39.950000000000003" customHeight="1" x14ac:dyDescent="0.2">
      <c r="C303" s="41"/>
      <c r="D303" s="41"/>
      <c r="F303" s="41"/>
      <c r="K303" s="41"/>
    </row>
    <row r="304" spans="3:11" s="14" customFormat="1" ht="39.950000000000003" customHeight="1" x14ac:dyDescent="0.2">
      <c r="C304" s="41"/>
      <c r="D304" s="41"/>
      <c r="F304" s="41"/>
      <c r="K304" s="41"/>
    </row>
    <row r="305" spans="3:11" s="14" customFormat="1" ht="39.950000000000003" customHeight="1" x14ac:dyDescent="0.2">
      <c r="C305" s="41"/>
      <c r="D305" s="41"/>
      <c r="F305" s="41"/>
      <c r="K305" s="41"/>
    </row>
    <row r="306" spans="3:11" s="14" customFormat="1" ht="39.950000000000003" customHeight="1" x14ac:dyDescent="0.2">
      <c r="C306" s="41"/>
      <c r="D306" s="41"/>
      <c r="F306" s="41"/>
      <c r="K306" s="41"/>
    </row>
    <row r="307" spans="3:11" s="14" customFormat="1" ht="39.950000000000003" customHeight="1" x14ac:dyDescent="0.2">
      <c r="C307" s="41"/>
      <c r="D307" s="41"/>
      <c r="F307" s="41"/>
      <c r="K307" s="41"/>
    </row>
    <row r="308" spans="3:11" s="14" customFormat="1" ht="39.950000000000003" customHeight="1" x14ac:dyDescent="0.2">
      <c r="C308" s="41"/>
      <c r="D308" s="41"/>
      <c r="F308" s="41"/>
      <c r="K308" s="41"/>
    </row>
    <row r="309" spans="3:11" s="14" customFormat="1" ht="39.950000000000003" customHeight="1" x14ac:dyDescent="0.2">
      <c r="C309" s="41"/>
      <c r="D309" s="41"/>
      <c r="F309" s="41"/>
      <c r="K309" s="41"/>
    </row>
    <row r="310" spans="3:11" s="14" customFormat="1" ht="39.950000000000003" customHeight="1" x14ac:dyDescent="0.2">
      <c r="C310" s="41"/>
      <c r="D310" s="41"/>
      <c r="F310" s="41"/>
      <c r="K310" s="41"/>
    </row>
    <row r="311" spans="3:11" s="14" customFormat="1" ht="39.950000000000003" customHeight="1" x14ac:dyDescent="0.2">
      <c r="C311" s="41"/>
      <c r="D311" s="41"/>
      <c r="F311" s="41"/>
      <c r="K311" s="41"/>
    </row>
    <row r="312" spans="3:11" s="14" customFormat="1" ht="39.950000000000003" customHeight="1" x14ac:dyDescent="0.2">
      <c r="C312" s="41"/>
      <c r="D312" s="41"/>
      <c r="F312" s="41"/>
      <c r="K312" s="41"/>
    </row>
    <row r="313" spans="3:11" s="14" customFormat="1" ht="39.950000000000003" customHeight="1" x14ac:dyDescent="0.2">
      <c r="C313" s="41"/>
      <c r="D313" s="41"/>
      <c r="F313" s="41"/>
      <c r="K313" s="41"/>
    </row>
    <row r="314" spans="3:11" s="14" customFormat="1" ht="39.950000000000003" customHeight="1" x14ac:dyDescent="0.2">
      <c r="C314" s="41"/>
      <c r="D314" s="41"/>
      <c r="F314" s="41"/>
      <c r="K314" s="41"/>
    </row>
    <row r="315" spans="3:11" s="14" customFormat="1" ht="39.950000000000003" customHeight="1" x14ac:dyDescent="0.2">
      <c r="C315" s="41"/>
      <c r="D315" s="41"/>
      <c r="F315" s="41"/>
      <c r="K315" s="41"/>
    </row>
    <row r="316" spans="3:11" s="14" customFormat="1" ht="39.950000000000003" customHeight="1" x14ac:dyDescent="0.2">
      <c r="C316" s="41"/>
      <c r="D316" s="41"/>
      <c r="F316" s="41"/>
      <c r="K316" s="41"/>
    </row>
    <row r="317" spans="3:11" s="14" customFormat="1" ht="39.950000000000003" customHeight="1" x14ac:dyDescent="0.2">
      <c r="C317" s="41"/>
      <c r="D317" s="41"/>
      <c r="F317" s="41"/>
      <c r="K317" s="41"/>
    </row>
    <row r="318" spans="3:11" s="14" customFormat="1" ht="39.950000000000003" customHeight="1" x14ac:dyDescent="0.2">
      <c r="C318" s="41"/>
      <c r="D318" s="41"/>
      <c r="F318" s="41"/>
      <c r="K318" s="41"/>
    </row>
    <row r="319" spans="3:11" s="14" customFormat="1" ht="39.950000000000003" customHeight="1" x14ac:dyDescent="0.2">
      <c r="C319" s="41"/>
      <c r="D319" s="41"/>
      <c r="F319" s="41"/>
      <c r="K319" s="41"/>
    </row>
    <row r="320" spans="3:11" s="14" customFormat="1" ht="39.950000000000003" customHeight="1" x14ac:dyDescent="0.2">
      <c r="C320" s="41"/>
      <c r="D320" s="41"/>
      <c r="F320" s="41"/>
      <c r="K320" s="41"/>
    </row>
    <row r="321" spans="3:11" s="14" customFormat="1" ht="39.950000000000003" customHeight="1" x14ac:dyDescent="0.2">
      <c r="C321" s="41"/>
      <c r="D321" s="41"/>
      <c r="F321" s="41"/>
      <c r="K321" s="41"/>
    </row>
    <row r="322" spans="3:11" s="14" customFormat="1" ht="39.950000000000003" customHeight="1" x14ac:dyDescent="0.2">
      <c r="C322" s="41"/>
      <c r="D322" s="41"/>
      <c r="F322" s="41"/>
      <c r="K322" s="41"/>
    </row>
    <row r="323" spans="3:11" s="14" customFormat="1" ht="39.950000000000003" customHeight="1" x14ac:dyDescent="0.2">
      <c r="C323" s="41"/>
      <c r="D323" s="41"/>
      <c r="F323" s="41"/>
      <c r="K323" s="41"/>
    </row>
    <row r="324" spans="3:11" s="14" customFormat="1" ht="39.950000000000003" customHeight="1" x14ac:dyDescent="0.2">
      <c r="C324" s="41"/>
      <c r="D324" s="41"/>
      <c r="F324" s="41"/>
      <c r="K324" s="41"/>
    </row>
    <row r="325" spans="3:11" s="14" customFormat="1" ht="39.950000000000003" customHeight="1" x14ac:dyDescent="0.2">
      <c r="C325" s="41"/>
      <c r="D325" s="41"/>
      <c r="F325" s="41"/>
      <c r="K325" s="41"/>
    </row>
    <row r="326" spans="3:11" s="14" customFormat="1" ht="39.950000000000003" customHeight="1" x14ac:dyDescent="0.2">
      <c r="C326" s="41"/>
      <c r="D326" s="41"/>
      <c r="F326" s="41"/>
      <c r="K326" s="41"/>
    </row>
    <row r="327" spans="3:11" s="14" customFormat="1" ht="39.950000000000003" customHeight="1" x14ac:dyDescent="0.2">
      <c r="C327" s="41"/>
      <c r="D327" s="41"/>
      <c r="F327" s="41"/>
      <c r="K327" s="41"/>
    </row>
    <row r="328" spans="3:11" s="14" customFormat="1" ht="39.950000000000003" customHeight="1" x14ac:dyDescent="0.2">
      <c r="C328" s="41"/>
      <c r="D328" s="41"/>
      <c r="F328" s="41"/>
      <c r="K328" s="41"/>
    </row>
    <row r="329" spans="3:11" s="14" customFormat="1" ht="39.950000000000003" customHeight="1" x14ac:dyDescent="0.2">
      <c r="C329" s="41"/>
      <c r="D329" s="41"/>
      <c r="F329" s="41"/>
      <c r="K329" s="41"/>
    </row>
    <row r="330" spans="3:11" s="14" customFormat="1" ht="39.950000000000003" customHeight="1" x14ac:dyDescent="0.2">
      <c r="C330" s="41"/>
      <c r="D330" s="41"/>
      <c r="F330" s="41"/>
      <c r="K330" s="41"/>
    </row>
    <row r="331" spans="3:11" s="14" customFormat="1" ht="39.950000000000003" customHeight="1" x14ac:dyDescent="0.2">
      <c r="C331" s="41"/>
      <c r="D331" s="41"/>
      <c r="F331" s="41"/>
      <c r="K331" s="41"/>
    </row>
    <row r="332" spans="3:11" s="14" customFormat="1" ht="39.950000000000003" customHeight="1" x14ac:dyDescent="0.2">
      <c r="C332" s="41"/>
      <c r="D332" s="41"/>
      <c r="F332" s="41"/>
      <c r="K332" s="41"/>
    </row>
    <row r="333" spans="3:11" s="14" customFormat="1" ht="39.950000000000003" customHeight="1" x14ac:dyDescent="0.2">
      <c r="C333" s="41"/>
      <c r="D333" s="41"/>
      <c r="F333" s="41"/>
      <c r="K333" s="41"/>
    </row>
    <row r="334" spans="3:11" s="14" customFormat="1" ht="39.950000000000003" customHeight="1" x14ac:dyDescent="0.2">
      <c r="C334" s="41"/>
      <c r="D334" s="41"/>
      <c r="F334" s="41"/>
      <c r="K334" s="41"/>
    </row>
    <row r="335" spans="3:11" s="14" customFormat="1" ht="39.950000000000003" customHeight="1" x14ac:dyDescent="0.2">
      <c r="C335" s="41"/>
      <c r="D335" s="41"/>
      <c r="F335" s="41"/>
      <c r="K335" s="41"/>
    </row>
    <row r="336" spans="3:11" s="14" customFormat="1" ht="39.950000000000003" customHeight="1" x14ac:dyDescent="0.2">
      <c r="C336" s="41"/>
      <c r="D336" s="41"/>
      <c r="F336" s="41"/>
      <c r="K336" s="41"/>
    </row>
    <row r="337" spans="3:11" s="14" customFormat="1" ht="39.950000000000003" customHeight="1" x14ac:dyDescent="0.2">
      <c r="C337" s="41"/>
      <c r="D337" s="41"/>
      <c r="F337" s="41"/>
      <c r="K337" s="41"/>
    </row>
    <row r="338" spans="3:11" s="14" customFormat="1" ht="39.950000000000003" customHeight="1" x14ac:dyDescent="0.2">
      <c r="C338" s="41"/>
      <c r="D338" s="41"/>
      <c r="F338" s="41"/>
      <c r="K338" s="41"/>
    </row>
    <row r="339" spans="3:11" s="14" customFormat="1" ht="39.950000000000003" customHeight="1" x14ac:dyDescent="0.2">
      <c r="C339" s="41"/>
      <c r="D339" s="41"/>
      <c r="F339" s="41"/>
      <c r="K339" s="41"/>
    </row>
    <row r="340" spans="3:11" s="14" customFormat="1" ht="39.950000000000003" customHeight="1" x14ac:dyDescent="0.2">
      <c r="C340" s="41"/>
      <c r="D340" s="41"/>
      <c r="F340" s="41"/>
      <c r="K340" s="41"/>
    </row>
    <row r="341" spans="3:11" s="14" customFormat="1" ht="39.950000000000003" customHeight="1" x14ac:dyDescent="0.2">
      <c r="C341" s="41"/>
      <c r="D341" s="41"/>
      <c r="F341" s="41"/>
      <c r="K341" s="41"/>
    </row>
    <row r="342" spans="3:11" s="14" customFormat="1" ht="39.950000000000003" customHeight="1" x14ac:dyDescent="0.2">
      <c r="C342" s="41"/>
      <c r="D342" s="41"/>
      <c r="F342" s="41"/>
      <c r="K342" s="41"/>
    </row>
    <row r="343" spans="3:11" s="14" customFormat="1" ht="39.950000000000003" customHeight="1" x14ac:dyDescent="0.2">
      <c r="C343" s="41"/>
      <c r="D343" s="41"/>
      <c r="F343" s="41"/>
      <c r="K343" s="41"/>
    </row>
    <row r="344" spans="3:11" s="14" customFormat="1" ht="39.950000000000003" customHeight="1" x14ac:dyDescent="0.2">
      <c r="C344" s="41"/>
      <c r="D344" s="41"/>
      <c r="F344" s="41"/>
      <c r="K344" s="41"/>
    </row>
    <row r="345" spans="3:11" s="14" customFormat="1" ht="39.950000000000003" customHeight="1" x14ac:dyDescent="0.2">
      <c r="C345" s="41"/>
      <c r="D345" s="41"/>
      <c r="F345" s="41"/>
      <c r="K345" s="41"/>
    </row>
    <row r="346" spans="3:11" s="14" customFormat="1" ht="39.950000000000003" customHeight="1" x14ac:dyDescent="0.2">
      <c r="C346" s="41"/>
      <c r="D346" s="41"/>
      <c r="F346" s="41"/>
      <c r="K346" s="41"/>
    </row>
    <row r="347" spans="3:11" s="14" customFormat="1" ht="39.950000000000003" customHeight="1" x14ac:dyDescent="0.2">
      <c r="C347" s="41"/>
      <c r="D347" s="41"/>
      <c r="F347" s="41"/>
      <c r="K347" s="41"/>
    </row>
    <row r="348" spans="3:11" s="14" customFormat="1" ht="39.950000000000003" customHeight="1" x14ac:dyDescent="0.2">
      <c r="C348" s="41"/>
      <c r="D348" s="41"/>
      <c r="F348" s="41"/>
      <c r="K348" s="41"/>
    </row>
    <row r="349" spans="3:11" s="14" customFormat="1" ht="39.950000000000003" customHeight="1" x14ac:dyDescent="0.2">
      <c r="C349" s="41"/>
      <c r="D349" s="41"/>
      <c r="F349" s="41"/>
      <c r="K349" s="41"/>
    </row>
    <row r="350" spans="3:11" s="14" customFormat="1" ht="39.950000000000003" customHeight="1" x14ac:dyDescent="0.2">
      <c r="C350" s="41"/>
      <c r="D350" s="41"/>
      <c r="F350" s="41"/>
      <c r="K350" s="41"/>
    </row>
    <row r="351" spans="3:11" s="14" customFormat="1" ht="39.950000000000003" customHeight="1" x14ac:dyDescent="0.2">
      <c r="C351" s="41"/>
      <c r="D351" s="41"/>
      <c r="F351" s="41"/>
      <c r="K351" s="41"/>
    </row>
    <row r="352" spans="3:11" s="14" customFormat="1" ht="39.950000000000003" customHeight="1" x14ac:dyDescent="0.2">
      <c r="C352" s="41"/>
      <c r="D352" s="41"/>
      <c r="F352" s="41"/>
      <c r="K352" s="41"/>
    </row>
    <row r="353" spans="3:11" s="14" customFormat="1" ht="39.950000000000003" customHeight="1" x14ac:dyDescent="0.2">
      <c r="C353" s="41"/>
      <c r="D353" s="41"/>
      <c r="F353" s="41"/>
      <c r="K353" s="41"/>
    </row>
    <row r="354" spans="3:11" s="14" customFormat="1" ht="39.950000000000003" customHeight="1" x14ac:dyDescent="0.2">
      <c r="C354" s="41"/>
      <c r="D354" s="41"/>
      <c r="F354" s="41"/>
      <c r="K354" s="41"/>
    </row>
    <row r="355" spans="3:11" s="14" customFormat="1" ht="39.950000000000003" customHeight="1" x14ac:dyDescent="0.2">
      <c r="C355" s="41"/>
      <c r="D355" s="41"/>
      <c r="F355" s="41"/>
      <c r="K355" s="41"/>
    </row>
    <row r="356" spans="3:11" s="14" customFormat="1" ht="39.950000000000003" customHeight="1" x14ac:dyDescent="0.2">
      <c r="C356" s="41"/>
      <c r="D356" s="41"/>
      <c r="F356" s="41"/>
      <c r="K356" s="41"/>
    </row>
    <row r="357" spans="3:11" s="14" customFormat="1" ht="39.950000000000003" customHeight="1" x14ac:dyDescent="0.2">
      <c r="C357" s="41"/>
      <c r="D357" s="41"/>
      <c r="F357" s="41"/>
      <c r="K357" s="41"/>
    </row>
    <row r="358" spans="3:11" s="14" customFormat="1" ht="39.950000000000003" customHeight="1" x14ac:dyDescent="0.2">
      <c r="C358" s="41"/>
      <c r="D358" s="41"/>
      <c r="F358" s="41"/>
      <c r="K358" s="41"/>
    </row>
    <row r="359" spans="3:11" s="14" customFormat="1" ht="39.950000000000003" customHeight="1" x14ac:dyDescent="0.2">
      <c r="C359" s="41"/>
      <c r="D359" s="41"/>
      <c r="F359" s="41"/>
      <c r="K359" s="41"/>
    </row>
    <row r="360" spans="3:11" s="14" customFormat="1" ht="39.950000000000003" customHeight="1" x14ac:dyDescent="0.2">
      <c r="C360" s="41"/>
      <c r="D360" s="41"/>
      <c r="F360" s="41"/>
      <c r="K360" s="41"/>
    </row>
    <row r="361" spans="3:11" s="14" customFormat="1" ht="39.950000000000003" customHeight="1" x14ac:dyDescent="0.2">
      <c r="C361" s="41"/>
      <c r="D361" s="41"/>
      <c r="F361" s="41"/>
      <c r="K361" s="41"/>
    </row>
    <row r="362" spans="3:11" s="14" customFormat="1" ht="39.950000000000003" customHeight="1" x14ac:dyDescent="0.2">
      <c r="C362" s="41"/>
      <c r="D362" s="41"/>
      <c r="F362" s="41"/>
      <c r="K362" s="41"/>
    </row>
    <row r="363" spans="3:11" s="14" customFormat="1" ht="39.950000000000003" customHeight="1" x14ac:dyDescent="0.2">
      <c r="C363" s="41"/>
      <c r="D363" s="41"/>
      <c r="F363" s="41"/>
      <c r="K363" s="41"/>
    </row>
    <row r="364" spans="3:11" s="14" customFormat="1" ht="39.950000000000003" customHeight="1" x14ac:dyDescent="0.2">
      <c r="C364" s="41"/>
      <c r="D364" s="41"/>
      <c r="F364" s="41"/>
      <c r="K364" s="41"/>
    </row>
    <row r="365" spans="3:11" s="14" customFormat="1" ht="39.950000000000003" customHeight="1" x14ac:dyDescent="0.2">
      <c r="C365" s="41"/>
      <c r="D365" s="41"/>
      <c r="F365" s="41"/>
      <c r="K365" s="41"/>
    </row>
    <row r="366" spans="3:11" s="14" customFormat="1" ht="39.950000000000003" customHeight="1" x14ac:dyDescent="0.2">
      <c r="C366" s="41"/>
      <c r="D366" s="41"/>
      <c r="F366" s="41"/>
      <c r="K366" s="41"/>
    </row>
    <row r="367" spans="3:11" s="14" customFormat="1" ht="39.950000000000003" customHeight="1" x14ac:dyDescent="0.2">
      <c r="C367" s="41"/>
      <c r="D367" s="41"/>
      <c r="F367" s="41"/>
      <c r="K367" s="41"/>
    </row>
    <row r="368" spans="3:11" s="14" customFormat="1" ht="39.950000000000003" customHeight="1" x14ac:dyDescent="0.2">
      <c r="C368" s="41"/>
      <c r="D368" s="41"/>
      <c r="F368" s="41"/>
      <c r="K368" s="41"/>
    </row>
    <row r="369" spans="3:11" s="14" customFormat="1" ht="39.950000000000003" customHeight="1" x14ac:dyDescent="0.2">
      <c r="C369" s="41"/>
      <c r="D369" s="41"/>
      <c r="F369" s="41"/>
      <c r="K369" s="41"/>
    </row>
    <row r="370" spans="3:11" s="14" customFormat="1" ht="39.950000000000003" customHeight="1" x14ac:dyDescent="0.2">
      <c r="C370" s="41"/>
      <c r="D370" s="41"/>
      <c r="F370" s="41"/>
      <c r="K370" s="41"/>
    </row>
    <row r="371" spans="3:11" s="14" customFormat="1" ht="39.950000000000003" customHeight="1" x14ac:dyDescent="0.2">
      <c r="C371" s="41"/>
      <c r="D371" s="41"/>
      <c r="F371" s="41"/>
      <c r="K371" s="41"/>
    </row>
    <row r="372" spans="3:11" s="14" customFormat="1" ht="39.950000000000003" customHeight="1" x14ac:dyDescent="0.2">
      <c r="C372" s="41"/>
      <c r="D372" s="41"/>
      <c r="F372" s="41"/>
      <c r="K372" s="41"/>
    </row>
    <row r="373" spans="3:11" s="14" customFormat="1" ht="39.950000000000003" customHeight="1" x14ac:dyDescent="0.2">
      <c r="C373" s="41"/>
      <c r="D373" s="41"/>
      <c r="F373" s="41"/>
      <c r="K373" s="41"/>
    </row>
    <row r="374" spans="3:11" s="14" customFormat="1" ht="39.950000000000003" customHeight="1" x14ac:dyDescent="0.2">
      <c r="C374" s="41"/>
      <c r="D374" s="41"/>
      <c r="F374" s="41"/>
      <c r="K374" s="41"/>
    </row>
    <row r="375" spans="3:11" s="14" customFormat="1" ht="39.950000000000003" customHeight="1" x14ac:dyDescent="0.2">
      <c r="C375" s="41"/>
      <c r="D375" s="41"/>
      <c r="F375" s="41"/>
      <c r="K375" s="41"/>
    </row>
    <row r="376" spans="3:11" s="14" customFormat="1" ht="39.950000000000003" customHeight="1" x14ac:dyDescent="0.2">
      <c r="C376" s="41"/>
      <c r="D376" s="41"/>
      <c r="F376" s="41"/>
      <c r="K376" s="41"/>
    </row>
    <row r="377" spans="3:11" s="14" customFormat="1" ht="39.950000000000003" customHeight="1" x14ac:dyDescent="0.2">
      <c r="C377" s="41"/>
      <c r="D377" s="41"/>
      <c r="F377" s="41"/>
      <c r="K377" s="41"/>
    </row>
    <row r="378" spans="3:11" s="14" customFormat="1" ht="39.950000000000003" customHeight="1" x14ac:dyDescent="0.2">
      <c r="C378" s="41"/>
      <c r="D378" s="41"/>
      <c r="F378" s="41"/>
      <c r="K378" s="41"/>
    </row>
    <row r="379" spans="3:11" s="14" customFormat="1" ht="39.950000000000003" customHeight="1" x14ac:dyDescent="0.2">
      <c r="C379" s="41"/>
      <c r="D379" s="41"/>
      <c r="F379" s="41"/>
      <c r="K379" s="41"/>
    </row>
    <row r="380" spans="3:11" s="14" customFormat="1" ht="39.950000000000003" customHeight="1" x14ac:dyDescent="0.2">
      <c r="C380" s="41"/>
      <c r="D380" s="41"/>
      <c r="F380" s="41"/>
      <c r="K380" s="41"/>
    </row>
    <row r="381" spans="3:11" s="14" customFormat="1" ht="39.950000000000003" customHeight="1" x14ac:dyDescent="0.2">
      <c r="C381" s="41"/>
      <c r="D381" s="41"/>
      <c r="F381" s="41"/>
      <c r="K381" s="41"/>
    </row>
    <row r="382" spans="3:11" s="14" customFormat="1" ht="39.950000000000003" customHeight="1" x14ac:dyDescent="0.2">
      <c r="C382" s="41"/>
      <c r="D382" s="41"/>
      <c r="F382" s="41"/>
      <c r="K382" s="41"/>
    </row>
    <row r="383" spans="3:11" s="14" customFormat="1" ht="39.950000000000003" customHeight="1" x14ac:dyDescent="0.2">
      <c r="C383" s="41"/>
      <c r="D383" s="41"/>
      <c r="F383" s="41"/>
      <c r="K383" s="41"/>
    </row>
    <row r="384" spans="3:11" s="14" customFormat="1" ht="39.950000000000003" customHeight="1" x14ac:dyDescent="0.2">
      <c r="C384" s="41"/>
      <c r="D384" s="41"/>
      <c r="F384" s="41"/>
      <c r="K384" s="41"/>
    </row>
    <row r="385" spans="3:11" s="14" customFormat="1" ht="39.950000000000003" customHeight="1" x14ac:dyDescent="0.2">
      <c r="C385" s="41"/>
      <c r="D385" s="41"/>
      <c r="F385" s="41"/>
      <c r="K385" s="41"/>
    </row>
    <row r="386" spans="3:11" s="14" customFormat="1" ht="39.950000000000003" customHeight="1" x14ac:dyDescent="0.2">
      <c r="C386" s="41"/>
      <c r="D386" s="41"/>
      <c r="F386" s="41"/>
      <c r="K386" s="41"/>
    </row>
    <row r="387" spans="3:11" s="14" customFormat="1" ht="39.950000000000003" customHeight="1" x14ac:dyDescent="0.2">
      <c r="C387" s="41"/>
      <c r="D387" s="41"/>
      <c r="F387" s="41"/>
      <c r="K387" s="41"/>
    </row>
    <row r="388" spans="3:11" s="14" customFormat="1" ht="39.950000000000003" customHeight="1" x14ac:dyDescent="0.2">
      <c r="C388" s="41"/>
      <c r="D388" s="41"/>
      <c r="F388" s="41"/>
      <c r="K388" s="41"/>
    </row>
    <row r="389" spans="3:11" s="14" customFormat="1" ht="39.950000000000003" customHeight="1" x14ac:dyDescent="0.2">
      <c r="C389" s="41"/>
      <c r="D389" s="41"/>
      <c r="F389" s="41"/>
      <c r="K389" s="41"/>
    </row>
    <row r="390" spans="3:11" s="14" customFormat="1" ht="39.950000000000003" customHeight="1" x14ac:dyDescent="0.2">
      <c r="C390" s="41"/>
      <c r="D390" s="41"/>
      <c r="F390" s="41"/>
      <c r="K390" s="41"/>
    </row>
    <row r="391" spans="3:11" s="14" customFormat="1" ht="39.950000000000003" customHeight="1" x14ac:dyDescent="0.2">
      <c r="C391" s="41"/>
      <c r="D391" s="41"/>
      <c r="F391" s="41"/>
      <c r="K391" s="41"/>
    </row>
    <row r="392" spans="3:11" s="14" customFormat="1" ht="39.950000000000003" customHeight="1" x14ac:dyDescent="0.2">
      <c r="C392" s="41"/>
      <c r="D392" s="41"/>
      <c r="F392" s="41"/>
      <c r="K392" s="41"/>
    </row>
    <row r="393" spans="3:11" s="14" customFormat="1" ht="39.950000000000003" customHeight="1" x14ac:dyDescent="0.2">
      <c r="C393" s="41"/>
      <c r="D393" s="41"/>
      <c r="F393" s="41"/>
      <c r="K393" s="41"/>
    </row>
    <row r="394" spans="3:11" s="14" customFormat="1" ht="39.950000000000003" customHeight="1" x14ac:dyDescent="0.2">
      <c r="C394" s="41"/>
      <c r="D394" s="41"/>
      <c r="F394" s="41"/>
      <c r="K394" s="41"/>
    </row>
    <row r="395" spans="3:11" s="14" customFormat="1" ht="39.950000000000003" customHeight="1" x14ac:dyDescent="0.2">
      <c r="C395" s="41"/>
      <c r="D395" s="41"/>
      <c r="F395" s="41"/>
      <c r="K395" s="41"/>
    </row>
    <row r="396" spans="3:11" s="14" customFormat="1" ht="39.950000000000003" customHeight="1" x14ac:dyDescent="0.2">
      <c r="C396" s="41"/>
      <c r="D396" s="41"/>
      <c r="F396" s="41"/>
      <c r="K396" s="41"/>
    </row>
    <row r="397" spans="3:11" s="14" customFormat="1" ht="39.950000000000003" customHeight="1" x14ac:dyDescent="0.2">
      <c r="C397" s="41"/>
      <c r="D397" s="41"/>
      <c r="F397" s="41"/>
      <c r="K397" s="41"/>
    </row>
    <row r="398" spans="3:11" s="14" customFormat="1" ht="39.950000000000003" customHeight="1" x14ac:dyDescent="0.2">
      <c r="C398" s="41"/>
      <c r="D398" s="41"/>
      <c r="F398" s="41"/>
      <c r="K398" s="41"/>
    </row>
    <row r="399" spans="3:11" s="14" customFormat="1" ht="39.950000000000003" customHeight="1" x14ac:dyDescent="0.2">
      <c r="C399" s="41"/>
      <c r="D399" s="41"/>
      <c r="F399" s="41"/>
      <c r="K399" s="41"/>
    </row>
    <row r="400" spans="3:11" s="14" customFormat="1" ht="39.950000000000003" customHeight="1" x14ac:dyDescent="0.2">
      <c r="C400" s="41"/>
      <c r="D400" s="41"/>
      <c r="F400" s="41"/>
      <c r="K400" s="41"/>
    </row>
    <row r="401" spans="3:11" s="14" customFormat="1" ht="39.950000000000003" customHeight="1" x14ac:dyDescent="0.2">
      <c r="C401" s="41"/>
      <c r="D401" s="41"/>
      <c r="F401" s="41"/>
      <c r="K401" s="41"/>
    </row>
    <row r="402" spans="3:11" s="14" customFormat="1" ht="39.950000000000003" customHeight="1" x14ac:dyDescent="0.2">
      <c r="C402" s="41"/>
      <c r="D402" s="41"/>
      <c r="F402" s="41"/>
      <c r="K402" s="41"/>
    </row>
    <row r="403" spans="3:11" s="14" customFormat="1" ht="39.950000000000003" customHeight="1" x14ac:dyDescent="0.2">
      <c r="C403" s="41"/>
      <c r="D403" s="41"/>
      <c r="F403" s="41"/>
      <c r="K403" s="41"/>
    </row>
    <row r="404" spans="3:11" s="14" customFormat="1" ht="39.950000000000003" customHeight="1" x14ac:dyDescent="0.2">
      <c r="C404" s="41"/>
      <c r="D404" s="41"/>
      <c r="F404" s="41"/>
      <c r="K404" s="41"/>
    </row>
    <row r="405" spans="3:11" s="14" customFormat="1" ht="39.950000000000003" customHeight="1" x14ac:dyDescent="0.2">
      <c r="C405" s="41"/>
      <c r="D405" s="41"/>
      <c r="F405" s="41"/>
      <c r="K405" s="41"/>
    </row>
    <row r="406" spans="3:11" s="14" customFormat="1" ht="39.950000000000003" customHeight="1" x14ac:dyDescent="0.2">
      <c r="C406" s="41"/>
      <c r="D406" s="41"/>
      <c r="F406" s="41"/>
      <c r="K406" s="41"/>
    </row>
    <row r="407" spans="3:11" s="14" customFormat="1" ht="39.950000000000003" customHeight="1" x14ac:dyDescent="0.2">
      <c r="C407" s="41"/>
      <c r="D407" s="41"/>
      <c r="F407" s="41"/>
      <c r="K407" s="41"/>
    </row>
    <row r="408" spans="3:11" s="14" customFormat="1" ht="39.950000000000003" customHeight="1" x14ac:dyDescent="0.2">
      <c r="C408" s="41"/>
      <c r="D408" s="41"/>
      <c r="F408" s="41"/>
      <c r="K408" s="41"/>
    </row>
    <row r="409" spans="3:11" s="14" customFormat="1" ht="39.950000000000003" customHeight="1" x14ac:dyDescent="0.2">
      <c r="C409" s="41"/>
      <c r="D409" s="41"/>
      <c r="F409" s="41"/>
      <c r="K409" s="41"/>
    </row>
    <row r="410" spans="3:11" s="14" customFormat="1" ht="39.950000000000003" customHeight="1" x14ac:dyDescent="0.2">
      <c r="C410" s="41"/>
      <c r="D410" s="41"/>
      <c r="F410" s="41"/>
      <c r="K410" s="41"/>
    </row>
    <row r="411" spans="3:11" s="14" customFormat="1" ht="39.950000000000003" customHeight="1" x14ac:dyDescent="0.2">
      <c r="C411" s="41"/>
      <c r="D411" s="41"/>
      <c r="F411" s="41"/>
      <c r="K411" s="41"/>
    </row>
    <row r="412" spans="3:11" s="14" customFormat="1" ht="39.950000000000003" customHeight="1" x14ac:dyDescent="0.2">
      <c r="C412" s="41"/>
      <c r="D412" s="41"/>
      <c r="F412" s="41"/>
      <c r="K412" s="41"/>
    </row>
    <row r="413" spans="3:11" s="14" customFormat="1" ht="39.950000000000003" customHeight="1" x14ac:dyDescent="0.2">
      <c r="C413" s="41"/>
      <c r="D413" s="41"/>
      <c r="F413" s="41"/>
      <c r="K413" s="41"/>
    </row>
    <row r="414" spans="3:11" s="14" customFormat="1" ht="39.950000000000003" customHeight="1" x14ac:dyDescent="0.2">
      <c r="C414" s="41"/>
      <c r="D414" s="41"/>
      <c r="F414" s="41"/>
      <c r="K414" s="41"/>
    </row>
    <row r="415" spans="3:11" s="14" customFormat="1" ht="39.950000000000003" customHeight="1" x14ac:dyDescent="0.2">
      <c r="C415" s="41"/>
      <c r="D415" s="41"/>
      <c r="F415" s="41"/>
      <c r="K415" s="41"/>
    </row>
    <row r="416" spans="3:11" s="14" customFormat="1" ht="39.950000000000003" customHeight="1" x14ac:dyDescent="0.2">
      <c r="C416" s="41"/>
      <c r="D416" s="41"/>
      <c r="F416" s="41"/>
      <c r="K416" s="41"/>
    </row>
    <row r="417" spans="3:11" s="14" customFormat="1" ht="39.950000000000003" customHeight="1" x14ac:dyDescent="0.2">
      <c r="C417" s="41"/>
      <c r="D417" s="41"/>
      <c r="F417" s="41"/>
      <c r="K417" s="41"/>
    </row>
    <row r="418" spans="3:11" s="14" customFormat="1" ht="39.950000000000003" customHeight="1" x14ac:dyDescent="0.2">
      <c r="C418" s="41"/>
      <c r="D418" s="41"/>
      <c r="F418" s="41"/>
      <c r="K418" s="41"/>
    </row>
    <row r="419" spans="3:11" s="14" customFormat="1" ht="39.950000000000003" customHeight="1" x14ac:dyDescent="0.2">
      <c r="C419" s="41"/>
      <c r="D419" s="41"/>
      <c r="F419" s="41"/>
      <c r="K419" s="41"/>
    </row>
    <row r="420" spans="3:11" s="14" customFormat="1" ht="39.950000000000003" customHeight="1" x14ac:dyDescent="0.2">
      <c r="C420" s="41"/>
      <c r="D420" s="41"/>
      <c r="F420" s="41"/>
      <c r="K420" s="41"/>
    </row>
    <row r="421" spans="3:11" s="14" customFormat="1" ht="39.950000000000003" customHeight="1" x14ac:dyDescent="0.2">
      <c r="C421" s="41"/>
      <c r="D421" s="41"/>
      <c r="F421" s="41"/>
      <c r="K421" s="41"/>
    </row>
    <row r="422" spans="3:11" s="14" customFormat="1" ht="39.950000000000003" customHeight="1" x14ac:dyDescent="0.2">
      <c r="C422" s="41"/>
      <c r="D422" s="41"/>
      <c r="F422" s="41"/>
      <c r="K422" s="41"/>
    </row>
    <row r="423" spans="3:11" s="14" customFormat="1" ht="39.950000000000003" customHeight="1" x14ac:dyDescent="0.2">
      <c r="C423" s="41"/>
      <c r="D423" s="41"/>
      <c r="F423" s="41"/>
      <c r="K423" s="41"/>
    </row>
    <row r="424" spans="3:11" s="14" customFormat="1" ht="39.950000000000003" customHeight="1" x14ac:dyDescent="0.2">
      <c r="C424" s="41"/>
      <c r="D424" s="41"/>
      <c r="F424" s="41"/>
      <c r="K424" s="41"/>
    </row>
    <row r="425" spans="3:11" s="14" customFormat="1" ht="39.950000000000003" customHeight="1" x14ac:dyDescent="0.2">
      <c r="C425" s="41"/>
      <c r="D425" s="41"/>
      <c r="F425" s="41"/>
      <c r="K425" s="41"/>
    </row>
    <row r="426" spans="3:11" s="14" customFormat="1" ht="39.950000000000003" customHeight="1" x14ac:dyDescent="0.2">
      <c r="C426" s="41"/>
      <c r="D426" s="41"/>
      <c r="F426" s="41"/>
      <c r="K426" s="41"/>
    </row>
    <row r="427" spans="3:11" s="14" customFormat="1" ht="39.950000000000003" customHeight="1" x14ac:dyDescent="0.2">
      <c r="C427" s="41"/>
      <c r="D427" s="41"/>
      <c r="F427" s="41"/>
      <c r="K427" s="41"/>
    </row>
    <row r="428" spans="3:11" s="14" customFormat="1" ht="39.950000000000003" customHeight="1" x14ac:dyDescent="0.2">
      <c r="C428" s="41"/>
      <c r="D428" s="41"/>
      <c r="F428" s="41"/>
      <c r="K428" s="41"/>
    </row>
    <row r="429" spans="3:11" s="14" customFormat="1" ht="39.950000000000003" customHeight="1" x14ac:dyDescent="0.2">
      <c r="C429" s="41"/>
      <c r="D429" s="41"/>
      <c r="F429" s="41"/>
      <c r="K429" s="41"/>
    </row>
    <row r="430" spans="3:11" s="14" customFormat="1" ht="39.950000000000003" customHeight="1" x14ac:dyDescent="0.2">
      <c r="C430" s="41"/>
      <c r="D430" s="41"/>
      <c r="F430" s="41"/>
      <c r="K430" s="41"/>
    </row>
    <row r="431" spans="3:11" s="14" customFormat="1" ht="39.950000000000003" customHeight="1" x14ac:dyDescent="0.2">
      <c r="C431" s="41"/>
      <c r="D431" s="41"/>
      <c r="F431" s="41"/>
      <c r="K431" s="41"/>
    </row>
    <row r="432" spans="3:11" s="14" customFormat="1" ht="39.950000000000003" customHeight="1" x14ac:dyDescent="0.2">
      <c r="C432" s="41"/>
      <c r="D432" s="41"/>
      <c r="F432" s="41"/>
      <c r="K432" s="41"/>
    </row>
    <row r="433" spans="3:11" s="14" customFormat="1" ht="39.950000000000003" customHeight="1" x14ac:dyDescent="0.2">
      <c r="C433" s="41"/>
      <c r="D433" s="41"/>
      <c r="F433" s="41"/>
      <c r="K433" s="41"/>
    </row>
    <row r="434" spans="3:11" s="14" customFormat="1" ht="39.950000000000003" customHeight="1" x14ac:dyDescent="0.2">
      <c r="C434" s="41"/>
      <c r="D434" s="41"/>
      <c r="F434" s="41"/>
      <c r="K434" s="41"/>
    </row>
    <row r="435" spans="3:11" s="14" customFormat="1" ht="39.950000000000003" customHeight="1" x14ac:dyDescent="0.2">
      <c r="C435" s="41"/>
      <c r="D435" s="41"/>
      <c r="F435" s="41"/>
      <c r="K435" s="41"/>
    </row>
    <row r="436" spans="3:11" s="14" customFormat="1" ht="39.950000000000003" customHeight="1" x14ac:dyDescent="0.2">
      <c r="C436" s="41"/>
      <c r="D436" s="41"/>
      <c r="F436" s="41"/>
      <c r="K436" s="41"/>
    </row>
    <row r="437" spans="3:11" s="14" customFormat="1" ht="39.950000000000003" customHeight="1" x14ac:dyDescent="0.2">
      <c r="C437" s="41"/>
      <c r="D437" s="41"/>
      <c r="F437" s="41"/>
      <c r="K437" s="41"/>
    </row>
    <row r="438" spans="3:11" s="14" customFormat="1" ht="39.950000000000003" customHeight="1" x14ac:dyDescent="0.2">
      <c r="C438" s="41"/>
      <c r="D438" s="41"/>
      <c r="F438" s="41"/>
      <c r="K438" s="41"/>
    </row>
    <row r="439" spans="3:11" s="14" customFormat="1" ht="39.950000000000003" customHeight="1" x14ac:dyDescent="0.2">
      <c r="C439" s="41"/>
      <c r="D439" s="41"/>
      <c r="F439" s="41"/>
      <c r="K439" s="41"/>
    </row>
    <row r="440" spans="3:11" s="14" customFormat="1" ht="39.950000000000003" customHeight="1" x14ac:dyDescent="0.2">
      <c r="C440" s="41"/>
      <c r="D440" s="41"/>
      <c r="F440" s="41"/>
      <c r="K440" s="41"/>
    </row>
    <row r="441" spans="3:11" s="14" customFormat="1" ht="39.950000000000003" customHeight="1" x14ac:dyDescent="0.2">
      <c r="C441" s="41"/>
      <c r="D441" s="41"/>
      <c r="F441" s="41"/>
      <c r="K441" s="41"/>
    </row>
    <row r="442" spans="3:11" s="14" customFormat="1" ht="39.950000000000003" customHeight="1" x14ac:dyDescent="0.2">
      <c r="C442" s="41"/>
      <c r="D442" s="41"/>
      <c r="F442" s="41"/>
      <c r="K442" s="41"/>
    </row>
    <row r="443" spans="3:11" s="14" customFormat="1" ht="39.950000000000003" customHeight="1" x14ac:dyDescent="0.2">
      <c r="C443" s="41"/>
      <c r="D443" s="41"/>
      <c r="F443" s="41"/>
      <c r="K443" s="41"/>
    </row>
    <row r="444" spans="3:11" s="14" customFormat="1" ht="39.950000000000003" customHeight="1" x14ac:dyDescent="0.2">
      <c r="C444" s="41"/>
      <c r="D444" s="41"/>
      <c r="F444" s="41"/>
      <c r="K444" s="41"/>
    </row>
    <row r="445" spans="3:11" s="14" customFormat="1" ht="39.950000000000003" customHeight="1" x14ac:dyDescent="0.2">
      <c r="C445" s="41"/>
      <c r="D445" s="41"/>
      <c r="F445" s="41"/>
      <c r="K445" s="41"/>
    </row>
    <row r="446" spans="3:11" s="14" customFormat="1" ht="39.950000000000003" customHeight="1" x14ac:dyDescent="0.2">
      <c r="C446" s="41"/>
      <c r="D446" s="41"/>
      <c r="F446" s="41"/>
      <c r="K446" s="41"/>
    </row>
    <row r="447" spans="3:11" s="14" customFormat="1" ht="39.950000000000003" customHeight="1" x14ac:dyDescent="0.2">
      <c r="C447" s="41"/>
      <c r="D447" s="41"/>
      <c r="F447" s="41"/>
      <c r="K447" s="41"/>
    </row>
    <row r="448" spans="3:11" s="14" customFormat="1" ht="39.950000000000003" customHeight="1" x14ac:dyDescent="0.2">
      <c r="C448" s="41"/>
      <c r="D448" s="41"/>
      <c r="F448" s="41"/>
      <c r="K448" s="41"/>
    </row>
    <row r="449" spans="3:11" s="14" customFormat="1" ht="39.950000000000003" customHeight="1" x14ac:dyDescent="0.2">
      <c r="C449" s="41"/>
      <c r="D449" s="41"/>
      <c r="F449" s="41"/>
      <c r="K449" s="41"/>
    </row>
    <row r="450" spans="3:11" s="14" customFormat="1" ht="39.950000000000003" customHeight="1" x14ac:dyDescent="0.2">
      <c r="C450" s="41"/>
      <c r="D450" s="41"/>
      <c r="F450" s="41"/>
      <c r="K450" s="41"/>
    </row>
    <row r="451" spans="3:11" s="14" customFormat="1" ht="39.950000000000003" customHeight="1" x14ac:dyDescent="0.2">
      <c r="C451" s="41"/>
      <c r="D451" s="41"/>
      <c r="F451" s="41"/>
      <c r="K451" s="41"/>
    </row>
    <row r="452" spans="3:11" s="14" customFormat="1" ht="39.950000000000003" customHeight="1" x14ac:dyDescent="0.2">
      <c r="C452" s="41"/>
      <c r="D452" s="41"/>
      <c r="F452" s="41"/>
      <c r="K452" s="41"/>
    </row>
    <row r="453" spans="3:11" s="14" customFormat="1" ht="39.950000000000003" customHeight="1" x14ac:dyDescent="0.2">
      <c r="C453" s="41"/>
      <c r="D453" s="41"/>
      <c r="F453" s="41"/>
      <c r="K453" s="41"/>
    </row>
    <row r="454" spans="3:11" s="14" customFormat="1" ht="39.950000000000003" customHeight="1" x14ac:dyDescent="0.2">
      <c r="C454" s="41"/>
      <c r="D454" s="41"/>
      <c r="F454" s="41"/>
      <c r="K454" s="41"/>
    </row>
    <row r="455" spans="3:11" s="14" customFormat="1" ht="39.950000000000003" customHeight="1" x14ac:dyDescent="0.2">
      <c r="C455" s="41"/>
      <c r="D455" s="41"/>
      <c r="F455" s="41"/>
      <c r="K455" s="41"/>
    </row>
    <row r="456" spans="3:11" s="14" customFormat="1" ht="39.950000000000003" customHeight="1" x14ac:dyDescent="0.2">
      <c r="C456" s="41"/>
      <c r="D456" s="41"/>
      <c r="F456" s="41"/>
      <c r="K456" s="41"/>
    </row>
    <row r="457" spans="3:11" s="14" customFormat="1" ht="39.950000000000003" customHeight="1" x14ac:dyDescent="0.2">
      <c r="C457" s="41"/>
      <c r="D457" s="41"/>
      <c r="F457" s="41"/>
      <c r="K457" s="41"/>
    </row>
    <row r="458" spans="3:11" s="14" customFormat="1" ht="39.950000000000003" customHeight="1" x14ac:dyDescent="0.2">
      <c r="C458" s="41"/>
      <c r="D458" s="41"/>
      <c r="F458" s="41"/>
      <c r="K458" s="41"/>
    </row>
    <row r="459" spans="3:11" s="14" customFormat="1" ht="39.950000000000003" customHeight="1" x14ac:dyDescent="0.2">
      <c r="C459" s="41"/>
      <c r="D459" s="41"/>
      <c r="F459" s="41"/>
      <c r="K459" s="41"/>
    </row>
    <row r="460" spans="3:11" s="14" customFormat="1" ht="39.950000000000003" customHeight="1" x14ac:dyDescent="0.2">
      <c r="C460" s="41"/>
      <c r="D460" s="41"/>
      <c r="F460" s="41"/>
      <c r="K460" s="41"/>
    </row>
    <row r="461" spans="3:11" s="14" customFormat="1" ht="39.950000000000003" customHeight="1" x14ac:dyDescent="0.2">
      <c r="C461" s="41"/>
      <c r="D461" s="41"/>
      <c r="F461" s="41"/>
      <c r="K461" s="41"/>
    </row>
    <row r="462" spans="3:11" s="14" customFormat="1" ht="39.950000000000003" customHeight="1" x14ac:dyDescent="0.2">
      <c r="C462" s="41"/>
      <c r="D462" s="41"/>
      <c r="F462" s="41"/>
      <c r="K462" s="41"/>
    </row>
    <row r="463" spans="3:11" s="14" customFormat="1" ht="39.950000000000003" customHeight="1" x14ac:dyDescent="0.2">
      <c r="C463" s="41"/>
      <c r="D463" s="41"/>
      <c r="F463" s="41"/>
      <c r="K463" s="41"/>
    </row>
    <row r="464" spans="3:11" s="14" customFormat="1" ht="39.950000000000003" customHeight="1" x14ac:dyDescent="0.2">
      <c r="C464" s="41"/>
      <c r="D464" s="41"/>
      <c r="F464" s="41"/>
      <c r="K464" s="41"/>
    </row>
    <row r="465" spans="3:11" s="14" customFormat="1" ht="39.950000000000003" customHeight="1" x14ac:dyDescent="0.2">
      <c r="C465" s="41"/>
      <c r="D465" s="41"/>
      <c r="F465" s="41"/>
      <c r="K465" s="41"/>
    </row>
    <row r="466" spans="3:11" s="14" customFormat="1" ht="39.950000000000003" customHeight="1" x14ac:dyDescent="0.2">
      <c r="C466" s="41"/>
      <c r="D466" s="41"/>
      <c r="F466" s="41"/>
      <c r="K466" s="41"/>
    </row>
    <row r="467" spans="3:11" s="14" customFormat="1" ht="39.950000000000003" customHeight="1" x14ac:dyDescent="0.2">
      <c r="C467" s="41"/>
      <c r="D467" s="41"/>
      <c r="F467" s="41"/>
      <c r="K467" s="41"/>
    </row>
    <row r="468" spans="3:11" s="14" customFormat="1" ht="39.950000000000003" customHeight="1" x14ac:dyDescent="0.2">
      <c r="C468" s="41"/>
      <c r="D468" s="41"/>
      <c r="F468" s="41"/>
      <c r="K468" s="41"/>
    </row>
    <row r="469" spans="3:11" s="14" customFormat="1" ht="39.950000000000003" customHeight="1" x14ac:dyDescent="0.2">
      <c r="C469" s="41"/>
      <c r="D469" s="41"/>
      <c r="F469" s="41"/>
      <c r="K469" s="41"/>
    </row>
    <row r="470" spans="3:11" s="14" customFormat="1" ht="39.950000000000003" customHeight="1" x14ac:dyDescent="0.2">
      <c r="C470" s="41"/>
      <c r="D470" s="41"/>
      <c r="F470" s="41"/>
      <c r="K470" s="41"/>
    </row>
    <row r="471" spans="3:11" s="14" customFormat="1" ht="39.950000000000003" customHeight="1" x14ac:dyDescent="0.2">
      <c r="C471" s="41"/>
      <c r="D471" s="41"/>
      <c r="F471" s="41"/>
      <c r="K471" s="41"/>
    </row>
    <row r="472" spans="3:11" s="14" customFormat="1" ht="39.950000000000003" customHeight="1" x14ac:dyDescent="0.2">
      <c r="C472" s="41"/>
      <c r="D472" s="41"/>
      <c r="F472" s="41"/>
      <c r="K472" s="41"/>
    </row>
    <row r="473" spans="3:11" s="14" customFormat="1" ht="39.950000000000003" customHeight="1" x14ac:dyDescent="0.2">
      <c r="C473" s="41"/>
      <c r="D473" s="41"/>
      <c r="F473" s="41"/>
      <c r="K473" s="41"/>
    </row>
    <row r="474" spans="3:11" s="14" customFormat="1" ht="39.950000000000003" customHeight="1" x14ac:dyDescent="0.2">
      <c r="C474" s="41"/>
      <c r="D474" s="41"/>
      <c r="F474" s="41"/>
      <c r="K474" s="41"/>
    </row>
    <row r="475" spans="3:11" s="14" customFormat="1" ht="39.950000000000003" customHeight="1" x14ac:dyDescent="0.2">
      <c r="C475" s="41"/>
      <c r="D475" s="41"/>
      <c r="F475" s="41"/>
      <c r="K475" s="41"/>
    </row>
    <row r="476" spans="3:11" s="14" customFormat="1" ht="39.950000000000003" customHeight="1" x14ac:dyDescent="0.2">
      <c r="C476" s="41"/>
      <c r="D476" s="41"/>
      <c r="F476" s="41"/>
      <c r="K476" s="41"/>
    </row>
    <row r="477" spans="3:11" s="14" customFormat="1" ht="39.950000000000003" customHeight="1" x14ac:dyDescent="0.2">
      <c r="C477" s="41"/>
      <c r="D477" s="41"/>
      <c r="F477" s="41"/>
      <c r="K477" s="41"/>
    </row>
    <row r="478" spans="3:11" s="14" customFormat="1" ht="39.950000000000003" customHeight="1" x14ac:dyDescent="0.2">
      <c r="C478" s="41"/>
      <c r="D478" s="41"/>
      <c r="F478" s="41"/>
      <c r="K478" s="41"/>
    </row>
    <row r="479" spans="3:11" s="14" customFormat="1" ht="39.950000000000003" customHeight="1" x14ac:dyDescent="0.2">
      <c r="C479" s="41"/>
      <c r="D479" s="41"/>
      <c r="F479" s="41"/>
      <c r="K479" s="41"/>
    </row>
    <row r="480" spans="3:11" s="14" customFormat="1" ht="39.950000000000003" customHeight="1" x14ac:dyDescent="0.2">
      <c r="C480" s="41"/>
      <c r="D480" s="41"/>
      <c r="F480" s="41"/>
      <c r="K480" s="41"/>
    </row>
    <row r="481" spans="3:11" s="14" customFormat="1" ht="39.950000000000003" customHeight="1" x14ac:dyDescent="0.2">
      <c r="C481" s="41"/>
      <c r="D481" s="41"/>
      <c r="F481" s="41"/>
      <c r="K481" s="41"/>
    </row>
    <row r="482" spans="3:11" s="14" customFormat="1" ht="39.950000000000003" customHeight="1" x14ac:dyDescent="0.2">
      <c r="C482" s="41"/>
      <c r="D482" s="41"/>
      <c r="F482" s="41"/>
      <c r="K482" s="41"/>
    </row>
    <row r="483" spans="3:11" s="14" customFormat="1" ht="39.950000000000003" customHeight="1" x14ac:dyDescent="0.2">
      <c r="C483" s="41"/>
      <c r="D483" s="41"/>
      <c r="F483" s="41"/>
      <c r="K483" s="41"/>
    </row>
    <row r="484" spans="3:11" s="14" customFormat="1" ht="39.950000000000003" customHeight="1" x14ac:dyDescent="0.2">
      <c r="C484" s="41"/>
      <c r="D484" s="41"/>
      <c r="F484" s="41"/>
      <c r="K484" s="41"/>
    </row>
    <row r="485" spans="3:11" s="14" customFormat="1" ht="39.950000000000003" customHeight="1" x14ac:dyDescent="0.2">
      <c r="C485" s="41"/>
      <c r="D485" s="41"/>
      <c r="F485" s="41"/>
      <c r="K485" s="41"/>
    </row>
    <row r="486" spans="3:11" s="14" customFormat="1" ht="39.950000000000003" customHeight="1" x14ac:dyDescent="0.2">
      <c r="C486" s="41"/>
      <c r="D486" s="41"/>
      <c r="F486" s="41"/>
      <c r="K486" s="41"/>
    </row>
    <row r="487" spans="3:11" s="14" customFormat="1" ht="39.950000000000003" customHeight="1" x14ac:dyDescent="0.2">
      <c r="C487" s="41"/>
      <c r="D487" s="41"/>
      <c r="F487" s="41"/>
      <c r="K487" s="41"/>
    </row>
    <row r="488" spans="3:11" s="14" customFormat="1" ht="39.950000000000003" customHeight="1" x14ac:dyDescent="0.2">
      <c r="C488" s="41"/>
      <c r="D488" s="41"/>
      <c r="F488" s="41"/>
      <c r="K488" s="41"/>
    </row>
    <row r="489" spans="3:11" s="14" customFormat="1" ht="39.950000000000003" customHeight="1" x14ac:dyDescent="0.2">
      <c r="C489" s="41"/>
      <c r="D489" s="41"/>
      <c r="F489" s="41"/>
      <c r="K489" s="41"/>
    </row>
    <row r="490" spans="3:11" s="14" customFormat="1" ht="39.950000000000003" customHeight="1" x14ac:dyDescent="0.2">
      <c r="C490" s="41"/>
      <c r="D490" s="41"/>
      <c r="F490" s="41"/>
      <c r="K490" s="41"/>
    </row>
    <row r="491" spans="3:11" s="14" customFormat="1" ht="39.950000000000003" customHeight="1" x14ac:dyDescent="0.2">
      <c r="C491" s="41"/>
      <c r="D491" s="41"/>
      <c r="F491" s="41"/>
      <c r="K491" s="41"/>
    </row>
    <row r="492" spans="3:11" s="14" customFormat="1" ht="39.950000000000003" customHeight="1" x14ac:dyDescent="0.2">
      <c r="C492" s="41"/>
      <c r="D492" s="41"/>
      <c r="F492" s="41"/>
      <c r="K492" s="41"/>
    </row>
    <row r="493" spans="3:11" s="14" customFormat="1" ht="39.950000000000003" customHeight="1" x14ac:dyDescent="0.2">
      <c r="C493" s="41"/>
      <c r="D493" s="41"/>
      <c r="F493" s="41"/>
      <c r="K493" s="41"/>
    </row>
    <row r="494" spans="3:11" s="14" customFormat="1" ht="39.950000000000003" customHeight="1" x14ac:dyDescent="0.2">
      <c r="C494" s="41"/>
      <c r="D494" s="41"/>
      <c r="F494" s="41"/>
      <c r="K494" s="41"/>
    </row>
    <row r="495" spans="3:11" s="14" customFormat="1" ht="39.950000000000003" customHeight="1" x14ac:dyDescent="0.2">
      <c r="C495" s="41"/>
      <c r="D495" s="41"/>
      <c r="F495" s="41"/>
      <c r="K495" s="41"/>
    </row>
    <row r="496" spans="3:11" s="14" customFormat="1" ht="39.950000000000003" customHeight="1" x14ac:dyDescent="0.2">
      <c r="C496" s="41"/>
      <c r="D496" s="41"/>
      <c r="F496" s="41"/>
      <c r="K496" s="41"/>
    </row>
    <row r="497" spans="3:11" s="14" customFormat="1" ht="39.950000000000003" customHeight="1" x14ac:dyDescent="0.2">
      <c r="C497" s="41"/>
      <c r="D497" s="41"/>
      <c r="F497" s="41"/>
      <c r="K497" s="41"/>
    </row>
    <row r="498" spans="3:11" s="14" customFormat="1" ht="39.950000000000003" customHeight="1" x14ac:dyDescent="0.2">
      <c r="C498" s="41"/>
      <c r="D498" s="41"/>
      <c r="F498" s="41"/>
      <c r="K498" s="41"/>
    </row>
    <row r="499" spans="3:11" s="14" customFormat="1" ht="39.950000000000003" customHeight="1" x14ac:dyDescent="0.2">
      <c r="C499" s="41"/>
      <c r="D499" s="41"/>
      <c r="F499" s="41"/>
      <c r="K499" s="41"/>
    </row>
    <row r="500" spans="3:11" s="14" customFormat="1" ht="39.950000000000003" customHeight="1" x14ac:dyDescent="0.2">
      <c r="C500" s="41"/>
      <c r="D500" s="41"/>
      <c r="F500" s="41"/>
      <c r="K500" s="41"/>
    </row>
    <row r="501" spans="3:11" s="14" customFormat="1" ht="39.950000000000003" customHeight="1" x14ac:dyDescent="0.2">
      <c r="C501" s="41"/>
      <c r="D501" s="41"/>
      <c r="F501" s="41"/>
      <c r="K501" s="41"/>
    </row>
    <row r="502" spans="3:11" s="14" customFormat="1" ht="39.950000000000003" customHeight="1" x14ac:dyDescent="0.2">
      <c r="C502" s="41"/>
      <c r="D502" s="41"/>
      <c r="F502" s="41"/>
      <c r="K502" s="41"/>
    </row>
    <row r="503" spans="3:11" s="14" customFormat="1" ht="39.950000000000003" customHeight="1" x14ac:dyDescent="0.2">
      <c r="C503" s="41"/>
      <c r="D503" s="41"/>
      <c r="F503" s="41"/>
      <c r="K503" s="41"/>
    </row>
    <row r="504" spans="3:11" s="14" customFormat="1" ht="39.950000000000003" customHeight="1" x14ac:dyDescent="0.2">
      <c r="C504" s="41"/>
      <c r="D504" s="41"/>
      <c r="F504" s="41"/>
      <c r="K504" s="41"/>
    </row>
    <row r="505" spans="3:11" s="14" customFormat="1" ht="39.950000000000003" customHeight="1" x14ac:dyDescent="0.2">
      <c r="C505" s="41"/>
      <c r="D505" s="41"/>
      <c r="F505" s="41"/>
      <c r="K505" s="41"/>
    </row>
    <row r="506" spans="3:11" s="14" customFormat="1" ht="39.950000000000003" customHeight="1" x14ac:dyDescent="0.2">
      <c r="C506" s="41"/>
      <c r="D506" s="41"/>
      <c r="F506" s="41"/>
      <c r="K506" s="41"/>
    </row>
    <row r="507" spans="3:11" s="14" customFormat="1" ht="39.950000000000003" customHeight="1" x14ac:dyDescent="0.2">
      <c r="C507" s="41"/>
      <c r="D507" s="41"/>
      <c r="F507" s="41"/>
      <c r="K507" s="41"/>
    </row>
    <row r="508" spans="3:11" s="14" customFormat="1" ht="39.950000000000003" customHeight="1" x14ac:dyDescent="0.2">
      <c r="C508" s="41"/>
      <c r="D508" s="41"/>
      <c r="F508" s="41"/>
      <c r="K508" s="41"/>
    </row>
    <row r="509" spans="3:11" s="14" customFormat="1" ht="39.950000000000003" customHeight="1" x14ac:dyDescent="0.2">
      <c r="C509" s="41"/>
      <c r="D509" s="41"/>
      <c r="F509" s="41"/>
      <c r="K509" s="41"/>
    </row>
    <row r="510" spans="3:11" s="14" customFormat="1" ht="39.950000000000003" customHeight="1" x14ac:dyDescent="0.2">
      <c r="C510" s="41"/>
      <c r="D510" s="41"/>
      <c r="F510" s="41"/>
      <c r="K510" s="41"/>
    </row>
    <row r="511" spans="3:11" s="14" customFormat="1" ht="39.950000000000003" customHeight="1" x14ac:dyDescent="0.2">
      <c r="C511" s="41"/>
      <c r="D511" s="41"/>
      <c r="F511" s="41"/>
      <c r="K511" s="41"/>
    </row>
    <row r="512" spans="3:11" s="14" customFormat="1" ht="39.950000000000003" customHeight="1" x14ac:dyDescent="0.2">
      <c r="C512" s="41"/>
      <c r="D512" s="41"/>
      <c r="F512" s="41"/>
      <c r="K512" s="41"/>
    </row>
    <row r="513" spans="3:11" s="14" customFormat="1" ht="39.950000000000003" customHeight="1" x14ac:dyDescent="0.2">
      <c r="C513" s="41"/>
      <c r="D513" s="41"/>
      <c r="F513" s="41"/>
      <c r="K513" s="41"/>
    </row>
    <row r="514" spans="3:11" s="14" customFormat="1" ht="39.950000000000003" customHeight="1" x14ac:dyDescent="0.2">
      <c r="C514" s="41"/>
      <c r="D514" s="41"/>
      <c r="F514" s="41"/>
      <c r="K514" s="41"/>
    </row>
    <row r="515" spans="3:11" s="14" customFormat="1" ht="39.950000000000003" customHeight="1" x14ac:dyDescent="0.2">
      <c r="C515" s="41"/>
      <c r="D515" s="41"/>
      <c r="F515" s="41"/>
      <c r="K515" s="41"/>
    </row>
    <row r="516" spans="3:11" s="14" customFormat="1" ht="39.950000000000003" customHeight="1" x14ac:dyDescent="0.2">
      <c r="C516" s="41"/>
      <c r="D516" s="41"/>
      <c r="F516" s="41"/>
      <c r="K516" s="41"/>
    </row>
    <row r="517" spans="3:11" s="14" customFormat="1" ht="39.950000000000003" customHeight="1" x14ac:dyDescent="0.2">
      <c r="C517" s="41"/>
      <c r="D517" s="41"/>
      <c r="F517" s="41"/>
      <c r="K517" s="41"/>
    </row>
    <row r="518" spans="3:11" s="14" customFormat="1" ht="39.950000000000003" customHeight="1" x14ac:dyDescent="0.2">
      <c r="C518" s="41"/>
      <c r="D518" s="41"/>
      <c r="F518" s="41"/>
      <c r="K518" s="41"/>
    </row>
    <row r="519" spans="3:11" s="14" customFormat="1" ht="39.950000000000003" customHeight="1" x14ac:dyDescent="0.2">
      <c r="C519" s="41"/>
      <c r="D519" s="41"/>
      <c r="F519" s="41"/>
      <c r="K519" s="41"/>
    </row>
    <row r="520" spans="3:11" s="14" customFormat="1" ht="39.950000000000003" customHeight="1" x14ac:dyDescent="0.2">
      <c r="C520" s="41"/>
      <c r="D520" s="41"/>
      <c r="F520" s="41"/>
      <c r="K520" s="41"/>
    </row>
    <row r="521" spans="3:11" s="14" customFormat="1" ht="39.950000000000003" customHeight="1" x14ac:dyDescent="0.2">
      <c r="C521" s="41"/>
      <c r="D521" s="41"/>
      <c r="F521" s="41"/>
      <c r="K521" s="41"/>
    </row>
    <row r="522" spans="3:11" s="14" customFormat="1" ht="39.950000000000003" customHeight="1" x14ac:dyDescent="0.2">
      <c r="C522" s="41"/>
      <c r="D522" s="41"/>
      <c r="F522" s="41"/>
      <c r="K522" s="41"/>
    </row>
    <row r="523" spans="3:11" s="14" customFormat="1" ht="39.950000000000003" customHeight="1" x14ac:dyDescent="0.2">
      <c r="C523" s="41"/>
      <c r="D523" s="41"/>
      <c r="F523" s="41"/>
      <c r="K523" s="41"/>
    </row>
    <row r="524" spans="3:11" s="14" customFormat="1" ht="39.950000000000003" customHeight="1" x14ac:dyDescent="0.2">
      <c r="C524" s="41"/>
      <c r="D524" s="41"/>
      <c r="F524" s="41"/>
      <c r="K524" s="41"/>
    </row>
    <row r="525" spans="3:11" s="14" customFormat="1" ht="39.950000000000003" customHeight="1" x14ac:dyDescent="0.2">
      <c r="C525" s="41"/>
      <c r="D525" s="41"/>
      <c r="F525" s="41"/>
      <c r="K525" s="41"/>
    </row>
    <row r="526" spans="3:11" s="14" customFormat="1" ht="39.950000000000003" customHeight="1" x14ac:dyDescent="0.2">
      <c r="C526" s="41"/>
      <c r="D526" s="41"/>
      <c r="F526" s="41"/>
      <c r="K526" s="41"/>
    </row>
    <row r="527" spans="3:11" s="14" customFormat="1" ht="39.950000000000003" customHeight="1" x14ac:dyDescent="0.2">
      <c r="C527" s="41"/>
      <c r="D527" s="41"/>
      <c r="F527" s="41"/>
      <c r="K527" s="41"/>
    </row>
    <row r="528" spans="3:11" s="14" customFormat="1" ht="39.950000000000003" customHeight="1" x14ac:dyDescent="0.2">
      <c r="C528" s="41"/>
      <c r="D528" s="41"/>
      <c r="F528" s="41"/>
      <c r="K528" s="41"/>
    </row>
    <row r="529" spans="3:11" s="14" customFormat="1" ht="39.950000000000003" customHeight="1" x14ac:dyDescent="0.2">
      <c r="C529" s="41"/>
      <c r="D529" s="41"/>
      <c r="F529" s="41"/>
      <c r="K529" s="41"/>
    </row>
    <row r="530" spans="3:11" s="14" customFormat="1" ht="39.950000000000003" customHeight="1" x14ac:dyDescent="0.2">
      <c r="C530" s="41"/>
      <c r="D530" s="41"/>
      <c r="F530" s="41"/>
      <c r="K530" s="41"/>
    </row>
    <row r="531" spans="3:11" s="14" customFormat="1" ht="39.950000000000003" customHeight="1" x14ac:dyDescent="0.2">
      <c r="C531" s="41"/>
      <c r="D531" s="41"/>
      <c r="F531" s="41"/>
      <c r="K531" s="41"/>
    </row>
    <row r="532" spans="3:11" s="14" customFormat="1" ht="39.950000000000003" customHeight="1" x14ac:dyDescent="0.2">
      <c r="C532" s="41"/>
      <c r="D532" s="41"/>
      <c r="F532" s="41"/>
      <c r="K532" s="41"/>
    </row>
    <row r="533" spans="3:11" s="14" customFormat="1" ht="39.950000000000003" customHeight="1" x14ac:dyDescent="0.2">
      <c r="C533" s="41"/>
      <c r="D533" s="41"/>
      <c r="F533" s="41"/>
      <c r="K533" s="41"/>
    </row>
    <row r="534" spans="3:11" s="14" customFormat="1" ht="39.950000000000003" customHeight="1" x14ac:dyDescent="0.2">
      <c r="C534" s="41"/>
      <c r="D534" s="41"/>
      <c r="F534" s="41"/>
      <c r="K534" s="41"/>
    </row>
    <row r="535" spans="3:11" s="14" customFormat="1" ht="39.950000000000003" customHeight="1" x14ac:dyDescent="0.2">
      <c r="C535" s="41"/>
      <c r="D535" s="41"/>
      <c r="F535" s="41"/>
      <c r="K535" s="41"/>
    </row>
    <row r="536" spans="3:11" s="14" customFormat="1" ht="39.950000000000003" customHeight="1" x14ac:dyDescent="0.2">
      <c r="C536" s="41"/>
      <c r="D536" s="41"/>
      <c r="F536" s="41"/>
      <c r="K536" s="41"/>
    </row>
    <row r="537" spans="3:11" s="14" customFormat="1" ht="39.950000000000003" customHeight="1" x14ac:dyDescent="0.2">
      <c r="C537" s="41"/>
      <c r="D537" s="41"/>
      <c r="F537" s="41"/>
      <c r="K537" s="41"/>
    </row>
    <row r="538" spans="3:11" s="14" customFormat="1" ht="39.950000000000003" customHeight="1" x14ac:dyDescent="0.2">
      <c r="C538" s="41"/>
      <c r="D538" s="41"/>
      <c r="F538" s="41"/>
      <c r="K538" s="41"/>
    </row>
    <row r="539" spans="3:11" s="14" customFormat="1" ht="39.950000000000003" customHeight="1" x14ac:dyDescent="0.2">
      <c r="C539" s="41"/>
      <c r="D539" s="41"/>
      <c r="F539" s="41"/>
      <c r="K539" s="41"/>
    </row>
    <row r="540" spans="3:11" s="14" customFormat="1" ht="39.950000000000003" customHeight="1" x14ac:dyDescent="0.2">
      <c r="C540" s="41"/>
      <c r="D540" s="41"/>
      <c r="F540" s="41"/>
      <c r="K540" s="41"/>
    </row>
    <row r="541" spans="3:11" s="14" customFormat="1" ht="39.950000000000003" customHeight="1" x14ac:dyDescent="0.2">
      <c r="C541" s="41"/>
      <c r="D541" s="41"/>
      <c r="F541" s="41"/>
      <c r="K541" s="41"/>
    </row>
    <row r="542" spans="3:11" s="14" customFormat="1" ht="39.950000000000003" customHeight="1" x14ac:dyDescent="0.2">
      <c r="C542" s="41"/>
      <c r="D542" s="41"/>
      <c r="F542" s="41"/>
      <c r="K542" s="41"/>
    </row>
    <row r="543" spans="3:11" s="14" customFormat="1" ht="39.950000000000003" customHeight="1" x14ac:dyDescent="0.2">
      <c r="C543" s="41"/>
      <c r="D543" s="41"/>
      <c r="F543" s="41"/>
      <c r="K543" s="41"/>
    </row>
    <row r="544" spans="3:11" s="14" customFormat="1" ht="39.950000000000003" customHeight="1" x14ac:dyDescent="0.2">
      <c r="C544" s="41"/>
      <c r="D544" s="41"/>
      <c r="F544" s="41"/>
      <c r="K544" s="41"/>
    </row>
    <row r="545" spans="3:11" s="14" customFormat="1" ht="39.950000000000003" customHeight="1" x14ac:dyDescent="0.2">
      <c r="C545" s="41"/>
      <c r="D545" s="41"/>
      <c r="F545" s="41"/>
      <c r="K545" s="41"/>
    </row>
    <row r="546" spans="3:11" s="14" customFormat="1" ht="39.950000000000003" customHeight="1" x14ac:dyDescent="0.2">
      <c r="C546" s="41"/>
      <c r="D546" s="41"/>
      <c r="F546" s="41"/>
      <c r="K546" s="41"/>
    </row>
    <row r="547" spans="3:11" s="14" customFormat="1" ht="39.950000000000003" customHeight="1" x14ac:dyDescent="0.2">
      <c r="C547" s="41"/>
      <c r="D547" s="41"/>
      <c r="F547" s="41"/>
      <c r="K547" s="41"/>
    </row>
    <row r="548" spans="3:11" s="14" customFormat="1" ht="39.950000000000003" customHeight="1" x14ac:dyDescent="0.2">
      <c r="C548" s="41"/>
      <c r="D548" s="41"/>
      <c r="F548" s="41"/>
      <c r="K548" s="41"/>
    </row>
    <row r="549" spans="3:11" s="14" customFormat="1" ht="39.950000000000003" customHeight="1" x14ac:dyDescent="0.2">
      <c r="C549" s="41"/>
      <c r="D549" s="41"/>
      <c r="F549" s="41"/>
      <c r="K549" s="41"/>
    </row>
    <row r="550" spans="3:11" s="14" customFormat="1" ht="39.950000000000003" customHeight="1" x14ac:dyDescent="0.2">
      <c r="C550" s="41"/>
      <c r="D550" s="41"/>
      <c r="F550" s="41"/>
      <c r="K550" s="41"/>
    </row>
    <row r="551" spans="3:11" s="14" customFormat="1" ht="39.950000000000003" customHeight="1" x14ac:dyDescent="0.2">
      <c r="C551" s="41"/>
      <c r="D551" s="41"/>
      <c r="F551" s="41"/>
      <c r="K551" s="41"/>
    </row>
    <row r="552" spans="3:11" s="14" customFormat="1" ht="39.950000000000003" customHeight="1" x14ac:dyDescent="0.2">
      <c r="C552" s="41"/>
      <c r="D552" s="41"/>
      <c r="F552" s="41"/>
      <c r="K552" s="41"/>
    </row>
    <row r="553" spans="3:11" s="14" customFormat="1" ht="39.950000000000003" customHeight="1" x14ac:dyDescent="0.2">
      <c r="C553" s="41"/>
      <c r="D553" s="41"/>
      <c r="F553" s="41"/>
      <c r="K553" s="41"/>
    </row>
    <row r="554" spans="3:11" s="14" customFormat="1" ht="39.950000000000003" customHeight="1" x14ac:dyDescent="0.2">
      <c r="C554" s="41"/>
      <c r="D554" s="41"/>
      <c r="F554" s="41"/>
      <c r="K554" s="41"/>
    </row>
    <row r="555" spans="3:11" s="14" customFormat="1" ht="39.950000000000003" customHeight="1" x14ac:dyDescent="0.2">
      <c r="C555" s="41"/>
      <c r="D555" s="41"/>
      <c r="F555" s="41"/>
      <c r="K555" s="41"/>
    </row>
    <row r="556" spans="3:11" s="14" customFormat="1" ht="39.950000000000003" customHeight="1" x14ac:dyDescent="0.2">
      <c r="C556" s="41"/>
      <c r="D556" s="41"/>
      <c r="F556" s="41"/>
      <c r="K556" s="41"/>
    </row>
    <row r="557" spans="3:11" s="14" customFormat="1" ht="39.950000000000003" customHeight="1" x14ac:dyDescent="0.2">
      <c r="C557" s="41"/>
      <c r="D557" s="41"/>
      <c r="F557" s="41"/>
      <c r="K557" s="41"/>
    </row>
    <row r="558" spans="3:11" s="14" customFormat="1" ht="39.950000000000003" customHeight="1" x14ac:dyDescent="0.2">
      <c r="C558" s="41"/>
      <c r="D558" s="41"/>
      <c r="F558" s="41"/>
      <c r="K558" s="41"/>
    </row>
    <row r="559" spans="3:11" s="14" customFormat="1" ht="39.950000000000003" customHeight="1" x14ac:dyDescent="0.2">
      <c r="C559" s="41"/>
      <c r="D559" s="41"/>
      <c r="F559" s="41"/>
      <c r="K559" s="41"/>
    </row>
    <row r="560" spans="3:11" s="14" customFormat="1" ht="39.950000000000003" customHeight="1" x14ac:dyDescent="0.2">
      <c r="C560" s="41"/>
      <c r="D560" s="41"/>
      <c r="F560" s="41"/>
      <c r="K560" s="41"/>
    </row>
    <row r="561" spans="3:11" s="14" customFormat="1" ht="39.950000000000003" customHeight="1" x14ac:dyDescent="0.2">
      <c r="C561" s="41"/>
      <c r="D561" s="41"/>
      <c r="F561" s="41"/>
      <c r="K561" s="41"/>
    </row>
    <row r="562" spans="3:11" s="14" customFormat="1" ht="39.950000000000003" customHeight="1" x14ac:dyDescent="0.2">
      <c r="C562" s="41"/>
      <c r="D562" s="41"/>
      <c r="F562" s="41"/>
      <c r="K562" s="41"/>
    </row>
    <row r="563" spans="3:11" s="14" customFormat="1" ht="39.950000000000003" customHeight="1" x14ac:dyDescent="0.2">
      <c r="C563" s="41"/>
      <c r="D563" s="41"/>
      <c r="F563" s="41"/>
      <c r="K563" s="41"/>
    </row>
    <row r="564" spans="3:11" s="14" customFormat="1" ht="39.950000000000003" customHeight="1" x14ac:dyDescent="0.2">
      <c r="C564" s="41"/>
      <c r="D564" s="41"/>
      <c r="F564" s="41"/>
      <c r="K564" s="41"/>
    </row>
    <row r="565" spans="3:11" s="14" customFormat="1" ht="39.950000000000003" customHeight="1" x14ac:dyDescent="0.2">
      <c r="C565" s="41"/>
      <c r="D565" s="41"/>
      <c r="F565" s="41"/>
      <c r="K565" s="41"/>
    </row>
    <row r="566" spans="3:11" s="14" customFormat="1" ht="39.950000000000003" customHeight="1" x14ac:dyDescent="0.2">
      <c r="C566" s="41"/>
      <c r="D566" s="41"/>
      <c r="F566" s="41"/>
      <c r="K566" s="41"/>
    </row>
    <row r="567" spans="3:11" s="14" customFormat="1" ht="39.950000000000003" customHeight="1" x14ac:dyDescent="0.2">
      <c r="C567" s="41"/>
      <c r="D567" s="41"/>
      <c r="F567" s="41"/>
      <c r="K567" s="41"/>
    </row>
    <row r="568" spans="3:11" s="14" customFormat="1" ht="39.950000000000003" customHeight="1" x14ac:dyDescent="0.2">
      <c r="C568" s="41"/>
      <c r="D568" s="41"/>
      <c r="F568" s="41"/>
      <c r="K568" s="41"/>
    </row>
    <row r="569" spans="3:11" s="14" customFormat="1" ht="39.950000000000003" customHeight="1" x14ac:dyDescent="0.2">
      <c r="C569" s="41"/>
      <c r="D569" s="41"/>
      <c r="F569" s="41"/>
      <c r="K569" s="41"/>
    </row>
    <row r="570" spans="3:11" s="14" customFormat="1" ht="39.950000000000003" customHeight="1" x14ac:dyDescent="0.2">
      <c r="C570" s="41"/>
      <c r="D570" s="41"/>
      <c r="F570" s="41"/>
      <c r="K570" s="41"/>
    </row>
    <row r="571" spans="3:11" s="14" customFormat="1" ht="39.950000000000003" customHeight="1" x14ac:dyDescent="0.2">
      <c r="C571" s="41"/>
      <c r="D571" s="41"/>
      <c r="F571" s="41"/>
      <c r="K571" s="41"/>
    </row>
    <row r="572" spans="3:11" s="14" customFormat="1" ht="39.950000000000003" customHeight="1" x14ac:dyDescent="0.2">
      <c r="C572" s="41"/>
      <c r="D572" s="41"/>
      <c r="F572" s="41"/>
      <c r="K572" s="41"/>
    </row>
    <row r="573" spans="3:11" s="14" customFormat="1" ht="39.950000000000003" customHeight="1" x14ac:dyDescent="0.2">
      <c r="C573" s="41"/>
      <c r="D573" s="41"/>
      <c r="F573" s="41"/>
      <c r="K573" s="41"/>
    </row>
    <row r="574" spans="3:11" s="14" customFormat="1" ht="39.950000000000003" customHeight="1" x14ac:dyDescent="0.2">
      <c r="C574" s="41"/>
      <c r="D574" s="41"/>
      <c r="F574" s="41"/>
      <c r="K574" s="41"/>
    </row>
    <row r="575" spans="3:11" s="14" customFormat="1" ht="39.950000000000003" customHeight="1" x14ac:dyDescent="0.2">
      <c r="C575" s="41"/>
      <c r="D575" s="41"/>
      <c r="F575" s="41"/>
      <c r="K575" s="41"/>
    </row>
    <row r="576" spans="3:11" s="14" customFormat="1" ht="39.950000000000003" customHeight="1" x14ac:dyDescent="0.2">
      <c r="C576" s="41"/>
      <c r="D576" s="41"/>
      <c r="F576" s="41"/>
      <c r="K576" s="41"/>
    </row>
    <row r="577" spans="3:11" s="14" customFormat="1" ht="39.950000000000003" customHeight="1" x14ac:dyDescent="0.2">
      <c r="C577" s="41"/>
      <c r="D577" s="41"/>
      <c r="F577" s="41"/>
      <c r="K577" s="41"/>
    </row>
    <row r="578" spans="3:11" s="14" customFormat="1" ht="39.950000000000003" customHeight="1" x14ac:dyDescent="0.2">
      <c r="C578" s="41"/>
      <c r="D578" s="41"/>
      <c r="F578" s="41"/>
      <c r="K578" s="41"/>
    </row>
    <row r="579" spans="3:11" s="14" customFormat="1" ht="39.950000000000003" customHeight="1" x14ac:dyDescent="0.2">
      <c r="C579" s="41"/>
      <c r="D579" s="41"/>
      <c r="F579" s="41"/>
      <c r="K579" s="41"/>
    </row>
    <row r="580" spans="3:11" s="14" customFormat="1" ht="39.950000000000003" customHeight="1" x14ac:dyDescent="0.2">
      <c r="C580" s="41"/>
      <c r="D580" s="41"/>
      <c r="F580" s="41"/>
      <c r="K580" s="41"/>
    </row>
    <row r="581" spans="3:11" s="14" customFormat="1" ht="39.950000000000003" customHeight="1" x14ac:dyDescent="0.2">
      <c r="C581" s="41"/>
      <c r="D581" s="41"/>
      <c r="F581" s="41"/>
      <c r="K581" s="41"/>
    </row>
    <row r="582" spans="3:11" s="14" customFormat="1" ht="39.950000000000003" customHeight="1" x14ac:dyDescent="0.2">
      <c r="C582" s="41"/>
      <c r="D582" s="41"/>
      <c r="F582" s="41"/>
      <c r="K582" s="41"/>
    </row>
    <row r="583" spans="3:11" s="14" customFormat="1" ht="39.950000000000003" customHeight="1" x14ac:dyDescent="0.2">
      <c r="C583" s="41"/>
      <c r="D583" s="41"/>
      <c r="F583" s="41"/>
      <c r="K583" s="41"/>
    </row>
    <row r="584" spans="3:11" s="14" customFormat="1" ht="39.950000000000003" customHeight="1" x14ac:dyDescent="0.2">
      <c r="C584" s="41"/>
      <c r="D584" s="41"/>
      <c r="F584" s="41"/>
      <c r="K584" s="41"/>
    </row>
    <row r="585" spans="3:11" s="14" customFormat="1" ht="39.950000000000003" customHeight="1" x14ac:dyDescent="0.2">
      <c r="C585" s="41"/>
      <c r="D585" s="41"/>
      <c r="F585" s="41"/>
      <c r="K585" s="41"/>
    </row>
    <row r="586" spans="3:11" s="14" customFormat="1" ht="39.950000000000003" customHeight="1" x14ac:dyDescent="0.2">
      <c r="C586" s="41"/>
      <c r="D586" s="41"/>
      <c r="F586" s="41"/>
      <c r="K586" s="41"/>
    </row>
    <row r="587" spans="3:11" s="14" customFormat="1" ht="39.950000000000003" customHeight="1" x14ac:dyDescent="0.2">
      <c r="C587" s="41"/>
      <c r="D587" s="41"/>
      <c r="F587" s="41"/>
      <c r="K587" s="41"/>
    </row>
    <row r="588" spans="3:11" s="14" customFormat="1" ht="39.950000000000003" customHeight="1" x14ac:dyDescent="0.2">
      <c r="C588" s="41"/>
      <c r="D588" s="41"/>
      <c r="F588" s="41"/>
      <c r="K588" s="41"/>
    </row>
    <row r="589" spans="3:11" s="14" customFormat="1" ht="39.950000000000003" customHeight="1" x14ac:dyDescent="0.2">
      <c r="C589" s="41"/>
      <c r="D589" s="41"/>
      <c r="F589" s="41"/>
      <c r="K589" s="41"/>
    </row>
    <row r="590" spans="3:11" s="14" customFormat="1" ht="39.950000000000003" customHeight="1" x14ac:dyDescent="0.2">
      <c r="C590" s="41"/>
      <c r="D590" s="41"/>
      <c r="F590" s="41"/>
      <c r="K590" s="41"/>
    </row>
    <row r="591" spans="3:11" s="14" customFormat="1" ht="39.950000000000003" customHeight="1" x14ac:dyDescent="0.2">
      <c r="C591" s="41"/>
      <c r="D591" s="41"/>
      <c r="F591" s="41"/>
      <c r="K591" s="41"/>
    </row>
    <row r="592" spans="3:11" s="14" customFormat="1" ht="39.950000000000003" customHeight="1" x14ac:dyDescent="0.2">
      <c r="C592" s="41"/>
      <c r="D592" s="41"/>
      <c r="F592" s="41"/>
      <c r="K592" s="41"/>
    </row>
    <row r="593" spans="3:11" s="14" customFormat="1" ht="39.950000000000003" customHeight="1" x14ac:dyDescent="0.2">
      <c r="C593" s="41"/>
      <c r="D593" s="41"/>
      <c r="F593" s="41"/>
      <c r="K593" s="41"/>
    </row>
    <row r="594" spans="3:11" s="14" customFormat="1" ht="39.950000000000003" customHeight="1" x14ac:dyDescent="0.2">
      <c r="C594" s="41"/>
      <c r="D594" s="41"/>
      <c r="F594" s="41"/>
      <c r="K594" s="41"/>
    </row>
    <row r="595" spans="3:11" s="14" customFormat="1" ht="39.950000000000003" customHeight="1" x14ac:dyDescent="0.2">
      <c r="C595" s="41"/>
      <c r="D595" s="41"/>
      <c r="F595" s="41"/>
      <c r="K595" s="41"/>
    </row>
    <row r="596" spans="3:11" s="14" customFormat="1" ht="39.950000000000003" customHeight="1" x14ac:dyDescent="0.2">
      <c r="C596" s="41"/>
      <c r="D596" s="41"/>
      <c r="F596" s="41"/>
      <c r="K596" s="41"/>
    </row>
    <row r="597" spans="3:11" s="14" customFormat="1" ht="39.950000000000003" customHeight="1" x14ac:dyDescent="0.2">
      <c r="C597" s="41"/>
      <c r="D597" s="41"/>
      <c r="F597" s="41"/>
      <c r="K597" s="41"/>
    </row>
    <row r="598" spans="3:11" s="14" customFormat="1" ht="39.950000000000003" customHeight="1" x14ac:dyDescent="0.2">
      <c r="C598" s="41"/>
      <c r="D598" s="41"/>
      <c r="F598" s="41"/>
      <c r="K598" s="41"/>
    </row>
    <row r="599" spans="3:11" s="14" customFormat="1" ht="39.950000000000003" customHeight="1" x14ac:dyDescent="0.2">
      <c r="C599" s="41"/>
      <c r="D599" s="41"/>
      <c r="F599" s="41"/>
      <c r="K599" s="41"/>
    </row>
    <row r="600" spans="3:11" s="14" customFormat="1" ht="39.950000000000003" customHeight="1" x14ac:dyDescent="0.2">
      <c r="C600" s="41"/>
      <c r="D600" s="41"/>
      <c r="F600" s="41"/>
      <c r="K600" s="41"/>
    </row>
    <row r="601" spans="3:11" s="14" customFormat="1" ht="39.950000000000003" customHeight="1" x14ac:dyDescent="0.2">
      <c r="C601" s="41"/>
      <c r="D601" s="41"/>
      <c r="F601" s="41"/>
      <c r="K601" s="41"/>
    </row>
    <row r="602" spans="3:11" s="14" customFormat="1" ht="39.950000000000003" customHeight="1" x14ac:dyDescent="0.2">
      <c r="C602" s="41"/>
      <c r="D602" s="41"/>
      <c r="F602" s="41"/>
      <c r="K602" s="41"/>
    </row>
    <row r="603" spans="3:11" s="14" customFormat="1" ht="39.950000000000003" customHeight="1" x14ac:dyDescent="0.2">
      <c r="C603" s="41"/>
      <c r="D603" s="41"/>
      <c r="F603" s="41"/>
      <c r="K603" s="41"/>
    </row>
    <row r="604" spans="3:11" s="14" customFormat="1" ht="39.950000000000003" customHeight="1" x14ac:dyDescent="0.2">
      <c r="C604" s="41"/>
      <c r="D604" s="41"/>
      <c r="F604" s="41"/>
      <c r="K604" s="41"/>
    </row>
    <row r="605" spans="3:11" s="14" customFormat="1" ht="39.950000000000003" customHeight="1" x14ac:dyDescent="0.2">
      <c r="C605" s="41"/>
      <c r="D605" s="41"/>
      <c r="F605" s="41"/>
      <c r="K605" s="41"/>
    </row>
    <row r="606" spans="3:11" s="14" customFormat="1" ht="39.950000000000003" customHeight="1" x14ac:dyDescent="0.2">
      <c r="C606" s="41"/>
      <c r="D606" s="41"/>
      <c r="F606" s="41"/>
      <c r="K606" s="41"/>
    </row>
    <row r="607" spans="3:11" s="14" customFormat="1" ht="39.950000000000003" customHeight="1" x14ac:dyDescent="0.2">
      <c r="C607" s="41"/>
      <c r="D607" s="41"/>
      <c r="F607" s="41"/>
      <c r="K607" s="41"/>
    </row>
    <row r="608" spans="3:11" s="14" customFormat="1" ht="39.950000000000003" customHeight="1" x14ac:dyDescent="0.2">
      <c r="C608" s="41"/>
      <c r="D608" s="41"/>
      <c r="F608" s="41"/>
      <c r="K608" s="41"/>
    </row>
    <row r="609" spans="3:11" s="14" customFormat="1" ht="39.950000000000003" customHeight="1" x14ac:dyDescent="0.2">
      <c r="C609" s="41"/>
      <c r="D609" s="41"/>
      <c r="F609" s="41"/>
      <c r="K609" s="41"/>
    </row>
    <row r="610" spans="3:11" s="14" customFormat="1" ht="39.950000000000003" customHeight="1" x14ac:dyDescent="0.2">
      <c r="C610" s="41"/>
      <c r="D610" s="41"/>
      <c r="F610" s="41"/>
      <c r="K610" s="41"/>
    </row>
    <row r="611" spans="3:11" s="14" customFormat="1" ht="39.950000000000003" customHeight="1" x14ac:dyDescent="0.2">
      <c r="C611" s="41"/>
      <c r="D611" s="41"/>
      <c r="F611" s="41"/>
      <c r="K611" s="41"/>
    </row>
    <row r="612" spans="3:11" s="14" customFormat="1" ht="39.950000000000003" customHeight="1" x14ac:dyDescent="0.2">
      <c r="C612" s="41"/>
      <c r="D612" s="41"/>
      <c r="F612" s="41"/>
      <c r="K612" s="41"/>
    </row>
    <row r="613" spans="3:11" s="14" customFormat="1" ht="39.950000000000003" customHeight="1" x14ac:dyDescent="0.2">
      <c r="C613" s="41"/>
      <c r="D613" s="41"/>
      <c r="F613" s="41"/>
      <c r="K613" s="41"/>
    </row>
    <row r="614" spans="3:11" s="14" customFormat="1" ht="39.950000000000003" customHeight="1" x14ac:dyDescent="0.2">
      <c r="C614" s="41"/>
      <c r="D614" s="41"/>
      <c r="F614" s="41"/>
      <c r="K614" s="41"/>
    </row>
    <row r="615" spans="3:11" s="14" customFormat="1" ht="39.950000000000003" customHeight="1" x14ac:dyDescent="0.2">
      <c r="C615" s="41"/>
      <c r="D615" s="41"/>
      <c r="F615" s="41"/>
      <c r="K615" s="41"/>
    </row>
    <row r="616" spans="3:11" s="14" customFormat="1" ht="39.950000000000003" customHeight="1" x14ac:dyDescent="0.2">
      <c r="C616" s="41"/>
      <c r="D616" s="41"/>
      <c r="F616" s="41"/>
      <c r="K616" s="41"/>
    </row>
    <row r="617" spans="3:11" s="14" customFormat="1" ht="39.950000000000003" customHeight="1" x14ac:dyDescent="0.2">
      <c r="C617" s="41"/>
      <c r="D617" s="41"/>
      <c r="F617" s="41"/>
      <c r="K617" s="41"/>
    </row>
    <row r="618" spans="3:11" s="14" customFormat="1" ht="39.950000000000003" customHeight="1" x14ac:dyDescent="0.2">
      <c r="C618" s="41"/>
      <c r="D618" s="41"/>
      <c r="F618" s="41"/>
      <c r="K618" s="41"/>
    </row>
    <row r="619" spans="3:11" s="14" customFormat="1" ht="39.950000000000003" customHeight="1" x14ac:dyDescent="0.2">
      <c r="C619" s="41"/>
      <c r="D619" s="41"/>
      <c r="F619" s="41"/>
      <c r="K619" s="41"/>
    </row>
    <row r="620" spans="3:11" s="14" customFormat="1" ht="39.950000000000003" customHeight="1" x14ac:dyDescent="0.2">
      <c r="C620" s="41"/>
      <c r="D620" s="41"/>
      <c r="F620" s="41"/>
      <c r="K620" s="41"/>
    </row>
    <row r="621" spans="3:11" s="14" customFormat="1" ht="39.950000000000003" customHeight="1" x14ac:dyDescent="0.2">
      <c r="C621" s="41"/>
      <c r="D621" s="41"/>
      <c r="F621" s="41"/>
      <c r="K621" s="41"/>
    </row>
    <row r="622" spans="3:11" s="14" customFormat="1" ht="39.950000000000003" customHeight="1" x14ac:dyDescent="0.2">
      <c r="C622" s="41"/>
      <c r="D622" s="41"/>
      <c r="F622" s="41"/>
      <c r="K622" s="41"/>
    </row>
    <row r="623" spans="3:11" s="14" customFormat="1" ht="39.950000000000003" customHeight="1" x14ac:dyDescent="0.2">
      <c r="C623" s="41"/>
      <c r="D623" s="41"/>
      <c r="F623" s="41"/>
      <c r="K623" s="41"/>
    </row>
    <row r="624" spans="3:11" s="14" customFormat="1" ht="39.950000000000003" customHeight="1" x14ac:dyDescent="0.2">
      <c r="C624" s="41"/>
      <c r="D624" s="41"/>
      <c r="F624" s="41"/>
      <c r="K624" s="41"/>
    </row>
    <row r="625" spans="3:11" s="14" customFormat="1" ht="39.950000000000003" customHeight="1" x14ac:dyDescent="0.2">
      <c r="C625" s="41"/>
      <c r="D625" s="41"/>
      <c r="F625" s="41"/>
      <c r="K625" s="41"/>
    </row>
    <row r="626" spans="3:11" s="14" customFormat="1" ht="39.950000000000003" customHeight="1" x14ac:dyDescent="0.2">
      <c r="C626" s="41"/>
      <c r="D626" s="41"/>
      <c r="F626" s="41"/>
      <c r="K626" s="41"/>
    </row>
    <row r="627" spans="3:11" s="14" customFormat="1" ht="39.950000000000003" customHeight="1" x14ac:dyDescent="0.2">
      <c r="C627" s="41"/>
      <c r="D627" s="41"/>
      <c r="F627" s="41"/>
      <c r="K627" s="41"/>
    </row>
    <row r="628" spans="3:11" s="14" customFormat="1" ht="39.950000000000003" customHeight="1" x14ac:dyDescent="0.2">
      <c r="C628" s="41"/>
      <c r="D628" s="41"/>
      <c r="F628" s="41"/>
      <c r="K628" s="41"/>
    </row>
    <row r="629" spans="3:11" s="14" customFormat="1" ht="39.950000000000003" customHeight="1" x14ac:dyDescent="0.2">
      <c r="C629" s="41"/>
      <c r="D629" s="41"/>
      <c r="F629" s="41"/>
      <c r="K629" s="41"/>
    </row>
    <row r="630" spans="3:11" s="14" customFormat="1" ht="39.950000000000003" customHeight="1" x14ac:dyDescent="0.2">
      <c r="C630" s="41"/>
      <c r="D630" s="41"/>
      <c r="F630" s="41"/>
      <c r="K630" s="41"/>
    </row>
    <row r="631" spans="3:11" s="14" customFormat="1" ht="39.950000000000003" customHeight="1" x14ac:dyDescent="0.2">
      <c r="C631" s="41"/>
      <c r="D631" s="41"/>
      <c r="F631" s="41"/>
      <c r="K631" s="41"/>
    </row>
    <row r="632" spans="3:11" s="14" customFormat="1" ht="39.950000000000003" customHeight="1" x14ac:dyDescent="0.2">
      <c r="C632" s="41"/>
      <c r="D632" s="41"/>
      <c r="F632" s="41"/>
      <c r="K632" s="41"/>
    </row>
    <row r="633" spans="3:11" s="14" customFormat="1" ht="39.950000000000003" customHeight="1" x14ac:dyDescent="0.2">
      <c r="C633" s="41"/>
      <c r="D633" s="41"/>
      <c r="F633" s="41"/>
      <c r="K633" s="41"/>
    </row>
    <row r="634" spans="3:11" s="14" customFormat="1" ht="39.950000000000003" customHeight="1" x14ac:dyDescent="0.2">
      <c r="C634" s="41"/>
      <c r="D634" s="41"/>
      <c r="F634" s="41"/>
      <c r="K634" s="41"/>
    </row>
    <row r="635" spans="3:11" s="14" customFormat="1" ht="39.950000000000003" customHeight="1" x14ac:dyDescent="0.2">
      <c r="C635" s="41"/>
      <c r="D635" s="41"/>
      <c r="F635" s="41"/>
      <c r="K635" s="41"/>
    </row>
    <row r="636" spans="3:11" s="14" customFormat="1" ht="39.950000000000003" customHeight="1" x14ac:dyDescent="0.2">
      <c r="C636" s="41"/>
      <c r="D636" s="41"/>
      <c r="F636" s="41"/>
      <c r="K636" s="41"/>
    </row>
    <row r="637" spans="3:11" s="14" customFormat="1" ht="39.950000000000003" customHeight="1" x14ac:dyDescent="0.2">
      <c r="C637" s="41"/>
      <c r="D637" s="41"/>
      <c r="F637" s="41"/>
      <c r="K637" s="41"/>
    </row>
    <row r="638" spans="3:11" s="14" customFormat="1" ht="39.950000000000003" customHeight="1" x14ac:dyDescent="0.2">
      <c r="C638" s="41"/>
      <c r="D638" s="41"/>
      <c r="F638" s="41"/>
      <c r="K638" s="41"/>
    </row>
    <row r="639" spans="3:11" s="14" customFormat="1" ht="39.950000000000003" customHeight="1" x14ac:dyDescent="0.2">
      <c r="C639" s="41"/>
      <c r="D639" s="41"/>
      <c r="F639" s="41"/>
      <c r="K639" s="41"/>
    </row>
    <row r="640" spans="3:11" s="14" customFormat="1" ht="39.950000000000003" customHeight="1" x14ac:dyDescent="0.2">
      <c r="C640" s="41"/>
      <c r="D640" s="41"/>
      <c r="F640" s="41"/>
      <c r="K640" s="41"/>
    </row>
    <row r="641" spans="3:11" s="14" customFormat="1" ht="39.950000000000003" customHeight="1" x14ac:dyDescent="0.2">
      <c r="C641" s="41"/>
      <c r="D641" s="41"/>
      <c r="F641" s="41"/>
      <c r="K641" s="41"/>
    </row>
    <row r="642" spans="3:11" s="14" customFormat="1" ht="39.950000000000003" customHeight="1" x14ac:dyDescent="0.2">
      <c r="C642" s="41"/>
      <c r="D642" s="41"/>
      <c r="F642" s="41"/>
      <c r="K642" s="41"/>
    </row>
    <row r="643" spans="3:11" s="14" customFormat="1" ht="39.950000000000003" customHeight="1" x14ac:dyDescent="0.2">
      <c r="C643" s="41"/>
      <c r="D643" s="41"/>
      <c r="F643" s="41"/>
      <c r="K643" s="41"/>
    </row>
    <row r="644" spans="3:11" s="14" customFormat="1" ht="39.950000000000003" customHeight="1" x14ac:dyDescent="0.2">
      <c r="C644" s="41"/>
      <c r="D644" s="41"/>
      <c r="F644" s="41"/>
      <c r="K644" s="41"/>
    </row>
    <row r="645" spans="3:11" s="14" customFormat="1" ht="39.950000000000003" customHeight="1" x14ac:dyDescent="0.2">
      <c r="C645" s="41"/>
      <c r="D645" s="41"/>
      <c r="F645" s="41"/>
      <c r="K645" s="41"/>
    </row>
    <row r="646" spans="3:11" s="14" customFormat="1" ht="39.950000000000003" customHeight="1" x14ac:dyDescent="0.2">
      <c r="C646" s="41"/>
      <c r="D646" s="41"/>
      <c r="F646" s="41"/>
      <c r="K646" s="41"/>
    </row>
    <row r="647" spans="3:11" s="14" customFormat="1" ht="39.950000000000003" customHeight="1" x14ac:dyDescent="0.2">
      <c r="C647" s="41"/>
      <c r="D647" s="41"/>
      <c r="F647" s="41"/>
      <c r="K647" s="41"/>
    </row>
    <row r="648" spans="3:11" s="14" customFormat="1" ht="39.950000000000003" customHeight="1" x14ac:dyDescent="0.2">
      <c r="C648" s="41"/>
      <c r="D648" s="41"/>
      <c r="F648" s="41"/>
      <c r="K648" s="41"/>
    </row>
    <row r="649" spans="3:11" s="14" customFormat="1" ht="39.950000000000003" customHeight="1" x14ac:dyDescent="0.2">
      <c r="C649" s="41"/>
      <c r="D649" s="41"/>
      <c r="F649" s="41"/>
      <c r="K649" s="41"/>
    </row>
    <row r="650" spans="3:11" s="14" customFormat="1" ht="39.950000000000003" customHeight="1" x14ac:dyDescent="0.2">
      <c r="C650" s="41"/>
      <c r="D650" s="41"/>
      <c r="F650" s="41"/>
      <c r="K650" s="41"/>
    </row>
    <row r="651" spans="3:11" s="14" customFormat="1" ht="39.950000000000003" customHeight="1" x14ac:dyDescent="0.2">
      <c r="C651" s="41"/>
      <c r="D651" s="41"/>
      <c r="F651" s="41"/>
      <c r="K651" s="41"/>
    </row>
    <row r="652" spans="3:11" s="14" customFormat="1" ht="39.950000000000003" customHeight="1" x14ac:dyDescent="0.2">
      <c r="C652" s="41"/>
      <c r="D652" s="41"/>
      <c r="F652" s="41"/>
      <c r="K652" s="41"/>
    </row>
    <row r="653" spans="3:11" s="14" customFormat="1" ht="39.950000000000003" customHeight="1" x14ac:dyDescent="0.2">
      <c r="C653" s="41"/>
      <c r="D653" s="41"/>
      <c r="F653" s="41"/>
      <c r="K653" s="41"/>
    </row>
    <row r="654" spans="3:11" s="14" customFormat="1" ht="39.950000000000003" customHeight="1" x14ac:dyDescent="0.2">
      <c r="C654" s="41"/>
      <c r="D654" s="41"/>
      <c r="F654" s="41"/>
      <c r="K654" s="41"/>
    </row>
    <row r="655" spans="3:11" s="14" customFormat="1" ht="39.950000000000003" customHeight="1" x14ac:dyDescent="0.2">
      <c r="C655" s="41"/>
      <c r="D655" s="41"/>
      <c r="F655" s="41"/>
      <c r="K655" s="41"/>
    </row>
    <row r="656" spans="3:11" s="14" customFormat="1" ht="39.950000000000003" customHeight="1" x14ac:dyDescent="0.2">
      <c r="C656" s="41"/>
      <c r="D656" s="41"/>
      <c r="F656" s="41"/>
      <c r="K656" s="41"/>
    </row>
    <row r="657" spans="3:11" s="14" customFormat="1" ht="39.950000000000003" customHeight="1" x14ac:dyDescent="0.2">
      <c r="C657" s="41"/>
      <c r="D657" s="41"/>
      <c r="F657" s="41"/>
      <c r="K657" s="41"/>
    </row>
    <row r="658" spans="3:11" s="14" customFormat="1" ht="39.950000000000003" customHeight="1" x14ac:dyDescent="0.2">
      <c r="C658" s="41"/>
      <c r="D658" s="41"/>
      <c r="F658" s="41"/>
      <c r="K658" s="41"/>
    </row>
    <row r="659" spans="3:11" s="14" customFormat="1" ht="39.950000000000003" customHeight="1" x14ac:dyDescent="0.2">
      <c r="C659" s="41"/>
      <c r="D659" s="41"/>
      <c r="F659" s="41"/>
      <c r="K659" s="41"/>
    </row>
    <row r="660" spans="3:11" s="14" customFormat="1" ht="39.950000000000003" customHeight="1" x14ac:dyDescent="0.2">
      <c r="C660" s="41"/>
      <c r="D660" s="41"/>
      <c r="F660" s="41"/>
      <c r="K660" s="41"/>
    </row>
    <row r="661" spans="3:11" s="14" customFormat="1" ht="39.950000000000003" customHeight="1" x14ac:dyDescent="0.2">
      <c r="C661" s="41"/>
      <c r="D661" s="41"/>
      <c r="F661" s="41"/>
      <c r="K661" s="41"/>
    </row>
    <row r="662" spans="3:11" s="14" customFormat="1" ht="39.950000000000003" customHeight="1" x14ac:dyDescent="0.2">
      <c r="C662" s="41"/>
      <c r="D662" s="41"/>
      <c r="F662" s="41"/>
      <c r="K662" s="41"/>
    </row>
    <row r="663" spans="3:11" s="14" customFormat="1" ht="39.950000000000003" customHeight="1" x14ac:dyDescent="0.2">
      <c r="C663" s="41"/>
      <c r="D663" s="41"/>
      <c r="F663" s="41"/>
      <c r="K663" s="41"/>
    </row>
    <row r="664" spans="3:11" s="14" customFormat="1" ht="39.950000000000003" customHeight="1" x14ac:dyDescent="0.2">
      <c r="C664" s="41"/>
      <c r="D664" s="41"/>
      <c r="F664" s="41"/>
      <c r="K664" s="41"/>
    </row>
    <row r="665" spans="3:11" s="14" customFormat="1" ht="39.950000000000003" customHeight="1" x14ac:dyDescent="0.2">
      <c r="C665" s="41"/>
      <c r="D665" s="41"/>
      <c r="F665" s="41"/>
      <c r="K665" s="41"/>
    </row>
    <row r="666" spans="3:11" s="14" customFormat="1" ht="39.950000000000003" customHeight="1" x14ac:dyDescent="0.2">
      <c r="C666" s="41"/>
      <c r="D666" s="41"/>
      <c r="F666" s="41"/>
      <c r="K666" s="41"/>
    </row>
    <row r="667" spans="3:11" s="14" customFormat="1" ht="39.950000000000003" customHeight="1" x14ac:dyDescent="0.2">
      <c r="C667" s="41"/>
      <c r="D667" s="41"/>
      <c r="F667" s="41"/>
      <c r="K667" s="41"/>
    </row>
    <row r="668" spans="3:11" s="14" customFormat="1" ht="39.950000000000003" customHeight="1" x14ac:dyDescent="0.2">
      <c r="C668" s="41"/>
      <c r="D668" s="41"/>
      <c r="F668" s="41"/>
      <c r="K668" s="41"/>
    </row>
    <row r="669" spans="3:11" s="14" customFormat="1" ht="39.950000000000003" customHeight="1" x14ac:dyDescent="0.2">
      <c r="C669" s="41"/>
      <c r="D669" s="41"/>
      <c r="F669" s="41"/>
      <c r="K669" s="41"/>
    </row>
    <row r="670" spans="3:11" s="14" customFormat="1" ht="39.950000000000003" customHeight="1" x14ac:dyDescent="0.2">
      <c r="C670" s="41"/>
      <c r="D670" s="41"/>
      <c r="F670" s="41"/>
      <c r="K670" s="41"/>
    </row>
    <row r="671" spans="3:11" s="14" customFormat="1" ht="39.950000000000003" customHeight="1" x14ac:dyDescent="0.2">
      <c r="C671" s="41"/>
      <c r="D671" s="41"/>
      <c r="F671" s="41"/>
      <c r="K671" s="41"/>
    </row>
    <row r="672" spans="3:11" s="14" customFormat="1" ht="39.950000000000003" customHeight="1" x14ac:dyDescent="0.2">
      <c r="C672" s="41"/>
      <c r="D672" s="41"/>
      <c r="F672" s="41"/>
      <c r="K672" s="41"/>
    </row>
    <row r="673" spans="3:11" s="14" customFormat="1" ht="39.950000000000003" customHeight="1" x14ac:dyDescent="0.2">
      <c r="C673" s="41"/>
      <c r="D673" s="41"/>
      <c r="F673" s="41"/>
      <c r="K673" s="41"/>
    </row>
    <row r="674" spans="3:11" s="14" customFormat="1" ht="39.950000000000003" customHeight="1" x14ac:dyDescent="0.2">
      <c r="C674" s="41"/>
      <c r="D674" s="41"/>
      <c r="F674" s="41"/>
      <c r="K674" s="41"/>
    </row>
    <row r="675" spans="3:11" s="14" customFormat="1" ht="39.950000000000003" customHeight="1" x14ac:dyDescent="0.2">
      <c r="C675" s="41"/>
      <c r="D675" s="41"/>
      <c r="F675" s="41"/>
      <c r="K675" s="41"/>
    </row>
    <row r="676" spans="3:11" s="14" customFormat="1" ht="39.950000000000003" customHeight="1" x14ac:dyDescent="0.2">
      <c r="C676" s="41"/>
      <c r="D676" s="41"/>
      <c r="F676" s="41"/>
      <c r="K676" s="41"/>
    </row>
    <row r="677" spans="3:11" s="14" customFormat="1" ht="39.950000000000003" customHeight="1" x14ac:dyDescent="0.2">
      <c r="C677" s="41"/>
      <c r="D677" s="41"/>
      <c r="F677" s="41"/>
      <c r="K677" s="41"/>
    </row>
    <row r="678" spans="3:11" s="14" customFormat="1" ht="39.950000000000003" customHeight="1" x14ac:dyDescent="0.2">
      <c r="C678" s="41"/>
      <c r="D678" s="41"/>
      <c r="F678" s="41"/>
      <c r="K678" s="41"/>
    </row>
    <row r="679" spans="3:11" s="14" customFormat="1" ht="39.950000000000003" customHeight="1" x14ac:dyDescent="0.2">
      <c r="C679" s="41"/>
      <c r="D679" s="41"/>
      <c r="F679" s="41"/>
      <c r="K679" s="41"/>
    </row>
    <row r="680" spans="3:11" s="14" customFormat="1" ht="39.950000000000003" customHeight="1" x14ac:dyDescent="0.2">
      <c r="C680" s="41"/>
      <c r="D680" s="41"/>
      <c r="F680" s="41"/>
      <c r="K680" s="41"/>
    </row>
    <row r="681" spans="3:11" s="14" customFormat="1" ht="39.950000000000003" customHeight="1" x14ac:dyDescent="0.2">
      <c r="C681" s="41"/>
      <c r="D681" s="41"/>
      <c r="F681" s="41"/>
      <c r="K681" s="41"/>
    </row>
    <row r="682" spans="3:11" s="14" customFormat="1" ht="39.950000000000003" customHeight="1" x14ac:dyDescent="0.2">
      <c r="C682" s="41"/>
      <c r="D682" s="41"/>
      <c r="F682" s="41"/>
      <c r="K682" s="41"/>
    </row>
    <row r="683" spans="3:11" s="14" customFormat="1" ht="39.950000000000003" customHeight="1" x14ac:dyDescent="0.2">
      <c r="C683" s="41"/>
      <c r="D683" s="41"/>
      <c r="F683" s="41"/>
      <c r="K683" s="41"/>
    </row>
    <row r="684" spans="3:11" s="14" customFormat="1" ht="39.950000000000003" customHeight="1" x14ac:dyDescent="0.2">
      <c r="C684" s="41"/>
      <c r="D684" s="41"/>
      <c r="F684" s="41"/>
      <c r="K684" s="41"/>
    </row>
    <row r="685" spans="3:11" s="14" customFormat="1" ht="39.950000000000003" customHeight="1" x14ac:dyDescent="0.2">
      <c r="C685" s="41"/>
      <c r="D685" s="41"/>
      <c r="F685" s="41"/>
      <c r="K685" s="41"/>
    </row>
    <row r="686" spans="3:11" s="14" customFormat="1" ht="39.950000000000003" customHeight="1" x14ac:dyDescent="0.2">
      <c r="C686" s="41"/>
      <c r="D686" s="41"/>
      <c r="F686" s="41"/>
      <c r="K686" s="41"/>
    </row>
    <row r="687" spans="3:11" s="14" customFormat="1" ht="39.950000000000003" customHeight="1" x14ac:dyDescent="0.2">
      <c r="C687" s="41"/>
      <c r="D687" s="41"/>
      <c r="F687" s="41"/>
      <c r="K687" s="41"/>
    </row>
    <row r="688" spans="3:11" s="14" customFormat="1" ht="39.950000000000003" customHeight="1" x14ac:dyDescent="0.2">
      <c r="C688" s="41"/>
      <c r="D688" s="41"/>
      <c r="F688" s="41"/>
      <c r="K688" s="41"/>
    </row>
    <row r="689" spans="3:11" s="14" customFormat="1" ht="39.950000000000003" customHeight="1" x14ac:dyDescent="0.2">
      <c r="C689" s="41"/>
      <c r="D689" s="41"/>
      <c r="F689" s="41"/>
      <c r="K689" s="41"/>
    </row>
    <row r="690" spans="3:11" s="14" customFormat="1" ht="39.950000000000003" customHeight="1" x14ac:dyDescent="0.2">
      <c r="C690" s="41"/>
      <c r="D690" s="41"/>
      <c r="F690" s="41"/>
      <c r="K690" s="41"/>
    </row>
    <row r="691" spans="3:11" s="14" customFormat="1" ht="39.950000000000003" customHeight="1" x14ac:dyDescent="0.2">
      <c r="C691" s="41"/>
      <c r="D691" s="41"/>
      <c r="F691" s="41"/>
      <c r="K691" s="41"/>
    </row>
    <row r="692" spans="3:11" s="14" customFormat="1" ht="39.950000000000003" customHeight="1" x14ac:dyDescent="0.2">
      <c r="C692" s="41"/>
      <c r="D692" s="41"/>
      <c r="F692" s="41"/>
      <c r="K692" s="41"/>
    </row>
    <row r="693" spans="3:11" s="14" customFormat="1" ht="39.950000000000003" customHeight="1" x14ac:dyDescent="0.2">
      <c r="C693" s="41"/>
      <c r="D693" s="41"/>
      <c r="F693" s="41"/>
      <c r="K693" s="41"/>
    </row>
    <row r="694" spans="3:11" s="14" customFormat="1" ht="39.950000000000003" customHeight="1" x14ac:dyDescent="0.2">
      <c r="C694" s="41"/>
      <c r="D694" s="41"/>
      <c r="F694" s="41"/>
      <c r="K694" s="41"/>
    </row>
    <row r="695" spans="3:11" s="14" customFormat="1" ht="39.950000000000003" customHeight="1" x14ac:dyDescent="0.2">
      <c r="C695" s="41"/>
      <c r="D695" s="41"/>
      <c r="F695" s="41"/>
      <c r="K695" s="41"/>
    </row>
    <row r="696" spans="3:11" s="14" customFormat="1" ht="39.950000000000003" customHeight="1" x14ac:dyDescent="0.2">
      <c r="C696" s="41"/>
      <c r="D696" s="41"/>
      <c r="F696" s="41"/>
      <c r="K696" s="41"/>
    </row>
    <row r="697" spans="3:11" s="14" customFormat="1" ht="39.950000000000003" customHeight="1" x14ac:dyDescent="0.2">
      <c r="C697" s="41"/>
      <c r="D697" s="41"/>
      <c r="F697" s="41"/>
      <c r="K697" s="41"/>
    </row>
    <row r="698" spans="3:11" s="14" customFormat="1" ht="39.950000000000003" customHeight="1" x14ac:dyDescent="0.2">
      <c r="C698" s="41"/>
      <c r="D698" s="41"/>
      <c r="F698" s="41"/>
      <c r="K698" s="41"/>
    </row>
    <row r="699" spans="3:11" s="14" customFormat="1" ht="39.950000000000003" customHeight="1" x14ac:dyDescent="0.2">
      <c r="C699" s="41"/>
      <c r="D699" s="41"/>
      <c r="F699" s="41"/>
      <c r="K699" s="41"/>
    </row>
    <row r="700" spans="3:11" s="14" customFormat="1" ht="39.950000000000003" customHeight="1" x14ac:dyDescent="0.2">
      <c r="C700" s="41"/>
      <c r="D700" s="41"/>
      <c r="F700" s="41"/>
      <c r="K700" s="41"/>
    </row>
    <row r="701" spans="3:11" s="14" customFormat="1" ht="39.950000000000003" customHeight="1" x14ac:dyDescent="0.2">
      <c r="C701" s="41"/>
      <c r="D701" s="41"/>
      <c r="F701" s="41"/>
      <c r="K701" s="41"/>
    </row>
    <row r="702" spans="3:11" s="14" customFormat="1" ht="39.950000000000003" customHeight="1" x14ac:dyDescent="0.2">
      <c r="C702" s="41"/>
      <c r="D702" s="41"/>
      <c r="F702" s="41"/>
      <c r="K702" s="41"/>
    </row>
    <row r="703" spans="3:11" s="14" customFormat="1" ht="39.950000000000003" customHeight="1" x14ac:dyDescent="0.2">
      <c r="C703" s="41"/>
      <c r="D703" s="41"/>
      <c r="F703" s="41"/>
      <c r="K703" s="41"/>
    </row>
    <row r="704" spans="3:11" s="14" customFormat="1" ht="39.950000000000003" customHeight="1" x14ac:dyDescent="0.2">
      <c r="C704" s="41"/>
      <c r="D704" s="41"/>
      <c r="F704" s="41"/>
      <c r="K704" s="41"/>
    </row>
    <row r="705" spans="3:11" s="14" customFormat="1" ht="39.950000000000003" customHeight="1" x14ac:dyDescent="0.2">
      <c r="C705" s="41"/>
      <c r="D705" s="41"/>
      <c r="F705" s="41"/>
      <c r="K705" s="41"/>
    </row>
    <row r="706" spans="3:11" s="14" customFormat="1" ht="39.950000000000003" customHeight="1" x14ac:dyDescent="0.2">
      <c r="C706" s="41"/>
      <c r="D706" s="41"/>
      <c r="F706" s="41"/>
      <c r="K706" s="41"/>
    </row>
    <row r="707" spans="3:11" s="14" customFormat="1" ht="39.950000000000003" customHeight="1" x14ac:dyDescent="0.2">
      <c r="C707" s="41"/>
      <c r="D707" s="41"/>
      <c r="F707" s="41"/>
      <c r="K707" s="41"/>
    </row>
    <row r="708" spans="3:11" s="14" customFormat="1" ht="39.950000000000003" customHeight="1" x14ac:dyDescent="0.2">
      <c r="C708" s="41"/>
      <c r="D708" s="41"/>
      <c r="F708" s="41"/>
      <c r="K708" s="41"/>
    </row>
    <row r="709" spans="3:11" s="14" customFormat="1" ht="39.950000000000003" customHeight="1" x14ac:dyDescent="0.2">
      <c r="C709" s="41"/>
      <c r="D709" s="41"/>
      <c r="F709" s="41"/>
      <c r="K709" s="41"/>
    </row>
    <row r="710" spans="3:11" s="14" customFormat="1" ht="39.950000000000003" customHeight="1" x14ac:dyDescent="0.2">
      <c r="C710" s="41"/>
      <c r="D710" s="41"/>
      <c r="F710" s="41"/>
      <c r="K710" s="41"/>
    </row>
    <row r="711" spans="3:11" s="14" customFormat="1" ht="39.950000000000003" customHeight="1" x14ac:dyDescent="0.2">
      <c r="C711" s="41"/>
      <c r="D711" s="41"/>
      <c r="F711" s="41"/>
      <c r="K711" s="41"/>
    </row>
    <row r="712" spans="3:11" s="14" customFormat="1" ht="39.950000000000003" customHeight="1" x14ac:dyDescent="0.2">
      <c r="C712" s="41"/>
      <c r="D712" s="41"/>
      <c r="F712" s="41"/>
      <c r="K712" s="41"/>
    </row>
    <row r="713" spans="3:11" s="14" customFormat="1" ht="39.950000000000003" customHeight="1" x14ac:dyDescent="0.2">
      <c r="C713" s="41"/>
      <c r="D713" s="41"/>
      <c r="F713" s="41"/>
      <c r="K713" s="41"/>
    </row>
    <row r="714" spans="3:11" s="14" customFormat="1" ht="39.950000000000003" customHeight="1" x14ac:dyDescent="0.2">
      <c r="C714" s="41"/>
      <c r="D714" s="41"/>
      <c r="F714" s="41"/>
      <c r="K714" s="41"/>
    </row>
    <row r="715" spans="3:11" s="14" customFormat="1" ht="39.950000000000003" customHeight="1" x14ac:dyDescent="0.2">
      <c r="C715" s="41"/>
      <c r="D715" s="41"/>
      <c r="F715" s="41"/>
      <c r="K715" s="41"/>
    </row>
    <row r="716" spans="3:11" s="14" customFormat="1" ht="39.950000000000003" customHeight="1" x14ac:dyDescent="0.2">
      <c r="C716" s="41"/>
      <c r="D716" s="41"/>
      <c r="F716" s="41"/>
      <c r="K716" s="41"/>
    </row>
    <row r="717" spans="3:11" s="14" customFormat="1" ht="39.950000000000003" customHeight="1" x14ac:dyDescent="0.2">
      <c r="C717" s="41"/>
      <c r="D717" s="41"/>
      <c r="F717" s="41"/>
      <c r="K717" s="41"/>
    </row>
    <row r="718" spans="3:11" s="14" customFormat="1" ht="39.950000000000003" customHeight="1" x14ac:dyDescent="0.2">
      <c r="C718" s="41"/>
      <c r="D718" s="41"/>
      <c r="F718" s="41"/>
      <c r="K718" s="41"/>
    </row>
    <row r="719" spans="3:11" s="14" customFormat="1" ht="39.950000000000003" customHeight="1" x14ac:dyDescent="0.2">
      <c r="C719" s="41"/>
      <c r="D719" s="41"/>
      <c r="F719" s="41"/>
      <c r="K719" s="41"/>
    </row>
    <row r="720" spans="3:11" s="14" customFormat="1" ht="39.950000000000003" customHeight="1" x14ac:dyDescent="0.2">
      <c r="C720" s="41"/>
      <c r="D720" s="41"/>
      <c r="F720" s="41"/>
      <c r="K720" s="41"/>
    </row>
    <row r="721" spans="3:11" s="14" customFormat="1" ht="39.950000000000003" customHeight="1" x14ac:dyDescent="0.2">
      <c r="C721" s="41"/>
      <c r="D721" s="41"/>
      <c r="F721" s="41"/>
      <c r="K721" s="41"/>
    </row>
    <row r="722" spans="3:11" s="14" customFormat="1" ht="39.950000000000003" customHeight="1" x14ac:dyDescent="0.2">
      <c r="C722" s="41"/>
      <c r="D722" s="41"/>
      <c r="F722" s="41"/>
      <c r="K722" s="41"/>
    </row>
    <row r="723" spans="3:11" s="14" customFormat="1" ht="39.950000000000003" customHeight="1" x14ac:dyDescent="0.2">
      <c r="C723" s="41"/>
      <c r="D723" s="41"/>
      <c r="F723" s="41"/>
      <c r="K723" s="41"/>
    </row>
    <row r="724" spans="3:11" s="14" customFormat="1" ht="39.950000000000003" customHeight="1" x14ac:dyDescent="0.2">
      <c r="C724" s="41"/>
      <c r="D724" s="41"/>
      <c r="F724" s="41"/>
      <c r="K724" s="41"/>
    </row>
    <row r="725" spans="3:11" s="14" customFormat="1" ht="39.950000000000003" customHeight="1" x14ac:dyDescent="0.2">
      <c r="C725" s="41"/>
      <c r="D725" s="41"/>
      <c r="F725" s="41"/>
      <c r="K725" s="41"/>
    </row>
    <row r="726" spans="3:11" s="14" customFormat="1" ht="39.950000000000003" customHeight="1" x14ac:dyDescent="0.2">
      <c r="C726" s="41"/>
      <c r="D726" s="41"/>
      <c r="F726" s="41"/>
      <c r="K726" s="41"/>
    </row>
    <row r="727" spans="3:11" s="14" customFormat="1" ht="39.950000000000003" customHeight="1" x14ac:dyDescent="0.2">
      <c r="C727" s="41"/>
      <c r="D727" s="41"/>
      <c r="F727" s="41"/>
      <c r="K727" s="41"/>
    </row>
    <row r="728" spans="3:11" s="14" customFormat="1" ht="39.950000000000003" customHeight="1" x14ac:dyDescent="0.2">
      <c r="C728" s="41"/>
      <c r="D728" s="41"/>
      <c r="F728" s="41"/>
      <c r="K728" s="41"/>
    </row>
    <row r="729" spans="3:11" s="14" customFormat="1" ht="39.950000000000003" customHeight="1" x14ac:dyDescent="0.2">
      <c r="C729" s="41"/>
      <c r="D729" s="41"/>
      <c r="F729" s="41"/>
      <c r="K729" s="41"/>
    </row>
    <row r="730" spans="3:11" s="14" customFormat="1" ht="39.950000000000003" customHeight="1" x14ac:dyDescent="0.2">
      <c r="C730" s="41"/>
      <c r="D730" s="41"/>
      <c r="F730" s="41"/>
      <c r="K730" s="41"/>
    </row>
    <row r="731" spans="3:11" s="14" customFormat="1" ht="39.950000000000003" customHeight="1" x14ac:dyDescent="0.2">
      <c r="C731" s="41"/>
      <c r="D731" s="41"/>
      <c r="F731" s="41"/>
      <c r="K731" s="41"/>
    </row>
    <row r="732" spans="3:11" s="14" customFormat="1" ht="39.950000000000003" customHeight="1" x14ac:dyDescent="0.2">
      <c r="C732" s="41"/>
      <c r="D732" s="41"/>
      <c r="F732" s="41"/>
      <c r="K732" s="41"/>
    </row>
    <row r="733" spans="3:11" s="14" customFormat="1" ht="39.950000000000003" customHeight="1" x14ac:dyDescent="0.2">
      <c r="C733" s="41"/>
      <c r="D733" s="41"/>
      <c r="F733" s="41"/>
      <c r="K733" s="41"/>
    </row>
    <row r="734" spans="3:11" s="14" customFormat="1" ht="39.950000000000003" customHeight="1" x14ac:dyDescent="0.2">
      <c r="C734" s="41"/>
      <c r="D734" s="41"/>
      <c r="F734" s="41"/>
      <c r="K734" s="41"/>
    </row>
    <row r="735" spans="3:11" s="14" customFormat="1" ht="39.950000000000003" customHeight="1" x14ac:dyDescent="0.2">
      <c r="C735" s="41"/>
      <c r="D735" s="41"/>
      <c r="F735" s="41"/>
      <c r="K735" s="41"/>
    </row>
    <row r="736" spans="3:11" s="14" customFormat="1" ht="39.950000000000003" customHeight="1" x14ac:dyDescent="0.2">
      <c r="C736" s="41"/>
      <c r="D736" s="41"/>
      <c r="F736" s="41"/>
      <c r="K736" s="41"/>
    </row>
    <row r="737" spans="3:11" s="14" customFormat="1" ht="39.950000000000003" customHeight="1" x14ac:dyDescent="0.2">
      <c r="C737" s="41"/>
      <c r="D737" s="41"/>
      <c r="F737" s="41"/>
      <c r="K737" s="41"/>
    </row>
    <row r="738" spans="3:11" s="14" customFormat="1" ht="39.950000000000003" customHeight="1" x14ac:dyDescent="0.2">
      <c r="C738" s="41"/>
      <c r="D738" s="41"/>
      <c r="F738" s="41"/>
      <c r="K738" s="41"/>
    </row>
    <row r="739" spans="3:11" s="14" customFormat="1" ht="39.950000000000003" customHeight="1" x14ac:dyDescent="0.2">
      <c r="C739" s="41"/>
      <c r="D739" s="41"/>
      <c r="F739" s="41"/>
      <c r="K739" s="41"/>
    </row>
    <row r="740" spans="3:11" s="14" customFormat="1" ht="39.950000000000003" customHeight="1" x14ac:dyDescent="0.2">
      <c r="C740" s="41"/>
      <c r="D740" s="41"/>
      <c r="F740" s="41"/>
      <c r="K740" s="41"/>
    </row>
    <row r="741" spans="3:11" s="14" customFormat="1" ht="39.950000000000003" customHeight="1" x14ac:dyDescent="0.2">
      <c r="C741" s="41"/>
      <c r="D741" s="41"/>
      <c r="F741" s="41"/>
      <c r="K741" s="41"/>
    </row>
    <row r="742" spans="3:11" s="14" customFormat="1" ht="39.950000000000003" customHeight="1" x14ac:dyDescent="0.2">
      <c r="C742" s="41"/>
      <c r="D742" s="41"/>
      <c r="F742" s="41"/>
      <c r="K742" s="41"/>
    </row>
    <row r="743" spans="3:11" s="14" customFormat="1" ht="39.950000000000003" customHeight="1" x14ac:dyDescent="0.2">
      <c r="C743" s="41"/>
      <c r="D743" s="41"/>
      <c r="F743" s="41"/>
      <c r="K743" s="41"/>
    </row>
    <row r="744" spans="3:11" s="14" customFormat="1" ht="39.950000000000003" customHeight="1" x14ac:dyDescent="0.2">
      <c r="C744" s="41"/>
      <c r="D744" s="41"/>
      <c r="F744" s="41"/>
      <c r="K744" s="41"/>
    </row>
    <row r="745" spans="3:11" s="14" customFormat="1" ht="39.950000000000003" customHeight="1" x14ac:dyDescent="0.2">
      <c r="C745" s="41"/>
      <c r="D745" s="41"/>
      <c r="F745" s="41"/>
      <c r="K745" s="41"/>
    </row>
    <row r="746" spans="3:11" s="14" customFormat="1" ht="39.950000000000003" customHeight="1" x14ac:dyDescent="0.2">
      <c r="C746" s="41"/>
      <c r="D746" s="41"/>
      <c r="F746" s="41"/>
      <c r="K746" s="41"/>
    </row>
    <row r="747" spans="3:11" s="14" customFormat="1" ht="39.950000000000003" customHeight="1" x14ac:dyDescent="0.2">
      <c r="C747" s="41"/>
      <c r="D747" s="41"/>
      <c r="F747" s="41"/>
      <c r="K747" s="41"/>
    </row>
    <row r="748" spans="3:11" s="14" customFormat="1" ht="39.950000000000003" customHeight="1" x14ac:dyDescent="0.2">
      <c r="C748" s="41"/>
      <c r="D748" s="41"/>
      <c r="F748" s="41"/>
      <c r="K748" s="41"/>
    </row>
    <row r="749" spans="3:11" s="14" customFormat="1" ht="39.950000000000003" customHeight="1" x14ac:dyDescent="0.2">
      <c r="C749" s="41"/>
      <c r="D749" s="41"/>
      <c r="F749" s="41"/>
      <c r="K749" s="41"/>
    </row>
    <row r="750" spans="3:11" s="14" customFormat="1" ht="39.950000000000003" customHeight="1" x14ac:dyDescent="0.2">
      <c r="C750" s="41"/>
      <c r="D750" s="41"/>
      <c r="F750" s="41"/>
      <c r="K750" s="41"/>
    </row>
    <row r="751" spans="3:11" s="14" customFormat="1" ht="39.950000000000003" customHeight="1" x14ac:dyDescent="0.2">
      <c r="C751" s="41"/>
      <c r="D751" s="41"/>
      <c r="F751" s="41"/>
      <c r="K751" s="41"/>
    </row>
    <row r="752" spans="3:11" s="14" customFormat="1" ht="39.950000000000003" customHeight="1" x14ac:dyDescent="0.2">
      <c r="C752" s="41"/>
      <c r="D752" s="41"/>
      <c r="F752" s="41"/>
      <c r="K752" s="41"/>
    </row>
    <row r="753" spans="3:11" s="14" customFormat="1" ht="39.950000000000003" customHeight="1" x14ac:dyDescent="0.2">
      <c r="C753" s="41"/>
      <c r="D753" s="41"/>
      <c r="F753" s="41"/>
      <c r="K753" s="41"/>
    </row>
    <row r="754" spans="3:11" s="14" customFormat="1" ht="39.950000000000003" customHeight="1" x14ac:dyDescent="0.2">
      <c r="C754" s="41"/>
      <c r="D754" s="41"/>
      <c r="F754" s="41"/>
      <c r="K754" s="41"/>
    </row>
    <row r="755" spans="3:11" s="14" customFormat="1" ht="39.950000000000003" customHeight="1" x14ac:dyDescent="0.2">
      <c r="C755" s="41"/>
      <c r="D755" s="41"/>
      <c r="F755" s="41"/>
      <c r="K755" s="41"/>
    </row>
    <row r="756" spans="3:11" s="14" customFormat="1" ht="39.950000000000003" customHeight="1" x14ac:dyDescent="0.2">
      <c r="C756" s="41"/>
      <c r="D756" s="41"/>
      <c r="F756" s="41"/>
      <c r="K756" s="41"/>
    </row>
    <row r="757" spans="3:11" s="14" customFormat="1" ht="39.950000000000003" customHeight="1" x14ac:dyDescent="0.2">
      <c r="C757" s="41"/>
      <c r="D757" s="41"/>
      <c r="F757" s="41"/>
      <c r="K757" s="41"/>
    </row>
    <row r="758" spans="3:11" s="14" customFormat="1" ht="39.950000000000003" customHeight="1" x14ac:dyDescent="0.2">
      <c r="C758" s="41"/>
      <c r="D758" s="41"/>
      <c r="F758" s="41"/>
      <c r="K758" s="41"/>
    </row>
    <row r="759" spans="3:11" s="14" customFormat="1" ht="39.950000000000003" customHeight="1" x14ac:dyDescent="0.2">
      <c r="C759" s="41"/>
      <c r="D759" s="41"/>
      <c r="F759" s="41"/>
      <c r="K759" s="41"/>
    </row>
    <row r="760" spans="3:11" s="14" customFormat="1" ht="39.950000000000003" customHeight="1" x14ac:dyDescent="0.2">
      <c r="C760" s="41"/>
      <c r="D760" s="41"/>
      <c r="F760" s="41"/>
      <c r="K760" s="41"/>
    </row>
    <row r="761" spans="3:11" s="14" customFormat="1" ht="39.950000000000003" customHeight="1" x14ac:dyDescent="0.2">
      <c r="C761" s="41"/>
      <c r="D761" s="41"/>
      <c r="F761" s="41"/>
      <c r="K761" s="41"/>
    </row>
    <row r="762" spans="3:11" s="14" customFormat="1" ht="39.950000000000003" customHeight="1" x14ac:dyDescent="0.2">
      <c r="C762" s="41"/>
      <c r="D762" s="41"/>
      <c r="F762" s="41"/>
      <c r="K762" s="41"/>
    </row>
    <row r="763" spans="3:11" s="14" customFormat="1" ht="39.950000000000003" customHeight="1" x14ac:dyDescent="0.2">
      <c r="C763" s="41"/>
      <c r="D763" s="41"/>
      <c r="F763" s="41"/>
      <c r="K763" s="41"/>
    </row>
    <row r="764" spans="3:11" s="14" customFormat="1" ht="39.950000000000003" customHeight="1" x14ac:dyDescent="0.2">
      <c r="C764" s="41"/>
      <c r="D764" s="41"/>
      <c r="F764" s="41"/>
      <c r="K764" s="41"/>
    </row>
    <row r="765" spans="3:11" s="14" customFormat="1" ht="39.950000000000003" customHeight="1" x14ac:dyDescent="0.2">
      <c r="C765" s="41"/>
      <c r="D765" s="41"/>
      <c r="F765" s="41"/>
      <c r="K765" s="41"/>
    </row>
    <row r="766" spans="3:11" s="14" customFormat="1" ht="39.950000000000003" customHeight="1" x14ac:dyDescent="0.2">
      <c r="C766" s="41"/>
      <c r="D766" s="41"/>
      <c r="F766" s="41"/>
      <c r="K766" s="41"/>
    </row>
    <row r="767" spans="3:11" s="14" customFormat="1" ht="39.950000000000003" customHeight="1" x14ac:dyDescent="0.2">
      <c r="C767" s="41"/>
      <c r="D767" s="41"/>
      <c r="F767" s="41"/>
      <c r="K767" s="41"/>
    </row>
    <row r="768" spans="3:11" s="14" customFormat="1" ht="39.950000000000003" customHeight="1" x14ac:dyDescent="0.2">
      <c r="C768" s="41"/>
      <c r="D768" s="41"/>
      <c r="F768" s="41"/>
      <c r="K768" s="41"/>
    </row>
    <row r="769" spans="3:11" s="14" customFormat="1" ht="39.950000000000003" customHeight="1" x14ac:dyDescent="0.2">
      <c r="C769" s="41"/>
      <c r="D769" s="41"/>
      <c r="F769" s="41"/>
      <c r="K769" s="41"/>
    </row>
    <row r="770" spans="3:11" s="14" customFormat="1" ht="39.950000000000003" customHeight="1" x14ac:dyDescent="0.2">
      <c r="C770" s="41"/>
      <c r="D770" s="41"/>
      <c r="F770" s="41"/>
      <c r="K770" s="41"/>
    </row>
    <row r="771" spans="3:11" s="14" customFormat="1" ht="39.950000000000003" customHeight="1" x14ac:dyDescent="0.2">
      <c r="C771" s="41"/>
      <c r="D771" s="41"/>
      <c r="F771" s="41"/>
      <c r="K771" s="41"/>
    </row>
    <row r="772" spans="3:11" s="14" customFormat="1" ht="39.950000000000003" customHeight="1" x14ac:dyDescent="0.2">
      <c r="C772" s="41"/>
      <c r="D772" s="41"/>
      <c r="F772" s="41"/>
      <c r="K772" s="41"/>
    </row>
    <row r="773" spans="3:11" s="14" customFormat="1" ht="39.950000000000003" customHeight="1" x14ac:dyDescent="0.2">
      <c r="C773" s="41"/>
      <c r="D773" s="41"/>
      <c r="F773" s="41"/>
      <c r="K773" s="41"/>
    </row>
    <row r="774" spans="3:11" s="14" customFormat="1" ht="39.950000000000003" customHeight="1" x14ac:dyDescent="0.2">
      <c r="C774" s="41"/>
      <c r="D774" s="41"/>
      <c r="F774" s="41"/>
      <c r="K774" s="41"/>
    </row>
    <row r="775" spans="3:11" s="14" customFormat="1" ht="39.950000000000003" customHeight="1" x14ac:dyDescent="0.2">
      <c r="C775" s="41"/>
      <c r="D775" s="41"/>
      <c r="F775" s="41"/>
      <c r="K775" s="41"/>
    </row>
    <row r="776" spans="3:11" s="14" customFormat="1" ht="39.950000000000003" customHeight="1" x14ac:dyDescent="0.2">
      <c r="C776" s="41"/>
      <c r="D776" s="41"/>
      <c r="F776" s="41"/>
      <c r="K776" s="41"/>
    </row>
    <row r="777" spans="3:11" s="14" customFormat="1" ht="39.950000000000003" customHeight="1" x14ac:dyDescent="0.2">
      <c r="C777" s="41"/>
      <c r="D777" s="41"/>
      <c r="F777" s="41"/>
      <c r="K777" s="41"/>
    </row>
    <row r="778" spans="3:11" s="14" customFormat="1" ht="39.950000000000003" customHeight="1" x14ac:dyDescent="0.2">
      <c r="C778" s="41"/>
      <c r="D778" s="41"/>
      <c r="F778" s="41"/>
      <c r="K778" s="41"/>
    </row>
    <row r="779" spans="3:11" s="14" customFormat="1" ht="39.950000000000003" customHeight="1" x14ac:dyDescent="0.2">
      <c r="C779" s="41"/>
      <c r="D779" s="41"/>
      <c r="F779" s="41"/>
      <c r="K779" s="41"/>
    </row>
    <row r="780" spans="3:11" s="14" customFormat="1" ht="39.950000000000003" customHeight="1" x14ac:dyDescent="0.2">
      <c r="C780" s="41"/>
      <c r="D780" s="41"/>
      <c r="F780" s="41"/>
      <c r="K780" s="41"/>
    </row>
    <row r="781" spans="3:11" s="14" customFormat="1" ht="39.950000000000003" customHeight="1" x14ac:dyDescent="0.2">
      <c r="C781" s="41"/>
      <c r="D781" s="41"/>
      <c r="F781" s="41"/>
      <c r="K781" s="41"/>
    </row>
    <row r="782" spans="3:11" s="14" customFormat="1" ht="39.950000000000003" customHeight="1" x14ac:dyDescent="0.2">
      <c r="C782" s="41"/>
      <c r="D782" s="41"/>
      <c r="F782" s="41"/>
      <c r="K782" s="41"/>
    </row>
    <row r="783" spans="3:11" s="14" customFormat="1" ht="39.950000000000003" customHeight="1" x14ac:dyDescent="0.2">
      <c r="C783" s="41"/>
      <c r="D783" s="41"/>
      <c r="F783" s="41"/>
      <c r="K783" s="41"/>
    </row>
    <row r="784" spans="3:11" s="14" customFormat="1" ht="39.950000000000003" customHeight="1" x14ac:dyDescent="0.2">
      <c r="C784" s="41"/>
      <c r="D784" s="41"/>
      <c r="F784" s="41"/>
      <c r="K784" s="41"/>
    </row>
    <row r="785" spans="3:11" s="14" customFormat="1" ht="39.950000000000003" customHeight="1" x14ac:dyDescent="0.2">
      <c r="C785" s="41"/>
      <c r="D785" s="41"/>
      <c r="F785" s="41"/>
      <c r="K785" s="41"/>
    </row>
    <row r="786" spans="3:11" s="14" customFormat="1" ht="39.950000000000003" customHeight="1" x14ac:dyDescent="0.2">
      <c r="C786" s="41"/>
      <c r="D786" s="41"/>
      <c r="F786" s="41"/>
      <c r="K786" s="41"/>
    </row>
    <row r="787" spans="3:11" s="14" customFormat="1" ht="39.950000000000003" customHeight="1" x14ac:dyDescent="0.2">
      <c r="C787" s="41"/>
      <c r="D787" s="41"/>
      <c r="F787" s="41"/>
      <c r="K787" s="41"/>
    </row>
    <row r="788" spans="3:11" s="14" customFormat="1" ht="39.950000000000003" customHeight="1" x14ac:dyDescent="0.2">
      <c r="C788" s="41"/>
      <c r="D788" s="41"/>
      <c r="F788" s="41"/>
      <c r="K788" s="41"/>
    </row>
    <row r="789" spans="3:11" s="14" customFormat="1" ht="39.950000000000003" customHeight="1" x14ac:dyDescent="0.2">
      <c r="C789" s="41"/>
      <c r="D789" s="41"/>
      <c r="F789" s="41"/>
      <c r="K789" s="41"/>
    </row>
    <row r="790" spans="3:11" s="14" customFormat="1" ht="39.950000000000003" customHeight="1" x14ac:dyDescent="0.2">
      <c r="C790" s="41"/>
      <c r="D790" s="41"/>
      <c r="F790" s="41"/>
      <c r="K790" s="41"/>
    </row>
    <row r="791" spans="3:11" s="14" customFormat="1" ht="39.950000000000003" customHeight="1" x14ac:dyDescent="0.2">
      <c r="C791" s="41"/>
      <c r="D791" s="41"/>
      <c r="F791" s="41"/>
      <c r="K791" s="41"/>
    </row>
    <row r="792" spans="3:11" s="14" customFormat="1" ht="39.950000000000003" customHeight="1" x14ac:dyDescent="0.2">
      <c r="C792" s="41"/>
      <c r="D792" s="41"/>
      <c r="F792" s="41"/>
      <c r="K792" s="41"/>
    </row>
    <row r="793" spans="3:11" s="14" customFormat="1" ht="39.950000000000003" customHeight="1" x14ac:dyDescent="0.2">
      <c r="C793" s="41"/>
      <c r="D793" s="41"/>
      <c r="F793" s="41"/>
      <c r="K793" s="41"/>
    </row>
    <row r="794" spans="3:11" s="14" customFormat="1" ht="39.950000000000003" customHeight="1" x14ac:dyDescent="0.2">
      <c r="C794" s="41"/>
      <c r="D794" s="41"/>
      <c r="F794" s="41"/>
      <c r="K794" s="41"/>
    </row>
    <row r="795" spans="3:11" s="14" customFormat="1" ht="39.950000000000003" customHeight="1" x14ac:dyDescent="0.2">
      <c r="C795" s="41"/>
      <c r="D795" s="41"/>
      <c r="F795" s="41"/>
      <c r="K795" s="41"/>
    </row>
    <row r="796" spans="3:11" s="14" customFormat="1" ht="39.950000000000003" customHeight="1" x14ac:dyDescent="0.2">
      <c r="C796" s="41"/>
      <c r="D796" s="41"/>
      <c r="F796" s="41"/>
      <c r="K796" s="41"/>
    </row>
    <row r="797" spans="3:11" s="14" customFormat="1" ht="39.950000000000003" customHeight="1" x14ac:dyDescent="0.2">
      <c r="C797" s="41"/>
      <c r="D797" s="41"/>
      <c r="F797" s="41"/>
      <c r="K797" s="41"/>
    </row>
    <row r="798" spans="3:11" s="14" customFormat="1" ht="39.950000000000003" customHeight="1" x14ac:dyDescent="0.2">
      <c r="C798" s="41"/>
      <c r="D798" s="41"/>
      <c r="F798" s="41"/>
      <c r="K798" s="41"/>
    </row>
    <row r="799" spans="3:11" s="14" customFormat="1" ht="39.950000000000003" customHeight="1" x14ac:dyDescent="0.2">
      <c r="C799" s="41"/>
      <c r="D799" s="41"/>
      <c r="F799" s="41"/>
      <c r="K799" s="41"/>
    </row>
    <row r="800" spans="3:11" s="14" customFormat="1" ht="39.950000000000003" customHeight="1" x14ac:dyDescent="0.2">
      <c r="C800" s="41"/>
      <c r="D800" s="41"/>
      <c r="F800" s="41"/>
      <c r="K800" s="41"/>
    </row>
    <row r="801" spans="3:11" s="14" customFormat="1" ht="39.950000000000003" customHeight="1" x14ac:dyDescent="0.2">
      <c r="C801" s="41"/>
      <c r="D801" s="41"/>
      <c r="F801" s="41"/>
      <c r="K801" s="41"/>
    </row>
    <row r="802" spans="3:11" s="14" customFormat="1" ht="39.950000000000003" customHeight="1" x14ac:dyDescent="0.2">
      <c r="C802" s="41"/>
      <c r="D802" s="41"/>
      <c r="F802" s="41"/>
      <c r="K802" s="41"/>
    </row>
    <row r="803" spans="3:11" s="14" customFormat="1" ht="39.950000000000003" customHeight="1" x14ac:dyDescent="0.2">
      <c r="C803" s="41"/>
      <c r="D803" s="41"/>
      <c r="F803" s="41"/>
      <c r="K803" s="41"/>
    </row>
    <row r="804" spans="3:11" s="14" customFormat="1" ht="39.950000000000003" customHeight="1" x14ac:dyDescent="0.2">
      <c r="C804" s="41"/>
      <c r="D804" s="41"/>
      <c r="F804" s="41"/>
      <c r="K804" s="41"/>
    </row>
    <row r="805" spans="3:11" s="14" customFormat="1" ht="39.950000000000003" customHeight="1" x14ac:dyDescent="0.2">
      <c r="C805" s="41"/>
      <c r="D805" s="41"/>
      <c r="F805" s="41"/>
      <c r="K805" s="41"/>
    </row>
    <row r="806" spans="3:11" s="14" customFormat="1" ht="39.950000000000003" customHeight="1" x14ac:dyDescent="0.2">
      <c r="C806" s="41"/>
      <c r="D806" s="41"/>
      <c r="F806" s="41"/>
      <c r="K806" s="41"/>
    </row>
    <row r="807" spans="3:11" s="14" customFormat="1" ht="39.950000000000003" customHeight="1" x14ac:dyDescent="0.2">
      <c r="C807" s="41"/>
      <c r="D807" s="41"/>
      <c r="F807" s="41"/>
      <c r="K807" s="41"/>
    </row>
    <row r="808" spans="3:11" s="14" customFormat="1" ht="39.950000000000003" customHeight="1" x14ac:dyDescent="0.2">
      <c r="C808" s="41"/>
      <c r="D808" s="41"/>
      <c r="F808" s="41"/>
      <c r="K808" s="41"/>
    </row>
    <row r="809" spans="3:11" s="14" customFormat="1" ht="39.950000000000003" customHeight="1" x14ac:dyDescent="0.2">
      <c r="C809" s="41"/>
      <c r="D809" s="41"/>
      <c r="F809" s="41"/>
      <c r="K809" s="41"/>
    </row>
    <row r="810" spans="3:11" s="14" customFormat="1" ht="39.950000000000003" customHeight="1" x14ac:dyDescent="0.2">
      <c r="C810" s="41"/>
      <c r="D810" s="41"/>
      <c r="F810" s="41"/>
      <c r="K810" s="41"/>
    </row>
    <row r="811" spans="3:11" s="14" customFormat="1" ht="39.950000000000003" customHeight="1" x14ac:dyDescent="0.2">
      <c r="C811" s="41"/>
      <c r="D811" s="41"/>
      <c r="F811" s="41"/>
      <c r="K811" s="41"/>
    </row>
    <row r="812" spans="3:11" s="14" customFormat="1" ht="39.950000000000003" customHeight="1" x14ac:dyDescent="0.2">
      <c r="C812" s="41"/>
      <c r="D812" s="41"/>
      <c r="F812" s="41"/>
      <c r="K812" s="41"/>
    </row>
    <row r="813" spans="3:11" s="14" customFormat="1" ht="39.950000000000003" customHeight="1" x14ac:dyDescent="0.2">
      <c r="C813" s="41"/>
      <c r="D813" s="41"/>
      <c r="F813" s="41"/>
      <c r="K813" s="41"/>
    </row>
    <row r="814" spans="3:11" s="14" customFormat="1" ht="39.950000000000003" customHeight="1" x14ac:dyDescent="0.2">
      <c r="C814" s="41"/>
      <c r="D814" s="41"/>
      <c r="F814" s="41"/>
      <c r="K814" s="41"/>
    </row>
    <row r="815" spans="3:11" s="14" customFormat="1" ht="39.950000000000003" customHeight="1" x14ac:dyDescent="0.2">
      <c r="C815" s="41"/>
      <c r="D815" s="41"/>
      <c r="F815" s="41"/>
      <c r="K815" s="41"/>
    </row>
    <row r="816" spans="3:11" s="14" customFormat="1" ht="39.950000000000003" customHeight="1" x14ac:dyDescent="0.2">
      <c r="C816" s="41"/>
      <c r="D816" s="41"/>
      <c r="F816" s="41"/>
      <c r="K816" s="41"/>
    </row>
    <row r="817" spans="3:11" s="14" customFormat="1" ht="39.950000000000003" customHeight="1" x14ac:dyDescent="0.2">
      <c r="C817" s="41"/>
      <c r="D817" s="41"/>
      <c r="F817" s="41"/>
      <c r="K817" s="41"/>
    </row>
    <row r="818" spans="3:11" s="14" customFormat="1" ht="39.950000000000003" customHeight="1" x14ac:dyDescent="0.2">
      <c r="C818" s="41"/>
      <c r="D818" s="41"/>
      <c r="F818" s="41"/>
      <c r="K818" s="41"/>
    </row>
    <row r="819" spans="3:11" s="14" customFormat="1" ht="39.950000000000003" customHeight="1" x14ac:dyDescent="0.2">
      <c r="C819" s="41"/>
      <c r="D819" s="41"/>
      <c r="F819" s="41"/>
      <c r="K819" s="41"/>
    </row>
    <row r="820" spans="3:11" s="14" customFormat="1" ht="39.950000000000003" customHeight="1" x14ac:dyDescent="0.2">
      <c r="C820" s="41"/>
      <c r="D820" s="41"/>
      <c r="F820" s="41"/>
      <c r="K820" s="41"/>
    </row>
    <row r="821" spans="3:11" s="14" customFormat="1" ht="39.950000000000003" customHeight="1" x14ac:dyDescent="0.2">
      <c r="C821" s="41"/>
      <c r="D821" s="41"/>
      <c r="F821" s="41"/>
      <c r="K821" s="41"/>
    </row>
    <row r="822" spans="3:11" s="14" customFormat="1" ht="39.950000000000003" customHeight="1" x14ac:dyDescent="0.2">
      <c r="C822" s="41"/>
      <c r="D822" s="41"/>
      <c r="F822" s="41"/>
      <c r="K822" s="41"/>
    </row>
    <row r="823" spans="3:11" s="14" customFormat="1" ht="39.950000000000003" customHeight="1" x14ac:dyDescent="0.2">
      <c r="C823" s="41"/>
      <c r="D823" s="41"/>
      <c r="F823" s="41"/>
      <c r="K823" s="41"/>
    </row>
    <row r="824" spans="3:11" s="14" customFormat="1" ht="39.950000000000003" customHeight="1" x14ac:dyDescent="0.2">
      <c r="C824" s="41"/>
      <c r="D824" s="41"/>
      <c r="F824" s="41"/>
      <c r="K824" s="41"/>
    </row>
    <row r="825" spans="3:11" s="14" customFormat="1" ht="39.950000000000003" customHeight="1" x14ac:dyDescent="0.2">
      <c r="C825" s="41"/>
      <c r="D825" s="41"/>
      <c r="F825" s="41"/>
      <c r="K825" s="41"/>
    </row>
    <row r="826" spans="3:11" s="14" customFormat="1" ht="39.950000000000003" customHeight="1" x14ac:dyDescent="0.2">
      <c r="C826" s="41"/>
      <c r="D826" s="41"/>
      <c r="F826" s="41"/>
      <c r="K826" s="41"/>
    </row>
    <row r="827" spans="3:11" s="14" customFormat="1" ht="39.950000000000003" customHeight="1" x14ac:dyDescent="0.2">
      <c r="C827" s="41"/>
      <c r="D827" s="41"/>
      <c r="F827" s="41"/>
      <c r="K827" s="41"/>
    </row>
    <row r="828" spans="3:11" s="14" customFormat="1" ht="39.950000000000003" customHeight="1" x14ac:dyDescent="0.2">
      <c r="C828" s="41"/>
      <c r="D828" s="41"/>
      <c r="F828" s="41"/>
      <c r="K828" s="41"/>
    </row>
    <row r="829" spans="3:11" s="14" customFormat="1" ht="39.950000000000003" customHeight="1" x14ac:dyDescent="0.2">
      <c r="C829" s="41"/>
      <c r="D829" s="41"/>
      <c r="F829" s="41"/>
      <c r="K829" s="41"/>
    </row>
    <row r="830" spans="3:11" s="14" customFormat="1" ht="39.950000000000003" customHeight="1" x14ac:dyDescent="0.2">
      <c r="C830" s="41"/>
      <c r="D830" s="41"/>
      <c r="F830" s="41"/>
      <c r="K830" s="41"/>
    </row>
    <row r="831" spans="3:11" s="14" customFormat="1" ht="39.950000000000003" customHeight="1" x14ac:dyDescent="0.2">
      <c r="C831" s="41"/>
      <c r="D831" s="41"/>
      <c r="F831" s="41"/>
      <c r="K831" s="41"/>
    </row>
    <row r="832" spans="3:11" s="14" customFormat="1" ht="39.950000000000003" customHeight="1" x14ac:dyDescent="0.2">
      <c r="C832" s="41"/>
      <c r="D832" s="41"/>
      <c r="F832" s="41"/>
      <c r="K832" s="41"/>
    </row>
    <row r="833" spans="3:11" s="14" customFormat="1" ht="39.950000000000003" customHeight="1" x14ac:dyDescent="0.2">
      <c r="C833" s="41"/>
      <c r="D833" s="41"/>
      <c r="F833" s="41"/>
      <c r="K833" s="41"/>
    </row>
    <row r="834" spans="3:11" s="14" customFormat="1" ht="39.950000000000003" customHeight="1" x14ac:dyDescent="0.2">
      <c r="C834" s="41"/>
      <c r="D834" s="41"/>
      <c r="F834" s="41"/>
      <c r="K834" s="41"/>
    </row>
    <row r="835" spans="3:11" s="14" customFormat="1" ht="39.950000000000003" customHeight="1" x14ac:dyDescent="0.2">
      <c r="C835" s="41"/>
      <c r="D835" s="41"/>
      <c r="F835" s="41"/>
      <c r="K835" s="41"/>
    </row>
    <row r="836" spans="3:11" s="14" customFormat="1" ht="39.950000000000003" customHeight="1" x14ac:dyDescent="0.2">
      <c r="C836" s="41"/>
      <c r="D836" s="41"/>
      <c r="F836" s="41"/>
      <c r="K836" s="41"/>
    </row>
    <row r="837" spans="3:11" s="14" customFormat="1" ht="39.950000000000003" customHeight="1" x14ac:dyDescent="0.2">
      <c r="C837" s="41"/>
      <c r="D837" s="41"/>
      <c r="F837" s="41"/>
      <c r="K837" s="41"/>
    </row>
    <row r="838" spans="3:11" s="14" customFormat="1" ht="39.950000000000003" customHeight="1" x14ac:dyDescent="0.2">
      <c r="C838" s="41"/>
      <c r="D838" s="41"/>
      <c r="F838" s="41"/>
      <c r="K838" s="41"/>
    </row>
    <row r="839" spans="3:11" s="14" customFormat="1" ht="39.950000000000003" customHeight="1" x14ac:dyDescent="0.2">
      <c r="C839" s="41"/>
      <c r="D839" s="41"/>
      <c r="F839" s="41"/>
      <c r="K839" s="41"/>
    </row>
    <row r="840" spans="3:11" s="14" customFormat="1" ht="39.950000000000003" customHeight="1" x14ac:dyDescent="0.2">
      <c r="C840" s="41"/>
      <c r="D840" s="41"/>
      <c r="F840" s="41"/>
      <c r="K840" s="41"/>
    </row>
    <row r="841" spans="3:11" s="14" customFormat="1" ht="39.950000000000003" customHeight="1" x14ac:dyDescent="0.2">
      <c r="C841" s="41"/>
      <c r="D841" s="41"/>
      <c r="F841" s="41"/>
      <c r="K841" s="41"/>
    </row>
    <row r="842" spans="3:11" s="14" customFormat="1" ht="39.950000000000003" customHeight="1" x14ac:dyDescent="0.2">
      <c r="C842" s="41"/>
      <c r="D842" s="41"/>
      <c r="F842" s="41"/>
      <c r="K842" s="41"/>
    </row>
    <row r="843" spans="3:11" s="14" customFormat="1" ht="39.950000000000003" customHeight="1" x14ac:dyDescent="0.2">
      <c r="C843" s="41"/>
      <c r="D843" s="41"/>
      <c r="F843" s="41"/>
      <c r="K843" s="41"/>
    </row>
    <row r="844" spans="3:11" s="14" customFormat="1" ht="39.950000000000003" customHeight="1" x14ac:dyDescent="0.2">
      <c r="C844" s="41"/>
      <c r="D844" s="41"/>
      <c r="F844" s="41"/>
      <c r="K844" s="41"/>
    </row>
    <row r="845" spans="3:11" s="14" customFormat="1" ht="39.950000000000003" customHeight="1" x14ac:dyDescent="0.2">
      <c r="C845" s="41"/>
      <c r="D845" s="41"/>
      <c r="F845" s="41"/>
      <c r="K845" s="41"/>
    </row>
    <row r="846" spans="3:11" s="14" customFormat="1" ht="39.950000000000003" customHeight="1" x14ac:dyDescent="0.2">
      <c r="C846" s="41"/>
      <c r="D846" s="41"/>
      <c r="F846" s="41"/>
      <c r="K846" s="41"/>
    </row>
    <row r="847" spans="3:11" s="14" customFormat="1" ht="39.950000000000003" customHeight="1" x14ac:dyDescent="0.2">
      <c r="C847" s="41"/>
      <c r="D847" s="41"/>
      <c r="F847" s="41"/>
      <c r="K847" s="41"/>
    </row>
    <row r="848" spans="3:11" s="14" customFormat="1" ht="39.950000000000003" customHeight="1" x14ac:dyDescent="0.2">
      <c r="C848" s="41"/>
      <c r="D848" s="41"/>
      <c r="F848" s="41"/>
      <c r="K848" s="41"/>
    </row>
    <row r="849" spans="3:11" s="14" customFormat="1" ht="39.950000000000003" customHeight="1" x14ac:dyDescent="0.2">
      <c r="C849" s="41"/>
      <c r="D849" s="41"/>
      <c r="F849" s="41"/>
      <c r="K849" s="41"/>
    </row>
    <row r="850" spans="3:11" s="14" customFormat="1" ht="39.950000000000003" customHeight="1" x14ac:dyDescent="0.2">
      <c r="C850" s="41"/>
      <c r="D850" s="41"/>
      <c r="F850" s="41"/>
      <c r="K850" s="41"/>
    </row>
    <row r="851" spans="3:11" s="14" customFormat="1" ht="39.950000000000003" customHeight="1" x14ac:dyDescent="0.2">
      <c r="C851" s="41"/>
      <c r="D851" s="41"/>
      <c r="F851" s="41"/>
      <c r="K851" s="41"/>
    </row>
    <row r="852" spans="3:11" s="14" customFormat="1" ht="39.950000000000003" customHeight="1" x14ac:dyDescent="0.2">
      <c r="C852" s="41"/>
      <c r="D852" s="41"/>
      <c r="F852" s="41"/>
      <c r="K852" s="41"/>
    </row>
    <row r="853" spans="3:11" s="14" customFormat="1" ht="39.950000000000003" customHeight="1" x14ac:dyDescent="0.2">
      <c r="C853" s="41"/>
      <c r="D853" s="41"/>
      <c r="F853" s="41"/>
      <c r="K853" s="41"/>
    </row>
    <row r="854" spans="3:11" s="14" customFormat="1" ht="39.950000000000003" customHeight="1" x14ac:dyDescent="0.2">
      <c r="C854" s="41"/>
      <c r="D854" s="41"/>
      <c r="F854" s="41"/>
      <c r="K854" s="41"/>
    </row>
    <row r="855" spans="3:11" s="14" customFormat="1" ht="39.950000000000003" customHeight="1" x14ac:dyDescent="0.2">
      <c r="C855" s="41"/>
      <c r="D855" s="41"/>
      <c r="F855" s="41"/>
      <c r="K855" s="41"/>
    </row>
    <row r="856" spans="3:11" s="14" customFormat="1" ht="39.950000000000003" customHeight="1" x14ac:dyDescent="0.2">
      <c r="C856" s="41"/>
      <c r="D856" s="41"/>
      <c r="F856" s="41"/>
      <c r="K856" s="41"/>
    </row>
    <row r="857" spans="3:11" s="14" customFormat="1" ht="39.950000000000003" customHeight="1" x14ac:dyDescent="0.2">
      <c r="C857" s="41"/>
      <c r="D857" s="41"/>
      <c r="F857" s="41"/>
      <c r="K857" s="41"/>
    </row>
    <row r="858" spans="3:11" s="14" customFormat="1" ht="39.950000000000003" customHeight="1" x14ac:dyDescent="0.2">
      <c r="C858" s="41"/>
      <c r="D858" s="41"/>
      <c r="F858" s="41"/>
      <c r="K858" s="41"/>
    </row>
    <row r="859" spans="3:11" s="14" customFormat="1" ht="39.950000000000003" customHeight="1" x14ac:dyDescent="0.2">
      <c r="C859" s="41"/>
      <c r="D859" s="41"/>
      <c r="F859" s="41"/>
      <c r="K859" s="41"/>
    </row>
    <row r="860" spans="3:11" s="14" customFormat="1" ht="39.950000000000003" customHeight="1" x14ac:dyDescent="0.2">
      <c r="C860" s="41"/>
      <c r="D860" s="41"/>
      <c r="F860" s="41"/>
      <c r="K860" s="41"/>
    </row>
    <row r="861" spans="3:11" s="14" customFormat="1" ht="39.950000000000003" customHeight="1" x14ac:dyDescent="0.2">
      <c r="C861" s="41"/>
      <c r="D861" s="41"/>
      <c r="F861" s="41"/>
      <c r="K861" s="41"/>
    </row>
    <row r="862" spans="3:11" s="14" customFormat="1" ht="39.950000000000003" customHeight="1" x14ac:dyDescent="0.2">
      <c r="C862" s="41"/>
      <c r="D862" s="41"/>
      <c r="F862" s="41"/>
      <c r="K862" s="41"/>
    </row>
    <row r="863" spans="3:11" s="14" customFormat="1" ht="39.950000000000003" customHeight="1" x14ac:dyDescent="0.2">
      <c r="C863" s="41"/>
      <c r="D863" s="41"/>
      <c r="F863" s="41"/>
      <c r="K863" s="41"/>
    </row>
    <row r="864" spans="3:11" s="14" customFormat="1" ht="39.950000000000003" customHeight="1" x14ac:dyDescent="0.2">
      <c r="C864" s="41"/>
      <c r="D864" s="41"/>
      <c r="F864" s="41"/>
      <c r="K864" s="41"/>
    </row>
    <row r="865" spans="3:11" s="14" customFormat="1" ht="39.950000000000003" customHeight="1" x14ac:dyDescent="0.2">
      <c r="C865" s="41"/>
      <c r="D865" s="41"/>
      <c r="F865" s="41"/>
      <c r="K865" s="41"/>
    </row>
    <row r="866" spans="3:11" s="14" customFormat="1" ht="39.950000000000003" customHeight="1" x14ac:dyDescent="0.2">
      <c r="C866" s="41"/>
      <c r="D866" s="41"/>
      <c r="F866" s="41"/>
      <c r="K866" s="41"/>
    </row>
    <row r="867" spans="3:11" s="14" customFormat="1" ht="39.950000000000003" customHeight="1" x14ac:dyDescent="0.2">
      <c r="C867" s="41"/>
      <c r="D867" s="41"/>
      <c r="F867" s="41"/>
      <c r="K867" s="41"/>
    </row>
    <row r="868" spans="3:11" s="14" customFormat="1" ht="39.950000000000003" customHeight="1" x14ac:dyDescent="0.2">
      <c r="C868" s="41"/>
      <c r="D868" s="41"/>
      <c r="F868" s="41"/>
      <c r="K868" s="41"/>
    </row>
    <row r="869" spans="3:11" s="14" customFormat="1" ht="39.950000000000003" customHeight="1" x14ac:dyDescent="0.2">
      <c r="C869" s="41"/>
      <c r="D869" s="41"/>
      <c r="F869" s="41"/>
      <c r="K869" s="41"/>
    </row>
    <row r="870" spans="3:11" s="14" customFormat="1" ht="39.950000000000003" customHeight="1" x14ac:dyDescent="0.2">
      <c r="C870" s="41"/>
      <c r="D870" s="41"/>
      <c r="F870" s="41"/>
      <c r="K870" s="41"/>
    </row>
    <row r="871" spans="3:11" s="14" customFormat="1" ht="39.950000000000003" customHeight="1" x14ac:dyDescent="0.2">
      <c r="C871" s="41"/>
      <c r="D871" s="41"/>
      <c r="F871" s="41"/>
      <c r="K871" s="41"/>
    </row>
    <row r="872" spans="3:11" s="14" customFormat="1" ht="39.950000000000003" customHeight="1" x14ac:dyDescent="0.2">
      <c r="C872" s="41"/>
      <c r="D872" s="41"/>
      <c r="F872" s="41"/>
      <c r="K872" s="41"/>
    </row>
    <row r="873" spans="3:11" s="14" customFormat="1" ht="39.950000000000003" customHeight="1" x14ac:dyDescent="0.2">
      <c r="C873" s="41"/>
      <c r="D873" s="41"/>
      <c r="F873" s="41"/>
      <c r="K873" s="41"/>
    </row>
    <row r="874" spans="3:11" s="14" customFormat="1" ht="39.950000000000003" customHeight="1" x14ac:dyDescent="0.2">
      <c r="C874" s="41"/>
      <c r="D874" s="41"/>
      <c r="F874" s="41"/>
      <c r="K874" s="41"/>
    </row>
    <row r="875" spans="3:11" s="14" customFormat="1" ht="39.950000000000003" customHeight="1" x14ac:dyDescent="0.2">
      <c r="C875" s="41"/>
      <c r="D875" s="41"/>
      <c r="F875" s="41"/>
      <c r="K875" s="41"/>
    </row>
    <row r="876" spans="3:11" s="14" customFormat="1" ht="39.950000000000003" customHeight="1" x14ac:dyDescent="0.2">
      <c r="C876" s="41"/>
      <c r="D876" s="41"/>
      <c r="F876" s="41"/>
      <c r="K876" s="41"/>
    </row>
    <row r="877" spans="3:11" s="14" customFormat="1" ht="39.950000000000003" customHeight="1" x14ac:dyDescent="0.2">
      <c r="C877" s="41"/>
      <c r="D877" s="41"/>
      <c r="F877" s="41"/>
      <c r="K877" s="41"/>
    </row>
    <row r="878" spans="3:11" s="14" customFormat="1" ht="39.950000000000003" customHeight="1" x14ac:dyDescent="0.2">
      <c r="C878" s="41"/>
      <c r="D878" s="41"/>
      <c r="F878" s="41"/>
      <c r="K878" s="41"/>
    </row>
    <row r="879" spans="3:11" s="14" customFormat="1" ht="39.950000000000003" customHeight="1" x14ac:dyDescent="0.2">
      <c r="C879" s="41"/>
      <c r="D879" s="41"/>
      <c r="F879" s="41"/>
      <c r="K879" s="41"/>
    </row>
    <row r="880" spans="3:11" s="14" customFormat="1" ht="39.950000000000003" customHeight="1" x14ac:dyDescent="0.2">
      <c r="C880" s="41"/>
      <c r="D880" s="41"/>
      <c r="F880" s="41"/>
      <c r="K880" s="41"/>
    </row>
    <row r="881" spans="3:11" s="14" customFormat="1" ht="39.950000000000003" customHeight="1" x14ac:dyDescent="0.2">
      <c r="C881" s="41"/>
      <c r="D881" s="41"/>
      <c r="F881" s="41"/>
      <c r="K881" s="41"/>
    </row>
    <row r="882" spans="3:11" s="14" customFormat="1" ht="39.950000000000003" customHeight="1" x14ac:dyDescent="0.2">
      <c r="C882" s="41"/>
      <c r="D882" s="41"/>
      <c r="F882" s="41"/>
      <c r="K882" s="41"/>
    </row>
    <row r="883" spans="3:11" s="14" customFormat="1" ht="39.950000000000003" customHeight="1" x14ac:dyDescent="0.2">
      <c r="C883" s="41"/>
      <c r="D883" s="41"/>
      <c r="F883" s="41"/>
      <c r="K883" s="41"/>
    </row>
    <row r="884" spans="3:11" s="14" customFormat="1" ht="39.950000000000003" customHeight="1" x14ac:dyDescent="0.2">
      <c r="C884" s="41"/>
      <c r="D884" s="41"/>
      <c r="F884" s="41"/>
      <c r="K884" s="41"/>
    </row>
    <row r="885" spans="3:11" s="14" customFormat="1" ht="39.950000000000003" customHeight="1" x14ac:dyDescent="0.2">
      <c r="C885" s="41"/>
      <c r="D885" s="41"/>
      <c r="F885" s="41"/>
      <c r="K885" s="41"/>
    </row>
    <row r="886" spans="3:11" s="14" customFormat="1" ht="39.950000000000003" customHeight="1" x14ac:dyDescent="0.2">
      <c r="C886" s="41"/>
      <c r="D886" s="41"/>
      <c r="F886" s="41"/>
      <c r="K886" s="41"/>
    </row>
    <row r="887" spans="3:11" s="14" customFormat="1" ht="39.950000000000003" customHeight="1" x14ac:dyDescent="0.2">
      <c r="C887" s="41"/>
      <c r="D887" s="41"/>
      <c r="F887" s="41"/>
      <c r="K887" s="41"/>
    </row>
    <row r="888" spans="3:11" s="14" customFormat="1" ht="39.950000000000003" customHeight="1" x14ac:dyDescent="0.2">
      <c r="C888" s="41"/>
      <c r="D888" s="41"/>
      <c r="F888" s="41"/>
      <c r="K888" s="41"/>
    </row>
    <row r="889" spans="3:11" s="14" customFormat="1" ht="39.950000000000003" customHeight="1" x14ac:dyDescent="0.2">
      <c r="C889" s="41"/>
      <c r="D889" s="41"/>
      <c r="F889" s="41"/>
      <c r="K889" s="41"/>
    </row>
    <row r="890" spans="3:11" s="14" customFormat="1" ht="39.950000000000003" customHeight="1" x14ac:dyDescent="0.2">
      <c r="C890" s="41"/>
      <c r="D890" s="41"/>
      <c r="F890" s="41"/>
      <c r="K890" s="41"/>
    </row>
    <row r="891" spans="3:11" s="14" customFormat="1" ht="39.950000000000003" customHeight="1" x14ac:dyDescent="0.2">
      <c r="C891" s="41"/>
      <c r="D891" s="41"/>
      <c r="F891" s="41"/>
      <c r="K891" s="41"/>
    </row>
    <row r="892" spans="3:11" s="14" customFormat="1" ht="39.950000000000003" customHeight="1" x14ac:dyDescent="0.2">
      <c r="C892" s="41"/>
      <c r="D892" s="41"/>
      <c r="F892" s="41"/>
      <c r="K892" s="41"/>
    </row>
    <row r="893" spans="3:11" s="14" customFormat="1" ht="39.950000000000003" customHeight="1" x14ac:dyDescent="0.2">
      <c r="C893" s="41"/>
      <c r="D893" s="41"/>
      <c r="F893" s="41"/>
      <c r="K893" s="41"/>
    </row>
    <row r="894" spans="3:11" s="14" customFormat="1" ht="39.950000000000003" customHeight="1" x14ac:dyDescent="0.2">
      <c r="C894" s="41"/>
      <c r="D894" s="41"/>
      <c r="F894" s="41"/>
      <c r="K894" s="41"/>
    </row>
    <row r="895" spans="3:11" s="14" customFormat="1" ht="39.950000000000003" customHeight="1" x14ac:dyDescent="0.2">
      <c r="C895" s="41"/>
      <c r="D895" s="41"/>
      <c r="F895" s="41"/>
      <c r="K895" s="41"/>
    </row>
    <row r="896" spans="3:11" s="14" customFormat="1" ht="39.950000000000003" customHeight="1" x14ac:dyDescent="0.2">
      <c r="C896" s="41"/>
      <c r="D896" s="41"/>
      <c r="F896" s="41"/>
      <c r="K896" s="41"/>
    </row>
    <row r="897" spans="3:11" s="14" customFormat="1" ht="39.950000000000003" customHeight="1" x14ac:dyDescent="0.2">
      <c r="C897" s="41"/>
      <c r="D897" s="41"/>
      <c r="F897" s="41"/>
      <c r="K897" s="41"/>
    </row>
    <row r="898" spans="3:11" s="14" customFormat="1" ht="39.950000000000003" customHeight="1" x14ac:dyDescent="0.2">
      <c r="C898" s="41"/>
      <c r="D898" s="41"/>
      <c r="F898" s="41"/>
      <c r="K898" s="41"/>
    </row>
    <row r="899" spans="3:11" s="14" customFormat="1" ht="39.950000000000003" customHeight="1" x14ac:dyDescent="0.2">
      <c r="C899" s="41"/>
      <c r="D899" s="41"/>
      <c r="F899" s="41"/>
      <c r="K899" s="41"/>
    </row>
    <row r="900" spans="3:11" s="14" customFormat="1" ht="39.950000000000003" customHeight="1" x14ac:dyDescent="0.2">
      <c r="C900" s="41"/>
      <c r="D900" s="41"/>
      <c r="F900" s="41"/>
      <c r="K900" s="41"/>
    </row>
    <row r="901" spans="3:11" s="14" customFormat="1" ht="39.950000000000003" customHeight="1" x14ac:dyDescent="0.2">
      <c r="C901" s="41"/>
      <c r="D901" s="41"/>
      <c r="F901" s="41"/>
      <c r="K901" s="41"/>
    </row>
    <row r="902" spans="3:11" s="14" customFormat="1" ht="39.950000000000003" customHeight="1" x14ac:dyDescent="0.2">
      <c r="C902" s="41"/>
      <c r="D902" s="41"/>
      <c r="F902" s="41"/>
      <c r="K902" s="41"/>
    </row>
    <row r="903" spans="3:11" s="14" customFormat="1" ht="39.950000000000003" customHeight="1" x14ac:dyDescent="0.2">
      <c r="C903" s="41"/>
      <c r="D903" s="41"/>
      <c r="F903" s="41"/>
      <c r="K903" s="41"/>
    </row>
    <row r="904" spans="3:11" s="14" customFormat="1" ht="39.950000000000003" customHeight="1" x14ac:dyDescent="0.2">
      <c r="C904" s="41"/>
      <c r="D904" s="41"/>
      <c r="F904" s="41"/>
      <c r="K904" s="41"/>
    </row>
    <row r="905" spans="3:11" s="14" customFormat="1" ht="39.950000000000003" customHeight="1" x14ac:dyDescent="0.2">
      <c r="C905" s="41"/>
      <c r="D905" s="41"/>
      <c r="F905" s="41"/>
      <c r="K905" s="41"/>
    </row>
    <row r="906" spans="3:11" s="14" customFormat="1" ht="39.950000000000003" customHeight="1" x14ac:dyDescent="0.2">
      <c r="C906" s="41"/>
      <c r="D906" s="41"/>
      <c r="F906" s="41"/>
      <c r="K906" s="41"/>
    </row>
    <row r="907" spans="3:11" s="14" customFormat="1" ht="39.950000000000003" customHeight="1" x14ac:dyDescent="0.2">
      <c r="C907" s="41"/>
      <c r="D907" s="41"/>
      <c r="F907" s="41"/>
      <c r="K907" s="41"/>
    </row>
    <row r="908" spans="3:11" s="14" customFormat="1" ht="39.950000000000003" customHeight="1" x14ac:dyDescent="0.2">
      <c r="C908" s="41"/>
      <c r="D908" s="41"/>
      <c r="F908" s="41"/>
      <c r="K908" s="41"/>
    </row>
    <row r="909" spans="3:11" s="14" customFormat="1" ht="39.950000000000003" customHeight="1" x14ac:dyDescent="0.2">
      <c r="C909" s="41"/>
      <c r="D909" s="41"/>
      <c r="F909" s="41"/>
      <c r="K909" s="41"/>
    </row>
    <row r="910" spans="3:11" s="14" customFormat="1" ht="39.950000000000003" customHeight="1" x14ac:dyDescent="0.2">
      <c r="C910" s="41"/>
      <c r="D910" s="41"/>
      <c r="F910" s="41"/>
      <c r="K910" s="41"/>
    </row>
    <row r="911" spans="3:11" s="14" customFormat="1" ht="39.950000000000003" customHeight="1" x14ac:dyDescent="0.2">
      <c r="C911" s="41"/>
      <c r="D911" s="41"/>
      <c r="F911" s="41"/>
      <c r="K911" s="41"/>
    </row>
    <row r="912" spans="3:11" s="14" customFormat="1" ht="39.950000000000003" customHeight="1" x14ac:dyDescent="0.2">
      <c r="C912" s="41"/>
      <c r="D912" s="41"/>
      <c r="F912" s="41"/>
      <c r="K912" s="41"/>
    </row>
    <row r="913" spans="3:11" s="14" customFormat="1" ht="39.950000000000003" customHeight="1" x14ac:dyDescent="0.2">
      <c r="C913" s="41"/>
      <c r="D913" s="41"/>
      <c r="F913" s="41"/>
      <c r="K913" s="41"/>
    </row>
    <row r="914" spans="3:11" s="14" customFormat="1" ht="39.950000000000003" customHeight="1" x14ac:dyDescent="0.2">
      <c r="C914" s="41"/>
      <c r="D914" s="41"/>
      <c r="F914" s="41"/>
      <c r="K914" s="41"/>
    </row>
    <row r="915" spans="3:11" s="14" customFormat="1" ht="39.950000000000003" customHeight="1" x14ac:dyDescent="0.2">
      <c r="C915" s="41"/>
      <c r="D915" s="41"/>
      <c r="F915" s="41"/>
      <c r="K915" s="41"/>
    </row>
    <row r="916" spans="3:11" s="14" customFormat="1" ht="39.950000000000003" customHeight="1" x14ac:dyDescent="0.2">
      <c r="C916" s="41"/>
      <c r="D916" s="41"/>
      <c r="F916" s="41"/>
      <c r="K916" s="41"/>
    </row>
    <row r="917" spans="3:11" s="14" customFormat="1" ht="39.950000000000003" customHeight="1" x14ac:dyDescent="0.2">
      <c r="C917" s="41"/>
      <c r="D917" s="41"/>
      <c r="F917" s="41"/>
      <c r="K917" s="41"/>
    </row>
    <row r="918" spans="3:11" s="14" customFormat="1" ht="39.950000000000003" customHeight="1" x14ac:dyDescent="0.2">
      <c r="C918" s="41"/>
      <c r="D918" s="41"/>
      <c r="F918" s="41"/>
      <c r="K918" s="41"/>
    </row>
    <row r="919" spans="3:11" s="14" customFormat="1" ht="39.950000000000003" customHeight="1" x14ac:dyDescent="0.2">
      <c r="C919" s="41"/>
      <c r="D919" s="41"/>
      <c r="F919" s="41"/>
      <c r="K919" s="41"/>
    </row>
    <row r="920" spans="3:11" s="14" customFormat="1" ht="39.950000000000003" customHeight="1" x14ac:dyDescent="0.2">
      <c r="C920" s="41"/>
      <c r="D920" s="41"/>
      <c r="F920" s="41"/>
      <c r="K920" s="41"/>
    </row>
    <row r="921" spans="3:11" s="14" customFormat="1" ht="39.950000000000003" customHeight="1" x14ac:dyDescent="0.2">
      <c r="C921" s="41"/>
      <c r="D921" s="41"/>
      <c r="F921" s="41"/>
      <c r="K921" s="41"/>
    </row>
    <row r="922" spans="3:11" s="14" customFormat="1" ht="39.950000000000003" customHeight="1" x14ac:dyDescent="0.2">
      <c r="C922" s="41"/>
      <c r="D922" s="41"/>
      <c r="F922" s="41"/>
      <c r="K922" s="41"/>
    </row>
    <row r="923" spans="3:11" s="14" customFormat="1" ht="39.950000000000003" customHeight="1" x14ac:dyDescent="0.2">
      <c r="C923" s="41"/>
      <c r="D923" s="41"/>
      <c r="F923" s="41"/>
      <c r="K923" s="41"/>
    </row>
    <row r="924" spans="3:11" s="14" customFormat="1" ht="39.950000000000003" customHeight="1" x14ac:dyDescent="0.2">
      <c r="C924" s="41"/>
      <c r="D924" s="41"/>
      <c r="F924" s="41"/>
      <c r="K924" s="41"/>
    </row>
    <row r="925" spans="3:11" s="14" customFormat="1" ht="39.950000000000003" customHeight="1" x14ac:dyDescent="0.2">
      <c r="C925" s="41"/>
      <c r="D925" s="41"/>
      <c r="F925" s="41"/>
      <c r="K925" s="41"/>
    </row>
    <row r="926" spans="3:11" s="14" customFormat="1" ht="39.950000000000003" customHeight="1" x14ac:dyDescent="0.2">
      <c r="C926" s="41"/>
      <c r="D926" s="41"/>
      <c r="F926" s="41"/>
      <c r="K926" s="41"/>
    </row>
    <row r="927" spans="3:11" s="14" customFormat="1" ht="39.950000000000003" customHeight="1" x14ac:dyDescent="0.2">
      <c r="C927" s="41"/>
      <c r="D927" s="41"/>
      <c r="F927" s="41"/>
      <c r="K927" s="41"/>
    </row>
    <row r="928" spans="3:11" s="14" customFormat="1" ht="39.950000000000003" customHeight="1" x14ac:dyDescent="0.2">
      <c r="C928" s="41"/>
      <c r="D928" s="41"/>
      <c r="F928" s="41"/>
      <c r="K928" s="41"/>
    </row>
    <row r="929" spans="3:11" s="14" customFormat="1" ht="39.950000000000003" customHeight="1" x14ac:dyDescent="0.2">
      <c r="C929" s="41"/>
      <c r="D929" s="41"/>
      <c r="F929" s="41"/>
      <c r="K929" s="41"/>
    </row>
    <row r="930" spans="3:11" s="14" customFormat="1" ht="39.950000000000003" customHeight="1" x14ac:dyDescent="0.2">
      <c r="C930" s="41"/>
      <c r="D930" s="41"/>
      <c r="F930" s="41"/>
      <c r="K930" s="41"/>
    </row>
    <row r="931" spans="3:11" s="14" customFormat="1" ht="39.950000000000003" customHeight="1" x14ac:dyDescent="0.2">
      <c r="C931" s="41"/>
      <c r="D931" s="41"/>
      <c r="F931" s="41"/>
      <c r="K931" s="41"/>
    </row>
    <row r="932" spans="3:11" s="14" customFormat="1" ht="39.950000000000003" customHeight="1" x14ac:dyDescent="0.2">
      <c r="C932" s="41"/>
      <c r="D932" s="41"/>
      <c r="F932" s="41"/>
      <c r="K932" s="41"/>
    </row>
    <row r="933" spans="3:11" s="14" customFormat="1" ht="39.950000000000003" customHeight="1" x14ac:dyDescent="0.2">
      <c r="C933" s="41"/>
      <c r="D933" s="41"/>
      <c r="F933" s="41"/>
      <c r="K933" s="41"/>
    </row>
    <row r="934" spans="3:11" s="14" customFormat="1" ht="39.950000000000003" customHeight="1" x14ac:dyDescent="0.2">
      <c r="C934" s="41"/>
      <c r="D934" s="41"/>
      <c r="F934" s="41"/>
      <c r="K934" s="41"/>
    </row>
    <row r="935" spans="3:11" s="14" customFormat="1" ht="39.950000000000003" customHeight="1" x14ac:dyDescent="0.2">
      <c r="C935" s="41"/>
      <c r="D935" s="41"/>
      <c r="F935" s="41"/>
      <c r="K935" s="41"/>
    </row>
    <row r="936" spans="3:11" s="14" customFormat="1" ht="39.950000000000003" customHeight="1" x14ac:dyDescent="0.2">
      <c r="C936" s="41"/>
      <c r="D936" s="41"/>
      <c r="F936" s="41"/>
      <c r="K936" s="41"/>
    </row>
    <row r="937" spans="3:11" s="14" customFormat="1" ht="39.950000000000003" customHeight="1" x14ac:dyDescent="0.2">
      <c r="C937" s="41"/>
      <c r="D937" s="41"/>
      <c r="F937" s="41"/>
      <c r="K937" s="41"/>
    </row>
    <row r="938" spans="3:11" s="14" customFormat="1" ht="39.950000000000003" customHeight="1" x14ac:dyDescent="0.2">
      <c r="C938" s="41"/>
      <c r="D938" s="41"/>
      <c r="F938" s="41"/>
      <c r="K938" s="41"/>
    </row>
    <row r="939" spans="3:11" s="14" customFormat="1" ht="39.950000000000003" customHeight="1" x14ac:dyDescent="0.2">
      <c r="C939" s="41"/>
      <c r="D939" s="41"/>
      <c r="F939" s="41"/>
      <c r="K939" s="41"/>
    </row>
    <row r="940" spans="3:11" s="14" customFormat="1" ht="39.950000000000003" customHeight="1" x14ac:dyDescent="0.2">
      <c r="C940" s="41"/>
      <c r="D940" s="41"/>
      <c r="F940" s="41"/>
      <c r="K940" s="41"/>
    </row>
    <row r="941" spans="3:11" s="14" customFormat="1" ht="39.950000000000003" customHeight="1" x14ac:dyDescent="0.2">
      <c r="C941" s="41"/>
      <c r="D941" s="41"/>
      <c r="F941" s="41"/>
      <c r="K941" s="41"/>
    </row>
    <row r="942" spans="3:11" s="14" customFormat="1" ht="39.950000000000003" customHeight="1" x14ac:dyDescent="0.2">
      <c r="C942" s="41"/>
      <c r="D942" s="41"/>
      <c r="F942" s="41"/>
      <c r="K942" s="41"/>
    </row>
    <row r="943" spans="3:11" s="14" customFormat="1" ht="39.950000000000003" customHeight="1" x14ac:dyDescent="0.2">
      <c r="C943" s="41"/>
      <c r="D943" s="41"/>
      <c r="F943" s="41"/>
      <c r="K943" s="41"/>
    </row>
    <row r="944" spans="3:11" s="14" customFormat="1" ht="39.950000000000003" customHeight="1" x14ac:dyDescent="0.2">
      <c r="C944" s="41"/>
      <c r="D944" s="41"/>
      <c r="F944" s="41"/>
      <c r="K944" s="41"/>
    </row>
    <row r="945" spans="3:11" s="14" customFormat="1" ht="39.950000000000003" customHeight="1" x14ac:dyDescent="0.2">
      <c r="C945" s="41"/>
      <c r="D945" s="41"/>
      <c r="F945" s="41"/>
      <c r="K945" s="41"/>
    </row>
    <row r="946" spans="3:11" s="14" customFormat="1" ht="39.950000000000003" customHeight="1" x14ac:dyDescent="0.2">
      <c r="C946" s="41"/>
      <c r="D946" s="41"/>
      <c r="F946" s="41"/>
      <c r="K946" s="41"/>
    </row>
    <row r="947" spans="3:11" s="14" customFormat="1" ht="39.950000000000003" customHeight="1" x14ac:dyDescent="0.2">
      <c r="C947" s="41"/>
      <c r="D947" s="41"/>
      <c r="F947" s="41"/>
      <c r="K947" s="41"/>
    </row>
    <row r="948" spans="3:11" s="14" customFormat="1" ht="39.950000000000003" customHeight="1" x14ac:dyDescent="0.2">
      <c r="C948" s="41"/>
      <c r="D948" s="41"/>
      <c r="F948" s="41"/>
      <c r="K948" s="41"/>
    </row>
    <row r="949" spans="3:11" s="14" customFormat="1" ht="39.950000000000003" customHeight="1" x14ac:dyDescent="0.2">
      <c r="C949" s="41"/>
      <c r="D949" s="41"/>
      <c r="F949" s="41"/>
      <c r="K949" s="41"/>
    </row>
    <row r="950" spans="3:11" s="14" customFormat="1" ht="39.950000000000003" customHeight="1" x14ac:dyDescent="0.2">
      <c r="C950" s="41"/>
      <c r="D950" s="41"/>
      <c r="F950" s="41"/>
      <c r="K950" s="41"/>
    </row>
    <row r="951" spans="3:11" s="14" customFormat="1" ht="39.950000000000003" customHeight="1" x14ac:dyDescent="0.2">
      <c r="C951" s="41"/>
      <c r="D951" s="41"/>
      <c r="F951" s="41"/>
      <c r="K951" s="41"/>
    </row>
    <row r="952" spans="3:11" s="14" customFormat="1" ht="39.950000000000003" customHeight="1" x14ac:dyDescent="0.2">
      <c r="C952" s="41"/>
      <c r="D952" s="41"/>
      <c r="F952" s="41"/>
      <c r="K952" s="41"/>
    </row>
    <row r="953" spans="3:11" s="14" customFormat="1" ht="39.950000000000003" customHeight="1" x14ac:dyDescent="0.2">
      <c r="C953" s="41"/>
      <c r="D953" s="41"/>
      <c r="F953" s="41"/>
      <c r="K953" s="41"/>
    </row>
    <row r="954" spans="3:11" s="14" customFormat="1" ht="39.950000000000003" customHeight="1" x14ac:dyDescent="0.2">
      <c r="C954" s="41"/>
      <c r="D954" s="41"/>
      <c r="F954" s="41"/>
      <c r="K954" s="41"/>
    </row>
    <row r="955" spans="3:11" s="14" customFormat="1" ht="39.950000000000003" customHeight="1" x14ac:dyDescent="0.2">
      <c r="C955" s="41"/>
      <c r="D955" s="41"/>
      <c r="F955" s="41"/>
      <c r="K955" s="41"/>
    </row>
    <row r="956" spans="3:11" s="14" customFormat="1" ht="39.950000000000003" customHeight="1" x14ac:dyDescent="0.2">
      <c r="C956" s="41"/>
      <c r="D956" s="41"/>
      <c r="F956" s="41"/>
      <c r="K956" s="41"/>
    </row>
    <row r="957" spans="3:11" s="14" customFormat="1" ht="39.950000000000003" customHeight="1" x14ac:dyDescent="0.2">
      <c r="C957" s="41"/>
      <c r="D957" s="41"/>
      <c r="F957" s="41"/>
      <c r="K957" s="41"/>
    </row>
    <row r="958" spans="3:11" s="14" customFormat="1" ht="39.950000000000003" customHeight="1" x14ac:dyDescent="0.2">
      <c r="C958" s="41"/>
      <c r="D958" s="41"/>
      <c r="F958" s="41"/>
      <c r="K958" s="41"/>
    </row>
    <row r="959" spans="3:11" s="14" customFormat="1" ht="39.950000000000003" customHeight="1" x14ac:dyDescent="0.2">
      <c r="C959" s="41"/>
      <c r="D959" s="41"/>
      <c r="F959" s="41"/>
      <c r="K959" s="41"/>
    </row>
    <row r="960" spans="3:11" s="14" customFormat="1" ht="39.950000000000003" customHeight="1" x14ac:dyDescent="0.2">
      <c r="C960" s="41"/>
      <c r="D960" s="41"/>
      <c r="F960" s="41"/>
      <c r="K960" s="41"/>
    </row>
    <row r="961" spans="3:11" s="14" customFormat="1" ht="39.950000000000003" customHeight="1" x14ac:dyDescent="0.2">
      <c r="C961" s="41"/>
      <c r="D961" s="41"/>
      <c r="F961" s="41"/>
      <c r="K961" s="41"/>
    </row>
    <row r="962" spans="3:11" s="14" customFormat="1" ht="39.950000000000003" customHeight="1" x14ac:dyDescent="0.2">
      <c r="C962" s="41"/>
      <c r="D962" s="41"/>
      <c r="F962" s="41"/>
      <c r="K962" s="41"/>
    </row>
    <row r="963" spans="3:11" s="14" customFormat="1" ht="39.950000000000003" customHeight="1" x14ac:dyDescent="0.2">
      <c r="C963" s="41"/>
      <c r="D963" s="41"/>
      <c r="F963" s="41"/>
      <c r="K963" s="41"/>
    </row>
    <row r="964" spans="3:11" s="14" customFormat="1" ht="39.950000000000003" customHeight="1" x14ac:dyDescent="0.2">
      <c r="C964" s="41"/>
      <c r="D964" s="41"/>
      <c r="F964" s="41"/>
      <c r="K964" s="41"/>
    </row>
    <row r="965" spans="3:11" s="14" customFormat="1" ht="39.950000000000003" customHeight="1" x14ac:dyDescent="0.2">
      <c r="C965" s="41"/>
      <c r="D965" s="41"/>
      <c r="F965" s="41"/>
      <c r="K965" s="41"/>
    </row>
    <row r="966" spans="3:11" s="14" customFormat="1" ht="39.950000000000003" customHeight="1" x14ac:dyDescent="0.2">
      <c r="C966" s="41"/>
      <c r="D966" s="41"/>
      <c r="F966" s="41"/>
      <c r="K966" s="41"/>
    </row>
    <row r="967" spans="3:11" s="14" customFormat="1" ht="39.950000000000003" customHeight="1" x14ac:dyDescent="0.2">
      <c r="C967" s="41"/>
      <c r="D967" s="41"/>
      <c r="F967" s="41"/>
      <c r="K967" s="41"/>
    </row>
    <row r="968" spans="3:11" s="14" customFormat="1" ht="39.950000000000003" customHeight="1" x14ac:dyDescent="0.2">
      <c r="C968" s="41"/>
      <c r="D968" s="41"/>
      <c r="F968" s="41"/>
      <c r="K968" s="41"/>
    </row>
    <row r="969" spans="3:11" s="14" customFormat="1" ht="39.950000000000003" customHeight="1" x14ac:dyDescent="0.2">
      <c r="C969" s="41"/>
      <c r="D969" s="41"/>
      <c r="F969" s="41"/>
      <c r="K969" s="41"/>
    </row>
    <row r="970" spans="3:11" s="14" customFormat="1" ht="39.950000000000003" customHeight="1" x14ac:dyDescent="0.2">
      <c r="C970" s="41"/>
      <c r="D970" s="41"/>
      <c r="F970" s="41"/>
      <c r="K970" s="41"/>
    </row>
    <row r="971" spans="3:11" s="14" customFormat="1" ht="39.950000000000003" customHeight="1" x14ac:dyDescent="0.2">
      <c r="C971" s="41"/>
      <c r="D971" s="41"/>
      <c r="F971" s="41"/>
      <c r="K971" s="41"/>
    </row>
    <row r="972" spans="3:11" s="14" customFormat="1" ht="39.950000000000003" customHeight="1" x14ac:dyDescent="0.2">
      <c r="C972" s="41"/>
      <c r="D972" s="41"/>
      <c r="F972" s="41"/>
      <c r="K972" s="41"/>
    </row>
    <row r="973" spans="3:11" s="14" customFormat="1" ht="39.950000000000003" customHeight="1" x14ac:dyDescent="0.2">
      <c r="C973" s="41"/>
      <c r="D973" s="41"/>
      <c r="F973" s="41"/>
      <c r="K973" s="41"/>
    </row>
    <row r="974" spans="3:11" s="14" customFormat="1" ht="39.950000000000003" customHeight="1" x14ac:dyDescent="0.2">
      <c r="C974" s="41"/>
      <c r="D974" s="41"/>
      <c r="F974" s="41"/>
      <c r="K974" s="41"/>
    </row>
    <row r="975" spans="3:11" s="14" customFormat="1" ht="39.950000000000003" customHeight="1" x14ac:dyDescent="0.2">
      <c r="C975" s="41"/>
      <c r="D975" s="41"/>
      <c r="F975" s="41"/>
      <c r="K975" s="41"/>
    </row>
    <row r="976" spans="3:11" s="14" customFormat="1" ht="39.950000000000003" customHeight="1" x14ac:dyDescent="0.2">
      <c r="C976" s="41"/>
      <c r="D976" s="41"/>
      <c r="F976" s="41"/>
      <c r="K976" s="41"/>
    </row>
    <row r="977" spans="3:11" s="14" customFormat="1" ht="39.950000000000003" customHeight="1" x14ac:dyDescent="0.2">
      <c r="C977" s="41"/>
      <c r="D977" s="41"/>
      <c r="F977" s="41"/>
      <c r="K977" s="41"/>
    </row>
    <row r="978" spans="3:11" s="14" customFormat="1" ht="39.950000000000003" customHeight="1" x14ac:dyDescent="0.2">
      <c r="C978" s="41"/>
      <c r="D978" s="41"/>
      <c r="F978" s="41"/>
      <c r="K978" s="41"/>
    </row>
    <row r="979" spans="3:11" s="14" customFormat="1" ht="39.950000000000003" customHeight="1" x14ac:dyDescent="0.2">
      <c r="C979" s="41"/>
      <c r="D979" s="41"/>
      <c r="F979" s="41"/>
      <c r="K979" s="41"/>
    </row>
    <row r="980" spans="3:11" s="14" customFormat="1" ht="39.950000000000003" customHeight="1" x14ac:dyDescent="0.2">
      <c r="C980" s="41"/>
      <c r="D980" s="41"/>
      <c r="F980" s="41"/>
      <c r="K980" s="41"/>
    </row>
    <row r="981" spans="3:11" s="14" customFormat="1" ht="39.950000000000003" customHeight="1" x14ac:dyDescent="0.2">
      <c r="C981" s="41"/>
      <c r="D981" s="41"/>
      <c r="F981" s="41"/>
      <c r="K981" s="41"/>
    </row>
    <row r="982" spans="3:11" s="14" customFormat="1" ht="39.950000000000003" customHeight="1" x14ac:dyDescent="0.2">
      <c r="C982" s="41"/>
      <c r="D982" s="41"/>
      <c r="F982" s="41"/>
      <c r="K982" s="41"/>
    </row>
    <row r="983" spans="3:11" s="14" customFormat="1" ht="39.950000000000003" customHeight="1" x14ac:dyDescent="0.2">
      <c r="C983" s="41"/>
      <c r="D983" s="41"/>
      <c r="F983" s="41"/>
      <c r="K983" s="41"/>
    </row>
    <row r="984" spans="3:11" s="14" customFormat="1" ht="39.950000000000003" customHeight="1" x14ac:dyDescent="0.2">
      <c r="C984" s="41"/>
      <c r="D984" s="41"/>
      <c r="F984" s="41"/>
      <c r="K984" s="41"/>
    </row>
    <row r="985" spans="3:11" s="14" customFormat="1" ht="39.950000000000003" customHeight="1" x14ac:dyDescent="0.2">
      <c r="C985" s="41"/>
      <c r="D985" s="41"/>
      <c r="F985" s="41"/>
      <c r="K985" s="41"/>
    </row>
    <row r="986" spans="3:11" s="14" customFormat="1" ht="39.950000000000003" customHeight="1" x14ac:dyDescent="0.2">
      <c r="C986" s="41"/>
      <c r="D986" s="41"/>
      <c r="F986" s="41"/>
      <c r="K986" s="41"/>
    </row>
    <row r="987" spans="3:11" s="14" customFormat="1" ht="39.950000000000003" customHeight="1" x14ac:dyDescent="0.2">
      <c r="C987" s="41"/>
      <c r="D987" s="41"/>
      <c r="F987" s="41"/>
      <c r="K987" s="41"/>
    </row>
    <row r="988" spans="3:11" s="14" customFormat="1" ht="39.950000000000003" customHeight="1" x14ac:dyDescent="0.2">
      <c r="C988" s="41"/>
      <c r="D988" s="41"/>
      <c r="F988" s="41"/>
      <c r="K988" s="41"/>
    </row>
    <row r="989" spans="3:11" s="14" customFormat="1" ht="39.950000000000003" customHeight="1" x14ac:dyDescent="0.2">
      <c r="C989" s="41"/>
      <c r="D989" s="41"/>
      <c r="F989" s="41"/>
      <c r="K989" s="41"/>
    </row>
    <row r="990" spans="3:11" s="14" customFormat="1" ht="39.950000000000003" customHeight="1" x14ac:dyDescent="0.2">
      <c r="C990" s="41"/>
      <c r="D990" s="41"/>
      <c r="F990" s="41"/>
      <c r="K990" s="41"/>
    </row>
    <row r="991" spans="3:11" s="14" customFormat="1" ht="39.950000000000003" customHeight="1" x14ac:dyDescent="0.2">
      <c r="C991" s="41"/>
      <c r="D991" s="41"/>
      <c r="F991" s="41"/>
      <c r="K991" s="41"/>
    </row>
    <row r="992" spans="3:11" s="14" customFormat="1" ht="39.950000000000003" customHeight="1" x14ac:dyDescent="0.2">
      <c r="C992" s="41"/>
      <c r="D992" s="41"/>
      <c r="F992" s="41"/>
      <c r="K992" s="41"/>
    </row>
    <row r="993" spans="3:11" s="14" customFormat="1" ht="39.950000000000003" customHeight="1" x14ac:dyDescent="0.2">
      <c r="C993" s="41"/>
      <c r="D993" s="41"/>
      <c r="F993" s="41"/>
      <c r="K993" s="41"/>
    </row>
    <row r="994" spans="3:11" s="14" customFormat="1" ht="39.950000000000003" customHeight="1" x14ac:dyDescent="0.2">
      <c r="C994" s="41"/>
      <c r="D994" s="41"/>
      <c r="F994" s="41"/>
      <c r="K994" s="41"/>
    </row>
    <row r="995" spans="3:11" s="14" customFormat="1" ht="39.950000000000003" customHeight="1" x14ac:dyDescent="0.2">
      <c r="C995" s="41"/>
      <c r="D995" s="41"/>
      <c r="F995" s="41"/>
      <c r="K995" s="41"/>
    </row>
    <row r="996" spans="3:11" s="14" customFormat="1" ht="39.950000000000003" customHeight="1" x14ac:dyDescent="0.2">
      <c r="C996" s="41"/>
      <c r="D996" s="41"/>
      <c r="F996" s="41"/>
      <c r="K996" s="41"/>
    </row>
    <row r="997" spans="3:11" s="14" customFormat="1" ht="39.950000000000003" customHeight="1" x14ac:dyDescent="0.2">
      <c r="C997" s="41"/>
      <c r="D997" s="41"/>
      <c r="F997" s="41"/>
      <c r="K997" s="41"/>
    </row>
    <row r="998" spans="3:11" s="14" customFormat="1" ht="39.950000000000003" customHeight="1" x14ac:dyDescent="0.2">
      <c r="C998" s="41"/>
      <c r="D998" s="41"/>
      <c r="F998" s="41"/>
      <c r="K998" s="41"/>
    </row>
    <row r="999" spans="3:11" s="14" customFormat="1" ht="39.950000000000003" customHeight="1" x14ac:dyDescent="0.2">
      <c r="C999" s="41"/>
      <c r="D999" s="41"/>
      <c r="F999" s="41"/>
      <c r="K999" s="41"/>
    </row>
    <row r="1000" spans="3:11" s="14" customFormat="1" ht="39.950000000000003" customHeight="1" x14ac:dyDescent="0.2">
      <c r="C1000" s="41"/>
      <c r="D1000" s="41"/>
      <c r="F1000" s="41"/>
      <c r="K1000" s="41"/>
    </row>
    <row r="1001" spans="3:11" s="14" customFormat="1" ht="39.950000000000003" customHeight="1" x14ac:dyDescent="0.2">
      <c r="C1001" s="41"/>
      <c r="D1001" s="41"/>
      <c r="F1001" s="41"/>
      <c r="K1001" s="41"/>
    </row>
    <row r="1002" spans="3:11" s="14" customFormat="1" ht="39.950000000000003" customHeight="1" x14ac:dyDescent="0.2">
      <c r="C1002" s="41"/>
      <c r="D1002" s="41"/>
      <c r="F1002" s="41"/>
      <c r="K1002" s="41"/>
    </row>
    <row r="1003" spans="3:11" s="14" customFormat="1" ht="39.950000000000003" customHeight="1" x14ac:dyDescent="0.2">
      <c r="C1003" s="41"/>
      <c r="D1003" s="41"/>
      <c r="F1003" s="41"/>
      <c r="K1003" s="41"/>
    </row>
    <row r="1004" spans="3:11" s="14" customFormat="1" ht="39.950000000000003" customHeight="1" x14ac:dyDescent="0.2">
      <c r="C1004" s="41"/>
      <c r="D1004" s="41"/>
      <c r="F1004" s="41"/>
      <c r="K1004" s="41"/>
    </row>
    <row r="1005" spans="3:11" s="14" customFormat="1" ht="39.950000000000003" customHeight="1" x14ac:dyDescent="0.2">
      <c r="C1005" s="41"/>
      <c r="D1005" s="41"/>
      <c r="F1005" s="41"/>
      <c r="K1005" s="41"/>
    </row>
    <row r="1006" spans="3:11" s="14" customFormat="1" ht="39.950000000000003" customHeight="1" x14ac:dyDescent="0.2">
      <c r="C1006" s="41"/>
      <c r="D1006" s="41"/>
      <c r="F1006" s="41"/>
      <c r="K1006" s="41"/>
    </row>
    <row r="1007" spans="3:11" s="14" customFormat="1" ht="39.950000000000003" customHeight="1" x14ac:dyDescent="0.2">
      <c r="C1007" s="41"/>
      <c r="D1007" s="41"/>
      <c r="F1007" s="41"/>
      <c r="K1007" s="41"/>
    </row>
    <row r="1008" spans="3:11" s="14" customFormat="1" ht="39.950000000000003" customHeight="1" x14ac:dyDescent="0.2">
      <c r="C1008" s="41"/>
      <c r="D1008" s="41"/>
      <c r="F1008" s="41"/>
      <c r="K1008" s="41"/>
    </row>
    <row r="1009" spans="3:11" s="14" customFormat="1" ht="39.950000000000003" customHeight="1" x14ac:dyDescent="0.2">
      <c r="C1009" s="41"/>
      <c r="D1009" s="41"/>
      <c r="F1009" s="41"/>
      <c r="K1009" s="41"/>
    </row>
    <row r="1010" spans="3:11" s="14" customFormat="1" ht="39.950000000000003" customHeight="1" x14ac:dyDescent="0.2">
      <c r="C1010" s="41"/>
      <c r="D1010" s="41"/>
      <c r="F1010" s="41"/>
      <c r="K1010" s="41"/>
    </row>
    <row r="1011" spans="3:11" s="14" customFormat="1" ht="39.950000000000003" customHeight="1" x14ac:dyDescent="0.2">
      <c r="C1011" s="41"/>
      <c r="D1011" s="41"/>
      <c r="F1011" s="41"/>
      <c r="K1011" s="41"/>
    </row>
    <row r="1012" spans="3:11" s="14" customFormat="1" ht="39.950000000000003" customHeight="1" x14ac:dyDescent="0.2">
      <c r="C1012" s="41"/>
      <c r="D1012" s="41"/>
      <c r="F1012" s="41"/>
      <c r="K1012" s="41"/>
    </row>
    <row r="1013" spans="3:11" s="14" customFormat="1" ht="39.950000000000003" customHeight="1" x14ac:dyDescent="0.2">
      <c r="C1013" s="41"/>
      <c r="D1013" s="41"/>
      <c r="F1013" s="41"/>
      <c r="K1013" s="41"/>
    </row>
    <row r="1014" spans="3:11" s="14" customFormat="1" ht="39.950000000000003" customHeight="1" x14ac:dyDescent="0.2">
      <c r="C1014" s="41"/>
      <c r="D1014" s="41"/>
      <c r="F1014" s="41"/>
      <c r="K1014" s="41"/>
    </row>
    <row r="1015" spans="3:11" s="14" customFormat="1" ht="39.950000000000003" customHeight="1" x14ac:dyDescent="0.2">
      <c r="C1015" s="41"/>
      <c r="D1015" s="41"/>
      <c r="F1015" s="41"/>
      <c r="K1015" s="41"/>
    </row>
    <row r="1016" spans="3:11" s="14" customFormat="1" ht="39.950000000000003" customHeight="1" x14ac:dyDescent="0.2">
      <c r="C1016" s="41"/>
      <c r="D1016" s="41"/>
      <c r="F1016" s="41"/>
      <c r="K1016" s="41"/>
    </row>
    <row r="1017" spans="3:11" s="14" customFormat="1" ht="39.950000000000003" customHeight="1" x14ac:dyDescent="0.2">
      <c r="C1017" s="41"/>
      <c r="D1017" s="41"/>
      <c r="F1017" s="41"/>
      <c r="K1017" s="41"/>
    </row>
    <row r="1018" spans="3:11" s="14" customFormat="1" ht="39.950000000000003" customHeight="1" x14ac:dyDescent="0.2">
      <c r="C1018" s="41"/>
      <c r="D1018" s="41"/>
      <c r="F1018" s="41"/>
      <c r="K1018" s="41"/>
    </row>
    <row r="1019" spans="3:11" s="14" customFormat="1" ht="39.950000000000003" customHeight="1" x14ac:dyDescent="0.2">
      <c r="C1019" s="41"/>
      <c r="D1019" s="41"/>
      <c r="F1019" s="41"/>
      <c r="K1019" s="41"/>
    </row>
    <row r="1020" spans="3:11" s="14" customFormat="1" ht="39.950000000000003" customHeight="1" x14ac:dyDescent="0.2">
      <c r="C1020" s="41"/>
      <c r="D1020" s="41"/>
      <c r="F1020" s="41"/>
      <c r="K1020" s="41"/>
    </row>
    <row r="1021" spans="3:11" s="14" customFormat="1" ht="39.950000000000003" customHeight="1" x14ac:dyDescent="0.2">
      <c r="C1021" s="41"/>
      <c r="D1021" s="41"/>
      <c r="F1021" s="41"/>
      <c r="K1021" s="41"/>
    </row>
    <row r="1022" spans="3:11" s="14" customFormat="1" ht="39.950000000000003" customHeight="1" x14ac:dyDescent="0.2">
      <c r="C1022" s="41"/>
      <c r="D1022" s="41"/>
      <c r="F1022" s="41"/>
      <c r="K1022" s="41"/>
    </row>
    <row r="1023" spans="3:11" s="14" customFormat="1" ht="39.950000000000003" customHeight="1" x14ac:dyDescent="0.2">
      <c r="C1023" s="41"/>
      <c r="D1023" s="41"/>
      <c r="F1023" s="41"/>
      <c r="K1023" s="41"/>
    </row>
    <row r="1024" spans="3:11" s="14" customFormat="1" ht="39.950000000000003" customHeight="1" x14ac:dyDescent="0.2">
      <c r="C1024" s="41"/>
      <c r="D1024" s="41"/>
      <c r="F1024" s="41"/>
      <c r="K1024" s="41"/>
    </row>
    <row r="1025" spans="3:11" s="14" customFormat="1" ht="39.950000000000003" customHeight="1" x14ac:dyDescent="0.2">
      <c r="C1025" s="41"/>
      <c r="D1025" s="41"/>
      <c r="F1025" s="41"/>
      <c r="K1025" s="41"/>
    </row>
    <row r="1026" spans="3:11" s="14" customFormat="1" ht="39.950000000000003" customHeight="1" x14ac:dyDescent="0.2">
      <c r="C1026" s="41"/>
      <c r="D1026" s="41"/>
      <c r="F1026" s="41"/>
      <c r="K1026" s="41"/>
    </row>
    <row r="1027" spans="3:11" s="14" customFormat="1" ht="39.950000000000003" customHeight="1" x14ac:dyDescent="0.2">
      <c r="C1027" s="41"/>
      <c r="D1027" s="41"/>
      <c r="F1027" s="41"/>
      <c r="K1027" s="41"/>
    </row>
    <row r="1028" spans="3:11" s="14" customFormat="1" ht="39.950000000000003" customHeight="1" x14ac:dyDescent="0.2">
      <c r="C1028" s="41"/>
      <c r="D1028" s="41"/>
      <c r="F1028" s="41"/>
      <c r="K1028" s="41"/>
    </row>
    <row r="1029" spans="3:11" s="14" customFormat="1" ht="39.950000000000003" customHeight="1" x14ac:dyDescent="0.2">
      <c r="C1029" s="41"/>
      <c r="D1029" s="41"/>
      <c r="F1029" s="41"/>
      <c r="K1029" s="41"/>
    </row>
    <row r="1030" spans="3:11" s="14" customFormat="1" ht="39.950000000000003" customHeight="1" x14ac:dyDescent="0.2">
      <c r="C1030" s="41"/>
      <c r="D1030" s="41"/>
      <c r="F1030" s="41"/>
      <c r="K1030" s="41"/>
    </row>
    <row r="1031" spans="3:11" s="14" customFormat="1" ht="39.950000000000003" customHeight="1" x14ac:dyDescent="0.2">
      <c r="C1031" s="41"/>
      <c r="D1031" s="41"/>
      <c r="F1031" s="41"/>
      <c r="K1031" s="41"/>
    </row>
    <row r="1032" spans="3:11" s="14" customFormat="1" ht="39.950000000000003" customHeight="1" x14ac:dyDescent="0.2">
      <c r="C1032" s="41"/>
      <c r="D1032" s="41"/>
      <c r="F1032" s="41"/>
      <c r="K1032" s="41"/>
    </row>
    <row r="1033" spans="3:11" s="14" customFormat="1" ht="39.950000000000003" customHeight="1" x14ac:dyDescent="0.2">
      <c r="C1033" s="41"/>
      <c r="D1033" s="41"/>
      <c r="F1033" s="41"/>
      <c r="K1033" s="41"/>
    </row>
    <row r="1034" spans="3:11" s="14" customFormat="1" ht="39.950000000000003" customHeight="1" x14ac:dyDescent="0.2">
      <c r="C1034" s="41"/>
      <c r="D1034" s="41"/>
      <c r="F1034" s="41"/>
      <c r="K1034" s="41"/>
    </row>
    <row r="1035" spans="3:11" s="14" customFormat="1" ht="39.950000000000003" customHeight="1" x14ac:dyDescent="0.2">
      <c r="C1035" s="41"/>
      <c r="D1035" s="41"/>
      <c r="F1035" s="41"/>
      <c r="K1035" s="41"/>
    </row>
    <row r="1036" spans="3:11" s="14" customFormat="1" ht="39.950000000000003" customHeight="1" x14ac:dyDescent="0.2">
      <c r="C1036" s="41"/>
      <c r="D1036" s="41"/>
      <c r="F1036" s="41"/>
      <c r="K1036" s="41"/>
    </row>
    <row r="1037" spans="3:11" s="14" customFormat="1" ht="39.950000000000003" customHeight="1" x14ac:dyDescent="0.2">
      <c r="C1037" s="41"/>
      <c r="D1037" s="41"/>
      <c r="F1037" s="41"/>
      <c r="K1037" s="41"/>
    </row>
    <row r="1038" spans="3:11" s="14" customFormat="1" ht="39.950000000000003" customHeight="1" x14ac:dyDescent="0.2">
      <c r="C1038" s="41"/>
      <c r="D1038" s="41"/>
      <c r="F1038" s="41"/>
      <c r="K1038" s="41"/>
    </row>
    <row r="1039" spans="3:11" s="14" customFormat="1" ht="39.950000000000003" customHeight="1" x14ac:dyDescent="0.2">
      <c r="C1039" s="41"/>
      <c r="D1039" s="41"/>
      <c r="F1039" s="41"/>
      <c r="K1039" s="41"/>
    </row>
    <row r="1040" spans="3:11" s="14" customFormat="1" ht="39.950000000000003" customHeight="1" x14ac:dyDescent="0.2">
      <c r="C1040" s="41"/>
      <c r="D1040" s="41"/>
      <c r="F1040" s="41"/>
      <c r="K1040" s="41"/>
    </row>
    <row r="1041" spans="3:11" s="14" customFormat="1" ht="39.950000000000003" customHeight="1" x14ac:dyDescent="0.2">
      <c r="C1041" s="41"/>
      <c r="D1041" s="41"/>
      <c r="F1041" s="41"/>
      <c r="K1041" s="41"/>
    </row>
    <row r="1042" spans="3:11" s="14" customFormat="1" ht="39.950000000000003" customHeight="1" x14ac:dyDescent="0.2">
      <c r="C1042" s="41"/>
      <c r="D1042" s="41"/>
      <c r="F1042" s="41"/>
      <c r="K1042" s="41"/>
    </row>
    <row r="1043" spans="3:11" s="14" customFormat="1" ht="39.950000000000003" customHeight="1" x14ac:dyDescent="0.2">
      <c r="C1043" s="41"/>
      <c r="D1043" s="41"/>
      <c r="F1043" s="41"/>
      <c r="K1043" s="41"/>
    </row>
    <row r="1044" spans="3:11" s="14" customFormat="1" ht="39.950000000000003" customHeight="1" x14ac:dyDescent="0.2">
      <c r="C1044" s="41"/>
      <c r="D1044" s="41"/>
      <c r="F1044" s="41"/>
      <c r="K1044" s="41"/>
    </row>
    <row r="1045" spans="3:11" s="14" customFormat="1" ht="39.950000000000003" customHeight="1" x14ac:dyDescent="0.2">
      <c r="C1045" s="41"/>
      <c r="D1045" s="41"/>
      <c r="F1045" s="41"/>
      <c r="K1045" s="41"/>
    </row>
    <row r="1046" spans="3:11" s="14" customFormat="1" ht="39.950000000000003" customHeight="1" x14ac:dyDescent="0.2">
      <c r="C1046" s="41"/>
      <c r="D1046" s="41"/>
      <c r="F1046" s="41"/>
      <c r="K1046" s="41"/>
    </row>
    <row r="1047" spans="3:11" s="14" customFormat="1" ht="39.950000000000003" customHeight="1" x14ac:dyDescent="0.2">
      <c r="C1047" s="41"/>
      <c r="D1047" s="41"/>
      <c r="F1047" s="41"/>
      <c r="K1047" s="41"/>
    </row>
    <row r="1048" spans="3:11" s="14" customFormat="1" ht="39.950000000000003" customHeight="1" x14ac:dyDescent="0.2">
      <c r="C1048" s="41"/>
      <c r="D1048" s="41"/>
      <c r="F1048" s="41"/>
      <c r="K1048" s="41"/>
    </row>
    <row r="1049" spans="3:11" s="14" customFormat="1" ht="39.950000000000003" customHeight="1" x14ac:dyDescent="0.2">
      <c r="C1049" s="41"/>
      <c r="D1049" s="41"/>
      <c r="F1049" s="41"/>
      <c r="K1049" s="41"/>
    </row>
    <row r="1050" spans="3:11" s="14" customFormat="1" ht="39.950000000000003" customHeight="1" x14ac:dyDescent="0.2">
      <c r="C1050" s="41"/>
      <c r="D1050" s="41"/>
      <c r="F1050" s="41"/>
      <c r="K1050" s="41"/>
    </row>
    <row r="1051" spans="3:11" s="14" customFormat="1" ht="39.950000000000003" customHeight="1" x14ac:dyDescent="0.2">
      <c r="C1051" s="41"/>
      <c r="D1051" s="41"/>
      <c r="F1051" s="41"/>
      <c r="K1051" s="41"/>
    </row>
    <row r="1052" spans="3:11" s="14" customFormat="1" ht="39.950000000000003" customHeight="1" x14ac:dyDescent="0.2">
      <c r="C1052" s="41"/>
      <c r="D1052" s="41"/>
      <c r="F1052" s="41"/>
      <c r="K1052" s="41"/>
    </row>
    <row r="1053" spans="3:11" s="14" customFormat="1" ht="39.950000000000003" customHeight="1" x14ac:dyDescent="0.2">
      <c r="C1053" s="41"/>
      <c r="D1053" s="41"/>
      <c r="F1053" s="41"/>
      <c r="K1053" s="41"/>
    </row>
    <row r="1054" spans="3:11" s="14" customFormat="1" ht="39.950000000000003" customHeight="1" x14ac:dyDescent="0.2">
      <c r="C1054" s="41"/>
      <c r="D1054" s="41"/>
      <c r="F1054" s="41"/>
      <c r="K1054" s="41"/>
    </row>
    <row r="1055" spans="3:11" s="14" customFormat="1" ht="39.950000000000003" customHeight="1" x14ac:dyDescent="0.2">
      <c r="C1055" s="41"/>
      <c r="D1055" s="41"/>
      <c r="F1055" s="41"/>
      <c r="K1055" s="41"/>
    </row>
    <row r="1056" spans="3:11" s="14" customFormat="1" ht="39.950000000000003" customHeight="1" x14ac:dyDescent="0.2">
      <c r="C1056" s="41"/>
      <c r="D1056" s="41"/>
      <c r="F1056" s="41"/>
      <c r="K1056" s="41"/>
    </row>
    <row r="1057" spans="3:11" s="14" customFormat="1" ht="39.950000000000003" customHeight="1" x14ac:dyDescent="0.2">
      <c r="C1057" s="41"/>
      <c r="D1057" s="41"/>
      <c r="F1057" s="41"/>
      <c r="K1057" s="41"/>
    </row>
    <row r="1058" spans="3:11" s="14" customFormat="1" ht="39.950000000000003" customHeight="1" x14ac:dyDescent="0.2">
      <c r="C1058" s="41"/>
      <c r="D1058" s="41"/>
      <c r="F1058" s="41"/>
      <c r="K1058" s="41"/>
    </row>
    <row r="1059" spans="3:11" s="14" customFormat="1" ht="39.950000000000003" customHeight="1" x14ac:dyDescent="0.2">
      <c r="C1059" s="41"/>
      <c r="D1059" s="41"/>
      <c r="F1059" s="41"/>
      <c r="K1059" s="41"/>
    </row>
    <row r="1060" spans="3:11" s="14" customFormat="1" ht="39.950000000000003" customHeight="1" x14ac:dyDescent="0.2">
      <c r="C1060" s="41"/>
      <c r="D1060" s="41"/>
      <c r="F1060" s="41"/>
      <c r="K1060" s="41"/>
    </row>
    <row r="1061" spans="3:11" s="14" customFormat="1" ht="39.950000000000003" customHeight="1" x14ac:dyDescent="0.2">
      <c r="C1061" s="41"/>
      <c r="D1061" s="41"/>
      <c r="F1061" s="41"/>
      <c r="K1061" s="41"/>
    </row>
    <row r="1062" spans="3:11" s="14" customFormat="1" ht="39.950000000000003" customHeight="1" x14ac:dyDescent="0.2">
      <c r="C1062" s="41"/>
      <c r="D1062" s="41"/>
      <c r="F1062" s="41"/>
      <c r="K1062" s="41"/>
    </row>
    <row r="1063" spans="3:11" s="14" customFormat="1" ht="39.950000000000003" customHeight="1" x14ac:dyDescent="0.2">
      <c r="C1063" s="41"/>
      <c r="D1063" s="41"/>
      <c r="F1063" s="41"/>
      <c r="K1063" s="41"/>
    </row>
    <row r="1064" spans="3:11" s="14" customFormat="1" ht="39.950000000000003" customHeight="1" x14ac:dyDescent="0.2">
      <c r="C1064" s="41"/>
      <c r="D1064" s="41"/>
      <c r="F1064" s="41"/>
      <c r="K1064" s="41"/>
    </row>
    <row r="1065" spans="3:11" s="14" customFormat="1" ht="39.950000000000003" customHeight="1" x14ac:dyDescent="0.2">
      <c r="C1065" s="41"/>
      <c r="D1065" s="41"/>
      <c r="F1065" s="41"/>
      <c r="K1065" s="41"/>
    </row>
    <row r="1066" spans="3:11" s="14" customFormat="1" ht="39.950000000000003" customHeight="1" x14ac:dyDescent="0.2">
      <c r="C1066" s="41"/>
      <c r="D1066" s="41"/>
      <c r="F1066" s="41"/>
      <c r="K1066" s="41"/>
    </row>
    <row r="1067" spans="3:11" s="14" customFormat="1" ht="39.950000000000003" customHeight="1" x14ac:dyDescent="0.2">
      <c r="C1067" s="41"/>
      <c r="D1067" s="41"/>
      <c r="F1067" s="41"/>
      <c r="K1067" s="41"/>
    </row>
    <row r="1068" spans="3:11" s="14" customFormat="1" ht="39.950000000000003" customHeight="1" x14ac:dyDescent="0.2">
      <c r="C1068" s="41"/>
      <c r="D1068" s="41"/>
      <c r="F1068" s="41"/>
      <c r="K1068" s="41"/>
    </row>
    <row r="1069" spans="3:11" s="14" customFormat="1" ht="39.950000000000003" customHeight="1" x14ac:dyDescent="0.2">
      <c r="C1069" s="41"/>
      <c r="D1069" s="41"/>
      <c r="F1069" s="41"/>
      <c r="K1069" s="41"/>
    </row>
    <row r="1070" spans="3:11" s="14" customFormat="1" ht="39.950000000000003" customHeight="1" x14ac:dyDescent="0.2">
      <c r="C1070" s="41"/>
      <c r="D1070" s="41"/>
      <c r="F1070" s="41"/>
      <c r="K1070" s="41"/>
    </row>
    <row r="1071" spans="3:11" s="14" customFormat="1" ht="39.950000000000003" customHeight="1" x14ac:dyDescent="0.2">
      <c r="C1071" s="41"/>
      <c r="D1071" s="41"/>
      <c r="F1071" s="41"/>
      <c r="K1071" s="41"/>
    </row>
    <row r="1072" spans="3:11" s="14" customFormat="1" ht="39.950000000000003" customHeight="1" x14ac:dyDescent="0.2">
      <c r="C1072" s="41"/>
      <c r="D1072" s="41"/>
      <c r="F1072" s="41"/>
      <c r="K1072" s="41"/>
    </row>
    <row r="1073" spans="3:11" s="14" customFormat="1" ht="39.950000000000003" customHeight="1" x14ac:dyDescent="0.2">
      <c r="C1073" s="41"/>
      <c r="D1073" s="41"/>
      <c r="F1073" s="41"/>
      <c r="K1073" s="41"/>
    </row>
    <row r="1074" spans="3:11" s="14" customFormat="1" ht="39.950000000000003" customHeight="1" x14ac:dyDescent="0.2">
      <c r="C1074" s="41"/>
      <c r="D1074" s="41"/>
      <c r="F1074" s="41"/>
      <c r="K1074" s="41"/>
    </row>
    <row r="1075" spans="3:11" s="14" customFormat="1" ht="39.950000000000003" customHeight="1" x14ac:dyDescent="0.2">
      <c r="C1075" s="41"/>
      <c r="D1075" s="41"/>
      <c r="F1075" s="41"/>
      <c r="K1075" s="41"/>
    </row>
    <row r="1076" spans="3:11" s="14" customFormat="1" ht="39.950000000000003" customHeight="1" x14ac:dyDescent="0.2">
      <c r="C1076" s="41"/>
      <c r="D1076" s="41"/>
      <c r="F1076" s="41"/>
      <c r="K1076" s="41"/>
    </row>
    <row r="1077" spans="3:11" s="14" customFormat="1" ht="39.950000000000003" customHeight="1" x14ac:dyDescent="0.2">
      <c r="C1077" s="41"/>
      <c r="D1077" s="41"/>
      <c r="F1077" s="41"/>
      <c r="K1077" s="41"/>
    </row>
    <row r="1078" spans="3:11" s="14" customFormat="1" ht="39.950000000000003" customHeight="1" x14ac:dyDescent="0.2">
      <c r="C1078" s="41"/>
      <c r="D1078" s="41"/>
      <c r="F1078" s="41"/>
      <c r="K1078" s="41"/>
    </row>
    <row r="1079" spans="3:11" s="14" customFormat="1" ht="39.950000000000003" customHeight="1" x14ac:dyDescent="0.2">
      <c r="C1079" s="41"/>
      <c r="D1079" s="41"/>
      <c r="F1079" s="41"/>
      <c r="K1079" s="41"/>
    </row>
    <row r="1080" spans="3:11" s="14" customFormat="1" ht="39.950000000000003" customHeight="1" x14ac:dyDescent="0.2">
      <c r="C1080" s="41"/>
      <c r="D1080" s="41"/>
      <c r="F1080" s="41"/>
      <c r="K1080" s="41"/>
    </row>
    <row r="1081" spans="3:11" s="14" customFormat="1" ht="39.950000000000003" customHeight="1" x14ac:dyDescent="0.2">
      <c r="C1081" s="41"/>
      <c r="D1081" s="41"/>
      <c r="F1081" s="41"/>
      <c r="K1081" s="41"/>
    </row>
    <row r="1082" spans="3:11" s="14" customFormat="1" ht="39.950000000000003" customHeight="1" x14ac:dyDescent="0.2">
      <c r="C1082" s="41"/>
      <c r="D1082" s="41"/>
      <c r="F1082" s="41"/>
      <c r="K1082" s="41"/>
    </row>
    <row r="1083" spans="3:11" s="14" customFormat="1" ht="39.950000000000003" customHeight="1" x14ac:dyDescent="0.2">
      <c r="C1083" s="41"/>
      <c r="D1083" s="41"/>
      <c r="F1083" s="41"/>
      <c r="K1083" s="41"/>
    </row>
    <row r="1084" spans="3:11" s="14" customFormat="1" ht="39.950000000000003" customHeight="1" x14ac:dyDescent="0.2">
      <c r="C1084" s="41"/>
      <c r="D1084" s="41"/>
      <c r="F1084" s="41"/>
      <c r="K1084" s="41"/>
    </row>
    <row r="1085" spans="3:11" s="14" customFormat="1" ht="39.950000000000003" customHeight="1" x14ac:dyDescent="0.2">
      <c r="C1085" s="41"/>
      <c r="D1085" s="41"/>
      <c r="F1085" s="41"/>
      <c r="K1085" s="41"/>
    </row>
    <row r="1086" spans="3:11" s="14" customFormat="1" ht="39.950000000000003" customHeight="1" x14ac:dyDescent="0.2">
      <c r="C1086" s="41"/>
      <c r="D1086" s="41"/>
      <c r="F1086" s="41"/>
      <c r="K1086" s="41"/>
    </row>
    <row r="1087" spans="3:11" s="14" customFormat="1" ht="39.950000000000003" customHeight="1" x14ac:dyDescent="0.2">
      <c r="C1087" s="41"/>
      <c r="D1087" s="41"/>
      <c r="F1087" s="41"/>
      <c r="K1087" s="41"/>
    </row>
    <row r="1088" spans="3:11" s="14" customFormat="1" ht="39.950000000000003" customHeight="1" x14ac:dyDescent="0.2">
      <c r="C1088" s="41"/>
      <c r="D1088" s="41"/>
      <c r="F1088" s="41"/>
      <c r="K1088" s="41"/>
    </row>
    <row r="1089" spans="3:11" s="14" customFormat="1" ht="39.950000000000003" customHeight="1" x14ac:dyDescent="0.2">
      <c r="C1089" s="41"/>
      <c r="D1089" s="41"/>
      <c r="F1089" s="41"/>
      <c r="K1089" s="41"/>
    </row>
    <row r="1090" spans="3:11" s="14" customFormat="1" ht="39.950000000000003" customHeight="1" x14ac:dyDescent="0.2">
      <c r="C1090" s="41"/>
      <c r="D1090" s="41"/>
      <c r="F1090" s="41"/>
      <c r="K1090" s="41"/>
    </row>
    <row r="1091" spans="3:11" s="14" customFormat="1" ht="39.950000000000003" customHeight="1" x14ac:dyDescent="0.2">
      <c r="C1091" s="41"/>
      <c r="D1091" s="41"/>
      <c r="F1091" s="41"/>
      <c r="K1091" s="41"/>
    </row>
    <row r="1092" spans="3:11" s="14" customFormat="1" ht="39.950000000000003" customHeight="1" x14ac:dyDescent="0.2">
      <c r="C1092" s="41"/>
      <c r="D1092" s="41"/>
      <c r="F1092" s="41"/>
      <c r="K1092" s="41"/>
    </row>
    <row r="1093" spans="3:11" s="14" customFormat="1" ht="39.950000000000003" customHeight="1" x14ac:dyDescent="0.2">
      <c r="C1093" s="41"/>
      <c r="D1093" s="41"/>
      <c r="F1093" s="41"/>
      <c r="K1093" s="41"/>
    </row>
    <row r="1094" spans="3:11" s="14" customFormat="1" ht="39.950000000000003" customHeight="1" x14ac:dyDescent="0.2">
      <c r="C1094" s="41"/>
      <c r="D1094" s="41"/>
      <c r="F1094" s="41"/>
      <c r="K1094" s="41"/>
    </row>
    <row r="1095" spans="3:11" s="14" customFormat="1" ht="39.950000000000003" customHeight="1" x14ac:dyDescent="0.2">
      <c r="C1095" s="41"/>
      <c r="D1095" s="41"/>
      <c r="F1095" s="41"/>
      <c r="K1095" s="41"/>
    </row>
    <row r="1096" spans="3:11" s="14" customFormat="1" ht="39.950000000000003" customHeight="1" x14ac:dyDescent="0.2">
      <c r="C1096" s="41"/>
      <c r="D1096" s="41"/>
      <c r="F1096" s="41"/>
      <c r="K1096" s="41"/>
    </row>
    <row r="1097" spans="3:11" s="14" customFormat="1" ht="39.950000000000003" customHeight="1" x14ac:dyDescent="0.2">
      <c r="C1097" s="41"/>
      <c r="D1097" s="41"/>
      <c r="F1097" s="41"/>
      <c r="K1097" s="41"/>
    </row>
    <row r="1098" spans="3:11" s="14" customFormat="1" ht="39.950000000000003" customHeight="1" x14ac:dyDescent="0.2">
      <c r="C1098" s="41"/>
      <c r="D1098" s="41"/>
      <c r="F1098" s="41"/>
      <c r="K1098" s="41"/>
    </row>
    <row r="1099" spans="3:11" s="14" customFormat="1" ht="39.950000000000003" customHeight="1" x14ac:dyDescent="0.2">
      <c r="C1099" s="41"/>
      <c r="D1099" s="41"/>
      <c r="F1099" s="41"/>
      <c r="K1099" s="41"/>
    </row>
    <row r="1100" spans="3:11" s="14" customFormat="1" ht="39.950000000000003" customHeight="1" x14ac:dyDescent="0.2">
      <c r="C1100" s="41"/>
      <c r="D1100" s="41"/>
      <c r="F1100" s="41"/>
      <c r="K1100" s="41"/>
    </row>
    <row r="1101" spans="3:11" s="14" customFormat="1" ht="39.950000000000003" customHeight="1" x14ac:dyDescent="0.2">
      <c r="C1101" s="41"/>
      <c r="D1101" s="41"/>
      <c r="F1101" s="41"/>
      <c r="K1101" s="41"/>
    </row>
    <row r="1102" spans="3:11" s="14" customFormat="1" ht="39.950000000000003" customHeight="1" x14ac:dyDescent="0.2">
      <c r="C1102" s="41"/>
      <c r="D1102" s="41"/>
      <c r="F1102" s="41"/>
      <c r="K1102" s="41"/>
    </row>
    <row r="1103" spans="3:11" s="14" customFormat="1" ht="39.950000000000003" customHeight="1" x14ac:dyDescent="0.2">
      <c r="C1103" s="41"/>
      <c r="D1103" s="41"/>
      <c r="F1103" s="41"/>
      <c r="K1103" s="41"/>
    </row>
    <row r="1104" spans="3:11" s="14" customFormat="1" ht="39.950000000000003" customHeight="1" x14ac:dyDescent="0.2">
      <c r="C1104" s="41"/>
      <c r="D1104" s="41"/>
      <c r="F1104" s="41"/>
      <c r="K1104" s="41"/>
    </row>
    <row r="1105" spans="3:11" s="14" customFormat="1" ht="39.950000000000003" customHeight="1" x14ac:dyDescent="0.2">
      <c r="C1105" s="41"/>
      <c r="D1105" s="41"/>
      <c r="F1105" s="41"/>
      <c r="K1105" s="41"/>
    </row>
    <row r="1106" spans="3:11" s="14" customFormat="1" ht="39.950000000000003" customHeight="1" x14ac:dyDescent="0.2">
      <c r="C1106" s="41"/>
      <c r="D1106" s="41"/>
      <c r="F1106" s="41"/>
      <c r="K1106" s="41"/>
    </row>
    <row r="1107" spans="3:11" s="14" customFormat="1" ht="39.950000000000003" customHeight="1" x14ac:dyDescent="0.2">
      <c r="C1107" s="41"/>
      <c r="D1107" s="41"/>
      <c r="F1107" s="41"/>
      <c r="K1107" s="41"/>
    </row>
    <row r="1108" spans="3:11" s="14" customFormat="1" ht="39.950000000000003" customHeight="1" x14ac:dyDescent="0.2">
      <c r="C1108" s="41"/>
      <c r="D1108" s="41"/>
      <c r="F1108" s="41"/>
      <c r="K1108" s="41"/>
    </row>
    <row r="1109" spans="3:11" s="14" customFormat="1" ht="39.950000000000003" customHeight="1" x14ac:dyDescent="0.2">
      <c r="C1109" s="41"/>
      <c r="D1109" s="41"/>
      <c r="F1109" s="41"/>
      <c r="K1109" s="41"/>
    </row>
    <row r="1110" spans="3:11" s="14" customFormat="1" ht="39.950000000000003" customHeight="1" x14ac:dyDescent="0.2">
      <c r="C1110" s="41"/>
      <c r="D1110" s="41"/>
      <c r="F1110" s="41"/>
      <c r="K1110" s="41"/>
    </row>
    <row r="1111" spans="3:11" s="14" customFormat="1" ht="39.950000000000003" customHeight="1" x14ac:dyDescent="0.2">
      <c r="C1111" s="41"/>
      <c r="D1111" s="41"/>
      <c r="F1111" s="41"/>
      <c r="K1111" s="41"/>
    </row>
    <row r="1112" spans="3:11" s="14" customFormat="1" ht="39.950000000000003" customHeight="1" x14ac:dyDescent="0.2">
      <c r="C1112" s="41"/>
      <c r="D1112" s="41"/>
      <c r="F1112" s="41"/>
      <c r="K1112" s="41"/>
    </row>
    <row r="1113" spans="3:11" s="14" customFormat="1" ht="39.950000000000003" customHeight="1" x14ac:dyDescent="0.2">
      <c r="C1113" s="41"/>
      <c r="D1113" s="41"/>
      <c r="F1113" s="41"/>
      <c r="K1113" s="41"/>
    </row>
    <row r="1114" spans="3:11" s="14" customFormat="1" ht="39.950000000000003" customHeight="1" x14ac:dyDescent="0.2">
      <c r="C1114" s="41"/>
      <c r="D1114" s="41"/>
      <c r="F1114" s="41"/>
      <c r="K1114" s="41"/>
    </row>
    <row r="1115" spans="3:11" s="14" customFormat="1" ht="39.950000000000003" customHeight="1" x14ac:dyDescent="0.2">
      <c r="C1115" s="41"/>
      <c r="D1115" s="41"/>
      <c r="F1115" s="41"/>
      <c r="K1115" s="41"/>
    </row>
    <row r="1116" spans="3:11" s="14" customFormat="1" ht="39.950000000000003" customHeight="1" x14ac:dyDescent="0.2">
      <c r="C1116" s="41"/>
      <c r="D1116" s="41"/>
      <c r="F1116" s="41"/>
      <c r="K1116" s="41"/>
    </row>
    <row r="1117" spans="3:11" s="14" customFormat="1" ht="39.950000000000003" customHeight="1" x14ac:dyDescent="0.2">
      <c r="C1117" s="41"/>
      <c r="D1117" s="41"/>
      <c r="F1117" s="41"/>
      <c r="K1117" s="41"/>
    </row>
    <row r="1118" spans="3:11" s="14" customFormat="1" ht="39.950000000000003" customHeight="1" x14ac:dyDescent="0.2">
      <c r="C1118" s="41"/>
      <c r="D1118" s="41"/>
      <c r="F1118" s="41"/>
      <c r="K1118" s="41"/>
    </row>
    <row r="1119" spans="3:11" s="14" customFormat="1" ht="39.950000000000003" customHeight="1" x14ac:dyDescent="0.2">
      <c r="C1119" s="41"/>
      <c r="D1119" s="41"/>
      <c r="F1119" s="41"/>
      <c r="K1119" s="41"/>
    </row>
    <row r="1120" spans="3:11" s="14" customFormat="1" ht="39.950000000000003" customHeight="1" x14ac:dyDescent="0.2">
      <c r="C1120" s="41"/>
      <c r="D1120" s="41"/>
      <c r="F1120" s="41"/>
      <c r="K1120" s="41"/>
    </row>
    <row r="1121" spans="3:11" s="14" customFormat="1" ht="39.950000000000003" customHeight="1" x14ac:dyDescent="0.2">
      <c r="C1121" s="41"/>
      <c r="D1121" s="41"/>
      <c r="F1121" s="41"/>
      <c r="K1121" s="41"/>
    </row>
    <row r="1122" spans="3:11" s="14" customFormat="1" ht="39.950000000000003" customHeight="1" x14ac:dyDescent="0.2">
      <c r="C1122" s="41"/>
      <c r="D1122" s="41"/>
      <c r="F1122" s="41"/>
      <c r="K1122" s="41"/>
    </row>
    <row r="1123" spans="3:11" s="14" customFormat="1" ht="39.950000000000003" customHeight="1" x14ac:dyDescent="0.2">
      <c r="C1123" s="41"/>
      <c r="D1123" s="41"/>
      <c r="F1123" s="41"/>
      <c r="K1123" s="41"/>
    </row>
    <row r="1124" spans="3:11" s="14" customFormat="1" ht="39.950000000000003" customHeight="1" x14ac:dyDescent="0.2">
      <c r="C1124" s="41"/>
      <c r="D1124" s="41"/>
      <c r="F1124" s="41"/>
      <c r="K1124" s="41"/>
    </row>
    <row r="1125" spans="3:11" s="14" customFormat="1" ht="39.950000000000003" customHeight="1" x14ac:dyDescent="0.2">
      <c r="C1125" s="41"/>
      <c r="D1125" s="41"/>
      <c r="F1125" s="41"/>
      <c r="K1125" s="41"/>
    </row>
    <row r="1126" spans="3:11" s="14" customFormat="1" ht="39.950000000000003" customHeight="1" x14ac:dyDescent="0.2">
      <c r="C1126" s="41"/>
      <c r="D1126" s="41"/>
      <c r="F1126" s="41"/>
      <c r="K1126" s="41"/>
    </row>
    <row r="1127" spans="3:11" s="14" customFormat="1" ht="39.950000000000003" customHeight="1" x14ac:dyDescent="0.2">
      <c r="C1127" s="41"/>
      <c r="D1127" s="41"/>
      <c r="F1127" s="41"/>
      <c r="K1127" s="41"/>
    </row>
    <row r="1128" spans="3:11" s="14" customFormat="1" ht="39.950000000000003" customHeight="1" x14ac:dyDescent="0.2">
      <c r="C1128" s="41"/>
      <c r="D1128" s="41"/>
      <c r="F1128" s="41"/>
      <c r="K1128" s="41"/>
    </row>
    <row r="1129" spans="3:11" s="14" customFormat="1" ht="39.950000000000003" customHeight="1" x14ac:dyDescent="0.2">
      <c r="C1129" s="41"/>
      <c r="D1129" s="41"/>
      <c r="F1129" s="41"/>
      <c r="K1129" s="41"/>
    </row>
    <row r="1130" spans="3:11" s="14" customFormat="1" ht="39.950000000000003" customHeight="1" x14ac:dyDescent="0.2">
      <c r="C1130" s="41"/>
      <c r="D1130" s="41"/>
      <c r="F1130" s="41"/>
      <c r="K1130" s="41"/>
    </row>
    <row r="1131" spans="3:11" s="14" customFormat="1" ht="39.950000000000003" customHeight="1" x14ac:dyDescent="0.2">
      <c r="C1131" s="41"/>
      <c r="D1131" s="41"/>
      <c r="F1131" s="41"/>
      <c r="K1131" s="41"/>
    </row>
    <row r="1132" spans="3:11" s="14" customFormat="1" ht="39.950000000000003" customHeight="1" x14ac:dyDescent="0.2">
      <c r="C1132" s="41"/>
      <c r="D1132" s="41"/>
      <c r="F1132" s="41"/>
      <c r="K1132" s="41"/>
    </row>
    <row r="1133" spans="3:11" s="14" customFormat="1" ht="39.950000000000003" customHeight="1" x14ac:dyDescent="0.2">
      <c r="C1133" s="41"/>
      <c r="D1133" s="41"/>
      <c r="F1133" s="41"/>
      <c r="K1133" s="41"/>
    </row>
    <row r="1134" spans="3:11" s="14" customFormat="1" ht="39.950000000000003" customHeight="1" x14ac:dyDescent="0.2">
      <c r="C1134" s="41"/>
      <c r="D1134" s="41"/>
      <c r="F1134" s="41"/>
      <c r="K1134" s="41"/>
    </row>
    <row r="1135" spans="3:11" s="14" customFormat="1" ht="39.950000000000003" customHeight="1" x14ac:dyDescent="0.2">
      <c r="C1135" s="41"/>
      <c r="D1135" s="41"/>
      <c r="F1135" s="41"/>
      <c r="K1135" s="41"/>
    </row>
    <row r="1136" spans="3:11" s="14" customFormat="1" ht="39.950000000000003" customHeight="1" x14ac:dyDescent="0.2">
      <c r="C1136" s="41"/>
      <c r="D1136" s="41"/>
      <c r="F1136" s="41"/>
      <c r="K1136" s="41"/>
    </row>
    <row r="1137" spans="3:11" s="14" customFormat="1" ht="39.950000000000003" customHeight="1" x14ac:dyDescent="0.2">
      <c r="C1137" s="41"/>
      <c r="D1137" s="41"/>
      <c r="F1137" s="41"/>
      <c r="K1137" s="41"/>
    </row>
    <row r="1138" spans="3:11" s="14" customFormat="1" ht="39.950000000000003" customHeight="1" x14ac:dyDescent="0.2">
      <c r="C1138" s="41"/>
      <c r="D1138" s="41"/>
      <c r="F1138" s="41"/>
      <c r="K1138" s="41"/>
    </row>
    <row r="1139" spans="3:11" s="14" customFormat="1" ht="39.950000000000003" customHeight="1" x14ac:dyDescent="0.2">
      <c r="C1139" s="41"/>
      <c r="D1139" s="41"/>
      <c r="F1139" s="41"/>
      <c r="K1139" s="41"/>
    </row>
    <row r="1140" spans="3:11" s="14" customFormat="1" ht="39.950000000000003" customHeight="1" x14ac:dyDescent="0.2">
      <c r="C1140" s="41"/>
      <c r="D1140" s="41"/>
      <c r="F1140" s="41"/>
      <c r="K1140" s="41"/>
    </row>
    <row r="1141" spans="3:11" s="14" customFormat="1" ht="39.950000000000003" customHeight="1" x14ac:dyDescent="0.2">
      <c r="C1141" s="41"/>
      <c r="D1141" s="41"/>
      <c r="F1141" s="41"/>
      <c r="K1141" s="41"/>
    </row>
    <row r="1142" spans="3:11" s="14" customFormat="1" ht="39.950000000000003" customHeight="1" x14ac:dyDescent="0.2">
      <c r="C1142" s="41"/>
      <c r="D1142" s="41"/>
      <c r="F1142" s="41"/>
      <c r="K1142" s="41"/>
    </row>
    <row r="1143" spans="3:11" s="14" customFormat="1" ht="39.950000000000003" customHeight="1" x14ac:dyDescent="0.2">
      <c r="C1143" s="41"/>
      <c r="D1143" s="41"/>
      <c r="F1143" s="41"/>
      <c r="K1143" s="41"/>
    </row>
    <row r="1144" spans="3:11" s="14" customFormat="1" ht="39.950000000000003" customHeight="1" x14ac:dyDescent="0.2">
      <c r="C1144" s="41"/>
      <c r="D1144" s="41"/>
      <c r="F1144" s="41"/>
      <c r="K1144" s="41"/>
    </row>
    <row r="1145" spans="3:11" s="14" customFormat="1" ht="39.950000000000003" customHeight="1" x14ac:dyDescent="0.2">
      <c r="C1145" s="41"/>
      <c r="D1145" s="41"/>
      <c r="F1145" s="41"/>
      <c r="K1145" s="41"/>
    </row>
    <row r="1146" spans="3:11" s="14" customFormat="1" ht="39.950000000000003" customHeight="1" x14ac:dyDescent="0.2">
      <c r="C1146" s="41"/>
      <c r="D1146" s="41"/>
      <c r="F1146" s="41"/>
      <c r="K1146" s="41"/>
    </row>
    <row r="1147" spans="3:11" s="14" customFormat="1" ht="39.950000000000003" customHeight="1" x14ac:dyDescent="0.2">
      <c r="C1147" s="41"/>
      <c r="D1147" s="41"/>
      <c r="F1147" s="41"/>
      <c r="K1147" s="41"/>
    </row>
    <row r="1148" spans="3:11" s="14" customFormat="1" ht="39.950000000000003" customHeight="1" x14ac:dyDescent="0.2">
      <c r="C1148" s="41"/>
      <c r="D1148" s="41"/>
      <c r="F1148" s="41"/>
      <c r="K1148" s="41"/>
    </row>
    <row r="1149" spans="3:11" s="14" customFormat="1" ht="39.950000000000003" customHeight="1" x14ac:dyDescent="0.2">
      <c r="C1149" s="41"/>
      <c r="D1149" s="41"/>
      <c r="F1149" s="41"/>
      <c r="K1149" s="41"/>
    </row>
    <row r="1150" spans="3:11" s="14" customFormat="1" ht="39.950000000000003" customHeight="1" x14ac:dyDescent="0.2">
      <c r="C1150" s="41"/>
      <c r="D1150" s="41"/>
      <c r="F1150" s="41"/>
      <c r="K1150" s="41"/>
    </row>
    <row r="1151" spans="3:11" s="14" customFormat="1" ht="39.950000000000003" customHeight="1" x14ac:dyDescent="0.2">
      <c r="C1151" s="41"/>
      <c r="D1151" s="41"/>
      <c r="F1151" s="41"/>
      <c r="K1151" s="41"/>
    </row>
    <row r="1152" spans="3:11" s="14" customFormat="1" ht="39.950000000000003" customHeight="1" x14ac:dyDescent="0.2">
      <c r="C1152" s="41"/>
      <c r="D1152" s="41"/>
      <c r="F1152" s="41"/>
      <c r="K1152" s="41"/>
    </row>
    <row r="1153" spans="3:11" s="14" customFormat="1" ht="39.950000000000003" customHeight="1" x14ac:dyDescent="0.2">
      <c r="C1153" s="41"/>
      <c r="D1153" s="41"/>
      <c r="F1153" s="41"/>
      <c r="K1153" s="41"/>
    </row>
    <row r="1154" spans="3:11" s="14" customFormat="1" ht="39.950000000000003" customHeight="1" x14ac:dyDescent="0.2">
      <c r="C1154" s="41"/>
      <c r="D1154" s="41"/>
      <c r="F1154" s="41"/>
      <c r="K1154" s="41"/>
    </row>
    <row r="1155" spans="3:11" s="14" customFormat="1" ht="39.950000000000003" customHeight="1" x14ac:dyDescent="0.2">
      <c r="C1155" s="41"/>
      <c r="D1155" s="41"/>
      <c r="F1155" s="41"/>
      <c r="K1155" s="41"/>
    </row>
    <row r="1156" spans="3:11" s="14" customFormat="1" ht="39.950000000000003" customHeight="1" x14ac:dyDescent="0.2">
      <c r="C1156" s="41"/>
      <c r="D1156" s="41"/>
      <c r="F1156" s="41"/>
      <c r="K1156" s="41"/>
    </row>
    <row r="1157" spans="3:11" s="14" customFormat="1" ht="39.950000000000003" customHeight="1" x14ac:dyDescent="0.2">
      <c r="C1157" s="41"/>
      <c r="D1157" s="41"/>
      <c r="F1157" s="41"/>
      <c r="K1157" s="41"/>
    </row>
    <row r="1158" spans="3:11" s="14" customFormat="1" ht="39.950000000000003" customHeight="1" x14ac:dyDescent="0.2">
      <c r="C1158" s="41"/>
      <c r="D1158" s="41"/>
      <c r="F1158" s="41"/>
      <c r="K1158" s="41"/>
    </row>
    <row r="1159" spans="3:11" s="14" customFormat="1" ht="39.950000000000003" customHeight="1" x14ac:dyDescent="0.2">
      <c r="C1159" s="41"/>
      <c r="D1159" s="41"/>
      <c r="F1159" s="41"/>
      <c r="K1159" s="41"/>
    </row>
    <row r="1160" spans="3:11" s="14" customFormat="1" ht="39.950000000000003" customHeight="1" x14ac:dyDescent="0.2">
      <c r="C1160" s="41"/>
      <c r="D1160" s="41"/>
      <c r="F1160" s="41"/>
      <c r="K1160" s="41"/>
    </row>
    <row r="1161" spans="3:11" s="14" customFormat="1" ht="39.950000000000003" customHeight="1" x14ac:dyDescent="0.2">
      <c r="C1161" s="41"/>
      <c r="D1161" s="41"/>
      <c r="F1161" s="41"/>
      <c r="K1161" s="41"/>
    </row>
    <row r="1162" spans="3:11" s="14" customFormat="1" ht="39.950000000000003" customHeight="1" x14ac:dyDescent="0.2">
      <c r="C1162" s="41"/>
      <c r="D1162" s="41"/>
      <c r="F1162" s="41"/>
      <c r="K1162" s="41"/>
    </row>
    <row r="1163" spans="3:11" s="14" customFormat="1" ht="39.950000000000003" customHeight="1" x14ac:dyDescent="0.2">
      <c r="C1163" s="41"/>
      <c r="D1163" s="41"/>
      <c r="F1163" s="41"/>
      <c r="K1163" s="41"/>
    </row>
    <row r="1164" spans="3:11" s="14" customFormat="1" ht="39.950000000000003" customHeight="1" x14ac:dyDescent="0.2">
      <c r="C1164" s="41"/>
      <c r="D1164" s="41"/>
      <c r="F1164" s="41"/>
      <c r="K1164" s="41"/>
    </row>
    <row r="1165" spans="3:11" s="14" customFormat="1" ht="39.950000000000003" customHeight="1" x14ac:dyDescent="0.2">
      <c r="C1165" s="41"/>
      <c r="D1165" s="41"/>
      <c r="F1165" s="41"/>
      <c r="K1165" s="41"/>
    </row>
    <row r="1166" spans="3:11" s="14" customFormat="1" ht="39.950000000000003" customHeight="1" x14ac:dyDescent="0.2">
      <c r="C1166" s="41"/>
      <c r="D1166" s="41"/>
      <c r="F1166" s="41"/>
      <c r="K1166" s="41"/>
    </row>
    <row r="1167" spans="3:11" s="14" customFormat="1" ht="39.950000000000003" customHeight="1" x14ac:dyDescent="0.2">
      <c r="C1167" s="41"/>
      <c r="D1167" s="41"/>
      <c r="F1167" s="41"/>
      <c r="K1167" s="41"/>
    </row>
    <row r="1168" spans="3:11" s="14" customFormat="1" ht="39.950000000000003" customHeight="1" x14ac:dyDescent="0.2">
      <c r="C1168" s="41"/>
      <c r="D1168" s="41"/>
      <c r="F1168" s="41"/>
      <c r="K1168" s="41"/>
    </row>
    <row r="1169" spans="3:11" s="14" customFormat="1" ht="39.950000000000003" customHeight="1" x14ac:dyDescent="0.2">
      <c r="C1169" s="41"/>
      <c r="D1169" s="41"/>
      <c r="F1169" s="41"/>
      <c r="K1169" s="41"/>
    </row>
    <row r="1170" spans="3:11" s="14" customFormat="1" ht="39.950000000000003" customHeight="1" x14ac:dyDescent="0.2">
      <c r="C1170" s="41"/>
      <c r="D1170" s="41"/>
      <c r="F1170" s="41"/>
      <c r="K1170" s="41"/>
    </row>
    <row r="1171" spans="3:11" s="14" customFormat="1" ht="39.950000000000003" customHeight="1" x14ac:dyDescent="0.2">
      <c r="C1171" s="41"/>
      <c r="D1171" s="41"/>
      <c r="F1171" s="41"/>
      <c r="K1171" s="41"/>
    </row>
    <row r="1172" spans="3:11" s="14" customFormat="1" ht="39.950000000000003" customHeight="1" x14ac:dyDescent="0.2">
      <c r="C1172" s="41"/>
      <c r="D1172" s="41"/>
      <c r="F1172" s="41"/>
      <c r="K1172" s="41"/>
    </row>
    <row r="1173" spans="3:11" s="14" customFormat="1" ht="39.950000000000003" customHeight="1" x14ac:dyDescent="0.2">
      <c r="C1173" s="41"/>
      <c r="D1173" s="41"/>
      <c r="F1173" s="41"/>
      <c r="K1173" s="41"/>
    </row>
    <row r="1174" spans="3:11" s="14" customFormat="1" ht="39.950000000000003" customHeight="1" x14ac:dyDescent="0.2">
      <c r="C1174" s="41"/>
      <c r="D1174" s="41"/>
      <c r="F1174" s="41"/>
      <c r="K1174" s="41"/>
    </row>
    <row r="1175" spans="3:11" s="14" customFormat="1" ht="39.950000000000003" customHeight="1" x14ac:dyDescent="0.2">
      <c r="C1175" s="41"/>
      <c r="D1175" s="41"/>
      <c r="F1175" s="41"/>
      <c r="K1175" s="41"/>
    </row>
    <row r="1176" spans="3:11" s="14" customFormat="1" ht="39.950000000000003" customHeight="1" x14ac:dyDescent="0.2">
      <c r="C1176" s="41"/>
      <c r="D1176" s="41"/>
      <c r="F1176" s="41"/>
      <c r="K1176" s="41"/>
    </row>
    <row r="1177" spans="3:11" s="14" customFormat="1" ht="39.950000000000003" customHeight="1" x14ac:dyDescent="0.2">
      <c r="C1177" s="41"/>
      <c r="D1177" s="41"/>
      <c r="F1177" s="41"/>
      <c r="K1177" s="41"/>
    </row>
    <row r="1178" spans="3:11" s="14" customFormat="1" ht="39.950000000000003" customHeight="1" x14ac:dyDescent="0.2">
      <c r="C1178" s="41"/>
      <c r="D1178" s="41"/>
      <c r="F1178" s="41"/>
      <c r="K1178" s="41"/>
    </row>
    <row r="1179" spans="3:11" s="14" customFormat="1" ht="39.950000000000003" customHeight="1" x14ac:dyDescent="0.2">
      <c r="C1179" s="41"/>
      <c r="D1179" s="41"/>
      <c r="F1179" s="41"/>
      <c r="K1179" s="41"/>
    </row>
    <row r="1180" spans="3:11" s="14" customFormat="1" ht="39.950000000000003" customHeight="1" x14ac:dyDescent="0.2">
      <c r="C1180" s="41"/>
      <c r="D1180" s="41"/>
      <c r="F1180" s="41"/>
      <c r="K1180" s="41"/>
    </row>
    <row r="1181" spans="3:11" s="14" customFormat="1" ht="39.950000000000003" customHeight="1" x14ac:dyDescent="0.2">
      <c r="C1181" s="41"/>
      <c r="D1181" s="41"/>
      <c r="F1181" s="41"/>
      <c r="K1181" s="41"/>
    </row>
    <row r="1182" spans="3:11" s="14" customFormat="1" ht="39.950000000000003" customHeight="1" x14ac:dyDescent="0.2">
      <c r="C1182" s="41"/>
      <c r="D1182" s="41"/>
      <c r="F1182" s="41"/>
      <c r="K1182" s="41"/>
    </row>
    <row r="1183" spans="3:11" s="14" customFormat="1" ht="39.950000000000003" customHeight="1" x14ac:dyDescent="0.2">
      <c r="C1183" s="41"/>
      <c r="D1183" s="41"/>
      <c r="F1183" s="41"/>
      <c r="K1183" s="41"/>
    </row>
    <row r="1184" spans="3:11" s="14" customFormat="1" ht="39.950000000000003" customHeight="1" x14ac:dyDescent="0.2">
      <c r="C1184" s="41"/>
      <c r="D1184" s="41"/>
      <c r="F1184" s="41"/>
      <c r="K1184" s="41"/>
    </row>
    <row r="1185" spans="3:11" s="14" customFormat="1" ht="39.950000000000003" customHeight="1" x14ac:dyDescent="0.2">
      <c r="C1185" s="41"/>
      <c r="D1185" s="41"/>
      <c r="F1185" s="41"/>
      <c r="K1185" s="41"/>
    </row>
    <row r="1186" spans="3:11" s="14" customFormat="1" ht="39.950000000000003" customHeight="1" x14ac:dyDescent="0.2">
      <c r="C1186" s="41"/>
      <c r="D1186" s="41"/>
      <c r="F1186" s="41"/>
      <c r="K1186" s="41"/>
    </row>
    <row r="1187" spans="3:11" s="14" customFormat="1" ht="39.950000000000003" customHeight="1" x14ac:dyDescent="0.2">
      <c r="C1187" s="41"/>
      <c r="D1187" s="41"/>
      <c r="F1187" s="41"/>
      <c r="K1187" s="41"/>
    </row>
    <row r="1188" spans="3:11" s="14" customFormat="1" ht="39.950000000000003" customHeight="1" x14ac:dyDescent="0.2">
      <c r="C1188" s="41"/>
      <c r="D1188" s="41"/>
      <c r="F1188" s="41"/>
      <c r="K1188" s="41"/>
    </row>
    <row r="1189" spans="3:11" s="14" customFormat="1" ht="39.950000000000003" customHeight="1" x14ac:dyDescent="0.2">
      <c r="C1189" s="41"/>
      <c r="D1189" s="41"/>
      <c r="F1189" s="41"/>
      <c r="K1189" s="41"/>
    </row>
    <row r="1190" spans="3:11" s="14" customFormat="1" ht="39.950000000000003" customHeight="1" x14ac:dyDescent="0.2">
      <c r="C1190" s="41"/>
      <c r="D1190" s="41"/>
      <c r="F1190" s="41"/>
      <c r="K1190" s="41"/>
    </row>
    <row r="1191" spans="3:11" s="14" customFormat="1" ht="39.950000000000003" customHeight="1" x14ac:dyDescent="0.2">
      <c r="C1191" s="41"/>
      <c r="D1191" s="41"/>
      <c r="F1191" s="41"/>
      <c r="K1191" s="41"/>
    </row>
    <row r="1192" spans="3:11" s="14" customFormat="1" ht="39.950000000000003" customHeight="1" x14ac:dyDescent="0.2">
      <c r="C1192" s="41"/>
      <c r="D1192" s="41"/>
      <c r="F1192" s="41"/>
      <c r="K1192" s="41"/>
    </row>
    <row r="1193" spans="3:11" s="14" customFormat="1" ht="39.950000000000003" customHeight="1" x14ac:dyDescent="0.2">
      <c r="C1193" s="41"/>
      <c r="D1193" s="41"/>
      <c r="F1193" s="41"/>
      <c r="K1193" s="41"/>
    </row>
    <row r="1194" spans="3:11" s="14" customFormat="1" ht="39.950000000000003" customHeight="1" x14ac:dyDescent="0.2">
      <c r="C1194" s="41"/>
      <c r="D1194" s="41"/>
      <c r="F1194" s="41"/>
      <c r="K1194" s="41"/>
    </row>
    <row r="1195" spans="3:11" s="14" customFormat="1" ht="39.950000000000003" customHeight="1" x14ac:dyDescent="0.2">
      <c r="C1195" s="41"/>
      <c r="D1195" s="41"/>
      <c r="F1195" s="41"/>
      <c r="K1195" s="41"/>
    </row>
    <row r="1196" spans="3:11" s="14" customFormat="1" ht="39.950000000000003" customHeight="1" x14ac:dyDescent="0.2">
      <c r="C1196" s="41"/>
      <c r="D1196" s="41"/>
      <c r="F1196" s="41"/>
      <c r="K1196" s="41"/>
    </row>
    <row r="1197" spans="3:11" s="14" customFormat="1" ht="39.950000000000003" customHeight="1" x14ac:dyDescent="0.2">
      <c r="C1197" s="41"/>
      <c r="D1197" s="41"/>
      <c r="F1197" s="41"/>
      <c r="K1197" s="41"/>
    </row>
    <row r="1198" spans="3:11" s="14" customFormat="1" ht="39.950000000000003" customHeight="1" x14ac:dyDescent="0.2">
      <c r="C1198" s="41"/>
      <c r="D1198" s="41"/>
      <c r="F1198" s="41"/>
      <c r="K1198" s="41"/>
    </row>
    <row r="1199" spans="3:11" s="14" customFormat="1" ht="39.950000000000003" customHeight="1" x14ac:dyDescent="0.2">
      <c r="C1199" s="41"/>
      <c r="D1199" s="41"/>
      <c r="F1199" s="41"/>
      <c r="K1199" s="41"/>
    </row>
    <row r="1200" spans="3:11" s="14" customFormat="1" ht="39.950000000000003" customHeight="1" x14ac:dyDescent="0.2">
      <c r="C1200" s="41"/>
      <c r="D1200" s="41"/>
      <c r="F1200" s="41"/>
      <c r="K1200" s="41"/>
    </row>
    <row r="1201" spans="3:11" s="14" customFormat="1" ht="39.950000000000003" customHeight="1" x14ac:dyDescent="0.2">
      <c r="C1201" s="41"/>
      <c r="D1201" s="41"/>
      <c r="F1201" s="41"/>
      <c r="K1201" s="41"/>
    </row>
    <row r="1202" spans="3:11" s="14" customFormat="1" ht="39.950000000000003" customHeight="1" x14ac:dyDescent="0.2">
      <c r="C1202" s="41"/>
      <c r="D1202" s="41"/>
      <c r="F1202" s="41"/>
      <c r="K1202" s="41"/>
    </row>
    <row r="1203" spans="3:11" s="14" customFormat="1" ht="39.950000000000003" customHeight="1" x14ac:dyDescent="0.2">
      <c r="C1203" s="41"/>
      <c r="D1203" s="41"/>
      <c r="F1203" s="41"/>
      <c r="K1203" s="41"/>
    </row>
    <row r="1204" spans="3:11" s="14" customFormat="1" ht="39.950000000000003" customHeight="1" x14ac:dyDescent="0.2">
      <c r="C1204" s="41"/>
      <c r="D1204" s="41"/>
      <c r="F1204" s="41"/>
      <c r="K1204" s="41"/>
    </row>
    <row r="1205" spans="3:11" s="14" customFormat="1" ht="39.950000000000003" customHeight="1" x14ac:dyDescent="0.2">
      <c r="C1205" s="41"/>
      <c r="D1205" s="41"/>
      <c r="F1205" s="41"/>
      <c r="K1205" s="41"/>
    </row>
    <row r="1206" spans="3:11" s="14" customFormat="1" ht="39.950000000000003" customHeight="1" x14ac:dyDescent="0.2">
      <c r="C1206" s="41"/>
      <c r="D1206" s="41"/>
      <c r="F1206" s="41"/>
      <c r="K1206" s="41"/>
    </row>
    <row r="1207" spans="3:11" s="14" customFormat="1" ht="39.950000000000003" customHeight="1" x14ac:dyDescent="0.2">
      <c r="C1207" s="41"/>
      <c r="D1207" s="41"/>
      <c r="F1207" s="41"/>
      <c r="K1207" s="41"/>
    </row>
    <row r="1208" spans="3:11" s="14" customFormat="1" ht="39.950000000000003" customHeight="1" x14ac:dyDescent="0.2">
      <c r="C1208" s="41"/>
      <c r="D1208" s="41"/>
      <c r="F1208" s="41"/>
      <c r="K1208" s="41"/>
    </row>
    <row r="1209" spans="3:11" s="14" customFormat="1" ht="39.950000000000003" customHeight="1" x14ac:dyDescent="0.2">
      <c r="C1209" s="41"/>
      <c r="D1209" s="41"/>
      <c r="F1209" s="41"/>
      <c r="K1209" s="41"/>
    </row>
    <row r="1210" spans="3:11" s="14" customFormat="1" ht="39.950000000000003" customHeight="1" x14ac:dyDescent="0.2">
      <c r="C1210" s="41"/>
      <c r="D1210" s="41"/>
      <c r="F1210" s="41"/>
      <c r="K1210" s="41"/>
    </row>
    <row r="1211" spans="3:11" s="14" customFormat="1" ht="39.950000000000003" customHeight="1" x14ac:dyDescent="0.2">
      <c r="C1211" s="41"/>
      <c r="D1211" s="41"/>
      <c r="F1211" s="41"/>
      <c r="K1211" s="41"/>
    </row>
    <row r="1212" spans="3:11" s="14" customFormat="1" ht="39.950000000000003" customHeight="1" x14ac:dyDescent="0.2">
      <c r="C1212" s="41"/>
      <c r="D1212" s="41"/>
      <c r="F1212" s="41"/>
      <c r="K1212" s="41"/>
    </row>
    <row r="1213" spans="3:11" s="14" customFormat="1" ht="39.950000000000003" customHeight="1" x14ac:dyDescent="0.2">
      <c r="C1213" s="41"/>
      <c r="D1213" s="41"/>
      <c r="F1213" s="41"/>
      <c r="K1213" s="41"/>
    </row>
    <row r="1214" spans="3:11" s="14" customFormat="1" ht="39.950000000000003" customHeight="1" x14ac:dyDescent="0.2">
      <c r="C1214" s="41"/>
      <c r="D1214" s="41"/>
      <c r="F1214" s="41"/>
      <c r="K1214" s="41"/>
    </row>
    <row r="1215" spans="3:11" s="14" customFormat="1" ht="39.950000000000003" customHeight="1" x14ac:dyDescent="0.2">
      <c r="C1215" s="41"/>
      <c r="D1215" s="41"/>
      <c r="F1215" s="41"/>
      <c r="K1215" s="41"/>
    </row>
    <row r="1216" spans="3:11" s="14" customFormat="1" ht="39.950000000000003" customHeight="1" x14ac:dyDescent="0.2">
      <c r="C1216" s="41"/>
      <c r="D1216" s="41"/>
      <c r="F1216" s="41"/>
      <c r="K1216" s="41"/>
    </row>
    <row r="1217" spans="3:11" s="14" customFormat="1" ht="39.950000000000003" customHeight="1" x14ac:dyDescent="0.2">
      <c r="C1217" s="41"/>
      <c r="D1217" s="41"/>
      <c r="F1217" s="41"/>
      <c r="K1217" s="41"/>
    </row>
    <row r="1218" spans="3:11" s="14" customFormat="1" ht="39.950000000000003" customHeight="1" x14ac:dyDescent="0.2">
      <c r="C1218" s="41"/>
      <c r="D1218" s="41"/>
      <c r="F1218" s="41"/>
      <c r="K1218" s="41"/>
    </row>
    <row r="1219" spans="3:11" s="14" customFormat="1" ht="39.950000000000003" customHeight="1" x14ac:dyDescent="0.2">
      <c r="C1219" s="41"/>
      <c r="D1219" s="41"/>
      <c r="F1219" s="41"/>
      <c r="K1219" s="41"/>
    </row>
    <row r="1220" spans="3:11" s="14" customFormat="1" ht="39.950000000000003" customHeight="1" x14ac:dyDescent="0.2">
      <c r="C1220" s="41"/>
      <c r="D1220" s="41"/>
      <c r="F1220" s="41"/>
      <c r="K1220" s="41"/>
    </row>
    <row r="1221" spans="3:11" s="14" customFormat="1" ht="39.950000000000003" customHeight="1" x14ac:dyDescent="0.2">
      <c r="C1221" s="41"/>
      <c r="D1221" s="41"/>
      <c r="F1221" s="41"/>
      <c r="K1221" s="41"/>
    </row>
    <row r="1222" spans="3:11" s="14" customFormat="1" ht="39.950000000000003" customHeight="1" x14ac:dyDescent="0.2">
      <c r="C1222" s="41"/>
      <c r="D1222" s="41"/>
      <c r="F1222" s="41"/>
      <c r="K1222" s="41"/>
    </row>
    <row r="1223" spans="3:11" s="14" customFormat="1" ht="39.950000000000003" customHeight="1" x14ac:dyDescent="0.2">
      <c r="C1223" s="41"/>
      <c r="D1223" s="41"/>
      <c r="F1223" s="41"/>
      <c r="K1223" s="41"/>
    </row>
    <row r="1224" spans="3:11" s="14" customFormat="1" ht="39.950000000000003" customHeight="1" x14ac:dyDescent="0.2">
      <c r="C1224" s="41"/>
      <c r="D1224" s="41"/>
      <c r="F1224" s="41"/>
      <c r="K1224" s="41"/>
    </row>
    <row r="1225" spans="3:11" s="14" customFormat="1" ht="39.950000000000003" customHeight="1" x14ac:dyDescent="0.2">
      <c r="C1225" s="41"/>
      <c r="D1225" s="41"/>
      <c r="F1225" s="41"/>
      <c r="K1225" s="41"/>
    </row>
    <row r="1226" spans="3:11" s="14" customFormat="1" ht="39.950000000000003" customHeight="1" x14ac:dyDescent="0.2">
      <c r="C1226" s="41"/>
      <c r="D1226" s="41"/>
      <c r="F1226" s="41"/>
      <c r="K1226" s="41"/>
    </row>
    <row r="1227" spans="3:11" s="14" customFormat="1" ht="39.950000000000003" customHeight="1" x14ac:dyDescent="0.2">
      <c r="C1227" s="41"/>
      <c r="D1227" s="41"/>
      <c r="F1227" s="41"/>
      <c r="K1227" s="41"/>
    </row>
    <row r="1228" spans="3:11" s="14" customFormat="1" ht="39.950000000000003" customHeight="1" x14ac:dyDescent="0.2">
      <c r="C1228" s="41"/>
      <c r="D1228" s="41"/>
      <c r="F1228" s="41"/>
      <c r="K1228" s="41"/>
    </row>
    <row r="1229" spans="3:11" s="14" customFormat="1" ht="39.950000000000003" customHeight="1" x14ac:dyDescent="0.2">
      <c r="C1229" s="41"/>
      <c r="D1229" s="41"/>
      <c r="F1229" s="41"/>
      <c r="K1229" s="41"/>
    </row>
    <row r="1230" spans="3:11" s="14" customFormat="1" ht="39.950000000000003" customHeight="1" x14ac:dyDescent="0.2">
      <c r="C1230" s="41"/>
      <c r="D1230" s="41"/>
      <c r="F1230" s="41"/>
      <c r="K1230" s="41"/>
    </row>
    <row r="1231" spans="3:11" s="14" customFormat="1" ht="39.950000000000003" customHeight="1" x14ac:dyDescent="0.2">
      <c r="C1231" s="41"/>
      <c r="D1231" s="41"/>
      <c r="F1231" s="41"/>
      <c r="K1231" s="41"/>
    </row>
    <row r="1232" spans="3:11" s="14" customFormat="1" ht="39.950000000000003" customHeight="1" x14ac:dyDescent="0.2">
      <c r="C1232" s="41"/>
      <c r="D1232" s="41"/>
      <c r="F1232" s="41"/>
      <c r="K1232" s="41"/>
    </row>
    <row r="1233" spans="3:11" s="14" customFormat="1" ht="39.950000000000003" customHeight="1" x14ac:dyDescent="0.2">
      <c r="C1233" s="41"/>
      <c r="D1233" s="41"/>
      <c r="F1233" s="41"/>
      <c r="K1233" s="41"/>
    </row>
    <row r="1234" spans="3:11" s="14" customFormat="1" ht="39.950000000000003" customHeight="1" x14ac:dyDescent="0.2">
      <c r="C1234" s="41"/>
      <c r="D1234" s="41"/>
      <c r="F1234" s="41"/>
      <c r="K1234" s="41"/>
    </row>
    <row r="1235" spans="3:11" s="14" customFormat="1" ht="39.950000000000003" customHeight="1" x14ac:dyDescent="0.2">
      <c r="C1235" s="41"/>
      <c r="D1235" s="41"/>
      <c r="F1235" s="41"/>
      <c r="K1235" s="41"/>
    </row>
    <row r="1236" spans="3:11" s="14" customFormat="1" ht="39.950000000000003" customHeight="1" x14ac:dyDescent="0.2">
      <c r="C1236" s="41"/>
      <c r="D1236" s="41"/>
      <c r="F1236" s="41"/>
      <c r="K1236" s="41"/>
    </row>
    <row r="1237" spans="3:11" s="14" customFormat="1" ht="39.950000000000003" customHeight="1" x14ac:dyDescent="0.2">
      <c r="C1237" s="41"/>
      <c r="D1237" s="41"/>
      <c r="F1237" s="41"/>
      <c r="K1237" s="41"/>
    </row>
    <row r="1238" spans="3:11" s="14" customFormat="1" ht="39.950000000000003" customHeight="1" x14ac:dyDescent="0.2">
      <c r="C1238" s="41"/>
      <c r="D1238" s="41"/>
      <c r="F1238" s="41"/>
      <c r="K1238" s="41"/>
    </row>
    <row r="1239" spans="3:11" s="14" customFormat="1" ht="39.950000000000003" customHeight="1" x14ac:dyDescent="0.2">
      <c r="C1239" s="41"/>
      <c r="D1239" s="41"/>
      <c r="F1239" s="41"/>
      <c r="K1239" s="41"/>
    </row>
    <row r="1240" spans="3:11" s="14" customFormat="1" ht="39.950000000000003" customHeight="1" x14ac:dyDescent="0.2">
      <c r="C1240" s="41"/>
      <c r="D1240" s="41"/>
      <c r="F1240" s="41"/>
      <c r="K1240" s="41"/>
    </row>
    <row r="1241" spans="3:11" s="14" customFormat="1" ht="39.950000000000003" customHeight="1" x14ac:dyDescent="0.2">
      <c r="C1241" s="41"/>
      <c r="D1241" s="41"/>
      <c r="F1241" s="41"/>
      <c r="K1241" s="41"/>
    </row>
    <row r="1242" spans="3:11" s="14" customFormat="1" ht="39.950000000000003" customHeight="1" x14ac:dyDescent="0.2">
      <c r="C1242" s="41"/>
      <c r="D1242" s="41"/>
      <c r="F1242" s="41"/>
      <c r="K1242" s="41"/>
    </row>
    <row r="1243" spans="3:11" s="14" customFormat="1" ht="39.950000000000003" customHeight="1" x14ac:dyDescent="0.2">
      <c r="C1243" s="41"/>
      <c r="D1243" s="41"/>
      <c r="F1243" s="41"/>
      <c r="K1243" s="41"/>
    </row>
    <row r="1244" spans="3:11" s="14" customFormat="1" ht="39.950000000000003" customHeight="1" x14ac:dyDescent="0.2">
      <c r="C1244" s="41"/>
      <c r="D1244" s="41"/>
      <c r="F1244" s="41"/>
      <c r="K1244" s="41"/>
    </row>
    <row r="1245" spans="3:11" s="14" customFormat="1" ht="39.950000000000003" customHeight="1" x14ac:dyDescent="0.2">
      <c r="C1245" s="41"/>
      <c r="D1245" s="41"/>
      <c r="F1245" s="41"/>
      <c r="K1245" s="41"/>
    </row>
    <row r="1246" spans="3:11" s="14" customFormat="1" ht="39.950000000000003" customHeight="1" x14ac:dyDescent="0.2">
      <c r="C1246" s="41"/>
      <c r="D1246" s="41"/>
      <c r="F1246" s="41"/>
      <c r="K1246" s="41"/>
    </row>
    <row r="1247" spans="3:11" s="14" customFormat="1" ht="39.950000000000003" customHeight="1" x14ac:dyDescent="0.2">
      <c r="C1247" s="41"/>
      <c r="D1247" s="41"/>
      <c r="F1247" s="41"/>
      <c r="K1247" s="41"/>
    </row>
    <row r="1248" spans="3:11" s="14" customFormat="1" ht="39.950000000000003" customHeight="1" x14ac:dyDescent="0.2">
      <c r="C1248" s="41"/>
      <c r="D1248" s="41"/>
      <c r="F1248" s="41"/>
      <c r="K1248" s="41"/>
    </row>
    <row r="1249" spans="3:11" s="14" customFormat="1" ht="39.950000000000003" customHeight="1" x14ac:dyDescent="0.2">
      <c r="C1249" s="41"/>
      <c r="D1249" s="41"/>
      <c r="F1249" s="41"/>
      <c r="K1249" s="41"/>
    </row>
    <row r="1250" spans="3:11" s="14" customFormat="1" ht="39.950000000000003" customHeight="1" x14ac:dyDescent="0.2">
      <c r="C1250" s="41"/>
      <c r="D1250" s="41"/>
      <c r="F1250" s="41"/>
      <c r="K1250" s="41"/>
    </row>
    <row r="1251" spans="3:11" s="14" customFormat="1" ht="39.950000000000003" customHeight="1" x14ac:dyDescent="0.2">
      <c r="C1251" s="41"/>
      <c r="D1251" s="41"/>
      <c r="F1251" s="41"/>
      <c r="K1251" s="41"/>
    </row>
    <row r="1252" spans="3:11" s="14" customFormat="1" ht="39.950000000000003" customHeight="1" x14ac:dyDescent="0.2">
      <c r="C1252" s="41"/>
      <c r="D1252" s="41"/>
      <c r="F1252" s="41"/>
      <c r="K1252" s="41"/>
    </row>
    <row r="1253" spans="3:11" s="14" customFormat="1" ht="39.950000000000003" customHeight="1" x14ac:dyDescent="0.2">
      <c r="C1253" s="41"/>
      <c r="D1253" s="41"/>
      <c r="F1253" s="41"/>
      <c r="K1253" s="41"/>
    </row>
    <row r="1254" spans="3:11" s="14" customFormat="1" ht="39.950000000000003" customHeight="1" x14ac:dyDescent="0.2">
      <c r="C1254" s="41"/>
      <c r="D1254" s="41"/>
      <c r="F1254" s="41"/>
      <c r="K1254" s="41"/>
    </row>
    <row r="1255" spans="3:11" s="14" customFormat="1" ht="39.950000000000003" customHeight="1" x14ac:dyDescent="0.2">
      <c r="C1255" s="41"/>
      <c r="D1255" s="41"/>
      <c r="F1255" s="41"/>
      <c r="K1255" s="41"/>
    </row>
    <row r="1256" spans="3:11" s="14" customFormat="1" ht="39.950000000000003" customHeight="1" x14ac:dyDescent="0.2">
      <c r="C1256" s="41"/>
      <c r="D1256" s="41"/>
      <c r="F1256" s="41"/>
      <c r="K1256" s="41"/>
    </row>
    <row r="1257" spans="3:11" s="14" customFormat="1" ht="39.950000000000003" customHeight="1" x14ac:dyDescent="0.2">
      <c r="C1257" s="41"/>
      <c r="D1257" s="41"/>
      <c r="F1257" s="41"/>
      <c r="K1257" s="41"/>
    </row>
    <row r="1258" spans="3:11" s="14" customFormat="1" ht="39.950000000000003" customHeight="1" x14ac:dyDescent="0.2">
      <c r="C1258" s="41"/>
      <c r="D1258" s="41"/>
      <c r="F1258" s="41"/>
      <c r="K1258" s="41"/>
    </row>
    <row r="1259" spans="3:11" s="14" customFormat="1" ht="39.950000000000003" customHeight="1" x14ac:dyDescent="0.2">
      <c r="C1259" s="41"/>
      <c r="D1259" s="41"/>
      <c r="F1259" s="41"/>
      <c r="K1259" s="41"/>
    </row>
    <row r="1260" spans="3:11" s="14" customFormat="1" ht="39.950000000000003" customHeight="1" x14ac:dyDescent="0.2">
      <c r="C1260" s="41"/>
      <c r="D1260" s="41"/>
      <c r="F1260" s="41"/>
      <c r="K1260" s="41"/>
    </row>
    <row r="1261" spans="3:11" s="14" customFormat="1" ht="39.950000000000003" customHeight="1" x14ac:dyDescent="0.2">
      <c r="C1261" s="41"/>
      <c r="D1261" s="41"/>
      <c r="F1261" s="41"/>
      <c r="K1261" s="41"/>
    </row>
    <row r="1262" spans="3:11" s="14" customFormat="1" ht="39.950000000000003" customHeight="1" x14ac:dyDescent="0.2">
      <c r="C1262" s="41"/>
      <c r="D1262" s="41"/>
      <c r="F1262" s="41"/>
      <c r="K1262" s="41"/>
    </row>
    <row r="1263" spans="3:11" s="14" customFormat="1" ht="39.950000000000003" customHeight="1" x14ac:dyDescent="0.2">
      <c r="C1263" s="41"/>
      <c r="D1263" s="41"/>
      <c r="F1263" s="41"/>
      <c r="K1263" s="41"/>
    </row>
    <row r="1264" spans="3:11" s="14" customFormat="1" ht="39.950000000000003" customHeight="1" x14ac:dyDescent="0.2">
      <c r="C1264" s="41"/>
      <c r="D1264" s="41"/>
      <c r="F1264" s="41"/>
      <c r="K1264" s="41"/>
    </row>
    <row r="1265" spans="3:11" s="14" customFormat="1" ht="39.950000000000003" customHeight="1" x14ac:dyDescent="0.2">
      <c r="C1265" s="41"/>
      <c r="D1265" s="41"/>
      <c r="F1265" s="41"/>
      <c r="K1265" s="41"/>
    </row>
    <row r="1266" spans="3:11" s="14" customFormat="1" ht="39.950000000000003" customHeight="1" x14ac:dyDescent="0.2">
      <c r="C1266" s="41"/>
      <c r="D1266" s="41"/>
      <c r="F1266" s="41"/>
      <c r="K1266" s="41"/>
    </row>
    <row r="1267" spans="3:11" s="14" customFormat="1" ht="39.950000000000003" customHeight="1" x14ac:dyDescent="0.2">
      <c r="C1267" s="41"/>
      <c r="D1267" s="41"/>
      <c r="F1267" s="41"/>
      <c r="K1267" s="41"/>
    </row>
    <row r="1268" spans="3:11" s="14" customFormat="1" ht="39.950000000000003" customHeight="1" x14ac:dyDescent="0.2">
      <c r="C1268" s="41"/>
      <c r="D1268" s="41"/>
      <c r="F1268" s="41"/>
      <c r="K1268" s="41"/>
    </row>
    <row r="1269" spans="3:11" s="14" customFormat="1" ht="39.950000000000003" customHeight="1" x14ac:dyDescent="0.2">
      <c r="C1269" s="41"/>
      <c r="D1269" s="41"/>
      <c r="F1269" s="41"/>
      <c r="K1269" s="41"/>
    </row>
    <row r="1270" spans="3:11" s="14" customFormat="1" ht="39.950000000000003" customHeight="1" x14ac:dyDescent="0.2">
      <c r="C1270" s="41"/>
      <c r="D1270" s="41"/>
      <c r="F1270" s="41"/>
      <c r="K1270" s="41"/>
    </row>
    <row r="1271" spans="3:11" s="14" customFormat="1" ht="39.950000000000003" customHeight="1" x14ac:dyDescent="0.2">
      <c r="C1271" s="41"/>
      <c r="D1271" s="41"/>
      <c r="F1271" s="41"/>
      <c r="K1271" s="41"/>
    </row>
    <row r="1272" spans="3:11" s="14" customFormat="1" ht="39.950000000000003" customHeight="1" x14ac:dyDescent="0.2">
      <c r="C1272" s="41"/>
      <c r="D1272" s="41"/>
      <c r="F1272" s="41"/>
      <c r="K1272" s="41"/>
    </row>
    <row r="1273" spans="3:11" s="14" customFormat="1" ht="39.950000000000003" customHeight="1" x14ac:dyDescent="0.2">
      <c r="C1273" s="41"/>
      <c r="D1273" s="41"/>
      <c r="F1273" s="41"/>
      <c r="K1273" s="41"/>
    </row>
    <row r="1274" spans="3:11" s="14" customFormat="1" ht="39.950000000000003" customHeight="1" x14ac:dyDescent="0.2">
      <c r="C1274" s="41"/>
      <c r="D1274" s="41"/>
      <c r="F1274" s="41"/>
      <c r="K1274" s="41"/>
    </row>
    <row r="1275" spans="3:11" s="14" customFormat="1" ht="39.950000000000003" customHeight="1" x14ac:dyDescent="0.2">
      <c r="C1275" s="41"/>
      <c r="D1275" s="41"/>
      <c r="F1275" s="41"/>
      <c r="K1275" s="41"/>
    </row>
    <row r="1276" spans="3:11" s="14" customFormat="1" ht="39.950000000000003" customHeight="1" x14ac:dyDescent="0.2">
      <c r="C1276" s="41"/>
      <c r="D1276" s="41"/>
      <c r="F1276" s="41"/>
      <c r="K1276" s="41"/>
    </row>
    <row r="1277" spans="3:11" s="14" customFormat="1" ht="39.950000000000003" customHeight="1" x14ac:dyDescent="0.2">
      <c r="C1277" s="41"/>
      <c r="D1277" s="41"/>
      <c r="F1277" s="41"/>
      <c r="K1277" s="41"/>
    </row>
    <row r="1278" spans="3:11" s="14" customFormat="1" ht="39.950000000000003" customHeight="1" x14ac:dyDescent="0.2">
      <c r="C1278" s="41"/>
      <c r="D1278" s="41"/>
      <c r="F1278" s="41"/>
      <c r="K1278" s="41"/>
    </row>
    <row r="1279" spans="3:11" s="14" customFormat="1" ht="39.950000000000003" customHeight="1" x14ac:dyDescent="0.2">
      <c r="C1279" s="41"/>
      <c r="D1279" s="41"/>
      <c r="F1279" s="41"/>
      <c r="K1279" s="41"/>
    </row>
    <row r="1280" spans="3:11" s="14" customFormat="1" ht="39.950000000000003" customHeight="1" x14ac:dyDescent="0.2">
      <c r="C1280" s="41"/>
      <c r="D1280" s="41"/>
      <c r="F1280" s="41"/>
      <c r="K1280" s="41"/>
    </row>
    <row r="1281" spans="3:11" s="14" customFormat="1" ht="39.950000000000003" customHeight="1" x14ac:dyDescent="0.2">
      <c r="C1281" s="41"/>
      <c r="D1281" s="41"/>
      <c r="F1281" s="41"/>
      <c r="K1281" s="41"/>
    </row>
    <row r="1282" spans="3:11" s="14" customFormat="1" ht="39.950000000000003" customHeight="1" x14ac:dyDescent="0.2">
      <c r="C1282" s="41"/>
      <c r="D1282" s="41"/>
      <c r="F1282" s="41"/>
      <c r="K1282" s="41"/>
    </row>
    <row r="1283" spans="3:11" s="14" customFormat="1" ht="39.950000000000003" customHeight="1" x14ac:dyDescent="0.2">
      <c r="C1283" s="41"/>
      <c r="D1283" s="41"/>
      <c r="F1283" s="41"/>
      <c r="K1283" s="41"/>
    </row>
    <row r="1284" spans="3:11" s="14" customFormat="1" ht="39.950000000000003" customHeight="1" x14ac:dyDescent="0.2">
      <c r="C1284" s="41"/>
      <c r="D1284" s="41"/>
      <c r="F1284" s="41"/>
      <c r="K1284" s="41"/>
    </row>
    <row r="1285" spans="3:11" s="14" customFormat="1" ht="39.950000000000003" customHeight="1" x14ac:dyDescent="0.2">
      <c r="C1285" s="41"/>
      <c r="D1285" s="41"/>
      <c r="F1285" s="41"/>
      <c r="K1285" s="41"/>
    </row>
    <row r="1286" spans="3:11" s="14" customFormat="1" ht="39.950000000000003" customHeight="1" x14ac:dyDescent="0.2">
      <c r="C1286" s="41"/>
      <c r="D1286" s="41"/>
      <c r="F1286" s="41"/>
      <c r="K1286" s="41"/>
    </row>
    <row r="1287" spans="3:11" s="14" customFormat="1" ht="39.950000000000003" customHeight="1" x14ac:dyDescent="0.2">
      <c r="C1287" s="41"/>
      <c r="D1287" s="41"/>
      <c r="F1287" s="41"/>
      <c r="K1287" s="41"/>
    </row>
    <row r="1288" spans="3:11" s="14" customFormat="1" ht="39.950000000000003" customHeight="1" x14ac:dyDescent="0.2">
      <c r="C1288" s="41"/>
      <c r="D1288" s="41"/>
      <c r="F1288" s="41"/>
      <c r="K1288" s="41"/>
    </row>
    <row r="1289" spans="3:11" s="14" customFormat="1" ht="39.950000000000003" customHeight="1" x14ac:dyDescent="0.2">
      <c r="C1289" s="41"/>
      <c r="D1289" s="41"/>
      <c r="F1289" s="41"/>
      <c r="K1289" s="41"/>
    </row>
    <row r="1290" spans="3:11" s="14" customFormat="1" ht="39.950000000000003" customHeight="1" x14ac:dyDescent="0.2">
      <c r="C1290" s="41"/>
      <c r="D1290" s="41"/>
      <c r="F1290" s="41"/>
      <c r="K1290" s="41"/>
    </row>
    <row r="1291" spans="3:11" s="14" customFormat="1" ht="39.950000000000003" customHeight="1" x14ac:dyDescent="0.2">
      <c r="C1291" s="41"/>
      <c r="D1291" s="41"/>
      <c r="F1291" s="41"/>
      <c r="K1291" s="41"/>
    </row>
    <row r="1292" spans="3:11" s="14" customFormat="1" ht="39.950000000000003" customHeight="1" x14ac:dyDescent="0.2">
      <c r="C1292" s="41"/>
      <c r="D1292" s="41"/>
      <c r="F1292" s="41"/>
      <c r="K1292" s="41"/>
    </row>
    <row r="1293" spans="3:11" s="14" customFormat="1" ht="39.950000000000003" customHeight="1" x14ac:dyDescent="0.2">
      <c r="C1293" s="41"/>
      <c r="D1293" s="41"/>
      <c r="F1293" s="41"/>
      <c r="K1293" s="41"/>
    </row>
    <row r="1294" spans="3:11" s="14" customFormat="1" ht="39.950000000000003" customHeight="1" x14ac:dyDescent="0.2">
      <c r="C1294" s="41"/>
      <c r="D1294" s="41"/>
      <c r="F1294" s="41"/>
      <c r="K1294" s="41"/>
    </row>
    <row r="1295" spans="3:11" s="14" customFormat="1" ht="39.950000000000003" customHeight="1" x14ac:dyDescent="0.2">
      <c r="C1295" s="41"/>
      <c r="D1295" s="41"/>
      <c r="F1295" s="41"/>
      <c r="K1295" s="41"/>
    </row>
    <row r="1296" spans="3:11" s="14" customFormat="1" ht="39.950000000000003" customHeight="1" x14ac:dyDescent="0.2">
      <c r="C1296" s="41"/>
      <c r="D1296" s="41"/>
      <c r="F1296" s="41"/>
      <c r="K1296" s="41"/>
    </row>
    <row r="1297" spans="3:11" s="14" customFormat="1" ht="39.950000000000003" customHeight="1" x14ac:dyDescent="0.2">
      <c r="C1297" s="41"/>
      <c r="D1297" s="41"/>
      <c r="F1297" s="41"/>
      <c r="K1297" s="41"/>
    </row>
    <row r="1298" spans="3:11" s="14" customFormat="1" ht="39.950000000000003" customHeight="1" x14ac:dyDescent="0.2">
      <c r="C1298" s="41"/>
      <c r="D1298" s="41"/>
      <c r="F1298" s="41"/>
      <c r="K1298" s="41"/>
    </row>
    <row r="1299" spans="3:11" s="14" customFormat="1" ht="39.950000000000003" customHeight="1" x14ac:dyDescent="0.2">
      <c r="C1299" s="41"/>
      <c r="D1299" s="41"/>
      <c r="F1299" s="41"/>
      <c r="K1299" s="41"/>
    </row>
    <row r="1300" spans="3:11" s="14" customFormat="1" ht="39.950000000000003" customHeight="1" x14ac:dyDescent="0.2">
      <c r="C1300" s="41"/>
      <c r="D1300" s="41"/>
      <c r="F1300" s="41"/>
      <c r="K1300" s="41"/>
    </row>
    <row r="1301" spans="3:11" s="14" customFormat="1" ht="39.950000000000003" customHeight="1" x14ac:dyDescent="0.2">
      <c r="C1301" s="41"/>
      <c r="D1301" s="41"/>
      <c r="F1301" s="41"/>
      <c r="K1301" s="41"/>
    </row>
    <row r="1302" spans="3:11" s="14" customFormat="1" ht="39.950000000000003" customHeight="1" x14ac:dyDescent="0.2">
      <c r="C1302" s="41"/>
      <c r="D1302" s="41"/>
      <c r="F1302" s="41"/>
      <c r="K1302" s="41"/>
    </row>
    <row r="1303" spans="3:11" s="14" customFormat="1" ht="39.950000000000003" customHeight="1" x14ac:dyDescent="0.2">
      <c r="C1303" s="41"/>
      <c r="D1303" s="41"/>
      <c r="F1303" s="41"/>
      <c r="K1303" s="41"/>
    </row>
    <row r="1304" spans="3:11" s="14" customFormat="1" ht="39.950000000000003" customHeight="1" x14ac:dyDescent="0.2">
      <c r="C1304" s="41"/>
      <c r="D1304" s="41"/>
      <c r="F1304" s="41"/>
      <c r="K1304" s="41"/>
    </row>
    <row r="1305" spans="3:11" s="14" customFormat="1" ht="39.950000000000003" customHeight="1" x14ac:dyDescent="0.2">
      <c r="C1305" s="41"/>
      <c r="D1305" s="41"/>
      <c r="F1305" s="41"/>
      <c r="K1305" s="41"/>
    </row>
    <row r="1306" spans="3:11" s="14" customFormat="1" ht="39.950000000000003" customHeight="1" x14ac:dyDescent="0.2">
      <c r="C1306" s="41"/>
      <c r="D1306" s="41"/>
      <c r="F1306" s="41"/>
      <c r="K1306" s="41"/>
    </row>
    <row r="1307" spans="3:11" s="14" customFormat="1" ht="39.950000000000003" customHeight="1" x14ac:dyDescent="0.2">
      <c r="C1307" s="41"/>
      <c r="D1307" s="41"/>
      <c r="F1307" s="41"/>
      <c r="K1307" s="41"/>
    </row>
    <row r="1308" spans="3:11" s="14" customFormat="1" ht="39.950000000000003" customHeight="1" x14ac:dyDescent="0.2">
      <c r="C1308" s="41"/>
      <c r="D1308" s="41"/>
      <c r="F1308" s="41"/>
      <c r="K1308" s="41"/>
    </row>
    <row r="1309" spans="3:11" s="14" customFormat="1" ht="39.950000000000003" customHeight="1" x14ac:dyDescent="0.2">
      <c r="C1309" s="41"/>
      <c r="D1309" s="41"/>
      <c r="F1309" s="41"/>
      <c r="K1309" s="41"/>
    </row>
    <row r="1310" spans="3:11" s="14" customFormat="1" ht="39.950000000000003" customHeight="1" x14ac:dyDescent="0.2">
      <c r="C1310" s="41"/>
      <c r="D1310" s="41"/>
      <c r="F1310" s="41"/>
      <c r="K1310" s="41"/>
    </row>
    <row r="1311" spans="3:11" s="14" customFormat="1" ht="39.950000000000003" customHeight="1" x14ac:dyDescent="0.2">
      <c r="C1311" s="41"/>
      <c r="D1311" s="41"/>
      <c r="F1311" s="41"/>
      <c r="K1311" s="41"/>
    </row>
    <row r="1312" spans="3:11" s="14" customFormat="1" ht="39.950000000000003" customHeight="1" x14ac:dyDescent="0.2">
      <c r="C1312" s="41"/>
      <c r="D1312" s="41"/>
      <c r="F1312" s="41"/>
      <c r="K1312" s="41"/>
    </row>
    <row r="1313" spans="3:11" s="14" customFormat="1" ht="39.950000000000003" customHeight="1" x14ac:dyDescent="0.2">
      <c r="C1313" s="41"/>
      <c r="D1313" s="41"/>
      <c r="F1313" s="41"/>
      <c r="K1313" s="41"/>
    </row>
    <row r="1314" spans="3:11" s="14" customFormat="1" ht="39.950000000000003" customHeight="1" x14ac:dyDescent="0.2">
      <c r="C1314" s="41"/>
      <c r="D1314" s="41"/>
      <c r="F1314" s="41"/>
      <c r="K1314" s="41"/>
    </row>
    <row r="1315" spans="3:11" s="14" customFormat="1" ht="39.950000000000003" customHeight="1" x14ac:dyDescent="0.2">
      <c r="C1315" s="41"/>
      <c r="D1315" s="41"/>
      <c r="F1315" s="41"/>
      <c r="K1315" s="41"/>
    </row>
    <row r="1316" spans="3:11" s="14" customFormat="1" ht="39.950000000000003" customHeight="1" x14ac:dyDescent="0.2">
      <c r="C1316" s="41"/>
      <c r="D1316" s="41"/>
      <c r="F1316" s="41"/>
      <c r="K1316" s="41"/>
    </row>
    <row r="1317" spans="3:11" s="14" customFormat="1" ht="39.950000000000003" customHeight="1" x14ac:dyDescent="0.2">
      <c r="C1317" s="41"/>
      <c r="D1317" s="41"/>
      <c r="F1317" s="41"/>
      <c r="K1317" s="41"/>
    </row>
    <row r="1318" spans="3:11" s="14" customFormat="1" ht="39.950000000000003" customHeight="1" x14ac:dyDescent="0.2">
      <c r="C1318" s="41"/>
      <c r="D1318" s="41"/>
      <c r="F1318" s="41"/>
      <c r="K1318" s="41"/>
    </row>
    <row r="1319" spans="3:11" s="14" customFormat="1" ht="39.950000000000003" customHeight="1" x14ac:dyDescent="0.2">
      <c r="C1319" s="41"/>
      <c r="D1319" s="41"/>
      <c r="F1319" s="41"/>
      <c r="K1319" s="41"/>
    </row>
    <row r="1320" spans="3:11" s="14" customFormat="1" ht="39.950000000000003" customHeight="1" x14ac:dyDescent="0.2">
      <c r="C1320" s="41"/>
      <c r="D1320" s="41"/>
      <c r="F1320" s="41"/>
      <c r="K1320" s="41"/>
    </row>
    <row r="1321" spans="3:11" s="14" customFormat="1" ht="39.950000000000003" customHeight="1" x14ac:dyDescent="0.2">
      <c r="C1321" s="41"/>
      <c r="D1321" s="41"/>
      <c r="F1321" s="41"/>
      <c r="K1321" s="41"/>
    </row>
    <row r="1322" spans="3:11" s="14" customFormat="1" ht="39.950000000000003" customHeight="1" x14ac:dyDescent="0.2">
      <c r="C1322" s="41"/>
      <c r="D1322" s="41"/>
      <c r="F1322" s="41"/>
      <c r="K1322" s="41"/>
    </row>
    <row r="1323" spans="3:11" s="14" customFormat="1" ht="39.950000000000003" customHeight="1" x14ac:dyDescent="0.2">
      <c r="C1323" s="41"/>
      <c r="D1323" s="41"/>
      <c r="F1323" s="41"/>
      <c r="K1323" s="41"/>
    </row>
    <row r="1324" spans="3:11" s="14" customFormat="1" ht="39.950000000000003" customHeight="1" x14ac:dyDescent="0.2">
      <c r="C1324" s="41"/>
      <c r="D1324" s="41"/>
      <c r="F1324" s="41"/>
      <c r="K1324" s="41"/>
    </row>
    <row r="1325" spans="3:11" s="14" customFormat="1" ht="39.950000000000003" customHeight="1" x14ac:dyDescent="0.2">
      <c r="C1325" s="41"/>
      <c r="D1325" s="41"/>
      <c r="F1325" s="41"/>
      <c r="K1325" s="41"/>
    </row>
    <row r="1326" spans="3:11" s="14" customFormat="1" ht="39.950000000000003" customHeight="1" x14ac:dyDescent="0.2">
      <c r="C1326" s="41"/>
      <c r="D1326" s="41"/>
      <c r="F1326" s="41"/>
      <c r="K1326" s="41"/>
    </row>
    <row r="1327" spans="3:11" s="14" customFormat="1" ht="39.950000000000003" customHeight="1" x14ac:dyDescent="0.2">
      <c r="C1327" s="41"/>
      <c r="D1327" s="41"/>
      <c r="F1327" s="41"/>
      <c r="K1327" s="41"/>
    </row>
    <row r="1328" spans="3:11" s="14" customFormat="1" ht="39.950000000000003" customHeight="1" x14ac:dyDescent="0.2">
      <c r="C1328" s="41"/>
      <c r="D1328" s="41"/>
      <c r="F1328" s="41"/>
      <c r="K1328" s="41"/>
    </row>
    <row r="1329" spans="3:11" s="14" customFormat="1" ht="39.950000000000003" customHeight="1" x14ac:dyDescent="0.2">
      <c r="C1329" s="41"/>
      <c r="D1329" s="41"/>
      <c r="F1329" s="41"/>
      <c r="K1329" s="41"/>
    </row>
    <row r="1330" spans="3:11" s="14" customFormat="1" ht="39.950000000000003" customHeight="1" x14ac:dyDescent="0.2">
      <c r="C1330" s="41"/>
      <c r="D1330" s="41"/>
      <c r="F1330" s="41"/>
      <c r="K1330" s="41"/>
    </row>
    <row r="1331" spans="3:11" s="14" customFormat="1" ht="39.950000000000003" customHeight="1" x14ac:dyDescent="0.2">
      <c r="C1331" s="41"/>
      <c r="D1331" s="41"/>
      <c r="F1331" s="41"/>
      <c r="K1331" s="41"/>
    </row>
    <row r="1332" spans="3:11" s="14" customFormat="1" ht="39.950000000000003" customHeight="1" x14ac:dyDescent="0.2">
      <c r="C1332" s="41"/>
      <c r="D1332" s="41"/>
      <c r="F1332" s="41"/>
      <c r="K1332" s="41"/>
    </row>
    <row r="1333" spans="3:11" s="14" customFormat="1" ht="39.950000000000003" customHeight="1" x14ac:dyDescent="0.2">
      <c r="C1333" s="41"/>
      <c r="D1333" s="41"/>
      <c r="F1333" s="41"/>
      <c r="K1333" s="41"/>
    </row>
    <row r="1334" spans="3:11" s="14" customFormat="1" ht="39.950000000000003" customHeight="1" x14ac:dyDescent="0.2">
      <c r="C1334" s="41"/>
      <c r="D1334" s="41"/>
      <c r="F1334" s="41"/>
      <c r="K1334" s="41"/>
    </row>
    <row r="1335" spans="3:11" s="14" customFormat="1" ht="39.950000000000003" customHeight="1" x14ac:dyDescent="0.2">
      <c r="C1335" s="41"/>
      <c r="D1335" s="41"/>
      <c r="F1335" s="41"/>
      <c r="K1335" s="41"/>
    </row>
    <row r="1336" spans="3:11" s="14" customFormat="1" ht="39.950000000000003" customHeight="1" x14ac:dyDescent="0.2">
      <c r="C1336" s="41"/>
      <c r="D1336" s="41"/>
      <c r="F1336" s="41"/>
      <c r="K1336" s="41"/>
    </row>
    <row r="1337" spans="3:11" s="14" customFormat="1" ht="39.950000000000003" customHeight="1" x14ac:dyDescent="0.2">
      <c r="C1337" s="41"/>
      <c r="D1337" s="41"/>
      <c r="F1337" s="41"/>
      <c r="K1337" s="41"/>
    </row>
    <row r="1338" spans="3:11" s="14" customFormat="1" ht="39.950000000000003" customHeight="1" x14ac:dyDescent="0.2">
      <c r="C1338" s="41"/>
      <c r="D1338" s="41"/>
      <c r="F1338" s="41"/>
      <c r="K1338" s="41"/>
    </row>
    <row r="1339" spans="3:11" s="14" customFormat="1" ht="39.950000000000003" customHeight="1" x14ac:dyDescent="0.2">
      <c r="C1339" s="41"/>
      <c r="D1339" s="41"/>
      <c r="F1339" s="41"/>
      <c r="K1339" s="41"/>
    </row>
    <row r="1340" spans="3:11" s="14" customFormat="1" ht="39.950000000000003" customHeight="1" x14ac:dyDescent="0.2">
      <c r="C1340" s="41"/>
      <c r="D1340" s="41"/>
      <c r="F1340" s="41"/>
      <c r="K1340" s="41"/>
    </row>
    <row r="1341" spans="3:11" s="14" customFormat="1" ht="39.950000000000003" customHeight="1" x14ac:dyDescent="0.2">
      <c r="C1341" s="41"/>
      <c r="D1341" s="41"/>
      <c r="F1341" s="41"/>
      <c r="K1341" s="41"/>
    </row>
    <row r="1342" spans="3:11" s="14" customFormat="1" ht="39.950000000000003" customHeight="1" x14ac:dyDescent="0.2">
      <c r="C1342" s="41"/>
      <c r="D1342" s="41"/>
      <c r="F1342" s="41"/>
      <c r="K1342" s="41"/>
    </row>
    <row r="1343" spans="3:11" s="14" customFormat="1" ht="39.950000000000003" customHeight="1" x14ac:dyDescent="0.2">
      <c r="C1343" s="41"/>
      <c r="D1343" s="41"/>
      <c r="F1343" s="41"/>
      <c r="K1343" s="41"/>
    </row>
    <row r="1344" spans="3:11" s="14" customFormat="1" ht="39.950000000000003" customHeight="1" x14ac:dyDescent="0.2">
      <c r="C1344" s="41"/>
      <c r="D1344" s="41"/>
      <c r="F1344" s="41"/>
      <c r="K1344" s="41"/>
    </row>
    <row r="1345" spans="3:11" s="14" customFormat="1" ht="39.950000000000003" customHeight="1" x14ac:dyDescent="0.2">
      <c r="C1345" s="41"/>
      <c r="D1345" s="41"/>
      <c r="F1345" s="41"/>
      <c r="K1345" s="41"/>
    </row>
    <row r="1346" spans="3:11" s="14" customFormat="1" ht="39.950000000000003" customHeight="1" x14ac:dyDescent="0.2">
      <c r="C1346" s="41"/>
      <c r="D1346" s="41"/>
      <c r="F1346" s="41"/>
      <c r="K1346" s="41"/>
    </row>
    <row r="1347" spans="3:11" s="14" customFormat="1" ht="39.950000000000003" customHeight="1" x14ac:dyDescent="0.2">
      <c r="C1347" s="41"/>
      <c r="D1347" s="41"/>
      <c r="F1347" s="41"/>
      <c r="K1347" s="41"/>
    </row>
    <row r="1348" spans="3:11" s="14" customFormat="1" ht="39.950000000000003" customHeight="1" x14ac:dyDescent="0.2">
      <c r="C1348" s="41"/>
      <c r="D1348" s="41"/>
      <c r="F1348" s="41"/>
      <c r="K1348" s="41"/>
    </row>
    <row r="1349" spans="3:11" s="14" customFormat="1" ht="39.950000000000003" customHeight="1" x14ac:dyDescent="0.2">
      <c r="C1349" s="41"/>
      <c r="D1349" s="41"/>
      <c r="F1349" s="41"/>
      <c r="K1349" s="41"/>
    </row>
    <row r="1350" spans="3:11" s="14" customFormat="1" ht="39.950000000000003" customHeight="1" x14ac:dyDescent="0.2">
      <c r="C1350" s="41"/>
      <c r="D1350" s="41"/>
      <c r="F1350" s="41"/>
      <c r="K1350" s="41"/>
    </row>
    <row r="1351" spans="3:11" s="14" customFormat="1" ht="39.950000000000003" customHeight="1" x14ac:dyDescent="0.2">
      <c r="C1351" s="41"/>
      <c r="D1351" s="41"/>
      <c r="F1351" s="41"/>
      <c r="K1351" s="41"/>
    </row>
    <row r="1352" spans="3:11" s="14" customFormat="1" ht="39.950000000000003" customHeight="1" x14ac:dyDescent="0.2">
      <c r="C1352" s="41"/>
      <c r="D1352" s="41"/>
      <c r="F1352" s="41"/>
      <c r="K1352" s="41"/>
    </row>
    <row r="1353" spans="3:11" s="14" customFormat="1" ht="39.950000000000003" customHeight="1" x14ac:dyDescent="0.2">
      <c r="C1353" s="41"/>
      <c r="D1353" s="41"/>
      <c r="F1353" s="41"/>
      <c r="K1353" s="41"/>
    </row>
    <row r="1354" spans="3:11" s="14" customFormat="1" ht="39.950000000000003" customHeight="1" x14ac:dyDescent="0.2">
      <c r="C1354" s="41"/>
      <c r="D1354" s="41"/>
      <c r="F1354" s="41"/>
      <c r="K1354" s="41"/>
    </row>
    <row r="1355" spans="3:11" s="14" customFormat="1" ht="39.950000000000003" customHeight="1" x14ac:dyDescent="0.2">
      <c r="C1355" s="41"/>
      <c r="D1355" s="41"/>
      <c r="F1355" s="41"/>
      <c r="K1355" s="41"/>
    </row>
    <row r="1356" spans="3:11" s="14" customFormat="1" ht="39.950000000000003" customHeight="1" x14ac:dyDescent="0.2">
      <c r="C1356" s="41"/>
      <c r="D1356" s="41"/>
      <c r="F1356" s="41"/>
      <c r="K1356" s="41"/>
    </row>
    <row r="1357" spans="3:11" s="14" customFormat="1" ht="39.950000000000003" customHeight="1" x14ac:dyDescent="0.2">
      <c r="C1357" s="41"/>
      <c r="D1357" s="41"/>
      <c r="F1357" s="41"/>
      <c r="K1357" s="41"/>
    </row>
    <row r="1358" spans="3:11" s="14" customFormat="1" ht="39.950000000000003" customHeight="1" x14ac:dyDescent="0.2">
      <c r="C1358" s="41"/>
      <c r="D1358" s="41"/>
      <c r="F1358" s="41"/>
      <c r="K1358" s="41"/>
    </row>
    <row r="1359" spans="3:11" s="14" customFormat="1" ht="39.950000000000003" customHeight="1" x14ac:dyDescent="0.2">
      <c r="C1359" s="41"/>
      <c r="D1359" s="41"/>
      <c r="F1359" s="41"/>
      <c r="K1359" s="41"/>
    </row>
    <row r="1360" spans="3:11" s="14" customFormat="1" ht="39.950000000000003" customHeight="1" x14ac:dyDescent="0.2">
      <c r="C1360" s="41"/>
      <c r="D1360" s="41"/>
      <c r="F1360" s="41"/>
      <c r="K1360" s="41"/>
    </row>
    <row r="1361" spans="3:11" s="14" customFormat="1" ht="39.950000000000003" customHeight="1" x14ac:dyDescent="0.2">
      <c r="C1361" s="41"/>
      <c r="D1361" s="41"/>
      <c r="F1361" s="41"/>
      <c r="K1361" s="41"/>
    </row>
    <row r="1362" spans="3:11" s="14" customFormat="1" ht="39.950000000000003" customHeight="1" x14ac:dyDescent="0.2">
      <c r="C1362" s="41"/>
      <c r="D1362" s="41"/>
      <c r="F1362" s="41"/>
      <c r="K1362" s="41"/>
    </row>
    <row r="1363" spans="3:11" s="14" customFormat="1" ht="39.950000000000003" customHeight="1" x14ac:dyDescent="0.2">
      <c r="C1363" s="41"/>
      <c r="D1363" s="41"/>
      <c r="F1363" s="41"/>
      <c r="K1363" s="41"/>
    </row>
    <row r="1364" spans="3:11" s="14" customFormat="1" ht="39.950000000000003" customHeight="1" x14ac:dyDescent="0.2">
      <c r="C1364" s="41"/>
      <c r="D1364" s="41"/>
      <c r="F1364" s="41"/>
      <c r="K1364" s="41"/>
    </row>
    <row r="1365" spans="3:11" s="14" customFormat="1" ht="39.950000000000003" customHeight="1" x14ac:dyDescent="0.2">
      <c r="C1365" s="41"/>
      <c r="D1365" s="41"/>
      <c r="F1365" s="41"/>
      <c r="K1365" s="41"/>
    </row>
    <row r="1366" spans="3:11" s="14" customFormat="1" ht="39.950000000000003" customHeight="1" x14ac:dyDescent="0.2">
      <c r="C1366" s="41"/>
      <c r="D1366" s="41"/>
      <c r="F1366" s="41"/>
      <c r="K1366" s="41"/>
    </row>
    <row r="1367" spans="3:11" s="14" customFormat="1" ht="39.950000000000003" customHeight="1" x14ac:dyDescent="0.2">
      <c r="C1367" s="41"/>
      <c r="D1367" s="41"/>
      <c r="F1367" s="41"/>
      <c r="K1367" s="41"/>
    </row>
    <row r="1368" spans="3:11" s="14" customFormat="1" ht="39.950000000000003" customHeight="1" x14ac:dyDescent="0.2">
      <c r="C1368" s="41"/>
      <c r="D1368" s="41"/>
      <c r="F1368" s="41"/>
      <c r="K1368" s="41"/>
    </row>
    <row r="1369" spans="3:11" s="14" customFormat="1" ht="39.950000000000003" customHeight="1" x14ac:dyDescent="0.2">
      <c r="C1369" s="41"/>
      <c r="D1369" s="41"/>
      <c r="F1369" s="41"/>
      <c r="K1369" s="41"/>
    </row>
    <row r="1370" spans="3:11" s="14" customFormat="1" ht="39.950000000000003" customHeight="1" x14ac:dyDescent="0.2">
      <c r="C1370" s="41"/>
      <c r="D1370" s="41"/>
      <c r="F1370" s="41"/>
      <c r="K1370" s="41"/>
    </row>
    <row r="1371" spans="3:11" s="14" customFormat="1" ht="39.950000000000003" customHeight="1" x14ac:dyDescent="0.2">
      <c r="C1371" s="41"/>
      <c r="D1371" s="41"/>
      <c r="F1371" s="41"/>
      <c r="K1371" s="41"/>
    </row>
    <row r="1372" spans="3:11" s="14" customFormat="1" ht="39.950000000000003" customHeight="1" x14ac:dyDescent="0.2">
      <c r="C1372" s="41"/>
      <c r="D1372" s="41"/>
      <c r="F1372" s="41"/>
      <c r="K1372" s="41"/>
    </row>
    <row r="1373" spans="3:11" s="14" customFormat="1" ht="39.950000000000003" customHeight="1" x14ac:dyDescent="0.2">
      <c r="C1373" s="41"/>
      <c r="D1373" s="41"/>
      <c r="F1373" s="41"/>
      <c r="K1373" s="41"/>
    </row>
    <row r="1374" spans="3:11" s="14" customFormat="1" ht="39.950000000000003" customHeight="1" x14ac:dyDescent="0.2">
      <c r="C1374" s="41"/>
      <c r="D1374" s="41"/>
      <c r="F1374" s="41"/>
      <c r="K1374" s="41"/>
    </row>
    <row r="1375" spans="3:11" s="14" customFormat="1" ht="39.950000000000003" customHeight="1" x14ac:dyDescent="0.2">
      <c r="C1375" s="41"/>
      <c r="D1375" s="41"/>
      <c r="F1375" s="41"/>
      <c r="K1375" s="41"/>
    </row>
    <row r="1376" spans="3:11" s="14" customFormat="1" ht="39.950000000000003" customHeight="1" x14ac:dyDescent="0.2">
      <c r="C1376" s="41"/>
      <c r="D1376" s="41"/>
      <c r="F1376" s="41"/>
      <c r="K1376" s="41"/>
    </row>
    <row r="1377" spans="3:11" s="14" customFormat="1" ht="39.950000000000003" customHeight="1" x14ac:dyDescent="0.2">
      <c r="C1377" s="41"/>
      <c r="D1377" s="41"/>
      <c r="F1377" s="41"/>
      <c r="K1377" s="41"/>
    </row>
    <row r="1378" spans="3:11" s="14" customFormat="1" ht="39.950000000000003" customHeight="1" x14ac:dyDescent="0.2">
      <c r="C1378" s="41"/>
      <c r="D1378" s="41"/>
      <c r="F1378" s="41"/>
      <c r="K1378" s="41"/>
    </row>
    <row r="1379" spans="3:11" s="14" customFormat="1" ht="39.950000000000003" customHeight="1" x14ac:dyDescent="0.2">
      <c r="C1379" s="41"/>
      <c r="D1379" s="41"/>
      <c r="F1379" s="41"/>
      <c r="K1379" s="41"/>
    </row>
    <row r="1380" spans="3:11" s="14" customFormat="1" ht="39.950000000000003" customHeight="1" x14ac:dyDescent="0.2">
      <c r="C1380" s="41"/>
      <c r="D1380" s="41"/>
      <c r="F1380" s="41"/>
      <c r="K1380" s="41"/>
    </row>
    <row r="1381" spans="3:11" s="14" customFormat="1" ht="39.950000000000003" customHeight="1" x14ac:dyDescent="0.2">
      <c r="C1381" s="41"/>
      <c r="D1381" s="41"/>
      <c r="F1381" s="41"/>
      <c r="K1381" s="41"/>
    </row>
    <row r="1382" spans="3:11" s="14" customFormat="1" ht="39.950000000000003" customHeight="1" x14ac:dyDescent="0.2">
      <c r="C1382" s="41"/>
      <c r="D1382" s="41"/>
      <c r="F1382" s="41"/>
      <c r="K1382" s="41"/>
    </row>
    <row r="1383" spans="3:11" s="14" customFormat="1" ht="39.950000000000003" customHeight="1" x14ac:dyDescent="0.2">
      <c r="C1383" s="41"/>
      <c r="D1383" s="41"/>
      <c r="F1383" s="41"/>
      <c r="K1383" s="41"/>
    </row>
    <row r="1384" spans="3:11" s="14" customFormat="1" ht="39.950000000000003" customHeight="1" x14ac:dyDescent="0.2">
      <c r="C1384" s="41"/>
      <c r="D1384" s="41"/>
      <c r="F1384" s="41"/>
      <c r="K1384" s="41"/>
    </row>
    <row r="1385" spans="3:11" s="14" customFormat="1" ht="39.950000000000003" customHeight="1" x14ac:dyDescent="0.2">
      <c r="C1385" s="41"/>
      <c r="D1385" s="41"/>
      <c r="F1385" s="41"/>
      <c r="K1385" s="41"/>
    </row>
    <row r="1386" spans="3:11" s="14" customFormat="1" ht="39.950000000000003" customHeight="1" x14ac:dyDescent="0.2">
      <c r="C1386" s="41"/>
      <c r="D1386" s="41"/>
      <c r="F1386" s="41"/>
      <c r="K1386" s="41"/>
    </row>
    <row r="1387" spans="3:11" s="14" customFormat="1" ht="39.950000000000003" customHeight="1" x14ac:dyDescent="0.2">
      <c r="C1387" s="41"/>
      <c r="D1387" s="41"/>
      <c r="F1387" s="41"/>
      <c r="K1387" s="41"/>
    </row>
    <row r="1388" spans="3:11" s="14" customFormat="1" ht="39.950000000000003" customHeight="1" x14ac:dyDescent="0.2">
      <c r="C1388" s="41"/>
      <c r="D1388" s="41"/>
      <c r="F1388" s="41"/>
      <c r="K1388" s="41"/>
    </row>
    <row r="1389" spans="3:11" s="14" customFormat="1" ht="39.950000000000003" customHeight="1" x14ac:dyDescent="0.2">
      <c r="C1389" s="41"/>
      <c r="D1389" s="41"/>
      <c r="F1389" s="41"/>
      <c r="K1389" s="41"/>
    </row>
    <row r="1390" spans="3:11" s="14" customFormat="1" ht="39.950000000000003" customHeight="1" x14ac:dyDescent="0.2">
      <c r="C1390" s="41"/>
      <c r="D1390" s="41"/>
      <c r="F1390" s="41"/>
      <c r="K1390" s="41"/>
    </row>
    <row r="1391" spans="3:11" s="14" customFormat="1" ht="39.950000000000003" customHeight="1" x14ac:dyDescent="0.2">
      <c r="C1391" s="41"/>
      <c r="D1391" s="41"/>
      <c r="F1391" s="41"/>
      <c r="K1391" s="41"/>
    </row>
    <row r="1392" spans="3:11" s="14" customFormat="1" ht="39.950000000000003" customHeight="1" x14ac:dyDescent="0.2">
      <c r="C1392" s="41"/>
      <c r="D1392" s="41"/>
      <c r="F1392" s="41"/>
      <c r="K1392" s="41"/>
    </row>
    <row r="1393" spans="3:11" s="14" customFormat="1" ht="39.950000000000003" customHeight="1" x14ac:dyDescent="0.2">
      <c r="C1393" s="41"/>
      <c r="D1393" s="41"/>
      <c r="F1393" s="41"/>
      <c r="K1393" s="41"/>
    </row>
    <row r="1394" spans="3:11" s="14" customFormat="1" ht="39.950000000000003" customHeight="1" x14ac:dyDescent="0.2">
      <c r="C1394" s="41"/>
      <c r="D1394" s="41"/>
      <c r="F1394" s="41"/>
      <c r="K1394" s="41"/>
    </row>
    <row r="1395" spans="3:11" s="14" customFormat="1" ht="39.950000000000003" customHeight="1" x14ac:dyDescent="0.2">
      <c r="C1395" s="41"/>
      <c r="D1395" s="41"/>
      <c r="F1395" s="41"/>
      <c r="K1395" s="41"/>
    </row>
    <row r="1396" spans="3:11" s="14" customFormat="1" ht="39.950000000000003" customHeight="1" x14ac:dyDescent="0.2">
      <c r="C1396" s="41"/>
      <c r="D1396" s="41"/>
      <c r="F1396" s="41"/>
      <c r="K1396" s="41"/>
    </row>
    <row r="1397" spans="3:11" s="14" customFormat="1" ht="39.950000000000003" customHeight="1" x14ac:dyDescent="0.2">
      <c r="C1397" s="41"/>
      <c r="D1397" s="41"/>
      <c r="F1397" s="41"/>
      <c r="K1397" s="41"/>
    </row>
    <row r="1398" spans="3:11" s="14" customFormat="1" ht="39.950000000000003" customHeight="1" x14ac:dyDescent="0.2">
      <c r="C1398" s="41"/>
      <c r="D1398" s="41"/>
      <c r="F1398" s="41"/>
      <c r="K1398" s="41"/>
    </row>
    <row r="1399" spans="3:11" s="14" customFormat="1" ht="39.950000000000003" customHeight="1" x14ac:dyDescent="0.2">
      <c r="C1399" s="41"/>
      <c r="D1399" s="41"/>
      <c r="F1399" s="41"/>
      <c r="K1399" s="41"/>
    </row>
    <row r="1400" spans="3:11" s="14" customFormat="1" ht="39.950000000000003" customHeight="1" x14ac:dyDescent="0.2">
      <c r="C1400" s="41"/>
      <c r="D1400" s="41"/>
      <c r="F1400" s="41"/>
      <c r="K1400" s="41"/>
    </row>
    <row r="1401" spans="3:11" s="14" customFormat="1" ht="39.950000000000003" customHeight="1" x14ac:dyDescent="0.2">
      <c r="C1401" s="41"/>
      <c r="D1401" s="41"/>
      <c r="F1401" s="41"/>
      <c r="K1401" s="41"/>
    </row>
    <row r="1402" spans="3:11" s="14" customFormat="1" ht="39.950000000000003" customHeight="1" x14ac:dyDescent="0.2">
      <c r="C1402" s="41"/>
      <c r="D1402" s="41"/>
      <c r="F1402" s="41"/>
      <c r="K1402" s="41"/>
    </row>
    <row r="1403" spans="3:11" s="14" customFormat="1" ht="39.950000000000003" customHeight="1" x14ac:dyDescent="0.2">
      <c r="C1403" s="41"/>
      <c r="D1403" s="41"/>
      <c r="F1403" s="41"/>
      <c r="K1403" s="41"/>
    </row>
    <row r="1404" spans="3:11" s="14" customFormat="1" ht="39.950000000000003" customHeight="1" x14ac:dyDescent="0.2">
      <c r="C1404" s="41"/>
      <c r="D1404" s="41"/>
      <c r="F1404" s="41"/>
      <c r="K1404" s="41"/>
    </row>
    <row r="1405" spans="3:11" s="14" customFormat="1" ht="39.950000000000003" customHeight="1" x14ac:dyDescent="0.2">
      <c r="C1405" s="41"/>
      <c r="D1405" s="41"/>
      <c r="F1405" s="41"/>
      <c r="K1405" s="41"/>
    </row>
    <row r="1406" spans="3:11" s="14" customFormat="1" ht="39.950000000000003" customHeight="1" x14ac:dyDescent="0.2">
      <c r="C1406" s="41"/>
      <c r="D1406" s="41"/>
      <c r="F1406" s="41"/>
      <c r="K1406" s="41"/>
    </row>
    <row r="1407" spans="3:11" s="14" customFormat="1" ht="39.950000000000003" customHeight="1" x14ac:dyDescent="0.2">
      <c r="C1407" s="41"/>
      <c r="D1407" s="41"/>
      <c r="F1407" s="41"/>
      <c r="K1407" s="41"/>
    </row>
    <row r="1408" spans="3:11" s="14" customFormat="1" ht="39.950000000000003" customHeight="1" x14ac:dyDescent="0.2">
      <c r="C1408" s="41"/>
      <c r="D1408" s="41"/>
      <c r="F1408" s="41"/>
      <c r="K1408" s="41"/>
    </row>
    <row r="1409" spans="3:11" s="14" customFormat="1" ht="39.950000000000003" customHeight="1" x14ac:dyDescent="0.2">
      <c r="C1409" s="41"/>
      <c r="D1409" s="41"/>
      <c r="F1409" s="41"/>
      <c r="K1409" s="41"/>
    </row>
    <row r="1410" spans="3:11" s="14" customFormat="1" ht="39.950000000000003" customHeight="1" x14ac:dyDescent="0.2">
      <c r="C1410" s="41"/>
      <c r="D1410" s="41"/>
      <c r="F1410" s="41"/>
      <c r="K1410" s="41"/>
    </row>
    <row r="1411" spans="3:11" s="14" customFormat="1" ht="39.950000000000003" customHeight="1" x14ac:dyDescent="0.2">
      <c r="C1411" s="41"/>
      <c r="D1411" s="41"/>
      <c r="F1411" s="41"/>
      <c r="K1411" s="41"/>
    </row>
    <row r="1412" spans="3:11" s="14" customFormat="1" ht="39.950000000000003" customHeight="1" x14ac:dyDescent="0.2">
      <c r="C1412" s="41"/>
      <c r="D1412" s="41"/>
      <c r="F1412" s="41"/>
      <c r="K1412" s="41"/>
    </row>
    <row r="1413" spans="3:11" s="14" customFormat="1" ht="39.950000000000003" customHeight="1" x14ac:dyDescent="0.2">
      <c r="C1413" s="41"/>
      <c r="D1413" s="41"/>
      <c r="F1413" s="41"/>
      <c r="K1413" s="41"/>
    </row>
    <row r="1414" spans="3:11" s="14" customFormat="1" ht="39.950000000000003" customHeight="1" x14ac:dyDescent="0.2">
      <c r="C1414" s="41"/>
      <c r="D1414" s="41"/>
      <c r="F1414" s="41"/>
      <c r="K1414" s="41"/>
    </row>
    <row r="1415" spans="3:11" s="14" customFormat="1" ht="39.950000000000003" customHeight="1" x14ac:dyDescent="0.2">
      <c r="C1415" s="41"/>
      <c r="D1415" s="41"/>
      <c r="F1415" s="41"/>
      <c r="K1415" s="41"/>
    </row>
    <row r="1416" spans="3:11" s="14" customFormat="1" ht="39.950000000000003" customHeight="1" x14ac:dyDescent="0.2">
      <c r="C1416" s="41"/>
      <c r="D1416" s="41"/>
      <c r="F1416" s="41"/>
      <c r="K1416" s="41"/>
    </row>
    <row r="1417" spans="3:11" s="14" customFormat="1" ht="39.950000000000003" customHeight="1" x14ac:dyDescent="0.2">
      <c r="C1417" s="41"/>
      <c r="D1417" s="41"/>
      <c r="F1417" s="41"/>
      <c r="K1417" s="41"/>
    </row>
    <row r="1418" spans="3:11" s="14" customFormat="1" ht="39.950000000000003" customHeight="1" x14ac:dyDescent="0.2">
      <c r="C1418" s="41"/>
      <c r="D1418" s="41"/>
      <c r="F1418" s="41"/>
      <c r="K1418" s="41"/>
    </row>
    <row r="1419" spans="3:11" s="14" customFormat="1" ht="39.950000000000003" customHeight="1" x14ac:dyDescent="0.2">
      <c r="C1419" s="41"/>
      <c r="D1419" s="41"/>
      <c r="F1419" s="41"/>
      <c r="K1419" s="41"/>
    </row>
    <row r="1420" spans="3:11" s="14" customFormat="1" ht="39.950000000000003" customHeight="1" x14ac:dyDescent="0.2">
      <c r="C1420" s="41"/>
      <c r="D1420" s="41"/>
      <c r="F1420" s="41"/>
      <c r="K1420" s="41"/>
    </row>
    <row r="1421" spans="3:11" s="14" customFormat="1" ht="39.950000000000003" customHeight="1" x14ac:dyDescent="0.2">
      <c r="C1421" s="41"/>
      <c r="D1421" s="41"/>
      <c r="F1421" s="41"/>
      <c r="K1421" s="41"/>
    </row>
    <row r="1422" spans="3:11" s="14" customFormat="1" ht="39.950000000000003" customHeight="1" x14ac:dyDescent="0.2">
      <c r="C1422" s="41"/>
      <c r="D1422" s="41"/>
      <c r="F1422" s="41"/>
      <c r="K1422" s="41"/>
    </row>
    <row r="1423" spans="3:11" s="14" customFormat="1" ht="39.950000000000003" customHeight="1" x14ac:dyDescent="0.2">
      <c r="C1423" s="41"/>
      <c r="D1423" s="41"/>
      <c r="F1423" s="41"/>
      <c r="K1423" s="41"/>
    </row>
    <row r="1424" spans="3:11" s="14" customFormat="1" ht="39.950000000000003" customHeight="1" x14ac:dyDescent="0.2">
      <c r="C1424" s="41"/>
      <c r="D1424" s="41"/>
      <c r="F1424" s="41"/>
      <c r="K1424" s="41"/>
    </row>
    <row r="1425" spans="3:11" s="14" customFormat="1" ht="39.950000000000003" customHeight="1" x14ac:dyDescent="0.2">
      <c r="C1425" s="41"/>
      <c r="D1425" s="41"/>
      <c r="F1425" s="41"/>
      <c r="K1425" s="41"/>
    </row>
    <row r="1426" spans="3:11" s="14" customFormat="1" ht="39.950000000000003" customHeight="1" x14ac:dyDescent="0.2">
      <c r="C1426" s="41"/>
      <c r="D1426" s="41"/>
      <c r="F1426" s="41"/>
      <c r="K1426" s="41"/>
    </row>
    <row r="1427" spans="3:11" s="14" customFormat="1" ht="39.950000000000003" customHeight="1" x14ac:dyDescent="0.2">
      <c r="C1427" s="41"/>
      <c r="D1427" s="41"/>
      <c r="F1427" s="41"/>
      <c r="K1427" s="41"/>
    </row>
    <row r="1428" spans="3:11" s="14" customFormat="1" ht="39.950000000000003" customHeight="1" x14ac:dyDescent="0.2">
      <c r="C1428" s="41"/>
      <c r="D1428" s="41"/>
      <c r="F1428" s="41"/>
      <c r="K1428" s="41"/>
    </row>
    <row r="1429" spans="3:11" s="14" customFormat="1" ht="39.950000000000003" customHeight="1" x14ac:dyDescent="0.2">
      <c r="C1429" s="41"/>
      <c r="D1429" s="41"/>
      <c r="F1429" s="41"/>
      <c r="K1429" s="41"/>
    </row>
    <row r="1430" spans="3:11" s="14" customFormat="1" ht="39.950000000000003" customHeight="1" x14ac:dyDescent="0.2">
      <c r="C1430" s="41"/>
      <c r="D1430" s="41"/>
      <c r="F1430" s="41"/>
      <c r="K1430" s="41"/>
    </row>
    <row r="1431" spans="3:11" s="14" customFormat="1" ht="39.950000000000003" customHeight="1" x14ac:dyDescent="0.2">
      <c r="C1431" s="41"/>
      <c r="D1431" s="41"/>
      <c r="F1431" s="41"/>
      <c r="K1431" s="41"/>
    </row>
    <row r="1432" spans="3:11" s="14" customFormat="1" ht="39.950000000000003" customHeight="1" x14ac:dyDescent="0.2">
      <c r="C1432" s="41"/>
      <c r="D1432" s="41"/>
      <c r="F1432" s="41"/>
      <c r="K1432" s="41"/>
    </row>
    <row r="1433" spans="3:11" s="14" customFormat="1" ht="39.950000000000003" customHeight="1" x14ac:dyDescent="0.2">
      <c r="C1433" s="41"/>
      <c r="D1433" s="41"/>
      <c r="F1433" s="41"/>
      <c r="K1433" s="41"/>
    </row>
    <row r="1434" spans="3:11" s="14" customFormat="1" ht="39.950000000000003" customHeight="1" x14ac:dyDescent="0.2">
      <c r="C1434" s="41"/>
      <c r="D1434" s="41"/>
      <c r="F1434" s="41"/>
      <c r="K1434" s="41"/>
    </row>
    <row r="1435" spans="3:11" s="14" customFormat="1" ht="39.950000000000003" customHeight="1" x14ac:dyDescent="0.2">
      <c r="C1435" s="41"/>
      <c r="D1435" s="41"/>
      <c r="F1435" s="41"/>
      <c r="K1435" s="41"/>
    </row>
    <row r="1436" spans="3:11" s="14" customFormat="1" ht="39.950000000000003" customHeight="1" x14ac:dyDescent="0.2">
      <c r="C1436" s="41"/>
      <c r="D1436" s="41"/>
      <c r="F1436" s="41"/>
      <c r="K1436" s="41"/>
    </row>
    <row r="1437" spans="3:11" s="14" customFormat="1" ht="39.950000000000003" customHeight="1" x14ac:dyDescent="0.2">
      <c r="C1437" s="41"/>
      <c r="D1437" s="41"/>
      <c r="F1437" s="41"/>
      <c r="K1437" s="41"/>
    </row>
    <row r="1438" spans="3:11" s="14" customFormat="1" ht="39.950000000000003" customHeight="1" x14ac:dyDescent="0.2">
      <c r="C1438" s="41"/>
      <c r="D1438" s="41"/>
      <c r="F1438" s="41"/>
      <c r="K1438" s="41"/>
    </row>
    <row r="1439" spans="3:11" s="14" customFormat="1" ht="39.950000000000003" customHeight="1" x14ac:dyDescent="0.2">
      <c r="C1439" s="41"/>
      <c r="D1439" s="41"/>
      <c r="F1439" s="41"/>
      <c r="K1439" s="41"/>
    </row>
    <row r="1440" spans="3:11" s="14" customFormat="1" ht="39.950000000000003" customHeight="1" x14ac:dyDescent="0.2">
      <c r="C1440" s="41"/>
      <c r="D1440" s="41"/>
      <c r="F1440" s="41"/>
      <c r="K1440" s="41"/>
    </row>
    <row r="1441" spans="3:11" s="14" customFormat="1" ht="39.950000000000003" customHeight="1" x14ac:dyDescent="0.2">
      <c r="C1441" s="41"/>
      <c r="D1441" s="41"/>
      <c r="F1441" s="41"/>
      <c r="K1441" s="41"/>
    </row>
    <row r="1442" spans="3:11" s="14" customFormat="1" ht="39.950000000000003" customHeight="1" x14ac:dyDescent="0.2">
      <c r="C1442" s="41"/>
      <c r="D1442" s="41"/>
      <c r="F1442" s="41"/>
      <c r="K1442" s="41"/>
    </row>
    <row r="1443" spans="3:11" s="14" customFormat="1" ht="39.950000000000003" customHeight="1" x14ac:dyDescent="0.2">
      <c r="C1443" s="41"/>
      <c r="D1443" s="41"/>
      <c r="F1443" s="41"/>
      <c r="K1443" s="41"/>
    </row>
    <row r="1444" spans="3:11" s="14" customFormat="1" ht="39.950000000000003" customHeight="1" x14ac:dyDescent="0.2">
      <c r="C1444" s="41"/>
      <c r="D1444" s="41"/>
      <c r="F1444" s="41"/>
      <c r="K1444" s="41"/>
    </row>
    <row r="1445" spans="3:11" s="14" customFormat="1" ht="39.950000000000003" customHeight="1" x14ac:dyDescent="0.2">
      <c r="C1445" s="41"/>
      <c r="D1445" s="41"/>
      <c r="F1445" s="41"/>
      <c r="K1445" s="41"/>
    </row>
    <row r="1446" spans="3:11" s="14" customFormat="1" ht="39.950000000000003" customHeight="1" x14ac:dyDescent="0.2">
      <c r="C1446" s="41"/>
      <c r="D1446" s="41"/>
      <c r="F1446" s="41"/>
      <c r="K1446" s="41"/>
    </row>
    <row r="1447" spans="3:11" s="14" customFormat="1" ht="39.950000000000003" customHeight="1" x14ac:dyDescent="0.2">
      <c r="C1447" s="41"/>
      <c r="D1447" s="41"/>
      <c r="F1447" s="41"/>
      <c r="K1447" s="41"/>
    </row>
    <row r="1448" spans="3:11" s="14" customFormat="1" ht="39.950000000000003" customHeight="1" x14ac:dyDescent="0.2">
      <c r="C1448" s="41"/>
      <c r="D1448" s="41"/>
      <c r="F1448" s="41"/>
      <c r="K1448" s="41"/>
    </row>
    <row r="1449" spans="3:11" s="14" customFormat="1" ht="39.950000000000003" customHeight="1" x14ac:dyDescent="0.2">
      <c r="C1449" s="41"/>
      <c r="D1449" s="41"/>
      <c r="F1449" s="41"/>
      <c r="K1449" s="41"/>
    </row>
    <row r="1450" spans="3:11" s="14" customFormat="1" ht="39.950000000000003" customHeight="1" x14ac:dyDescent="0.2">
      <c r="C1450" s="41"/>
      <c r="D1450" s="41"/>
      <c r="F1450" s="41"/>
      <c r="K1450" s="41"/>
    </row>
    <row r="1451" spans="3:11" s="14" customFormat="1" ht="39.950000000000003" customHeight="1" x14ac:dyDescent="0.2">
      <c r="C1451" s="41"/>
      <c r="D1451" s="41"/>
      <c r="F1451" s="41"/>
      <c r="K1451" s="41"/>
    </row>
    <row r="1452" spans="3:11" s="14" customFormat="1" ht="39.950000000000003" customHeight="1" x14ac:dyDescent="0.2">
      <c r="C1452" s="41"/>
      <c r="D1452" s="41"/>
      <c r="F1452" s="41"/>
      <c r="K1452" s="41"/>
    </row>
    <row r="1453" spans="3:11" s="14" customFormat="1" ht="39.950000000000003" customHeight="1" x14ac:dyDescent="0.2">
      <c r="C1453" s="41"/>
      <c r="D1453" s="41"/>
      <c r="F1453" s="41"/>
      <c r="K1453" s="41"/>
    </row>
    <row r="1454" spans="3:11" s="14" customFormat="1" ht="39.950000000000003" customHeight="1" x14ac:dyDescent="0.2">
      <c r="C1454" s="41"/>
      <c r="D1454" s="41"/>
      <c r="F1454" s="41"/>
      <c r="K1454" s="41"/>
    </row>
    <row r="1455" spans="3:11" s="14" customFormat="1" ht="39.950000000000003" customHeight="1" x14ac:dyDescent="0.2">
      <c r="C1455" s="41"/>
      <c r="D1455" s="41"/>
      <c r="F1455" s="41"/>
      <c r="K1455" s="41"/>
    </row>
    <row r="1456" spans="3:11" s="14" customFormat="1" ht="39.950000000000003" customHeight="1" x14ac:dyDescent="0.2">
      <c r="C1456" s="41"/>
      <c r="D1456" s="41"/>
      <c r="F1456" s="41"/>
      <c r="K1456" s="41"/>
    </row>
    <row r="1457" spans="3:11" s="14" customFormat="1" ht="39.950000000000003" customHeight="1" x14ac:dyDescent="0.2">
      <c r="C1457" s="41"/>
      <c r="D1457" s="41"/>
      <c r="F1457" s="41"/>
      <c r="K1457" s="41"/>
    </row>
    <row r="1458" spans="3:11" s="14" customFormat="1" ht="39.950000000000003" customHeight="1" x14ac:dyDescent="0.2">
      <c r="C1458" s="41"/>
      <c r="D1458" s="41"/>
      <c r="F1458" s="41"/>
      <c r="K1458" s="41"/>
    </row>
    <row r="1459" spans="3:11" s="14" customFormat="1" ht="39.950000000000003" customHeight="1" x14ac:dyDescent="0.2">
      <c r="C1459" s="41"/>
      <c r="D1459" s="41"/>
      <c r="F1459" s="41"/>
      <c r="K1459" s="41"/>
    </row>
    <row r="1460" spans="3:11" s="14" customFormat="1" ht="39.950000000000003" customHeight="1" x14ac:dyDescent="0.2">
      <c r="C1460" s="41"/>
      <c r="D1460" s="41"/>
      <c r="F1460" s="41"/>
      <c r="K1460" s="41"/>
    </row>
    <row r="1461" spans="3:11" s="14" customFormat="1" ht="39.950000000000003" customHeight="1" x14ac:dyDescent="0.2">
      <c r="C1461" s="41"/>
      <c r="D1461" s="41"/>
      <c r="F1461" s="41"/>
      <c r="K1461" s="41"/>
    </row>
    <row r="1462" spans="3:11" s="14" customFormat="1" ht="39.950000000000003" customHeight="1" x14ac:dyDescent="0.2">
      <c r="C1462" s="41"/>
      <c r="D1462" s="41"/>
      <c r="F1462" s="41"/>
      <c r="K1462" s="41"/>
    </row>
    <row r="1463" spans="3:11" s="14" customFormat="1" ht="39.950000000000003" customHeight="1" x14ac:dyDescent="0.2">
      <c r="C1463" s="41"/>
      <c r="D1463" s="41"/>
      <c r="F1463" s="41"/>
      <c r="K1463" s="41"/>
    </row>
    <row r="1464" spans="3:11" s="14" customFormat="1" ht="39.950000000000003" customHeight="1" x14ac:dyDescent="0.2">
      <c r="C1464" s="41"/>
      <c r="D1464" s="41"/>
      <c r="F1464" s="41"/>
      <c r="K1464" s="41"/>
    </row>
    <row r="1465" spans="3:11" s="14" customFormat="1" ht="39.950000000000003" customHeight="1" x14ac:dyDescent="0.2">
      <c r="C1465" s="41"/>
      <c r="D1465" s="41"/>
      <c r="F1465" s="41"/>
      <c r="K1465" s="41"/>
    </row>
    <row r="1466" spans="3:11" s="14" customFormat="1" ht="39.950000000000003" customHeight="1" x14ac:dyDescent="0.2">
      <c r="C1466" s="41"/>
      <c r="D1466" s="41"/>
      <c r="F1466" s="41"/>
      <c r="K1466" s="41"/>
    </row>
    <row r="1467" spans="3:11" s="14" customFormat="1" ht="39.950000000000003" customHeight="1" x14ac:dyDescent="0.2">
      <c r="C1467" s="41"/>
      <c r="D1467" s="41"/>
      <c r="F1467" s="41"/>
      <c r="K1467" s="41"/>
    </row>
    <row r="1468" spans="3:11" s="14" customFormat="1" ht="39.950000000000003" customHeight="1" x14ac:dyDescent="0.2">
      <c r="C1468" s="41"/>
      <c r="D1468" s="41"/>
      <c r="F1468" s="41"/>
      <c r="K1468" s="41"/>
    </row>
    <row r="1469" spans="3:11" s="14" customFormat="1" ht="39.950000000000003" customHeight="1" x14ac:dyDescent="0.2">
      <c r="C1469" s="41"/>
      <c r="D1469" s="41"/>
      <c r="F1469" s="41"/>
      <c r="K1469" s="41"/>
    </row>
    <row r="1470" spans="3:11" s="14" customFormat="1" ht="39.950000000000003" customHeight="1" x14ac:dyDescent="0.2">
      <c r="C1470" s="41"/>
      <c r="D1470" s="41"/>
      <c r="F1470" s="41"/>
      <c r="K1470" s="41"/>
    </row>
    <row r="1471" spans="3:11" s="14" customFormat="1" ht="39.950000000000003" customHeight="1" x14ac:dyDescent="0.2">
      <c r="C1471" s="41"/>
      <c r="D1471" s="41"/>
      <c r="F1471" s="41"/>
      <c r="K1471" s="41"/>
    </row>
    <row r="1472" spans="3:11" s="14" customFormat="1" ht="39.950000000000003" customHeight="1" x14ac:dyDescent="0.2">
      <c r="C1472" s="41"/>
      <c r="D1472" s="41"/>
      <c r="F1472" s="41"/>
      <c r="K1472" s="41"/>
    </row>
    <row r="1473" spans="3:11" s="14" customFormat="1" ht="39.950000000000003" customHeight="1" x14ac:dyDescent="0.2">
      <c r="C1473" s="41"/>
      <c r="D1473" s="41"/>
      <c r="F1473" s="41"/>
      <c r="K1473" s="41"/>
    </row>
    <row r="1474" spans="3:11" s="14" customFormat="1" ht="39.950000000000003" customHeight="1" x14ac:dyDescent="0.2">
      <c r="C1474" s="41"/>
      <c r="D1474" s="41"/>
      <c r="F1474" s="41"/>
      <c r="K1474" s="41"/>
    </row>
    <row r="1475" spans="3:11" s="14" customFormat="1" ht="39.950000000000003" customHeight="1" x14ac:dyDescent="0.2">
      <c r="C1475" s="41"/>
      <c r="D1475" s="41"/>
      <c r="F1475" s="41"/>
      <c r="K1475" s="41"/>
    </row>
    <row r="1476" spans="3:11" s="14" customFormat="1" ht="39.950000000000003" customHeight="1" x14ac:dyDescent="0.2">
      <c r="C1476" s="41"/>
      <c r="D1476" s="41"/>
      <c r="F1476" s="41"/>
      <c r="K1476" s="41"/>
    </row>
    <row r="1477" spans="3:11" s="14" customFormat="1" ht="39.950000000000003" customHeight="1" x14ac:dyDescent="0.2">
      <c r="C1477" s="41"/>
      <c r="D1477" s="41"/>
      <c r="F1477" s="41"/>
      <c r="K1477" s="41"/>
    </row>
    <row r="1478" spans="3:11" s="14" customFormat="1" ht="39.950000000000003" customHeight="1" x14ac:dyDescent="0.2">
      <c r="C1478" s="41"/>
      <c r="D1478" s="41"/>
      <c r="F1478" s="41"/>
      <c r="K1478" s="41"/>
    </row>
    <row r="1479" spans="3:11" s="14" customFormat="1" ht="39.950000000000003" customHeight="1" x14ac:dyDescent="0.2">
      <c r="C1479" s="41"/>
      <c r="D1479" s="41"/>
      <c r="F1479" s="41"/>
      <c r="K1479" s="41"/>
    </row>
    <row r="1480" spans="3:11" s="14" customFormat="1" ht="39.950000000000003" customHeight="1" x14ac:dyDescent="0.2">
      <c r="C1480" s="41"/>
      <c r="D1480" s="41"/>
      <c r="F1480" s="41"/>
      <c r="K1480" s="41"/>
    </row>
    <row r="1481" spans="3:11" s="14" customFormat="1" ht="39.950000000000003" customHeight="1" x14ac:dyDescent="0.2">
      <c r="C1481" s="41"/>
      <c r="D1481" s="41"/>
      <c r="F1481" s="41"/>
      <c r="K1481" s="41"/>
    </row>
    <row r="1482" spans="3:11" s="14" customFormat="1" ht="39.950000000000003" customHeight="1" x14ac:dyDescent="0.2">
      <c r="C1482" s="41"/>
      <c r="D1482" s="41"/>
      <c r="F1482" s="41"/>
      <c r="K1482" s="41"/>
    </row>
    <row r="1483" spans="3:11" s="14" customFormat="1" ht="39.950000000000003" customHeight="1" x14ac:dyDescent="0.2">
      <c r="C1483" s="41"/>
      <c r="D1483" s="41"/>
      <c r="F1483" s="41"/>
      <c r="K1483" s="41"/>
    </row>
    <row r="1484" spans="3:11" s="14" customFormat="1" ht="39.950000000000003" customHeight="1" x14ac:dyDescent="0.2">
      <c r="C1484" s="41"/>
      <c r="D1484" s="41"/>
      <c r="F1484" s="41"/>
      <c r="K1484" s="41"/>
    </row>
    <row r="1485" spans="3:11" s="14" customFormat="1" ht="39.950000000000003" customHeight="1" x14ac:dyDescent="0.2">
      <c r="C1485" s="41"/>
      <c r="D1485" s="41"/>
      <c r="F1485" s="41"/>
      <c r="K1485" s="41"/>
    </row>
    <row r="1486" spans="3:11" s="14" customFormat="1" ht="39.950000000000003" customHeight="1" x14ac:dyDescent="0.2">
      <c r="C1486" s="41"/>
      <c r="D1486" s="41"/>
      <c r="F1486" s="41"/>
      <c r="K1486" s="41"/>
    </row>
    <row r="1487" spans="3:11" s="14" customFormat="1" ht="39.950000000000003" customHeight="1" x14ac:dyDescent="0.2">
      <c r="C1487" s="41"/>
      <c r="D1487" s="41"/>
      <c r="F1487" s="41"/>
      <c r="K1487" s="41"/>
    </row>
    <row r="1488" spans="3:11" s="14" customFormat="1" ht="39.950000000000003" customHeight="1" x14ac:dyDescent="0.2">
      <c r="C1488" s="41"/>
      <c r="D1488" s="41"/>
      <c r="F1488" s="41"/>
      <c r="K1488" s="41"/>
    </row>
    <row r="1489" spans="3:11" s="14" customFormat="1" ht="39.950000000000003" customHeight="1" x14ac:dyDescent="0.2">
      <c r="C1489" s="41"/>
      <c r="D1489" s="41"/>
      <c r="F1489" s="41"/>
      <c r="K1489" s="41"/>
    </row>
    <row r="1490" spans="3:11" s="14" customFormat="1" ht="39.950000000000003" customHeight="1" x14ac:dyDescent="0.2">
      <c r="C1490" s="41"/>
      <c r="D1490" s="41"/>
      <c r="F1490" s="41"/>
      <c r="K1490" s="41"/>
    </row>
    <row r="1491" spans="3:11" s="14" customFormat="1" ht="39.950000000000003" customHeight="1" x14ac:dyDescent="0.2">
      <c r="C1491" s="41"/>
      <c r="D1491" s="41"/>
      <c r="F1491" s="41"/>
      <c r="K1491" s="41"/>
    </row>
    <row r="1492" spans="3:11" s="14" customFormat="1" ht="39.950000000000003" customHeight="1" x14ac:dyDescent="0.2">
      <c r="C1492" s="41"/>
      <c r="D1492" s="41"/>
      <c r="F1492" s="41"/>
      <c r="K1492" s="41"/>
    </row>
    <row r="1493" spans="3:11" s="14" customFormat="1" ht="39.950000000000003" customHeight="1" x14ac:dyDescent="0.2">
      <c r="C1493" s="41"/>
      <c r="D1493" s="41"/>
      <c r="F1493" s="41"/>
      <c r="K1493" s="41"/>
    </row>
    <row r="1494" spans="3:11" s="14" customFormat="1" ht="39.950000000000003" customHeight="1" x14ac:dyDescent="0.2">
      <c r="C1494" s="41"/>
      <c r="D1494" s="41"/>
      <c r="F1494" s="41"/>
      <c r="K1494" s="41"/>
    </row>
    <row r="1495" spans="3:11" s="14" customFormat="1" ht="39.950000000000003" customHeight="1" x14ac:dyDescent="0.2">
      <c r="C1495" s="41"/>
      <c r="D1495" s="41"/>
      <c r="F1495" s="41"/>
      <c r="K1495" s="41"/>
    </row>
    <row r="1496" spans="3:11" s="14" customFormat="1" ht="39.950000000000003" customHeight="1" x14ac:dyDescent="0.2">
      <c r="C1496" s="41"/>
      <c r="D1496" s="41"/>
      <c r="F1496" s="41"/>
      <c r="K1496" s="41"/>
    </row>
    <row r="1497" spans="3:11" s="14" customFormat="1" ht="39.950000000000003" customHeight="1" x14ac:dyDescent="0.2">
      <c r="C1497" s="41"/>
      <c r="D1497" s="41"/>
      <c r="F1497" s="41"/>
      <c r="K1497" s="41"/>
    </row>
    <row r="1498" spans="3:11" s="14" customFormat="1" ht="39.950000000000003" customHeight="1" x14ac:dyDescent="0.2">
      <c r="C1498" s="41"/>
      <c r="D1498" s="41"/>
      <c r="F1498" s="41"/>
      <c r="K1498" s="41"/>
    </row>
    <row r="1499" spans="3:11" s="14" customFormat="1" ht="39.950000000000003" customHeight="1" x14ac:dyDescent="0.2">
      <c r="C1499" s="41"/>
      <c r="D1499" s="41"/>
      <c r="F1499" s="41"/>
      <c r="K1499" s="41"/>
    </row>
    <row r="1500" spans="3:11" s="14" customFormat="1" ht="39.950000000000003" customHeight="1" x14ac:dyDescent="0.2">
      <c r="C1500" s="41"/>
      <c r="D1500" s="41"/>
      <c r="F1500" s="41"/>
      <c r="K1500" s="41"/>
    </row>
    <row r="1501" spans="3:11" s="14" customFormat="1" ht="39.950000000000003" customHeight="1" x14ac:dyDescent="0.2">
      <c r="C1501" s="41"/>
      <c r="D1501" s="41"/>
      <c r="F1501" s="41"/>
      <c r="K1501" s="41"/>
    </row>
    <row r="1502" spans="3:11" s="14" customFormat="1" ht="39.950000000000003" customHeight="1" x14ac:dyDescent="0.2">
      <c r="C1502" s="41"/>
      <c r="D1502" s="41"/>
      <c r="F1502" s="41"/>
      <c r="K1502" s="41"/>
    </row>
    <row r="1503" spans="3:11" s="14" customFormat="1" ht="39.950000000000003" customHeight="1" x14ac:dyDescent="0.2">
      <c r="C1503" s="41"/>
      <c r="D1503" s="41"/>
      <c r="F1503" s="41"/>
      <c r="K1503" s="41"/>
    </row>
    <row r="1504" spans="3:11" s="14" customFormat="1" ht="39.950000000000003" customHeight="1" x14ac:dyDescent="0.2">
      <c r="C1504" s="41"/>
      <c r="D1504" s="41"/>
      <c r="F1504" s="41"/>
      <c r="K1504" s="41"/>
    </row>
    <row r="1505" spans="3:11" s="14" customFormat="1" ht="39.950000000000003" customHeight="1" x14ac:dyDescent="0.2">
      <c r="C1505" s="41"/>
      <c r="D1505" s="41"/>
      <c r="F1505" s="41"/>
      <c r="K1505" s="41"/>
    </row>
    <row r="1506" spans="3:11" s="14" customFormat="1" ht="39.950000000000003" customHeight="1" x14ac:dyDescent="0.2">
      <c r="C1506" s="41"/>
      <c r="D1506" s="41"/>
      <c r="F1506" s="41"/>
      <c r="K1506" s="41"/>
    </row>
    <row r="1507" spans="3:11" s="14" customFormat="1" ht="39.950000000000003" customHeight="1" x14ac:dyDescent="0.2">
      <c r="C1507" s="41"/>
      <c r="D1507" s="41"/>
      <c r="F1507" s="41"/>
      <c r="K1507" s="41"/>
    </row>
    <row r="1508" spans="3:11" s="14" customFormat="1" ht="39.950000000000003" customHeight="1" x14ac:dyDescent="0.2">
      <c r="C1508" s="41"/>
      <c r="D1508" s="41"/>
      <c r="F1508" s="41"/>
      <c r="K1508" s="41"/>
    </row>
    <row r="1509" spans="3:11" s="14" customFormat="1" ht="39.950000000000003" customHeight="1" x14ac:dyDescent="0.2">
      <c r="C1509" s="41"/>
      <c r="D1509" s="41"/>
      <c r="F1509" s="41"/>
      <c r="K1509" s="41"/>
    </row>
    <row r="1510" spans="3:11" s="14" customFormat="1" ht="39.950000000000003" customHeight="1" x14ac:dyDescent="0.2">
      <c r="C1510" s="41"/>
      <c r="D1510" s="41"/>
      <c r="F1510" s="41"/>
      <c r="K1510" s="41"/>
    </row>
    <row r="1511" spans="3:11" s="14" customFormat="1" ht="39.950000000000003" customHeight="1" x14ac:dyDescent="0.2">
      <c r="C1511" s="41"/>
      <c r="D1511" s="41"/>
      <c r="F1511" s="41"/>
      <c r="K1511" s="41"/>
    </row>
    <row r="1512" spans="3:11" s="14" customFormat="1" ht="39.950000000000003" customHeight="1" x14ac:dyDescent="0.2">
      <c r="C1512" s="41"/>
      <c r="D1512" s="41"/>
      <c r="F1512" s="41"/>
      <c r="K1512" s="41"/>
    </row>
    <row r="1513" spans="3:11" s="14" customFormat="1" ht="39.950000000000003" customHeight="1" x14ac:dyDescent="0.2">
      <c r="C1513" s="41"/>
      <c r="D1513" s="41"/>
      <c r="F1513" s="41"/>
      <c r="K1513" s="41"/>
    </row>
    <row r="1514" spans="3:11" s="14" customFormat="1" ht="39.950000000000003" customHeight="1" x14ac:dyDescent="0.2">
      <c r="C1514" s="41"/>
      <c r="D1514" s="41"/>
      <c r="F1514" s="41"/>
      <c r="K1514" s="41"/>
    </row>
    <row r="1515" spans="3:11" s="14" customFormat="1" ht="39.950000000000003" customHeight="1" x14ac:dyDescent="0.2">
      <c r="C1515" s="41"/>
      <c r="D1515" s="41"/>
      <c r="F1515" s="41"/>
      <c r="K1515" s="41"/>
    </row>
    <row r="1516" spans="3:11" s="14" customFormat="1" ht="39.950000000000003" customHeight="1" x14ac:dyDescent="0.2">
      <c r="C1516" s="41"/>
      <c r="D1516" s="41"/>
      <c r="F1516" s="41"/>
      <c r="K1516" s="41"/>
    </row>
    <row r="1517" spans="3:11" s="14" customFormat="1" ht="39.950000000000003" customHeight="1" x14ac:dyDescent="0.2">
      <c r="C1517" s="41"/>
      <c r="D1517" s="41"/>
      <c r="F1517" s="41"/>
      <c r="K1517" s="41"/>
    </row>
    <row r="1518" spans="3:11" s="14" customFormat="1" ht="39.950000000000003" customHeight="1" x14ac:dyDescent="0.2">
      <c r="C1518" s="41"/>
      <c r="D1518" s="41"/>
      <c r="F1518" s="41"/>
      <c r="K1518" s="41"/>
    </row>
    <row r="1519" spans="3:11" s="14" customFormat="1" ht="39.950000000000003" customHeight="1" x14ac:dyDescent="0.2">
      <c r="C1519" s="41"/>
      <c r="D1519" s="41"/>
      <c r="F1519" s="41"/>
      <c r="K1519" s="41"/>
    </row>
    <row r="1520" spans="3:11" s="14" customFormat="1" ht="39.950000000000003" customHeight="1" x14ac:dyDescent="0.2">
      <c r="C1520" s="41"/>
      <c r="D1520" s="41"/>
      <c r="F1520" s="41"/>
      <c r="K1520" s="41"/>
    </row>
    <row r="1521" spans="3:11" s="14" customFormat="1" ht="39.950000000000003" customHeight="1" x14ac:dyDescent="0.2">
      <c r="C1521" s="41"/>
      <c r="D1521" s="41"/>
      <c r="F1521" s="41"/>
      <c r="K1521" s="41"/>
    </row>
    <row r="1522" spans="3:11" s="14" customFormat="1" ht="39.950000000000003" customHeight="1" x14ac:dyDescent="0.2">
      <c r="C1522" s="41"/>
      <c r="D1522" s="41"/>
      <c r="F1522" s="41"/>
      <c r="K1522" s="41"/>
    </row>
    <row r="1523" spans="3:11" s="14" customFormat="1" ht="39.950000000000003" customHeight="1" x14ac:dyDescent="0.2">
      <c r="C1523" s="41"/>
      <c r="D1523" s="41"/>
      <c r="F1523" s="41"/>
      <c r="K1523" s="41"/>
    </row>
    <row r="1524" spans="3:11" s="14" customFormat="1" ht="39.950000000000003" customHeight="1" x14ac:dyDescent="0.2">
      <c r="C1524" s="41"/>
      <c r="D1524" s="41"/>
      <c r="F1524" s="41"/>
      <c r="K1524" s="41"/>
    </row>
    <row r="1525" spans="3:11" s="14" customFormat="1" ht="39.950000000000003" customHeight="1" x14ac:dyDescent="0.2">
      <c r="C1525" s="41"/>
      <c r="D1525" s="41"/>
      <c r="F1525" s="41"/>
      <c r="K1525" s="41"/>
    </row>
    <row r="1526" spans="3:11" s="14" customFormat="1" ht="39.950000000000003" customHeight="1" x14ac:dyDescent="0.2">
      <c r="C1526" s="41"/>
      <c r="D1526" s="41"/>
      <c r="F1526" s="41"/>
      <c r="K1526" s="41"/>
    </row>
    <row r="1527" spans="3:11" s="14" customFormat="1" ht="39.950000000000003" customHeight="1" x14ac:dyDescent="0.2">
      <c r="C1527" s="41"/>
      <c r="D1527" s="41"/>
      <c r="F1527" s="41"/>
      <c r="K1527" s="41"/>
    </row>
    <row r="1528" spans="3:11" s="14" customFormat="1" ht="39.950000000000003" customHeight="1" x14ac:dyDescent="0.2">
      <c r="C1528" s="41"/>
      <c r="D1528" s="41"/>
      <c r="F1528" s="41"/>
      <c r="K1528" s="41"/>
    </row>
    <row r="1529" spans="3:11" s="14" customFormat="1" ht="39.950000000000003" customHeight="1" x14ac:dyDescent="0.2">
      <c r="C1529" s="41"/>
      <c r="D1529" s="41"/>
      <c r="F1529" s="41"/>
      <c r="K1529" s="41"/>
    </row>
    <row r="1530" spans="3:11" s="14" customFormat="1" ht="39.950000000000003" customHeight="1" x14ac:dyDescent="0.2">
      <c r="C1530" s="41"/>
      <c r="D1530" s="41"/>
      <c r="F1530" s="41"/>
      <c r="K1530" s="41"/>
    </row>
    <row r="1531" spans="3:11" s="14" customFormat="1" ht="39.950000000000003" customHeight="1" x14ac:dyDescent="0.2">
      <c r="C1531" s="41"/>
      <c r="D1531" s="41"/>
      <c r="F1531" s="41"/>
      <c r="K1531" s="41"/>
    </row>
    <row r="1532" spans="3:11" s="14" customFormat="1" ht="39.950000000000003" customHeight="1" x14ac:dyDescent="0.2">
      <c r="C1532" s="41"/>
      <c r="D1532" s="41"/>
      <c r="F1532" s="41"/>
      <c r="K1532" s="41"/>
    </row>
    <row r="1533" spans="3:11" s="14" customFormat="1" ht="39.950000000000003" customHeight="1" x14ac:dyDescent="0.2">
      <c r="C1533" s="41"/>
      <c r="D1533" s="41"/>
      <c r="F1533" s="41"/>
      <c r="K1533" s="41"/>
    </row>
    <row r="1534" spans="3:11" s="14" customFormat="1" ht="39.950000000000003" customHeight="1" x14ac:dyDescent="0.2">
      <c r="C1534" s="41"/>
      <c r="D1534" s="41"/>
      <c r="F1534" s="41"/>
      <c r="K1534" s="41"/>
    </row>
    <row r="1535" spans="3:11" s="14" customFormat="1" ht="39.950000000000003" customHeight="1" x14ac:dyDescent="0.2">
      <c r="C1535" s="41"/>
      <c r="D1535" s="41"/>
      <c r="F1535" s="41"/>
      <c r="K1535" s="41"/>
    </row>
    <row r="1536" spans="3:11" s="14" customFormat="1" ht="39.950000000000003" customHeight="1" x14ac:dyDescent="0.2">
      <c r="C1536" s="41"/>
      <c r="D1536" s="41"/>
      <c r="F1536" s="41"/>
      <c r="K1536" s="41"/>
    </row>
    <row r="1537" spans="3:11" s="14" customFormat="1" ht="39.950000000000003" customHeight="1" x14ac:dyDescent="0.2">
      <c r="C1537" s="41"/>
      <c r="D1537" s="41"/>
      <c r="F1537" s="41"/>
      <c r="K1537" s="41"/>
    </row>
    <row r="1538" spans="3:11" s="14" customFormat="1" ht="39.950000000000003" customHeight="1" x14ac:dyDescent="0.2">
      <c r="C1538" s="41"/>
      <c r="D1538" s="41"/>
      <c r="F1538" s="41"/>
      <c r="K1538" s="41"/>
    </row>
    <row r="1539" spans="3:11" s="14" customFormat="1" ht="39.950000000000003" customHeight="1" x14ac:dyDescent="0.2">
      <c r="C1539" s="41"/>
      <c r="D1539" s="41"/>
      <c r="F1539" s="41"/>
      <c r="K1539" s="41"/>
    </row>
    <row r="1540" spans="3:11" s="14" customFormat="1" ht="39.950000000000003" customHeight="1" x14ac:dyDescent="0.2">
      <c r="C1540" s="41"/>
      <c r="D1540" s="41"/>
      <c r="F1540" s="41"/>
      <c r="K1540" s="41"/>
    </row>
    <row r="1541" spans="3:11" s="14" customFormat="1" ht="39.950000000000003" customHeight="1" x14ac:dyDescent="0.2">
      <c r="C1541" s="41"/>
      <c r="D1541" s="41"/>
      <c r="F1541" s="41"/>
      <c r="K1541" s="41"/>
    </row>
    <row r="1542" spans="3:11" s="14" customFormat="1" ht="39.950000000000003" customHeight="1" x14ac:dyDescent="0.2">
      <c r="C1542" s="41"/>
      <c r="D1542" s="41"/>
      <c r="F1542" s="41"/>
      <c r="K1542" s="41"/>
    </row>
    <row r="1543" spans="3:11" s="14" customFormat="1" ht="39.950000000000003" customHeight="1" x14ac:dyDescent="0.2">
      <c r="C1543" s="41"/>
      <c r="D1543" s="41"/>
      <c r="F1543" s="41"/>
      <c r="K1543" s="41"/>
    </row>
    <row r="1544" spans="3:11" s="14" customFormat="1" ht="39.950000000000003" customHeight="1" x14ac:dyDescent="0.2">
      <c r="C1544" s="41"/>
      <c r="D1544" s="41"/>
      <c r="F1544" s="41"/>
      <c r="K1544" s="41"/>
    </row>
    <row r="1545" spans="3:11" s="14" customFormat="1" ht="39.950000000000003" customHeight="1" x14ac:dyDescent="0.2">
      <c r="C1545" s="41"/>
      <c r="D1545" s="41"/>
      <c r="F1545" s="41"/>
      <c r="K1545" s="41"/>
    </row>
    <row r="1546" spans="3:11" s="14" customFormat="1" ht="39.950000000000003" customHeight="1" x14ac:dyDescent="0.2">
      <c r="C1546" s="41"/>
      <c r="D1546" s="41"/>
      <c r="F1546" s="41"/>
      <c r="K1546" s="41"/>
    </row>
    <row r="1547" spans="3:11" s="14" customFormat="1" ht="39.950000000000003" customHeight="1" x14ac:dyDescent="0.2">
      <c r="C1547" s="41"/>
      <c r="D1547" s="41"/>
      <c r="F1547" s="41"/>
      <c r="K1547" s="41"/>
    </row>
    <row r="1548" spans="3:11" s="14" customFormat="1" ht="39.950000000000003" customHeight="1" x14ac:dyDescent="0.2">
      <c r="C1548" s="41"/>
      <c r="D1548" s="41"/>
      <c r="F1548" s="41"/>
      <c r="K1548" s="41"/>
    </row>
    <row r="1549" spans="3:11" s="14" customFormat="1" ht="39.950000000000003" customHeight="1" x14ac:dyDescent="0.2">
      <c r="C1549" s="41"/>
      <c r="D1549" s="41"/>
      <c r="F1549" s="41"/>
      <c r="K1549" s="41"/>
    </row>
    <row r="1550" spans="3:11" s="14" customFormat="1" ht="39.950000000000003" customHeight="1" x14ac:dyDescent="0.2">
      <c r="C1550" s="41"/>
      <c r="D1550" s="41"/>
      <c r="F1550" s="41"/>
      <c r="K1550" s="41"/>
    </row>
    <row r="1551" spans="3:11" s="14" customFormat="1" ht="39.950000000000003" customHeight="1" x14ac:dyDescent="0.2">
      <c r="C1551" s="41"/>
      <c r="D1551" s="41"/>
      <c r="F1551" s="41"/>
      <c r="K1551" s="41"/>
    </row>
    <row r="1552" spans="3:11" s="14" customFormat="1" ht="39.950000000000003" customHeight="1" x14ac:dyDescent="0.2">
      <c r="C1552" s="41"/>
      <c r="D1552" s="41"/>
      <c r="F1552" s="41"/>
      <c r="K1552" s="41"/>
    </row>
    <row r="1553" spans="3:11" s="14" customFormat="1" ht="39.950000000000003" customHeight="1" x14ac:dyDescent="0.2">
      <c r="C1553" s="41"/>
      <c r="D1553" s="41"/>
      <c r="F1553" s="41"/>
      <c r="K1553" s="41"/>
    </row>
    <row r="1554" spans="3:11" s="14" customFormat="1" ht="39.950000000000003" customHeight="1" x14ac:dyDescent="0.2">
      <c r="C1554" s="41"/>
      <c r="D1554" s="41"/>
      <c r="F1554" s="41"/>
      <c r="K1554" s="41"/>
    </row>
    <row r="1555" spans="3:11" s="14" customFormat="1" ht="39.950000000000003" customHeight="1" x14ac:dyDescent="0.2">
      <c r="C1555" s="41"/>
      <c r="D1555" s="41"/>
      <c r="F1555" s="41"/>
      <c r="K1555" s="41"/>
    </row>
    <row r="1556" spans="3:11" s="14" customFormat="1" ht="39.950000000000003" customHeight="1" x14ac:dyDescent="0.2">
      <c r="C1556" s="41"/>
      <c r="D1556" s="41"/>
      <c r="F1556" s="41"/>
      <c r="K1556" s="41"/>
    </row>
    <row r="1557" spans="3:11" s="14" customFormat="1" ht="39.950000000000003" customHeight="1" x14ac:dyDescent="0.2">
      <c r="C1557" s="41"/>
      <c r="D1557" s="41"/>
      <c r="F1557" s="41"/>
      <c r="K1557" s="41"/>
    </row>
    <row r="1558" spans="3:11" s="14" customFormat="1" ht="39.950000000000003" customHeight="1" x14ac:dyDescent="0.2">
      <c r="C1558" s="41"/>
      <c r="D1558" s="41"/>
      <c r="F1558" s="41"/>
      <c r="K1558" s="41"/>
    </row>
    <row r="1559" spans="3:11" s="14" customFormat="1" ht="39.950000000000003" customHeight="1" x14ac:dyDescent="0.2">
      <c r="C1559" s="41"/>
      <c r="D1559" s="41"/>
      <c r="F1559" s="41"/>
      <c r="K1559" s="41"/>
    </row>
    <row r="1560" spans="3:11" s="14" customFormat="1" ht="39.950000000000003" customHeight="1" x14ac:dyDescent="0.2">
      <c r="C1560" s="41"/>
      <c r="D1560" s="41"/>
      <c r="F1560" s="41"/>
      <c r="K1560" s="41"/>
    </row>
    <row r="1561" spans="3:11" s="14" customFormat="1" ht="39.950000000000003" customHeight="1" x14ac:dyDescent="0.2">
      <c r="C1561" s="41"/>
      <c r="D1561" s="41"/>
      <c r="F1561" s="41"/>
      <c r="K1561" s="41"/>
    </row>
    <row r="1562" spans="3:11" s="14" customFormat="1" ht="39.950000000000003" customHeight="1" x14ac:dyDescent="0.2">
      <c r="C1562" s="41"/>
      <c r="D1562" s="41"/>
      <c r="F1562" s="41"/>
      <c r="K1562" s="41"/>
    </row>
    <row r="1563" spans="3:11" s="14" customFormat="1" ht="39.950000000000003" customHeight="1" x14ac:dyDescent="0.2">
      <c r="C1563" s="41"/>
      <c r="D1563" s="41"/>
      <c r="F1563" s="41"/>
      <c r="K1563" s="41"/>
    </row>
    <row r="1564" spans="3:11" s="14" customFormat="1" ht="39.950000000000003" customHeight="1" x14ac:dyDescent="0.2">
      <c r="C1564" s="41"/>
      <c r="D1564" s="41"/>
      <c r="F1564" s="41"/>
      <c r="K1564" s="41"/>
    </row>
    <row r="1565" spans="3:11" s="14" customFormat="1" ht="39.950000000000003" customHeight="1" x14ac:dyDescent="0.2">
      <c r="C1565" s="41"/>
      <c r="D1565" s="41"/>
      <c r="F1565" s="41"/>
      <c r="K1565" s="41"/>
    </row>
    <row r="1566" spans="3:11" s="14" customFormat="1" ht="39.950000000000003" customHeight="1" x14ac:dyDescent="0.2">
      <c r="C1566" s="41"/>
      <c r="D1566" s="41"/>
      <c r="F1566" s="41"/>
      <c r="K1566" s="41"/>
    </row>
    <row r="1567" spans="3:11" s="14" customFormat="1" ht="39.950000000000003" customHeight="1" x14ac:dyDescent="0.2">
      <c r="C1567" s="41"/>
      <c r="D1567" s="41"/>
      <c r="F1567" s="41"/>
      <c r="K1567" s="41"/>
    </row>
    <row r="1568" spans="3:11" s="14" customFormat="1" ht="39.950000000000003" customHeight="1" x14ac:dyDescent="0.2">
      <c r="C1568" s="41"/>
      <c r="D1568" s="41"/>
      <c r="F1568" s="41"/>
      <c r="K1568" s="41"/>
    </row>
    <row r="1569" spans="3:11" s="14" customFormat="1" ht="39.950000000000003" customHeight="1" x14ac:dyDescent="0.2">
      <c r="C1569" s="41"/>
      <c r="D1569" s="41"/>
      <c r="F1569" s="41"/>
      <c r="K1569" s="41"/>
    </row>
    <row r="1570" spans="3:11" s="14" customFormat="1" ht="39.950000000000003" customHeight="1" x14ac:dyDescent="0.2">
      <c r="C1570" s="41"/>
      <c r="D1570" s="41"/>
      <c r="F1570" s="41"/>
      <c r="K1570" s="41"/>
    </row>
    <row r="1571" spans="3:11" s="14" customFormat="1" ht="39.950000000000003" customHeight="1" x14ac:dyDescent="0.2">
      <c r="C1571" s="41"/>
      <c r="D1571" s="41"/>
      <c r="F1571" s="41"/>
      <c r="K1571" s="41"/>
    </row>
    <row r="1572" spans="3:11" s="14" customFormat="1" ht="39.950000000000003" customHeight="1" x14ac:dyDescent="0.2">
      <c r="C1572" s="41"/>
      <c r="D1572" s="41"/>
      <c r="F1572" s="41"/>
      <c r="K1572" s="41"/>
    </row>
    <row r="1573" spans="3:11" s="14" customFormat="1" ht="39.950000000000003" customHeight="1" x14ac:dyDescent="0.2">
      <c r="C1573" s="41"/>
      <c r="D1573" s="41"/>
      <c r="F1573" s="41"/>
      <c r="K1573" s="41"/>
    </row>
    <row r="1574" spans="3:11" s="14" customFormat="1" ht="39.950000000000003" customHeight="1" x14ac:dyDescent="0.2">
      <c r="C1574" s="41"/>
      <c r="D1574" s="41"/>
      <c r="F1574" s="41"/>
      <c r="K1574" s="41"/>
    </row>
    <row r="1575" spans="3:11" s="14" customFormat="1" ht="39.950000000000003" customHeight="1" x14ac:dyDescent="0.2">
      <c r="C1575" s="41"/>
      <c r="D1575" s="41"/>
      <c r="F1575" s="41"/>
      <c r="K1575" s="41"/>
    </row>
    <row r="1576" spans="3:11" s="14" customFormat="1" ht="39.950000000000003" customHeight="1" x14ac:dyDescent="0.2">
      <c r="C1576" s="41"/>
      <c r="D1576" s="41"/>
      <c r="F1576" s="41"/>
      <c r="K1576" s="41"/>
    </row>
    <row r="1577" spans="3:11" s="14" customFormat="1" ht="39.950000000000003" customHeight="1" x14ac:dyDescent="0.2">
      <c r="C1577" s="41"/>
      <c r="D1577" s="41"/>
      <c r="F1577" s="41"/>
      <c r="K1577" s="41"/>
    </row>
    <row r="1578" spans="3:11" s="14" customFormat="1" ht="39.950000000000003" customHeight="1" x14ac:dyDescent="0.2">
      <c r="C1578" s="41"/>
      <c r="D1578" s="41"/>
      <c r="F1578" s="41"/>
      <c r="K1578" s="41"/>
    </row>
    <row r="1579" spans="3:11" s="14" customFormat="1" ht="39.950000000000003" customHeight="1" x14ac:dyDescent="0.2">
      <c r="C1579" s="41"/>
      <c r="D1579" s="41"/>
      <c r="F1579" s="41"/>
      <c r="K1579" s="41"/>
    </row>
    <row r="1580" spans="3:11" s="14" customFormat="1" ht="39.950000000000003" customHeight="1" x14ac:dyDescent="0.2">
      <c r="C1580" s="41"/>
      <c r="D1580" s="41"/>
      <c r="F1580" s="41"/>
      <c r="K1580" s="41"/>
    </row>
    <row r="1581" spans="3:11" s="14" customFormat="1" ht="39.950000000000003" customHeight="1" x14ac:dyDescent="0.2">
      <c r="C1581" s="41"/>
      <c r="D1581" s="41"/>
      <c r="F1581" s="41"/>
      <c r="K1581" s="41"/>
    </row>
    <row r="1582" spans="3:11" s="14" customFormat="1" ht="39.950000000000003" customHeight="1" x14ac:dyDescent="0.2">
      <c r="C1582" s="41"/>
      <c r="D1582" s="41"/>
      <c r="F1582" s="41"/>
      <c r="K1582" s="41"/>
    </row>
    <row r="1583" spans="3:11" s="14" customFormat="1" ht="39.950000000000003" customHeight="1" x14ac:dyDescent="0.2">
      <c r="C1583" s="41"/>
      <c r="D1583" s="41"/>
      <c r="F1583" s="41"/>
      <c r="K1583" s="41"/>
    </row>
    <row r="1584" spans="3:11" s="14" customFormat="1" ht="39.950000000000003" customHeight="1" x14ac:dyDescent="0.2">
      <c r="C1584" s="41"/>
      <c r="D1584" s="41"/>
      <c r="F1584" s="41"/>
      <c r="K1584" s="41"/>
    </row>
    <row r="1585" spans="3:11" s="14" customFormat="1" ht="39.950000000000003" customHeight="1" x14ac:dyDescent="0.2">
      <c r="C1585" s="41"/>
      <c r="D1585" s="41"/>
      <c r="F1585" s="41"/>
      <c r="K1585" s="41"/>
    </row>
    <row r="1586" spans="3:11" s="14" customFormat="1" ht="39.950000000000003" customHeight="1" x14ac:dyDescent="0.2">
      <c r="C1586" s="41"/>
      <c r="D1586" s="41"/>
      <c r="F1586" s="41"/>
      <c r="K1586" s="41"/>
    </row>
    <row r="1587" spans="3:11" s="14" customFormat="1" ht="39.950000000000003" customHeight="1" x14ac:dyDescent="0.2">
      <c r="C1587" s="41"/>
      <c r="D1587" s="41"/>
      <c r="F1587" s="41"/>
      <c r="K1587" s="41"/>
    </row>
    <row r="1588" spans="3:11" s="14" customFormat="1" ht="39.950000000000003" customHeight="1" x14ac:dyDescent="0.2">
      <c r="C1588" s="41"/>
      <c r="D1588" s="41"/>
      <c r="F1588" s="41"/>
      <c r="K1588" s="41"/>
    </row>
    <row r="1589" spans="3:11" s="14" customFormat="1" ht="39.950000000000003" customHeight="1" x14ac:dyDescent="0.2">
      <c r="C1589" s="41"/>
      <c r="D1589" s="41"/>
      <c r="F1589" s="41"/>
      <c r="K1589" s="41"/>
    </row>
    <row r="1590" spans="3:11" s="14" customFormat="1" ht="39.950000000000003" customHeight="1" x14ac:dyDescent="0.2">
      <c r="C1590" s="41"/>
      <c r="D1590" s="41"/>
      <c r="F1590" s="41"/>
      <c r="K1590" s="41"/>
    </row>
    <row r="1591" spans="3:11" s="14" customFormat="1" ht="39.950000000000003" customHeight="1" x14ac:dyDescent="0.2">
      <c r="C1591" s="41"/>
      <c r="D1591" s="41"/>
      <c r="F1591" s="41"/>
      <c r="K1591" s="41"/>
    </row>
    <row r="1592" spans="3:11" s="14" customFormat="1" ht="39.950000000000003" customHeight="1" x14ac:dyDescent="0.2">
      <c r="C1592" s="41"/>
      <c r="D1592" s="41"/>
      <c r="F1592" s="41"/>
      <c r="K1592" s="41"/>
    </row>
    <row r="1593" spans="3:11" s="14" customFormat="1" ht="39.950000000000003" customHeight="1" x14ac:dyDescent="0.2">
      <c r="C1593" s="41"/>
      <c r="D1593" s="41"/>
      <c r="F1593" s="41"/>
      <c r="K1593" s="41"/>
    </row>
    <row r="1594" spans="3:11" s="14" customFormat="1" ht="39.950000000000003" customHeight="1" x14ac:dyDescent="0.2">
      <c r="C1594" s="41"/>
      <c r="D1594" s="41"/>
      <c r="F1594" s="41"/>
      <c r="K1594" s="41"/>
    </row>
    <row r="1595" spans="3:11" s="14" customFormat="1" ht="39.950000000000003" customHeight="1" x14ac:dyDescent="0.2">
      <c r="C1595" s="41"/>
      <c r="D1595" s="41"/>
      <c r="F1595" s="41"/>
      <c r="K1595" s="41"/>
    </row>
    <row r="1596" spans="3:11" s="14" customFormat="1" ht="39.950000000000003" customHeight="1" x14ac:dyDescent="0.2">
      <c r="C1596" s="41"/>
      <c r="D1596" s="41"/>
      <c r="F1596" s="41"/>
      <c r="K1596" s="41"/>
    </row>
    <row r="1597" spans="3:11" s="14" customFormat="1" ht="39.950000000000003" customHeight="1" x14ac:dyDescent="0.2">
      <c r="C1597" s="41"/>
      <c r="D1597" s="41"/>
      <c r="F1597" s="41"/>
      <c r="K1597" s="41"/>
    </row>
    <row r="1598" spans="3:11" s="14" customFormat="1" ht="39.950000000000003" customHeight="1" x14ac:dyDescent="0.2">
      <c r="C1598" s="41"/>
      <c r="D1598" s="41"/>
      <c r="F1598" s="41"/>
      <c r="K1598" s="41"/>
    </row>
    <row r="1599" spans="3:11" s="14" customFormat="1" ht="39.950000000000003" customHeight="1" x14ac:dyDescent="0.2">
      <c r="C1599" s="41"/>
      <c r="D1599" s="41"/>
      <c r="F1599" s="41"/>
      <c r="K1599" s="41"/>
    </row>
    <row r="1600" spans="3:11" s="14" customFormat="1" ht="39.950000000000003" customHeight="1" x14ac:dyDescent="0.2">
      <c r="C1600" s="41"/>
      <c r="D1600" s="41"/>
      <c r="F1600" s="41"/>
      <c r="K1600" s="41"/>
    </row>
    <row r="1601" spans="3:11" s="14" customFormat="1" ht="39.950000000000003" customHeight="1" x14ac:dyDescent="0.2">
      <c r="C1601" s="41"/>
      <c r="D1601" s="41"/>
      <c r="F1601" s="41"/>
      <c r="K1601" s="41"/>
    </row>
    <row r="1602" spans="3:11" s="14" customFormat="1" ht="39.950000000000003" customHeight="1" x14ac:dyDescent="0.2">
      <c r="C1602" s="41"/>
      <c r="D1602" s="41"/>
      <c r="F1602" s="41"/>
      <c r="K1602" s="41"/>
    </row>
    <row r="1603" spans="3:11" s="14" customFormat="1" ht="39.950000000000003" customHeight="1" x14ac:dyDescent="0.2">
      <c r="C1603" s="41"/>
      <c r="D1603" s="41"/>
      <c r="F1603" s="41"/>
      <c r="K1603" s="41"/>
    </row>
    <row r="1604" spans="3:11" s="14" customFormat="1" ht="39.950000000000003" customHeight="1" x14ac:dyDescent="0.2">
      <c r="C1604" s="41"/>
      <c r="D1604" s="41"/>
      <c r="F1604" s="41"/>
      <c r="K1604" s="41"/>
    </row>
    <row r="1605" spans="3:11" s="14" customFormat="1" ht="39.950000000000003" customHeight="1" x14ac:dyDescent="0.2">
      <c r="C1605" s="41"/>
      <c r="D1605" s="41"/>
      <c r="F1605" s="41"/>
      <c r="K1605" s="41"/>
    </row>
    <row r="1606" spans="3:11" s="14" customFormat="1" ht="39.950000000000003" customHeight="1" x14ac:dyDescent="0.2">
      <c r="C1606" s="41"/>
      <c r="D1606" s="41"/>
      <c r="F1606" s="41"/>
      <c r="K1606" s="41"/>
    </row>
    <row r="1607" spans="3:11" s="14" customFormat="1" ht="39.950000000000003" customHeight="1" x14ac:dyDescent="0.2">
      <c r="C1607" s="41"/>
      <c r="D1607" s="41"/>
      <c r="F1607" s="41"/>
      <c r="K1607" s="41"/>
    </row>
    <row r="1608" spans="3:11" s="14" customFormat="1" ht="39.950000000000003" customHeight="1" x14ac:dyDescent="0.2">
      <c r="C1608" s="41"/>
      <c r="D1608" s="41"/>
      <c r="F1608" s="41"/>
      <c r="K1608" s="41"/>
    </row>
    <row r="1609" spans="3:11" s="14" customFormat="1" ht="39.950000000000003" customHeight="1" x14ac:dyDescent="0.2">
      <c r="C1609" s="41"/>
      <c r="D1609" s="41"/>
      <c r="F1609" s="41"/>
      <c r="K1609" s="41"/>
    </row>
    <row r="1610" spans="3:11" s="14" customFormat="1" ht="39.950000000000003" customHeight="1" x14ac:dyDescent="0.2">
      <c r="C1610" s="41"/>
      <c r="D1610" s="41"/>
      <c r="F1610" s="41"/>
      <c r="K1610" s="41"/>
    </row>
    <row r="1611" spans="3:11" s="14" customFormat="1" ht="39.950000000000003" customHeight="1" x14ac:dyDescent="0.2">
      <c r="C1611" s="41"/>
      <c r="D1611" s="41"/>
      <c r="F1611" s="41"/>
      <c r="K1611" s="41"/>
    </row>
    <row r="1612" spans="3:11" s="14" customFormat="1" ht="39.950000000000003" customHeight="1" x14ac:dyDescent="0.2">
      <c r="C1612" s="41"/>
      <c r="D1612" s="41"/>
      <c r="F1612" s="41"/>
      <c r="K1612" s="41"/>
    </row>
    <row r="1613" spans="3:11" s="14" customFormat="1" ht="39.950000000000003" customHeight="1" x14ac:dyDescent="0.2">
      <c r="C1613" s="41"/>
      <c r="D1613" s="41"/>
      <c r="F1613" s="41"/>
      <c r="K1613" s="41"/>
    </row>
    <row r="1614" spans="3:11" s="14" customFormat="1" ht="39.950000000000003" customHeight="1" x14ac:dyDescent="0.2">
      <c r="C1614" s="41"/>
      <c r="D1614" s="41"/>
      <c r="F1614" s="41"/>
      <c r="K1614" s="41"/>
    </row>
    <row r="1615" spans="3:11" s="14" customFormat="1" ht="39.950000000000003" customHeight="1" x14ac:dyDescent="0.2">
      <c r="C1615" s="41"/>
      <c r="D1615" s="41"/>
      <c r="F1615" s="41"/>
      <c r="K1615" s="41"/>
    </row>
    <row r="1616" spans="3:11" s="14" customFormat="1" ht="39.950000000000003" customHeight="1" x14ac:dyDescent="0.2">
      <c r="C1616" s="41"/>
      <c r="D1616" s="41"/>
      <c r="F1616" s="41"/>
      <c r="K1616" s="41"/>
    </row>
    <row r="1617" spans="3:11" s="14" customFormat="1" ht="39.950000000000003" customHeight="1" x14ac:dyDescent="0.2">
      <c r="C1617" s="41"/>
      <c r="D1617" s="41"/>
      <c r="F1617" s="41"/>
      <c r="K1617" s="41"/>
    </row>
    <row r="1618" spans="3:11" s="14" customFormat="1" ht="39.950000000000003" customHeight="1" x14ac:dyDescent="0.2">
      <c r="C1618" s="41"/>
      <c r="D1618" s="41"/>
      <c r="F1618" s="41"/>
      <c r="K1618" s="41"/>
    </row>
    <row r="1619" spans="3:11" s="14" customFormat="1" ht="39.950000000000003" customHeight="1" x14ac:dyDescent="0.2">
      <c r="C1619" s="41"/>
      <c r="D1619" s="41"/>
      <c r="F1619" s="41"/>
      <c r="K1619" s="41"/>
    </row>
    <row r="1620" spans="3:11" s="14" customFormat="1" ht="39.950000000000003" customHeight="1" x14ac:dyDescent="0.2">
      <c r="C1620" s="41"/>
      <c r="D1620" s="41"/>
      <c r="F1620" s="41"/>
      <c r="K1620" s="41"/>
    </row>
    <row r="1621" spans="3:11" s="14" customFormat="1" ht="39.950000000000003" customHeight="1" x14ac:dyDescent="0.2">
      <c r="C1621" s="41"/>
      <c r="D1621" s="41"/>
      <c r="F1621" s="41"/>
      <c r="K1621" s="41"/>
    </row>
    <row r="1622" spans="3:11" s="14" customFormat="1" ht="39.950000000000003" customHeight="1" x14ac:dyDescent="0.2">
      <c r="C1622" s="41"/>
      <c r="D1622" s="41"/>
      <c r="F1622" s="41"/>
      <c r="K1622" s="41"/>
    </row>
    <row r="1623" spans="3:11" s="14" customFormat="1" ht="39.950000000000003" customHeight="1" x14ac:dyDescent="0.2">
      <c r="C1623" s="41"/>
      <c r="D1623" s="41"/>
      <c r="F1623" s="41"/>
      <c r="K1623" s="41"/>
    </row>
    <row r="1624" spans="3:11" s="14" customFormat="1" ht="39.950000000000003" customHeight="1" x14ac:dyDescent="0.2">
      <c r="C1624" s="41"/>
      <c r="D1624" s="41"/>
      <c r="F1624" s="41"/>
      <c r="K1624" s="41"/>
    </row>
    <row r="1625" spans="3:11" s="14" customFormat="1" ht="39.950000000000003" customHeight="1" x14ac:dyDescent="0.2">
      <c r="C1625" s="41"/>
      <c r="D1625" s="41"/>
      <c r="F1625" s="41"/>
      <c r="K1625" s="41"/>
    </row>
    <row r="1626" spans="3:11" s="14" customFormat="1" ht="39.950000000000003" customHeight="1" x14ac:dyDescent="0.2">
      <c r="C1626" s="41"/>
      <c r="D1626" s="41"/>
      <c r="F1626" s="41"/>
      <c r="K1626" s="41"/>
    </row>
    <row r="1627" spans="3:11" s="14" customFormat="1" ht="39.950000000000003" customHeight="1" x14ac:dyDescent="0.2">
      <c r="C1627" s="41"/>
      <c r="D1627" s="41"/>
      <c r="F1627" s="41"/>
      <c r="K1627" s="41"/>
    </row>
    <row r="1628" spans="3:11" s="14" customFormat="1" ht="39.950000000000003" customHeight="1" x14ac:dyDescent="0.2">
      <c r="C1628" s="41"/>
      <c r="D1628" s="41"/>
      <c r="F1628" s="41"/>
      <c r="K1628" s="41"/>
    </row>
    <row r="1629" spans="3:11" s="14" customFormat="1" ht="39.950000000000003" customHeight="1" x14ac:dyDescent="0.2">
      <c r="C1629" s="41"/>
      <c r="D1629" s="41"/>
      <c r="F1629" s="41"/>
      <c r="K1629" s="41"/>
    </row>
    <row r="1630" spans="3:11" s="14" customFormat="1" ht="39.950000000000003" customHeight="1" x14ac:dyDescent="0.2">
      <c r="C1630" s="41"/>
      <c r="D1630" s="41"/>
      <c r="F1630" s="41"/>
      <c r="K1630" s="41"/>
    </row>
    <row r="1631" spans="3:11" s="14" customFormat="1" ht="39.950000000000003" customHeight="1" x14ac:dyDescent="0.2">
      <c r="C1631" s="41"/>
      <c r="D1631" s="41"/>
      <c r="F1631" s="41"/>
      <c r="K1631" s="41"/>
    </row>
    <row r="1632" spans="3:11" s="14" customFormat="1" ht="39.950000000000003" customHeight="1" x14ac:dyDescent="0.2">
      <c r="C1632" s="41"/>
      <c r="D1632" s="41"/>
      <c r="F1632" s="41"/>
      <c r="K1632" s="41"/>
    </row>
    <row r="1633" spans="3:11" s="14" customFormat="1" ht="39.950000000000003" customHeight="1" x14ac:dyDescent="0.2">
      <c r="C1633" s="41"/>
      <c r="D1633" s="41"/>
      <c r="F1633" s="41"/>
      <c r="K1633" s="41"/>
    </row>
    <row r="1634" spans="3:11" s="14" customFormat="1" ht="39.950000000000003" customHeight="1" x14ac:dyDescent="0.2">
      <c r="C1634" s="41"/>
      <c r="D1634" s="41"/>
      <c r="F1634" s="41"/>
      <c r="K1634" s="41"/>
    </row>
    <row r="1635" spans="3:11" s="14" customFormat="1" ht="39.950000000000003" customHeight="1" x14ac:dyDescent="0.2">
      <c r="C1635" s="41"/>
      <c r="D1635" s="41"/>
      <c r="F1635" s="41"/>
      <c r="K1635" s="41"/>
    </row>
    <row r="1636" spans="3:11" s="14" customFormat="1" ht="39.950000000000003" customHeight="1" x14ac:dyDescent="0.2">
      <c r="C1636" s="41"/>
      <c r="D1636" s="41"/>
      <c r="F1636" s="41"/>
      <c r="K1636" s="41"/>
    </row>
    <row r="1637" spans="3:11" s="14" customFormat="1" ht="39.950000000000003" customHeight="1" x14ac:dyDescent="0.2">
      <c r="C1637" s="41"/>
      <c r="D1637" s="41"/>
      <c r="F1637" s="41"/>
      <c r="K1637" s="41"/>
    </row>
    <row r="1638" spans="3:11" s="14" customFormat="1" ht="39.950000000000003" customHeight="1" x14ac:dyDescent="0.2">
      <c r="C1638" s="41"/>
      <c r="D1638" s="41"/>
      <c r="F1638" s="41"/>
      <c r="K1638" s="41"/>
    </row>
    <row r="1639" spans="3:11" s="14" customFormat="1" ht="39.950000000000003" customHeight="1" x14ac:dyDescent="0.2">
      <c r="C1639" s="41"/>
      <c r="D1639" s="41"/>
      <c r="F1639" s="41"/>
      <c r="K1639" s="41"/>
    </row>
    <row r="1640" spans="3:11" s="14" customFormat="1" ht="39.950000000000003" customHeight="1" x14ac:dyDescent="0.2">
      <c r="C1640" s="41"/>
      <c r="D1640" s="41"/>
      <c r="F1640" s="41"/>
      <c r="K1640" s="41"/>
    </row>
    <row r="1641" spans="3:11" s="14" customFormat="1" ht="39.950000000000003" customHeight="1" x14ac:dyDescent="0.2">
      <c r="C1641" s="41"/>
      <c r="D1641" s="41"/>
      <c r="F1641" s="41"/>
      <c r="K1641" s="41"/>
    </row>
    <row r="1642" spans="3:11" s="14" customFormat="1" ht="39.950000000000003" customHeight="1" x14ac:dyDescent="0.2">
      <c r="C1642" s="41"/>
      <c r="D1642" s="41"/>
      <c r="F1642" s="41"/>
      <c r="K1642" s="41"/>
    </row>
    <row r="1643" spans="3:11" s="14" customFormat="1" ht="39.950000000000003" customHeight="1" x14ac:dyDescent="0.2">
      <c r="C1643" s="41"/>
      <c r="D1643" s="41"/>
      <c r="F1643" s="41"/>
      <c r="K1643" s="41"/>
    </row>
    <row r="1644" spans="3:11" s="14" customFormat="1" ht="39.950000000000003" customHeight="1" x14ac:dyDescent="0.2">
      <c r="C1644" s="41"/>
      <c r="D1644" s="41"/>
      <c r="F1644" s="41"/>
      <c r="K1644" s="41"/>
    </row>
    <row r="1645" spans="3:11" s="14" customFormat="1" ht="39.950000000000003" customHeight="1" x14ac:dyDescent="0.2">
      <c r="C1645" s="41"/>
      <c r="D1645" s="41"/>
      <c r="F1645" s="41"/>
      <c r="K1645" s="41"/>
    </row>
    <row r="1646" spans="3:11" s="14" customFormat="1" ht="39.950000000000003" customHeight="1" x14ac:dyDescent="0.2">
      <c r="C1646" s="41"/>
      <c r="D1646" s="41"/>
      <c r="F1646" s="41"/>
      <c r="K1646" s="41"/>
    </row>
    <row r="1647" spans="3:11" s="14" customFormat="1" ht="39.950000000000003" customHeight="1" x14ac:dyDescent="0.2">
      <c r="C1647" s="41"/>
      <c r="D1647" s="41"/>
      <c r="F1647" s="41"/>
      <c r="K1647" s="41"/>
    </row>
    <row r="1648" spans="3:11" s="14" customFormat="1" ht="39.950000000000003" customHeight="1" x14ac:dyDescent="0.2">
      <c r="C1648" s="41"/>
      <c r="D1648" s="41"/>
      <c r="F1648" s="41"/>
      <c r="K1648" s="41"/>
    </row>
    <row r="1649" spans="3:11" s="14" customFormat="1" ht="39.950000000000003" customHeight="1" x14ac:dyDescent="0.2">
      <c r="C1649" s="41"/>
      <c r="D1649" s="41"/>
      <c r="F1649" s="41"/>
      <c r="K1649" s="41"/>
    </row>
    <row r="1650" spans="3:11" s="14" customFormat="1" ht="39.950000000000003" customHeight="1" x14ac:dyDescent="0.2">
      <c r="C1650" s="41"/>
      <c r="D1650" s="41"/>
      <c r="F1650" s="41"/>
      <c r="K1650" s="41"/>
    </row>
    <row r="1651" spans="3:11" s="14" customFormat="1" ht="39.950000000000003" customHeight="1" x14ac:dyDescent="0.2">
      <c r="C1651" s="41"/>
      <c r="D1651" s="41"/>
      <c r="F1651" s="41"/>
      <c r="K1651" s="41"/>
    </row>
    <row r="1652" spans="3:11" s="14" customFormat="1" ht="39.950000000000003" customHeight="1" x14ac:dyDescent="0.2">
      <c r="C1652" s="41"/>
      <c r="D1652" s="41"/>
      <c r="F1652" s="41"/>
      <c r="K1652" s="41"/>
    </row>
    <row r="1653" spans="3:11" s="14" customFormat="1" ht="39.950000000000003" customHeight="1" x14ac:dyDescent="0.2">
      <c r="C1653" s="41"/>
      <c r="D1653" s="41"/>
      <c r="F1653" s="41"/>
      <c r="K1653" s="41"/>
    </row>
    <row r="1654" spans="3:11" s="14" customFormat="1" ht="39.950000000000003" customHeight="1" x14ac:dyDescent="0.2">
      <c r="C1654" s="41"/>
      <c r="D1654" s="41"/>
      <c r="F1654" s="41"/>
      <c r="K1654" s="41"/>
    </row>
    <row r="1655" spans="3:11" s="14" customFormat="1" ht="39.950000000000003" customHeight="1" x14ac:dyDescent="0.2">
      <c r="C1655" s="41"/>
      <c r="D1655" s="41"/>
      <c r="F1655" s="41"/>
      <c r="K1655" s="41"/>
    </row>
    <row r="1656" spans="3:11" s="14" customFormat="1" ht="39.950000000000003" customHeight="1" x14ac:dyDescent="0.2">
      <c r="C1656" s="41"/>
      <c r="D1656" s="41"/>
      <c r="F1656" s="41"/>
      <c r="K1656" s="41"/>
    </row>
    <row r="1657" spans="3:11" s="14" customFormat="1" ht="39.950000000000003" customHeight="1" x14ac:dyDescent="0.2">
      <c r="C1657" s="41"/>
      <c r="D1657" s="41"/>
      <c r="F1657" s="41"/>
      <c r="K1657" s="41"/>
    </row>
    <row r="1658" spans="3:11" s="14" customFormat="1" ht="39.950000000000003" customHeight="1" x14ac:dyDescent="0.2">
      <c r="C1658" s="41"/>
      <c r="D1658" s="41"/>
      <c r="F1658" s="41"/>
      <c r="K1658" s="41"/>
    </row>
    <row r="1659" spans="3:11" s="14" customFormat="1" ht="39.950000000000003" customHeight="1" x14ac:dyDescent="0.2">
      <c r="C1659" s="41"/>
      <c r="D1659" s="41"/>
      <c r="F1659" s="41"/>
      <c r="K1659" s="41"/>
    </row>
    <row r="1660" spans="3:11" s="14" customFormat="1" ht="39.950000000000003" customHeight="1" x14ac:dyDescent="0.2">
      <c r="C1660" s="41"/>
      <c r="D1660" s="41"/>
      <c r="F1660" s="41"/>
      <c r="K1660" s="41"/>
    </row>
    <row r="1661" spans="3:11" s="14" customFormat="1" ht="39.950000000000003" customHeight="1" x14ac:dyDescent="0.2">
      <c r="C1661" s="41"/>
      <c r="D1661" s="41"/>
      <c r="F1661" s="41"/>
      <c r="K1661" s="41"/>
    </row>
    <row r="1662" spans="3:11" s="14" customFormat="1" ht="39.950000000000003" customHeight="1" x14ac:dyDescent="0.2">
      <c r="C1662" s="41"/>
      <c r="D1662" s="41"/>
      <c r="F1662" s="41"/>
      <c r="K1662" s="41"/>
    </row>
    <row r="1663" spans="3:11" s="14" customFormat="1" ht="39.950000000000003" customHeight="1" x14ac:dyDescent="0.2">
      <c r="C1663" s="41"/>
      <c r="D1663" s="41"/>
      <c r="F1663" s="41"/>
      <c r="K1663" s="41"/>
    </row>
    <row r="1664" spans="3:11" s="14" customFormat="1" ht="39.950000000000003" customHeight="1" x14ac:dyDescent="0.2">
      <c r="C1664" s="41"/>
      <c r="D1664" s="41"/>
      <c r="F1664" s="41"/>
      <c r="K1664" s="41"/>
    </row>
    <row r="1665" spans="3:11" s="14" customFormat="1" ht="39.950000000000003" customHeight="1" x14ac:dyDescent="0.2">
      <c r="C1665" s="41"/>
      <c r="D1665" s="41"/>
      <c r="F1665" s="41"/>
      <c r="K1665" s="41"/>
    </row>
    <row r="1666" spans="3:11" s="14" customFormat="1" ht="39.950000000000003" customHeight="1" x14ac:dyDescent="0.2">
      <c r="C1666" s="41"/>
      <c r="D1666" s="41"/>
      <c r="F1666" s="41"/>
      <c r="K1666" s="41"/>
    </row>
    <row r="1667" spans="3:11" s="14" customFormat="1" ht="39.950000000000003" customHeight="1" x14ac:dyDescent="0.2">
      <c r="C1667" s="41"/>
      <c r="D1667" s="41"/>
      <c r="F1667" s="41"/>
      <c r="K1667" s="41"/>
    </row>
    <row r="1668" spans="3:11" s="14" customFormat="1" ht="39.950000000000003" customHeight="1" x14ac:dyDescent="0.2">
      <c r="C1668" s="41"/>
      <c r="D1668" s="41"/>
      <c r="F1668" s="41"/>
      <c r="K1668" s="41"/>
    </row>
    <row r="1669" spans="3:11" s="14" customFormat="1" ht="39.950000000000003" customHeight="1" x14ac:dyDescent="0.2">
      <c r="C1669" s="41"/>
      <c r="D1669" s="41"/>
      <c r="F1669" s="41"/>
      <c r="K1669" s="41"/>
    </row>
    <row r="1670" spans="3:11" s="14" customFormat="1" ht="39.950000000000003" customHeight="1" x14ac:dyDescent="0.2">
      <c r="C1670" s="41"/>
      <c r="D1670" s="41"/>
      <c r="F1670" s="41"/>
      <c r="K1670" s="41"/>
    </row>
    <row r="1671" spans="3:11" s="14" customFormat="1" ht="39.950000000000003" customHeight="1" x14ac:dyDescent="0.2">
      <c r="C1671" s="41"/>
      <c r="D1671" s="41"/>
      <c r="F1671" s="41"/>
      <c r="K1671" s="41"/>
    </row>
    <row r="1672" spans="3:11" s="14" customFormat="1" ht="39.950000000000003" customHeight="1" x14ac:dyDescent="0.2">
      <c r="C1672" s="41"/>
      <c r="D1672" s="41"/>
      <c r="F1672" s="41"/>
      <c r="K1672" s="41"/>
    </row>
    <row r="1673" spans="3:11" s="14" customFormat="1" ht="39.950000000000003" customHeight="1" x14ac:dyDescent="0.2">
      <c r="C1673" s="41"/>
      <c r="D1673" s="41"/>
      <c r="F1673" s="41"/>
      <c r="K1673" s="41"/>
    </row>
    <row r="1674" spans="3:11" s="14" customFormat="1" ht="39.950000000000003" customHeight="1" x14ac:dyDescent="0.2">
      <c r="C1674" s="41"/>
      <c r="D1674" s="41"/>
      <c r="F1674" s="41"/>
      <c r="K1674" s="41"/>
    </row>
    <row r="1675" spans="3:11" s="14" customFormat="1" ht="39.950000000000003" customHeight="1" x14ac:dyDescent="0.2">
      <c r="C1675" s="41"/>
      <c r="D1675" s="41"/>
      <c r="F1675" s="41"/>
      <c r="K1675" s="41"/>
    </row>
    <row r="1676" spans="3:11" s="14" customFormat="1" ht="39.950000000000003" customHeight="1" x14ac:dyDescent="0.2">
      <c r="C1676" s="41"/>
      <c r="D1676" s="41"/>
      <c r="F1676" s="41"/>
      <c r="K1676" s="41"/>
    </row>
    <row r="1677" spans="3:11" s="14" customFormat="1" ht="39.950000000000003" customHeight="1" x14ac:dyDescent="0.2">
      <c r="C1677" s="41"/>
      <c r="D1677" s="41"/>
      <c r="F1677" s="41"/>
      <c r="K1677" s="41"/>
    </row>
    <row r="1678" spans="3:11" s="14" customFormat="1" ht="39.950000000000003" customHeight="1" x14ac:dyDescent="0.2">
      <c r="C1678" s="41"/>
      <c r="D1678" s="41"/>
      <c r="F1678" s="41"/>
      <c r="K1678" s="41"/>
    </row>
    <row r="1679" spans="3:11" s="14" customFormat="1" ht="39.950000000000003" customHeight="1" x14ac:dyDescent="0.2">
      <c r="C1679" s="41"/>
      <c r="D1679" s="41"/>
      <c r="F1679" s="41"/>
      <c r="K1679" s="41"/>
    </row>
    <row r="1680" spans="3:11" s="14" customFormat="1" ht="39.950000000000003" customHeight="1" x14ac:dyDescent="0.2">
      <c r="C1680" s="41"/>
      <c r="D1680" s="41"/>
      <c r="F1680" s="41"/>
      <c r="K1680" s="41"/>
    </row>
    <row r="1681" spans="3:11" s="14" customFormat="1" ht="39.950000000000003" customHeight="1" x14ac:dyDescent="0.2">
      <c r="C1681" s="41"/>
      <c r="D1681" s="41"/>
      <c r="F1681" s="41"/>
      <c r="K1681" s="41"/>
    </row>
    <row r="1682" spans="3:11" s="14" customFormat="1" ht="39.950000000000003" customHeight="1" x14ac:dyDescent="0.2">
      <c r="C1682" s="41"/>
      <c r="D1682" s="41"/>
      <c r="F1682" s="41"/>
      <c r="K1682" s="41"/>
    </row>
    <row r="1683" spans="3:11" s="14" customFormat="1" ht="39.950000000000003" customHeight="1" x14ac:dyDescent="0.2">
      <c r="C1683" s="41"/>
      <c r="D1683" s="41"/>
      <c r="F1683" s="41"/>
      <c r="K1683" s="41"/>
    </row>
    <row r="1684" spans="3:11" s="14" customFormat="1" ht="39.950000000000003" customHeight="1" x14ac:dyDescent="0.2">
      <c r="C1684" s="41"/>
      <c r="D1684" s="41"/>
      <c r="F1684" s="41"/>
      <c r="K1684" s="41"/>
    </row>
    <row r="1685" spans="3:11" s="14" customFormat="1" ht="39.950000000000003" customHeight="1" x14ac:dyDescent="0.2">
      <c r="C1685" s="41"/>
      <c r="D1685" s="41"/>
      <c r="F1685" s="41"/>
      <c r="K1685" s="41"/>
    </row>
    <row r="1686" spans="3:11" s="14" customFormat="1" ht="39.950000000000003" customHeight="1" x14ac:dyDescent="0.2">
      <c r="C1686" s="41"/>
      <c r="D1686" s="41"/>
      <c r="F1686" s="41"/>
      <c r="K1686" s="41"/>
    </row>
    <row r="1687" spans="3:11" s="14" customFormat="1" ht="39.950000000000003" customHeight="1" x14ac:dyDescent="0.2">
      <c r="C1687" s="41"/>
      <c r="D1687" s="41"/>
      <c r="F1687" s="41"/>
      <c r="K1687" s="41"/>
    </row>
    <row r="1688" spans="3:11" s="14" customFormat="1" ht="39.950000000000003" customHeight="1" x14ac:dyDescent="0.2">
      <c r="C1688" s="41"/>
      <c r="D1688" s="41"/>
      <c r="F1688" s="41"/>
      <c r="K1688" s="41"/>
    </row>
    <row r="1689" spans="3:11" s="14" customFormat="1" ht="39.950000000000003" customHeight="1" x14ac:dyDescent="0.2">
      <c r="C1689" s="41"/>
      <c r="D1689" s="41"/>
      <c r="F1689" s="41"/>
      <c r="K1689" s="41"/>
    </row>
    <row r="1690" spans="3:11" s="14" customFormat="1" ht="39.950000000000003" customHeight="1" x14ac:dyDescent="0.2">
      <c r="C1690" s="41"/>
      <c r="D1690" s="41"/>
      <c r="F1690" s="41"/>
      <c r="K1690" s="41"/>
    </row>
    <row r="1691" spans="3:11" s="14" customFormat="1" ht="39.950000000000003" customHeight="1" x14ac:dyDescent="0.2">
      <c r="C1691" s="41"/>
      <c r="D1691" s="41"/>
      <c r="F1691" s="41"/>
      <c r="K1691" s="41"/>
    </row>
    <row r="1692" spans="3:11" s="14" customFormat="1" ht="39.950000000000003" customHeight="1" x14ac:dyDescent="0.2">
      <c r="C1692" s="41"/>
      <c r="D1692" s="41"/>
      <c r="F1692" s="41"/>
      <c r="K1692" s="41"/>
    </row>
    <row r="1693" spans="3:11" s="14" customFormat="1" ht="39.950000000000003" customHeight="1" x14ac:dyDescent="0.2">
      <c r="C1693" s="41"/>
      <c r="D1693" s="41"/>
      <c r="F1693" s="41"/>
      <c r="K1693" s="41"/>
    </row>
    <row r="1694" spans="3:11" s="14" customFormat="1" ht="39.950000000000003" customHeight="1" x14ac:dyDescent="0.2">
      <c r="C1694" s="41"/>
      <c r="D1694" s="41"/>
      <c r="F1694" s="41"/>
      <c r="K1694" s="41"/>
    </row>
    <row r="1695" spans="3:11" s="14" customFormat="1" ht="39.950000000000003" customHeight="1" x14ac:dyDescent="0.2">
      <c r="C1695" s="41"/>
      <c r="D1695" s="41"/>
      <c r="F1695" s="41"/>
      <c r="K1695" s="41"/>
    </row>
    <row r="1696" spans="3:11" s="14" customFormat="1" ht="39.950000000000003" customHeight="1" x14ac:dyDescent="0.2">
      <c r="C1696" s="41"/>
      <c r="D1696" s="41"/>
      <c r="F1696" s="41"/>
      <c r="K1696" s="41"/>
    </row>
    <row r="1697" spans="3:11" s="14" customFormat="1" ht="39.950000000000003" customHeight="1" x14ac:dyDescent="0.2">
      <c r="C1697" s="41"/>
      <c r="D1697" s="41"/>
      <c r="F1697" s="41"/>
      <c r="K1697" s="41"/>
    </row>
    <row r="1698" spans="3:11" s="14" customFormat="1" ht="39.950000000000003" customHeight="1" x14ac:dyDescent="0.2">
      <c r="C1698" s="41"/>
      <c r="D1698" s="41"/>
      <c r="F1698" s="41"/>
      <c r="K1698" s="41"/>
    </row>
    <row r="1699" spans="3:11" s="14" customFormat="1" ht="39.950000000000003" customHeight="1" x14ac:dyDescent="0.2">
      <c r="C1699" s="41"/>
      <c r="D1699" s="41"/>
      <c r="F1699" s="41"/>
      <c r="K1699" s="41"/>
    </row>
    <row r="1700" spans="3:11" s="14" customFormat="1" ht="39.950000000000003" customHeight="1" x14ac:dyDescent="0.2">
      <c r="C1700" s="41"/>
      <c r="D1700" s="41"/>
      <c r="F1700" s="41"/>
      <c r="K1700" s="41"/>
    </row>
    <row r="1701" spans="3:11" s="14" customFormat="1" ht="39.950000000000003" customHeight="1" x14ac:dyDescent="0.2">
      <c r="C1701" s="41"/>
      <c r="D1701" s="41"/>
      <c r="F1701" s="41"/>
      <c r="K1701" s="41"/>
    </row>
    <row r="1702" spans="3:11" s="14" customFormat="1" ht="39.950000000000003" customHeight="1" x14ac:dyDescent="0.2">
      <c r="C1702" s="41"/>
      <c r="D1702" s="41"/>
      <c r="F1702" s="41"/>
      <c r="K1702" s="41"/>
    </row>
    <row r="1703" spans="3:11" s="14" customFormat="1" ht="39.950000000000003" customHeight="1" x14ac:dyDescent="0.2">
      <c r="C1703" s="41"/>
      <c r="D1703" s="41"/>
      <c r="F1703" s="41"/>
      <c r="K1703" s="41"/>
    </row>
    <row r="1704" spans="3:11" s="14" customFormat="1" ht="39.950000000000003" customHeight="1" x14ac:dyDescent="0.2">
      <c r="C1704" s="41"/>
      <c r="D1704" s="41"/>
      <c r="F1704" s="41"/>
      <c r="K1704" s="41"/>
    </row>
    <row r="1705" spans="3:11" s="14" customFormat="1" ht="39.950000000000003" customHeight="1" x14ac:dyDescent="0.2">
      <c r="C1705" s="41"/>
      <c r="D1705" s="41"/>
      <c r="F1705" s="41"/>
      <c r="K1705" s="41"/>
    </row>
    <row r="1706" spans="3:11" s="14" customFormat="1" ht="39.950000000000003" customHeight="1" x14ac:dyDescent="0.2">
      <c r="C1706" s="41"/>
      <c r="D1706" s="41"/>
      <c r="F1706" s="41"/>
      <c r="K1706" s="41"/>
    </row>
    <row r="1707" spans="3:11" s="14" customFormat="1" ht="39.950000000000003" customHeight="1" x14ac:dyDescent="0.2">
      <c r="C1707" s="41"/>
      <c r="D1707" s="41"/>
      <c r="F1707" s="41"/>
      <c r="K1707" s="41"/>
    </row>
    <row r="1708" spans="3:11" s="14" customFormat="1" ht="39.950000000000003" customHeight="1" x14ac:dyDescent="0.2">
      <c r="C1708" s="41"/>
      <c r="D1708" s="41"/>
      <c r="F1708" s="41"/>
      <c r="K1708" s="41"/>
    </row>
    <row r="1709" spans="3:11" s="14" customFormat="1" ht="39.950000000000003" customHeight="1" x14ac:dyDescent="0.2">
      <c r="C1709" s="41"/>
      <c r="D1709" s="41"/>
      <c r="F1709" s="41"/>
      <c r="K1709" s="41"/>
    </row>
    <row r="1710" spans="3:11" s="14" customFormat="1" ht="39.950000000000003" customHeight="1" x14ac:dyDescent="0.2">
      <c r="C1710" s="41"/>
      <c r="D1710" s="41"/>
      <c r="F1710" s="41"/>
      <c r="K1710" s="41"/>
    </row>
    <row r="1711" spans="3:11" s="14" customFormat="1" ht="39.950000000000003" customHeight="1" x14ac:dyDescent="0.2">
      <c r="C1711" s="41"/>
      <c r="D1711" s="41"/>
      <c r="F1711" s="41"/>
      <c r="K1711" s="41"/>
    </row>
    <row r="1712" spans="3:11" s="14" customFormat="1" ht="39.950000000000003" customHeight="1" x14ac:dyDescent="0.2">
      <c r="C1712" s="41"/>
      <c r="D1712" s="41"/>
      <c r="F1712" s="41"/>
      <c r="K1712" s="41"/>
    </row>
    <row r="1713" spans="3:11" s="14" customFormat="1" ht="39.950000000000003" customHeight="1" x14ac:dyDescent="0.2">
      <c r="C1713" s="41"/>
      <c r="D1713" s="41"/>
      <c r="F1713" s="41"/>
      <c r="K1713" s="41"/>
    </row>
    <row r="1714" spans="3:11" s="14" customFormat="1" ht="39.950000000000003" customHeight="1" x14ac:dyDescent="0.2">
      <c r="C1714" s="41"/>
      <c r="D1714" s="41"/>
      <c r="F1714" s="41"/>
      <c r="K1714" s="41"/>
    </row>
    <row r="1715" spans="3:11" s="14" customFormat="1" ht="39.950000000000003" customHeight="1" x14ac:dyDescent="0.2">
      <c r="C1715" s="41"/>
      <c r="D1715" s="41"/>
      <c r="F1715" s="41"/>
      <c r="K1715" s="41"/>
    </row>
    <row r="1716" spans="3:11" s="14" customFormat="1" ht="39.950000000000003" customHeight="1" x14ac:dyDescent="0.2">
      <c r="C1716" s="41"/>
      <c r="D1716" s="41"/>
      <c r="F1716" s="41"/>
      <c r="K1716" s="41"/>
    </row>
    <row r="1717" spans="3:11" s="14" customFormat="1" ht="39.950000000000003" customHeight="1" x14ac:dyDescent="0.2">
      <c r="C1717" s="41"/>
      <c r="D1717" s="41"/>
      <c r="F1717" s="41"/>
      <c r="K1717" s="41"/>
    </row>
    <row r="1718" spans="3:11" s="14" customFormat="1" ht="39.950000000000003" customHeight="1" x14ac:dyDescent="0.2">
      <c r="C1718" s="41"/>
      <c r="D1718" s="41"/>
      <c r="F1718" s="41"/>
      <c r="K1718" s="41"/>
    </row>
    <row r="1719" spans="3:11" s="14" customFormat="1" ht="39.950000000000003" customHeight="1" x14ac:dyDescent="0.2">
      <c r="C1719" s="41"/>
      <c r="D1719" s="41"/>
      <c r="F1719" s="41"/>
      <c r="K1719" s="41"/>
    </row>
    <row r="1720" spans="3:11" s="14" customFormat="1" ht="39.950000000000003" customHeight="1" x14ac:dyDescent="0.2">
      <c r="C1720" s="41"/>
      <c r="D1720" s="41"/>
      <c r="F1720" s="41"/>
      <c r="K1720" s="41"/>
    </row>
    <row r="1721" spans="3:11" s="14" customFormat="1" ht="39.950000000000003" customHeight="1" x14ac:dyDescent="0.2">
      <c r="C1721" s="41"/>
      <c r="D1721" s="41"/>
      <c r="F1721" s="41"/>
      <c r="K1721" s="41"/>
    </row>
    <row r="1722" spans="3:11" s="14" customFormat="1" ht="39.950000000000003" customHeight="1" x14ac:dyDescent="0.2">
      <c r="C1722" s="41"/>
      <c r="D1722" s="41"/>
      <c r="F1722" s="41"/>
      <c r="K1722" s="41"/>
    </row>
    <row r="1723" spans="3:11" s="14" customFormat="1" ht="39.950000000000003" customHeight="1" x14ac:dyDescent="0.2">
      <c r="C1723" s="41"/>
      <c r="D1723" s="41"/>
      <c r="F1723" s="41"/>
      <c r="K1723" s="41"/>
    </row>
    <row r="1724" spans="3:11" s="14" customFormat="1" ht="39.950000000000003" customHeight="1" x14ac:dyDescent="0.2">
      <c r="C1724" s="41"/>
      <c r="D1724" s="41"/>
      <c r="F1724" s="41"/>
      <c r="K1724" s="41"/>
    </row>
    <row r="1725" spans="3:11" s="14" customFormat="1" ht="39.950000000000003" customHeight="1" x14ac:dyDescent="0.2">
      <c r="C1725" s="41"/>
      <c r="D1725" s="41"/>
      <c r="F1725" s="41"/>
      <c r="K1725" s="41"/>
    </row>
    <row r="1726" spans="3:11" s="14" customFormat="1" ht="39.950000000000003" customHeight="1" x14ac:dyDescent="0.2">
      <c r="C1726" s="41"/>
      <c r="D1726" s="41"/>
      <c r="F1726" s="41"/>
      <c r="K1726" s="41"/>
    </row>
    <row r="1727" spans="3:11" s="14" customFormat="1" ht="39.950000000000003" customHeight="1" x14ac:dyDescent="0.2">
      <c r="C1727" s="41"/>
      <c r="D1727" s="41"/>
      <c r="F1727" s="41"/>
      <c r="K1727" s="41"/>
    </row>
    <row r="1728" spans="3:11" s="14" customFormat="1" ht="39.950000000000003" customHeight="1" x14ac:dyDescent="0.2">
      <c r="C1728" s="41"/>
      <c r="D1728" s="41"/>
      <c r="F1728" s="41"/>
      <c r="K1728" s="41"/>
    </row>
    <row r="1729" spans="3:11" s="14" customFormat="1" ht="39.950000000000003" customHeight="1" x14ac:dyDescent="0.2">
      <c r="C1729" s="41"/>
      <c r="D1729" s="41"/>
      <c r="F1729" s="41"/>
      <c r="K1729" s="41"/>
    </row>
    <row r="1730" spans="3:11" s="14" customFormat="1" ht="39.950000000000003" customHeight="1" x14ac:dyDescent="0.2">
      <c r="C1730" s="41"/>
      <c r="D1730" s="41"/>
      <c r="F1730" s="41"/>
      <c r="K1730" s="41"/>
    </row>
    <row r="1731" spans="3:11" s="14" customFormat="1" ht="39.950000000000003" customHeight="1" x14ac:dyDescent="0.2">
      <c r="C1731" s="41"/>
      <c r="D1731" s="41"/>
      <c r="F1731" s="41"/>
      <c r="K1731" s="41"/>
    </row>
    <row r="1732" spans="3:11" s="14" customFormat="1" ht="39.950000000000003" customHeight="1" x14ac:dyDescent="0.2">
      <c r="C1732" s="41"/>
      <c r="D1732" s="41"/>
      <c r="F1732" s="41"/>
      <c r="K1732" s="41"/>
    </row>
    <row r="1733" spans="3:11" s="14" customFormat="1" ht="39.950000000000003" customHeight="1" x14ac:dyDescent="0.2">
      <c r="C1733" s="41"/>
      <c r="D1733" s="41"/>
      <c r="F1733" s="41"/>
      <c r="K1733" s="41"/>
    </row>
    <row r="1734" spans="3:11" s="14" customFormat="1" ht="39.950000000000003" customHeight="1" x14ac:dyDescent="0.2">
      <c r="C1734" s="41"/>
      <c r="D1734" s="41"/>
      <c r="F1734" s="41"/>
      <c r="K1734" s="41"/>
    </row>
    <row r="1735" spans="3:11" s="14" customFormat="1" ht="39.950000000000003" customHeight="1" x14ac:dyDescent="0.2">
      <c r="C1735" s="41"/>
      <c r="D1735" s="41"/>
      <c r="F1735" s="41"/>
      <c r="K1735" s="41"/>
    </row>
    <row r="1736" spans="3:11" s="14" customFormat="1" ht="39.950000000000003" customHeight="1" x14ac:dyDescent="0.2">
      <c r="C1736" s="41"/>
      <c r="D1736" s="41"/>
      <c r="F1736" s="41"/>
      <c r="K1736" s="41"/>
    </row>
    <row r="1737" spans="3:11" s="14" customFormat="1" ht="39.950000000000003" customHeight="1" x14ac:dyDescent="0.2">
      <c r="C1737" s="41"/>
      <c r="D1737" s="41"/>
      <c r="F1737" s="41"/>
      <c r="K1737" s="41"/>
    </row>
    <row r="1738" spans="3:11" s="14" customFormat="1" ht="39.950000000000003" customHeight="1" x14ac:dyDescent="0.2">
      <c r="C1738" s="41"/>
      <c r="D1738" s="41"/>
      <c r="F1738" s="41"/>
      <c r="K1738" s="41"/>
    </row>
    <row r="1739" spans="3:11" s="14" customFormat="1" ht="39.950000000000003" customHeight="1" x14ac:dyDescent="0.2">
      <c r="C1739" s="41"/>
      <c r="D1739" s="41"/>
      <c r="F1739" s="41"/>
      <c r="K1739" s="41"/>
    </row>
    <row r="1740" spans="3:11" s="14" customFormat="1" ht="39.950000000000003" customHeight="1" x14ac:dyDescent="0.2">
      <c r="C1740" s="41"/>
      <c r="D1740" s="41"/>
      <c r="F1740" s="41"/>
      <c r="K1740" s="41"/>
    </row>
    <row r="1741" spans="3:11" s="14" customFormat="1" ht="39.950000000000003" customHeight="1" x14ac:dyDescent="0.2">
      <c r="C1741" s="41"/>
      <c r="D1741" s="41"/>
      <c r="F1741" s="41"/>
      <c r="K1741" s="41"/>
    </row>
    <row r="1742" spans="3:11" s="14" customFormat="1" ht="39.950000000000003" customHeight="1" x14ac:dyDescent="0.2">
      <c r="C1742" s="41"/>
      <c r="D1742" s="41"/>
      <c r="F1742" s="41"/>
      <c r="K1742" s="41"/>
    </row>
    <row r="1743" spans="3:11" s="14" customFormat="1" ht="39.950000000000003" customHeight="1" x14ac:dyDescent="0.2">
      <c r="C1743" s="41"/>
      <c r="D1743" s="41"/>
      <c r="F1743" s="41"/>
      <c r="K1743" s="41"/>
    </row>
    <row r="1744" spans="3:11" s="14" customFormat="1" ht="39.950000000000003" customHeight="1" x14ac:dyDescent="0.2">
      <c r="C1744" s="41"/>
      <c r="D1744" s="41"/>
      <c r="F1744" s="41"/>
      <c r="K1744" s="41"/>
    </row>
    <row r="1745" spans="3:11" s="14" customFormat="1" ht="39.950000000000003" customHeight="1" x14ac:dyDescent="0.2">
      <c r="C1745" s="41"/>
      <c r="D1745" s="41"/>
      <c r="F1745" s="41"/>
      <c r="K1745" s="41"/>
    </row>
    <row r="1746" spans="3:11" s="14" customFormat="1" ht="39.950000000000003" customHeight="1" x14ac:dyDescent="0.2">
      <c r="C1746" s="41"/>
      <c r="D1746" s="41"/>
      <c r="F1746" s="41"/>
      <c r="K1746" s="41"/>
    </row>
    <row r="1747" spans="3:11" s="14" customFormat="1" ht="39.950000000000003" customHeight="1" x14ac:dyDescent="0.2">
      <c r="C1747" s="41"/>
      <c r="D1747" s="41"/>
      <c r="F1747" s="41"/>
      <c r="K1747" s="41"/>
    </row>
    <row r="1748" spans="3:11" s="14" customFormat="1" ht="39.950000000000003" customHeight="1" x14ac:dyDescent="0.2">
      <c r="C1748" s="41"/>
      <c r="D1748" s="41"/>
      <c r="F1748" s="41"/>
      <c r="K1748" s="41"/>
    </row>
    <row r="1749" spans="3:11" s="14" customFormat="1" ht="39.950000000000003" customHeight="1" x14ac:dyDescent="0.2">
      <c r="C1749" s="41"/>
      <c r="D1749" s="41"/>
      <c r="F1749" s="41"/>
      <c r="K1749" s="41"/>
    </row>
    <row r="1750" spans="3:11" s="14" customFormat="1" ht="39.950000000000003" customHeight="1" x14ac:dyDescent="0.2">
      <c r="C1750" s="41"/>
      <c r="D1750" s="41"/>
      <c r="F1750" s="41"/>
      <c r="K1750" s="41"/>
    </row>
    <row r="1751" spans="3:11" s="14" customFormat="1" ht="39.950000000000003" customHeight="1" x14ac:dyDescent="0.2">
      <c r="C1751" s="41"/>
      <c r="D1751" s="41"/>
      <c r="F1751" s="41"/>
      <c r="K1751" s="41"/>
    </row>
    <row r="1752" spans="3:11" s="14" customFormat="1" ht="39.950000000000003" customHeight="1" x14ac:dyDescent="0.2">
      <c r="C1752" s="41"/>
      <c r="D1752" s="41"/>
      <c r="F1752" s="41"/>
      <c r="K1752" s="41"/>
    </row>
    <row r="1753" spans="3:11" s="14" customFormat="1" ht="39.950000000000003" customHeight="1" x14ac:dyDescent="0.2">
      <c r="C1753" s="41"/>
      <c r="D1753" s="41"/>
      <c r="F1753" s="41"/>
      <c r="K1753" s="41"/>
    </row>
    <row r="1754" spans="3:11" s="14" customFormat="1" ht="39.950000000000003" customHeight="1" x14ac:dyDescent="0.2">
      <c r="C1754" s="41"/>
      <c r="D1754" s="41"/>
      <c r="F1754" s="41"/>
      <c r="K1754" s="41"/>
    </row>
    <row r="1755" spans="3:11" s="14" customFormat="1" ht="39.950000000000003" customHeight="1" x14ac:dyDescent="0.2">
      <c r="C1755" s="41"/>
      <c r="D1755" s="41"/>
      <c r="F1755" s="41"/>
      <c r="K1755" s="41"/>
    </row>
    <row r="1756" spans="3:11" s="14" customFormat="1" ht="39.950000000000003" customHeight="1" x14ac:dyDescent="0.2">
      <c r="C1756" s="41"/>
      <c r="D1756" s="41"/>
      <c r="F1756" s="41"/>
      <c r="K1756" s="41"/>
    </row>
    <row r="1757" spans="3:11" s="14" customFormat="1" ht="39.950000000000003" customHeight="1" x14ac:dyDescent="0.2">
      <c r="C1757" s="41"/>
      <c r="D1757" s="41"/>
      <c r="F1757" s="41"/>
      <c r="K1757" s="41"/>
    </row>
    <row r="1758" spans="3:11" s="14" customFormat="1" ht="39.950000000000003" customHeight="1" x14ac:dyDescent="0.2">
      <c r="C1758" s="41"/>
      <c r="D1758" s="41"/>
      <c r="F1758" s="41"/>
      <c r="K1758" s="41"/>
    </row>
    <row r="1759" spans="3:11" s="14" customFormat="1" ht="39.950000000000003" customHeight="1" x14ac:dyDescent="0.2">
      <c r="C1759" s="41"/>
      <c r="D1759" s="41"/>
      <c r="F1759" s="41"/>
      <c r="K1759" s="41"/>
    </row>
    <row r="1760" spans="3:11" s="14" customFormat="1" ht="39.950000000000003" customHeight="1" x14ac:dyDescent="0.2">
      <c r="C1760" s="41"/>
      <c r="D1760" s="41"/>
      <c r="F1760" s="41"/>
      <c r="K1760" s="41"/>
    </row>
    <row r="1761" spans="3:11" s="14" customFormat="1" ht="39.950000000000003" customHeight="1" x14ac:dyDescent="0.2">
      <c r="C1761" s="41"/>
      <c r="D1761" s="41"/>
      <c r="F1761" s="41"/>
      <c r="K1761" s="41"/>
    </row>
    <row r="1762" spans="3:11" s="14" customFormat="1" ht="39.950000000000003" customHeight="1" x14ac:dyDescent="0.2">
      <c r="C1762" s="41"/>
      <c r="D1762" s="41"/>
      <c r="F1762" s="41"/>
      <c r="K1762" s="41"/>
    </row>
    <row r="1763" spans="3:11" s="14" customFormat="1" ht="39.950000000000003" customHeight="1" x14ac:dyDescent="0.2">
      <c r="C1763" s="41"/>
      <c r="D1763" s="41"/>
      <c r="F1763" s="41"/>
      <c r="K1763" s="41"/>
    </row>
    <row r="1764" spans="3:11" s="14" customFormat="1" ht="39.950000000000003" customHeight="1" x14ac:dyDescent="0.2">
      <c r="C1764" s="41"/>
      <c r="D1764" s="41"/>
      <c r="F1764" s="41"/>
      <c r="K1764" s="41"/>
    </row>
    <row r="1765" spans="3:11" s="14" customFormat="1" ht="39.950000000000003" customHeight="1" x14ac:dyDescent="0.2">
      <c r="C1765" s="41"/>
      <c r="D1765" s="41"/>
      <c r="F1765" s="41"/>
      <c r="K1765" s="41"/>
    </row>
    <row r="1766" spans="3:11" s="14" customFormat="1" ht="39.950000000000003" customHeight="1" x14ac:dyDescent="0.2">
      <c r="C1766" s="41"/>
      <c r="D1766" s="41"/>
      <c r="F1766" s="41"/>
      <c r="K1766" s="41"/>
    </row>
    <row r="1767" spans="3:11" s="14" customFormat="1" ht="39.950000000000003" customHeight="1" x14ac:dyDescent="0.2">
      <c r="C1767" s="41"/>
      <c r="D1767" s="41"/>
      <c r="F1767" s="41"/>
      <c r="K1767" s="41"/>
    </row>
    <row r="1768" spans="3:11" s="14" customFormat="1" ht="39.950000000000003" customHeight="1" x14ac:dyDescent="0.2">
      <c r="C1768" s="41"/>
      <c r="D1768" s="41"/>
      <c r="F1768" s="41"/>
      <c r="K1768" s="41"/>
    </row>
    <row r="1769" spans="3:11" s="14" customFormat="1" ht="39.950000000000003" customHeight="1" x14ac:dyDescent="0.2">
      <c r="C1769" s="41"/>
      <c r="D1769" s="41"/>
      <c r="F1769" s="41"/>
      <c r="K1769" s="41"/>
    </row>
    <row r="1770" spans="3:11" s="14" customFormat="1" ht="39.950000000000003" customHeight="1" x14ac:dyDescent="0.2">
      <c r="C1770" s="41"/>
      <c r="D1770" s="41"/>
      <c r="F1770" s="41"/>
      <c r="K1770" s="41"/>
    </row>
    <row r="1771" spans="3:11" s="14" customFormat="1" ht="39.950000000000003" customHeight="1" x14ac:dyDescent="0.2">
      <c r="C1771" s="41"/>
      <c r="D1771" s="41"/>
      <c r="F1771" s="41"/>
      <c r="K1771" s="41"/>
    </row>
    <row r="1772" spans="3:11" s="14" customFormat="1" ht="39.950000000000003" customHeight="1" x14ac:dyDescent="0.2">
      <c r="C1772" s="41"/>
      <c r="D1772" s="41"/>
      <c r="F1772" s="41"/>
      <c r="K1772" s="41"/>
    </row>
    <row r="1773" spans="3:11" s="14" customFormat="1" ht="39.950000000000003" customHeight="1" x14ac:dyDescent="0.2">
      <c r="C1773" s="41"/>
      <c r="D1773" s="41"/>
      <c r="F1773" s="41"/>
      <c r="K1773" s="41"/>
    </row>
    <row r="1774" spans="3:11" s="14" customFormat="1" ht="39.950000000000003" customHeight="1" x14ac:dyDescent="0.2">
      <c r="C1774" s="41"/>
      <c r="D1774" s="41"/>
      <c r="F1774" s="41"/>
      <c r="K1774" s="41"/>
    </row>
    <row r="1775" spans="3:11" s="14" customFormat="1" ht="39.950000000000003" customHeight="1" x14ac:dyDescent="0.2">
      <c r="C1775" s="41"/>
      <c r="D1775" s="41"/>
      <c r="F1775" s="41"/>
      <c r="K1775" s="41"/>
    </row>
    <row r="1776" spans="3:11" s="14" customFormat="1" ht="39.950000000000003" customHeight="1" x14ac:dyDescent="0.2">
      <c r="C1776" s="41"/>
      <c r="D1776" s="41"/>
      <c r="F1776" s="41"/>
      <c r="K1776" s="41"/>
    </row>
    <row r="1777" spans="3:11" s="14" customFormat="1" ht="39.950000000000003" customHeight="1" x14ac:dyDescent="0.2">
      <c r="C1777" s="41"/>
      <c r="D1777" s="41"/>
      <c r="F1777" s="41"/>
      <c r="K1777" s="41"/>
    </row>
    <row r="1778" spans="3:11" s="14" customFormat="1" ht="39.950000000000003" customHeight="1" x14ac:dyDescent="0.2">
      <c r="C1778" s="41"/>
      <c r="D1778" s="41"/>
      <c r="F1778" s="41"/>
      <c r="K1778" s="41"/>
    </row>
    <row r="1779" spans="3:11" s="14" customFormat="1" ht="39.950000000000003" customHeight="1" x14ac:dyDescent="0.2">
      <c r="C1779" s="41"/>
      <c r="D1779" s="41"/>
      <c r="F1779" s="41"/>
      <c r="K1779" s="41"/>
    </row>
    <row r="1780" spans="3:11" s="14" customFormat="1" ht="39.950000000000003" customHeight="1" x14ac:dyDescent="0.2">
      <c r="C1780" s="41"/>
      <c r="D1780" s="41"/>
      <c r="F1780" s="41"/>
      <c r="K1780" s="41"/>
    </row>
    <row r="1781" spans="3:11" s="14" customFormat="1" ht="39.950000000000003" customHeight="1" x14ac:dyDescent="0.2">
      <c r="C1781" s="41"/>
      <c r="D1781" s="41"/>
      <c r="F1781" s="41"/>
      <c r="K1781" s="41"/>
    </row>
    <row r="1782" spans="3:11" s="14" customFormat="1" ht="39.950000000000003" customHeight="1" x14ac:dyDescent="0.2">
      <c r="C1782" s="41"/>
      <c r="D1782" s="41"/>
      <c r="F1782" s="41"/>
      <c r="K1782" s="41"/>
    </row>
    <row r="1783" spans="3:11" s="14" customFormat="1" ht="39.950000000000003" customHeight="1" x14ac:dyDescent="0.2">
      <c r="C1783" s="41"/>
      <c r="D1783" s="41"/>
      <c r="F1783" s="41"/>
      <c r="K1783" s="41"/>
    </row>
    <row r="1784" spans="3:11" s="14" customFormat="1" ht="39.950000000000003" customHeight="1" x14ac:dyDescent="0.2">
      <c r="C1784" s="41"/>
      <c r="D1784" s="41"/>
      <c r="F1784" s="41"/>
      <c r="K1784" s="41"/>
    </row>
    <row r="1785" spans="3:11" s="14" customFormat="1" ht="39.950000000000003" customHeight="1" x14ac:dyDescent="0.2">
      <c r="C1785" s="41"/>
      <c r="D1785" s="41"/>
      <c r="F1785" s="41"/>
      <c r="K1785" s="41"/>
    </row>
    <row r="1786" spans="3:11" s="14" customFormat="1" ht="39.950000000000003" customHeight="1" x14ac:dyDescent="0.2">
      <c r="C1786" s="41"/>
      <c r="D1786" s="41"/>
      <c r="F1786" s="41"/>
      <c r="K1786" s="41"/>
    </row>
    <row r="1787" spans="3:11" s="14" customFormat="1" ht="39.950000000000003" customHeight="1" x14ac:dyDescent="0.2">
      <c r="C1787" s="41"/>
      <c r="D1787" s="41"/>
      <c r="F1787" s="41"/>
      <c r="K1787" s="41"/>
    </row>
    <row r="1788" spans="3:11" s="14" customFormat="1" ht="39.950000000000003" customHeight="1" x14ac:dyDescent="0.2">
      <c r="C1788" s="41"/>
      <c r="D1788" s="41"/>
      <c r="F1788" s="41"/>
      <c r="K1788" s="41"/>
    </row>
    <row r="1789" spans="3:11" s="14" customFormat="1" ht="39.950000000000003" customHeight="1" x14ac:dyDescent="0.2">
      <c r="C1789" s="41"/>
      <c r="D1789" s="41"/>
      <c r="F1789" s="41"/>
      <c r="K1789" s="41"/>
    </row>
    <row r="1790" spans="3:11" s="14" customFormat="1" ht="39.950000000000003" customHeight="1" x14ac:dyDescent="0.2">
      <c r="C1790" s="41"/>
      <c r="D1790" s="41"/>
      <c r="F1790" s="41"/>
      <c r="K1790" s="41"/>
    </row>
    <row r="1791" spans="3:11" s="14" customFormat="1" ht="39.950000000000003" customHeight="1" x14ac:dyDescent="0.2">
      <c r="C1791" s="41"/>
      <c r="D1791" s="41"/>
      <c r="F1791" s="41"/>
      <c r="K1791" s="41"/>
    </row>
    <row r="1792" spans="3:11" s="14" customFormat="1" ht="39.950000000000003" customHeight="1" x14ac:dyDescent="0.2">
      <c r="C1792" s="41"/>
      <c r="D1792" s="41"/>
      <c r="F1792" s="41"/>
      <c r="K1792" s="41"/>
    </row>
    <row r="1793" spans="3:11" s="14" customFormat="1" ht="39.950000000000003" customHeight="1" x14ac:dyDescent="0.2">
      <c r="C1793" s="41"/>
      <c r="D1793" s="41"/>
      <c r="F1793" s="41"/>
      <c r="K1793" s="41"/>
    </row>
    <row r="1794" spans="3:11" s="14" customFormat="1" ht="39.950000000000003" customHeight="1" x14ac:dyDescent="0.2">
      <c r="C1794" s="41"/>
      <c r="D1794" s="41"/>
      <c r="F1794" s="41"/>
      <c r="K1794" s="41"/>
    </row>
    <row r="1795" spans="3:11" s="14" customFormat="1" ht="39.950000000000003" customHeight="1" x14ac:dyDescent="0.2">
      <c r="C1795" s="41"/>
      <c r="D1795" s="41"/>
      <c r="F1795" s="41"/>
      <c r="K1795" s="41"/>
    </row>
    <row r="1796" spans="3:11" s="14" customFormat="1" ht="39.950000000000003" customHeight="1" x14ac:dyDescent="0.2">
      <c r="C1796" s="41"/>
      <c r="D1796" s="41"/>
      <c r="F1796" s="41"/>
      <c r="K1796" s="41"/>
    </row>
    <row r="1797" spans="3:11" s="14" customFormat="1" ht="39.950000000000003" customHeight="1" x14ac:dyDescent="0.2">
      <c r="C1797" s="41"/>
      <c r="D1797" s="41"/>
      <c r="F1797" s="41"/>
      <c r="K1797" s="41"/>
    </row>
    <row r="1798" spans="3:11" s="14" customFormat="1" ht="39.950000000000003" customHeight="1" x14ac:dyDescent="0.2">
      <c r="C1798" s="41"/>
      <c r="D1798" s="41"/>
      <c r="F1798" s="41"/>
      <c r="K1798" s="41"/>
    </row>
    <row r="1799" spans="3:11" s="14" customFormat="1" ht="39.950000000000003" customHeight="1" x14ac:dyDescent="0.2">
      <c r="C1799" s="41"/>
      <c r="D1799" s="41"/>
      <c r="F1799" s="41"/>
      <c r="K1799" s="41"/>
    </row>
    <row r="1800" spans="3:11" s="14" customFormat="1" ht="39.950000000000003" customHeight="1" x14ac:dyDescent="0.2">
      <c r="C1800" s="41"/>
      <c r="D1800" s="41"/>
      <c r="F1800" s="41"/>
      <c r="K1800" s="41"/>
    </row>
    <row r="1801" spans="3:11" s="14" customFormat="1" ht="39.950000000000003" customHeight="1" x14ac:dyDescent="0.2">
      <c r="C1801" s="41"/>
      <c r="D1801" s="41"/>
      <c r="F1801" s="41"/>
      <c r="K1801" s="41"/>
    </row>
    <row r="1802" spans="3:11" s="14" customFormat="1" ht="39.950000000000003" customHeight="1" x14ac:dyDescent="0.2">
      <c r="C1802" s="41"/>
      <c r="D1802" s="41"/>
      <c r="F1802" s="41"/>
      <c r="K1802" s="41"/>
    </row>
    <row r="1803" spans="3:11" s="14" customFormat="1" ht="39.950000000000003" customHeight="1" x14ac:dyDescent="0.2">
      <c r="C1803" s="41"/>
      <c r="D1803" s="41"/>
      <c r="F1803" s="41"/>
      <c r="K1803" s="41"/>
    </row>
    <row r="1804" spans="3:11" s="14" customFormat="1" ht="39.950000000000003" customHeight="1" x14ac:dyDescent="0.2">
      <c r="C1804" s="41"/>
      <c r="D1804" s="41"/>
      <c r="F1804" s="41"/>
      <c r="K1804" s="41"/>
    </row>
    <row r="1805" spans="3:11" s="14" customFormat="1" ht="39.950000000000003" customHeight="1" x14ac:dyDescent="0.2">
      <c r="C1805" s="41"/>
      <c r="D1805" s="41"/>
      <c r="F1805" s="41"/>
      <c r="K1805" s="41"/>
    </row>
    <row r="1806" spans="3:11" s="14" customFormat="1" ht="39.950000000000003" customHeight="1" x14ac:dyDescent="0.2">
      <c r="C1806" s="41"/>
      <c r="D1806" s="41"/>
      <c r="F1806" s="41"/>
      <c r="K1806" s="41"/>
    </row>
    <row r="1807" spans="3:11" s="14" customFormat="1" ht="39.950000000000003" customHeight="1" x14ac:dyDescent="0.2">
      <c r="C1807" s="41"/>
      <c r="D1807" s="41"/>
      <c r="F1807" s="41"/>
      <c r="K1807" s="41"/>
    </row>
    <row r="1808" spans="3:11" s="14" customFormat="1" ht="39.950000000000003" customHeight="1" x14ac:dyDescent="0.2">
      <c r="C1808" s="41"/>
      <c r="D1808" s="41"/>
      <c r="F1808" s="41"/>
      <c r="K1808" s="41"/>
    </row>
    <row r="1809" spans="3:11" s="14" customFormat="1" ht="39.950000000000003" customHeight="1" x14ac:dyDescent="0.2">
      <c r="C1809" s="41"/>
      <c r="D1809" s="41"/>
      <c r="F1809" s="41"/>
      <c r="K1809" s="41"/>
    </row>
    <row r="1810" spans="3:11" s="14" customFormat="1" ht="39.950000000000003" customHeight="1" x14ac:dyDescent="0.2">
      <c r="C1810" s="41"/>
      <c r="D1810" s="41"/>
      <c r="F1810" s="41"/>
      <c r="K1810" s="41"/>
    </row>
    <row r="1811" spans="3:11" s="14" customFormat="1" ht="39.950000000000003" customHeight="1" x14ac:dyDescent="0.2">
      <c r="C1811" s="41"/>
      <c r="D1811" s="41"/>
      <c r="F1811" s="41"/>
      <c r="K1811" s="41"/>
    </row>
    <row r="1812" spans="3:11" s="14" customFormat="1" ht="39.950000000000003" customHeight="1" x14ac:dyDescent="0.2">
      <c r="C1812" s="41"/>
      <c r="D1812" s="41"/>
      <c r="F1812" s="41"/>
      <c r="K1812" s="41"/>
    </row>
    <row r="1813" spans="3:11" s="14" customFormat="1" ht="39.950000000000003" customHeight="1" x14ac:dyDescent="0.2">
      <c r="C1813" s="41"/>
      <c r="D1813" s="41"/>
      <c r="F1813" s="41"/>
      <c r="K1813" s="41"/>
    </row>
    <row r="1814" spans="3:11" s="14" customFormat="1" ht="39.950000000000003" customHeight="1" x14ac:dyDescent="0.2">
      <c r="C1814" s="41"/>
      <c r="D1814" s="41"/>
      <c r="F1814" s="41"/>
      <c r="K1814" s="41"/>
    </row>
    <row r="1815" spans="3:11" s="14" customFormat="1" ht="39.950000000000003" customHeight="1" x14ac:dyDescent="0.2">
      <c r="C1815" s="41"/>
      <c r="D1815" s="41"/>
      <c r="F1815" s="41"/>
      <c r="K1815" s="41"/>
    </row>
    <row r="1816" spans="3:11" s="14" customFormat="1" ht="39.950000000000003" customHeight="1" x14ac:dyDescent="0.2">
      <c r="C1816" s="41"/>
      <c r="D1816" s="41"/>
      <c r="F1816" s="41"/>
      <c r="K1816" s="41"/>
    </row>
    <row r="1817" spans="3:11" s="14" customFormat="1" ht="39.950000000000003" customHeight="1" x14ac:dyDescent="0.2">
      <c r="C1817" s="41"/>
      <c r="D1817" s="41"/>
      <c r="F1817" s="41"/>
      <c r="K1817" s="41"/>
    </row>
    <row r="1818" spans="3:11" s="14" customFormat="1" ht="39.950000000000003" customHeight="1" x14ac:dyDescent="0.2">
      <c r="C1818" s="41"/>
      <c r="D1818" s="41"/>
      <c r="F1818" s="41"/>
      <c r="K1818" s="41"/>
    </row>
    <row r="1819" spans="3:11" s="14" customFormat="1" ht="39.950000000000003" customHeight="1" x14ac:dyDescent="0.2">
      <c r="C1819" s="41"/>
      <c r="D1819" s="41"/>
      <c r="F1819" s="41"/>
      <c r="K1819" s="41"/>
    </row>
    <row r="1820" spans="3:11" s="14" customFormat="1" ht="39.950000000000003" customHeight="1" x14ac:dyDescent="0.2">
      <c r="C1820" s="41"/>
      <c r="D1820" s="41"/>
      <c r="F1820" s="41"/>
      <c r="K1820" s="41"/>
    </row>
    <row r="1821" spans="3:11" s="14" customFormat="1" ht="39.950000000000003" customHeight="1" x14ac:dyDescent="0.2">
      <c r="C1821" s="41"/>
      <c r="D1821" s="41"/>
      <c r="F1821" s="41"/>
      <c r="K1821" s="41"/>
    </row>
    <row r="1822" spans="3:11" s="14" customFormat="1" ht="39.950000000000003" customHeight="1" x14ac:dyDescent="0.2">
      <c r="C1822" s="41"/>
      <c r="D1822" s="41"/>
      <c r="F1822" s="41"/>
      <c r="K1822" s="41"/>
    </row>
    <row r="1823" spans="3:11" s="14" customFormat="1" ht="39.950000000000003" customHeight="1" x14ac:dyDescent="0.2">
      <c r="C1823" s="41"/>
      <c r="D1823" s="41"/>
      <c r="F1823" s="41"/>
      <c r="K1823" s="41"/>
    </row>
    <row r="1824" spans="3:11" s="14" customFormat="1" ht="39.950000000000003" customHeight="1" x14ac:dyDescent="0.2">
      <c r="C1824" s="41"/>
      <c r="D1824" s="41"/>
      <c r="F1824" s="41"/>
      <c r="K1824" s="41"/>
    </row>
    <row r="1825" spans="3:11" s="14" customFormat="1" ht="39.950000000000003" customHeight="1" x14ac:dyDescent="0.2">
      <c r="C1825" s="41"/>
      <c r="D1825" s="41"/>
      <c r="F1825" s="41"/>
      <c r="K1825" s="41"/>
    </row>
    <row r="1826" spans="3:11" s="14" customFormat="1" ht="39.950000000000003" customHeight="1" x14ac:dyDescent="0.2">
      <c r="C1826" s="41"/>
      <c r="D1826" s="41"/>
      <c r="F1826" s="41"/>
      <c r="K1826" s="41"/>
    </row>
    <row r="1827" spans="3:11" s="14" customFormat="1" ht="39.950000000000003" customHeight="1" x14ac:dyDescent="0.2">
      <c r="C1827" s="41"/>
      <c r="D1827" s="41"/>
      <c r="F1827" s="41"/>
      <c r="K1827" s="41"/>
    </row>
    <row r="1828" spans="3:11" s="14" customFormat="1" ht="39.950000000000003" customHeight="1" x14ac:dyDescent="0.2">
      <c r="C1828" s="41"/>
      <c r="D1828" s="41"/>
      <c r="F1828" s="41"/>
      <c r="K1828" s="41"/>
    </row>
    <row r="1829" spans="3:11" s="14" customFormat="1" ht="39.950000000000003" customHeight="1" x14ac:dyDescent="0.2">
      <c r="C1829" s="41"/>
      <c r="D1829" s="41"/>
      <c r="F1829" s="41"/>
      <c r="K1829" s="41"/>
    </row>
    <row r="1830" spans="3:11" s="14" customFormat="1" ht="39.950000000000003" customHeight="1" x14ac:dyDescent="0.2">
      <c r="C1830" s="41"/>
      <c r="D1830" s="41"/>
      <c r="F1830" s="41"/>
      <c r="K1830" s="41"/>
    </row>
    <row r="1831" spans="3:11" s="14" customFormat="1" ht="39.950000000000003" customHeight="1" x14ac:dyDescent="0.2">
      <c r="C1831" s="41"/>
      <c r="D1831" s="41"/>
      <c r="F1831" s="41"/>
      <c r="K1831" s="41"/>
    </row>
    <row r="1832" spans="3:11" s="14" customFormat="1" ht="39.950000000000003" customHeight="1" x14ac:dyDescent="0.2">
      <c r="C1832" s="41"/>
      <c r="D1832" s="41"/>
      <c r="F1832" s="41"/>
      <c r="K1832" s="41"/>
    </row>
    <row r="1833" spans="3:11" s="14" customFormat="1" ht="39.950000000000003" customHeight="1" x14ac:dyDescent="0.2">
      <c r="C1833" s="41"/>
      <c r="D1833" s="41"/>
      <c r="F1833" s="41"/>
      <c r="K1833" s="41"/>
    </row>
    <row r="1834" spans="3:11" s="14" customFormat="1" ht="39.950000000000003" customHeight="1" x14ac:dyDescent="0.2">
      <c r="C1834" s="41"/>
      <c r="D1834" s="41"/>
      <c r="F1834" s="41"/>
      <c r="K1834" s="41"/>
    </row>
    <row r="1835" spans="3:11" s="14" customFormat="1" ht="39.950000000000003" customHeight="1" x14ac:dyDescent="0.2">
      <c r="C1835" s="41"/>
      <c r="D1835" s="41"/>
      <c r="F1835" s="41"/>
      <c r="K1835" s="41"/>
    </row>
    <row r="1836" spans="3:11" s="14" customFormat="1" ht="39.950000000000003" customHeight="1" x14ac:dyDescent="0.2">
      <c r="C1836" s="41"/>
      <c r="D1836" s="41"/>
      <c r="F1836" s="41"/>
      <c r="K1836" s="41"/>
    </row>
    <row r="1837" spans="3:11" s="14" customFormat="1" ht="39.950000000000003" customHeight="1" x14ac:dyDescent="0.2">
      <c r="C1837" s="41"/>
      <c r="D1837" s="41"/>
      <c r="F1837" s="41"/>
      <c r="K1837" s="41"/>
    </row>
    <row r="1838" spans="3:11" s="14" customFormat="1" ht="39.950000000000003" customHeight="1" x14ac:dyDescent="0.2">
      <c r="C1838" s="41"/>
      <c r="D1838" s="41"/>
      <c r="F1838" s="41"/>
      <c r="K1838" s="41"/>
    </row>
    <row r="1839" spans="3:11" s="14" customFormat="1" ht="39.950000000000003" customHeight="1" x14ac:dyDescent="0.2">
      <c r="C1839" s="41"/>
      <c r="D1839" s="41"/>
      <c r="F1839" s="41"/>
      <c r="K1839" s="41"/>
    </row>
    <row r="1840" spans="3:11" s="14" customFormat="1" ht="39.950000000000003" customHeight="1" x14ac:dyDescent="0.2">
      <c r="C1840" s="41"/>
      <c r="D1840" s="41"/>
      <c r="F1840" s="41"/>
      <c r="K1840" s="41"/>
    </row>
    <row r="1841" spans="3:11" s="14" customFormat="1" ht="39.950000000000003" customHeight="1" x14ac:dyDescent="0.2">
      <c r="C1841" s="41"/>
      <c r="D1841" s="41"/>
      <c r="F1841" s="41"/>
      <c r="K1841" s="41"/>
    </row>
    <row r="1842" spans="3:11" s="14" customFormat="1" ht="39.950000000000003" customHeight="1" x14ac:dyDescent="0.2">
      <c r="C1842" s="41"/>
      <c r="D1842" s="41"/>
      <c r="F1842" s="41"/>
      <c r="K1842" s="41"/>
    </row>
    <row r="1843" spans="3:11" s="14" customFormat="1" ht="39.950000000000003" customHeight="1" x14ac:dyDescent="0.2">
      <c r="C1843" s="41"/>
      <c r="D1843" s="41"/>
      <c r="F1843" s="41"/>
      <c r="K1843" s="41"/>
    </row>
    <row r="1844" spans="3:11" s="14" customFormat="1" ht="39.950000000000003" customHeight="1" x14ac:dyDescent="0.2">
      <c r="C1844" s="41"/>
      <c r="D1844" s="41"/>
      <c r="F1844" s="41"/>
      <c r="K1844" s="41"/>
    </row>
    <row r="1845" spans="3:11" s="14" customFormat="1" ht="39.950000000000003" customHeight="1" x14ac:dyDescent="0.2">
      <c r="C1845" s="41"/>
      <c r="D1845" s="41"/>
      <c r="F1845" s="41"/>
      <c r="K1845" s="41"/>
    </row>
    <row r="1846" spans="3:11" s="14" customFormat="1" ht="39.950000000000003" customHeight="1" x14ac:dyDescent="0.2">
      <c r="C1846" s="41"/>
      <c r="D1846" s="41"/>
      <c r="F1846" s="41"/>
      <c r="K1846" s="41"/>
    </row>
    <row r="1847" spans="3:11" s="14" customFormat="1" ht="39.950000000000003" customHeight="1" x14ac:dyDescent="0.2">
      <c r="C1847" s="41"/>
      <c r="D1847" s="41"/>
      <c r="F1847" s="41"/>
      <c r="K1847" s="41"/>
    </row>
    <row r="1848" spans="3:11" s="14" customFormat="1" ht="39.950000000000003" customHeight="1" x14ac:dyDescent="0.2">
      <c r="C1848" s="41"/>
      <c r="D1848" s="41"/>
      <c r="F1848" s="41"/>
      <c r="K1848" s="41"/>
    </row>
    <row r="1849" spans="3:11" s="14" customFormat="1" ht="39.950000000000003" customHeight="1" x14ac:dyDescent="0.2">
      <c r="C1849" s="41"/>
      <c r="D1849" s="41"/>
      <c r="F1849" s="41"/>
      <c r="K1849" s="41"/>
    </row>
    <row r="1850" spans="3:11" s="14" customFormat="1" ht="39.950000000000003" customHeight="1" x14ac:dyDescent="0.2">
      <c r="C1850" s="41"/>
      <c r="D1850" s="41"/>
      <c r="F1850" s="41"/>
      <c r="K1850" s="41"/>
    </row>
    <row r="1851" spans="3:11" s="14" customFormat="1" ht="39.950000000000003" customHeight="1" x14ac:dyDescent="0.2">
      <c r="C1851" s="41"/>
      <c r="D1851" s="41"/>
      <c r="F1851" s="41"/>
      <c r="K1851" s="41"/>
    </row>
    <row r="1852" spans="3:11" s="14" customFormat="1" ht="39.950000000000003" customHeight="1" x14ac:dyDescent="0.2">
      <c r="C1852" s="41"/>
      <c r="D1852" s="41"/>
      <c r="F1852" s="41"/>
      <c r="K1852" s="41"/>
    </row>
    <row r="1853" spans="3:11" s="14" customFormat="1" ht="39.950000000000003" customHeight="1" x14ac:dyDescent="0.2">
      <c r="C1853" s="41"/>
      <c r="D1853" s="41"/>
      <c r="F1853" s="41"/>
      <c r="K1853" s="41"/>
    </row>
    <row r="1854" spans="3:11" s="14" customFormat="1" ht="39.950000000000003" customHeight="1" x14ac:dyDescent="0.2">
      <c r="C1854" s="41"/>
      <c r="D1854" s="41"/>
      <c r="F1854" s="41"/>
      <c r="K1854" s="41"/>
    </row>
    <row r="1855" spans="3:11" s="14" customFormat="1" ht="39.950000000000003" customHeight="1" x14ac:dyDescent="0.2">
      <c r="C1855" s="41"/>
      <c r="D1855" s="41"/>
      <c r="F1855" s="41"/>
      <c r="K1855" s="41"/>
    </row>
    <row r="1856" spans="3:11" s="14" customFormat="1" ht="39.950000000000003" customHeight="1" x14ac:dyDescent="0.2">
      <c r="C1856" s="41"/>
      <c r="D1856" s="41"/>
      <c r="F1856" s="41"/>
      <c r="K1856" s="41"/>
    </row>
    <row r="1857" spans="3:11" s="14" customFormat="1" ht="39.950000000000003" customHeight="1" x14ac:dyDescent="0.2">
      <c r="C1857" s="41"/>
      <c r="D1857" s="41"/>
      <c r="F1857" s="41"/>
      <c r="K1857" s="41"/>
    </row>
    <row r="1858" spans="3:11" s="14" customFormat="1" ht="39.950000000000003" customHeight="1" x14ac:dyDescent="0.2">
      <c r="C1858" s="41"/>
      <c r="D1858" s="41"/>
      <c r="F1858" s="41"/>
      <c r="K1858" s="41"/>
    </row>
    <row r="1859" spans="3:11" s="14" customFormat="1" ht="39.950000000000003" customHeight="1" x14ac:dyDescent="0.2">
      <c r="C1859" s="41"/>
      <c r="D1859" s="41"/>
      <c r="F1859" s="41"/>
      <c r="K1859" s="41"/>
    </row>
    <row r="1860" spans="3:11" s="14" customFormat="1" ht="39.950000000000003" customHeight="1" x14ac:dyDescent="0.2">
      <c r="C1860" s="41"/>
      <c r="D1860" s="41"/>
      <c r="F1860" s="41"/>
      <c r="K1860" s="41"/>
    </row>
    <row r="1861" spans="3:11" s="14" customFormat="1" ht="39.950000000000003" customHeight="1" x14ac:dyDescent="0.2">
      <c r="C1861" s="41"/>
      <c r="D1861" s="41"/>
      <c r="F1861" s="41"/>
      <c r="K1861" s="41"/>
    </row>
    <row r="1862" spans="3:11" s="14" customFormat="1" ht="39.950000000000003" customHeight="1" x14ac:dyDescent="0.2">
      <c r="C1862" s="41"/>
      <c r="D1862" s="41"/>
      <c r="F1862" s="41"/>
      <c r="K1862" s="41"/>
    </row>
    <row r="1863" spans="3:11" s="14" customFormat="1" ht="39.950000000000003" customHeight="1" x14ac:dyDescent="0.2">
      <c r="C1863" s="41"/>
      <c r="D1863" s="41"/>
      <c r="F1863" s="41"/>
      <c r="K1863" s="41"/>
    </row>
    <row r="1864" spans="3:11" s="14" customFormat="1" ht="39.950000000000003" customHeight="1" x14ac:dyDescent="0.2">
      <c r="C1864" s="41"/>
      <c r="D1864" s="41"/>
      <c r="F1864" s="41"/>
      <c r="K1864" s="41"/>
    </row>
    <row r="1865" spans="3:11" s="14" customFormat="1" ht="39.950000000000003" customHeight="1" x14ac:dyDescent="0.2">
      <c r="C1865" s="41"/>
      <c r="D1865" s="41"/>
      <c r="F1865" s="41"/>
      <c r="K1865" s="41"/>
    </row>
    <row r="1866" spans="3:11" s="14" customFormat="1" ht="39.950000000000003" customHeight="1" x14ac:dyDescent="0.2">
      <c r="C1866" s="41"/>
      <c r="D1866" s="41"/>
      <c r="F1866" s="41"/>
      <c r="K1866" s="41"/>
    </row>
    <row r="1867" spans="3:11" s="14" customFormat="1" ht="39.950000000000003" customHeight="1" x14ac:dyDescent="0.2">
      <c r="C1867" s="41"/>
      <c r="D1867" s="41"/>
      <c r="F1867" s="41"/>
      <c r="K1867" s="41"/>
    </row>
    <row r="1868" spans="3:11" s="14" customFormat="1" ht="39.950000000000003" customHeight="1" x14ac:dyDescent="0.2">
      <c r="C1868" s="41"/>
      <c r="D1868" s="41"/>
      <c r="F1868" s="41"/>
      <c r="K1868" s="41"/>
    </row>
    <row r="1869" spans="3:11" s="14" customFormat="1" ht="39.950000000000003" customHeight="1" x14ac:dyDescent="0.2">
      <c r="C1869" s="41"/>
      <c r="D1869" s="41"/>
      <c r="F1869" s="41"/>
      <c r="K1869" s="41"/>
    </row>
    <row r="1870" spans="3:11" s="14" customFormat="1" ht="39.950000000000003" customHeight="1" x14ac:dyDescent="0.2">
      <c r="C1870" s="41"/>
      <c r="D1870" s="41"/>
      <c r="F1870" s="41"/>
      <c r="K1870" s="41"/>
    </row>
    <row r="1871" spans="3:11" s="14" customFormat="1" ht="39.950000000000003" customHeight="1" x14ac:dyDescent="0.2">
      <c r="C1871" s="41"/>
      <c r="D1871" s="41"/>
      <c r="F1871" s="41"/>
      <c r="K1871" s="41"/>
    </row>
    <row r="1872" spans="3:11" s="14" customFormat="1" ht="39.950000000000003" customHeight="1" x14ac:dyDescent="0.2">
      <c r="C1872" s="41"/>
      <c r="D1872" s="41"/>
      <c r="F1872" s="41"/>
      <c r="K1872" s="41"/>
    </row>
    <row r="1873" spans="3:11" s="14" customFormat="1" ht="39.950000000000003" customHeight="1" x14ac:dyDescent="0.2">
      <c r="C1873" s="41"/>
      <c r="D1873" s="41"/>
      <c r="F1873" s="41"/>
      <c r="K1873" s="41"/>
    </row>
    <row r="1874" spans="3:11" s="14" customFormat="1" ht="39.950000000000003" customHeight="1" x14ac:dyDescent="0.2">
      <c r="C1874" s="41"/>
      <c r="D1874" s="41"/>
      <c r="F1874" s="41"/>
      <c r="K1874" s="41"/>
    </row>
    <row r="1875" spans="3:11" s="14" customFormat="1" ht="39.950000000000003" customHeight="1" x14ac:dyDescent="0.2">
      <c r="C1875" s="41"/>
      <c r="D1875" s="41"/>
      <c r="F1875" s="41"/>
      <c r="K1875" s="41"/>
    </row>
    <row r="1876" spans="3:11" s="14" customFormat="1" ht="39.950000000000003" customHeight="1" x14ac:dyDescent="0.2">
      <c r="C1876" s="41"/>
      <c r="D1876" s="41"/>
      <c r="F1876" s="41"/>
      <c r="K1876" s="41"/>
    </row>
    <row r="1877" spans="3:11" s="14" customFormat="1" ht="39.950000000000003" customHeight="1" x14ac:dyDescent="0.2">
      <c r="C1877" s="41"/>
      <c r="D1877" s="41"/>
      <c r="F1877" s="41"/>
      <c r="K1877" s="41"/>
    </row>
    <row r="1878" spans="3:11" s="14" customFormat="1" ht="39.950000000000003" customHeight="1" x14ac:dyDescent="0.2">
      <c r="C1878" s="41"/>
      <c r="D1878" s="41"/>
      <c r="F1878" s="41"/>
      <c r="K1878" s="41"/>
    </row>
    <row r="1879" spans="3:11" s="14" customFormat="1" ht="39.950000000000003" customHeight="1" x14ac:dyDescent="0.2">
      <c r="C1879" s="41"/>
      <c r="D1879" s="41"/>
      <c r="F1879" s="41"/>
      <c r="K1879" s="41"/>
    </row>
    <row r="1880" spans="3:11" s="14" customFormat="1" ht="39.950000000000003" customHeight="1" x14ac:dyDescent="0.2">
      <c r="C1880" s="41"/>
      <c r="D1880" s="41"/>
      <c r="F1880" s="41"/>
      <c r="K1880" s="41"/>
    </row>
    <row r="1881" spans="3:11" s="14" customFormat="1" ht="39.950000000000003" customHeight="1" x14ac:dyDescent="0.2">
      <c r="C1881" s="41"/>
      <c r="D1881" s="41"/>
      <c r="F1881" s="41"/>
      <c r="K1881" s="41"/>
    </row>
    <row r="1882" spans="3:11" s="14" customFormat="1" ht="39.950000000000003" customHeight="1" x14ac:dyDescent="0.2">
      <c r="C1882" s="41"/>
      <c r="D1882" s="41"/>
      <c r="F1882" s="41"/>
      <c r="K1882" s="41"/>
    </row>
    <row r="1883" spans="3:11" s="14" customFormat="1" ht="39.950000000000003" customHeight="1" x14ac:dyDescent="0.2">
      <c r="C1883" s="41"/>
      <c r="D1883" s="41"/>
      <c r="F1883" s="41"/>
      <c r="K1883" s="41"/>
    </row>
    <row r="1884" spans="3:11" s="14" customFormat="1" ht="39.950000000000003" customHeight="1" x14ac:dyDescent="0.2">
      <c r="C1884" s="41"/>
      <c r="D1884" s="41"/>
      <c r="F1884" s="41"/>
      <c r="K1884" s="41"/>
    </row>
    <row r="1885" spans="3:11" s="14" customFormat="1" ht="39.950000000000003" customHeight="1" x14ac:dyDescent="0.2">
      <c r="C1885" s="41"/>
      <c r="D1885" s="41"/>
      <c r="F1885" s="41"/>
      <c r="K1885" s="41"/>
    </row>
    <row r="1886" spans="3:11" s="14" customFormat="1" ht="39.950000000000003" customHeight="1" x14ac:dyDescent="0.2">
      <c r="C1886" s="41"/>
      <c r="D1886" s="41"/>
      <c r="F1886" s="41"/>
      <c r="K1886" s="41"/>
    </row>
    <row r="1887" spans="3:11" s="14" customFormat="1" ht="39.950000000000003" customHeight="1" x14ac:dyDescent="0.2">
      <c r="C1887" s="41"/>
      <c r="D1887" s="41"/>
      <c r="F1887" s="41"/>
      <c r="K1887" s="41"/>
    </row>
    <row r="1888" spans="3:11" s="14" customFormat="1" ht="39.950000000000003" customHeight="1" x14ac:dyDescent="0.2">
      <c r="C1888" s="41"/>
      <c r="D1888" s="41"/>
      <c r="F1888" s="41"/>
      <c r="K1888" s="41"/>
    </row>
    <row r="1889" spans="3:11" s="14" customFormat="1" ht="39.950000000000003" customHeight="1" x14ac:dyDescent="0.2">
      <c r="C1889" s="41"/>
      <c r="D1889" s="41"/>
      <c r="F1889" s="41"/>
      <c r="K1889" s="41"/>
    </row>
    <row r="1890" spans="3:11" s="14" customFormat="1" ht="39.950000000000003" customHeight="1" x14ac:dyDescent="0.2">
      <c r="C1890" s="41"/>
      <c r="D1890" s="41"/>
      <c r="F1890" s="41"/>
      <c r="K1890" s="41"/>
    </row>
    <row r="1891" spans="3:11" s="14" customFormat="1" ht="39.950000000000003" customHeight="1" x14ac:dyDescent="0.2">
      <c r="C1891" s="41"/>
      <c r="D1891" s="41"/>
      <c r="F1891" s="41"/>
      <c r="K1891" s="41"/>
    </row>
    <row r="1892" spans="3:11" s="14" customFormat="1" ht="39.950000000000003" customHeight="1" x14ac:dyDescent="0.2">
      <c r="C1892" s="41"/>
      <c r="D1892" s="41"/>
      <c r="F1892" s="41"/>
      <c r="K1892" s="41"/>
    </row>
    <row r="1893" spans="3:11" s="14" customFormat="1" ht="39.950000000000003" customHeight="1" x14ac:dyDescent="0.2">
      <c r="C1893" s="41"/>
      <c r="D1893" s="41"/>
      <c r="F1893" s="41"/>
      <c r="K1893" s="41"/>
    </row>
    <row r="1894" spans="3:11" s="14" customFormat="1" ht="39.950000000000003" customHeight="1" x14ac:dyDescent="0.2">
      <c r="C1894" s="41"/>
      <c r="D1894" s="41"/>
      <c r="F1894" s="41"/>
      <c r="K1894" s="41"/>
    </row>
    <row r="1895" spans="3:11" s="14" customFormat="1" ht="39.950000000000003" customHeight="1" x14ac:dyDescent="0.2">
      <c r="C1895" s="41"/>
      <c r="D1895" s="41"/>
      <c r="F1895" s="41"/>
      <c r="K1895" s="41"/>
    </row>
    <row r="1896" spans="3:11" s="14" customFormat="1" ht="39.950000000000003" customHeight="1" x14ac:dyDescent="0.2">
      <c r="C1896" s="41"/>
      <c r="D1896" s="41"/>
      <c r="F1896" s="41"/>
      <c r="K1896" s="41"/>
    </row>
    <row r="1897" spans="3:11" s="14" customFormat="1" ht="39.950000000000003" customHeight="1" x14ac:dyDescent="0.2">
      <c r="C1897" s="41"/>
      <c r="D1897" s="41"/>
      <c r="F1897" s="41"/>
      <c r="K1897" s="41"/>
    </row>
    <row r="1898" spans="3:11" s="14" customFormat="1" ht="39.950000000000003" customHeight="1" x14ac:dyDescent="0.2">
      <c r="C1898" s="41"/>
      <c r="D1898" s="41"/>
      <c r="F1898" s="41"/>
      <c r="K1898" s="41"/>
    </row>
    <row r="1899" spans="3:11" s="14" customFormat="1" ht="39.950000000000003" customHeight="1" x14ac:dyDescent="0.2">
      <c r="C1899" s="41"/>
      <c r="D1899" s="41"/>
      <c r="F1899" s="41"/>
      <c r="K1899" s="41"/>
    </row>
    <row r="1900" spans="3:11" s="14" customFormat="1" ht="39.950000000000003" customHeight="1" x14ac:dyDescent="0.2">
      <c r="C1900" s="41"/>
      <c r="D1900" s="41"/>
      <c r="F1900" s="41"/>
      <c r="K1900" s="41"/>
    </row>
    <row r="1901" spans="3:11" s="14" customFormat="1" ht="39.950000000000003" customHeight="1" x14ac:dyDescent="0.2">
      <c r="C1901" s="41"/>
      <c r="D1901" s="41"/>
      <c r="F1901" s="41"/>
      <c r="K1901" s="41"/>
    </row>
    <row r="1902" spans="3:11" s="14" customFormat="1" ht="39.950000000000003" customHeight="1" x14ac:dyDescent="0.2">
      <c r="C1902" s="41"/>
      <c r="D1902" s="41"/>
      <c r="F1902" s="41"/>
      <c r="K1902" s="41"/>
    </row>
    <row r="1903" spans="3:11" s="14" customFormat="1" ht="39.950000000000003" customHeight="1" x14ac:dyDescent="0.2">
      <c r="C1903" s="41"/>
      <c r="D1903" s="41"/>
      <c r="F1903" s="41"/>
      <c r="K1903" s="41"/>
    </row>
    <row r="1904" spans="3:11" s="14" customFormat="1" ht="39.950000000000003" customHeight="1" x14ac:dyDescent="0.2">
      <c r="C1904" s="41"/>
      <c r="D1904" s="41"/>
      <c r="F1904" s="41"/>
      <c r="K1904" s="41"/>
    </row>
    <row r="1905" spans="3:11" s="14" customFormat="1" ht="39.950000000000003" customHeight="1" x14ac:dyDescent="0.2">
      <c r="C1905" s="41"/>
      <c r="D1905" s="41"/>
      <c r="F1905" s="41"/>
      <c r="K1905" s="41"/>
    </row>
    <row r="1906" spans="3:11" s="14" customFormat="1" ht="39.950000000000003" customHeight="1" x14ac:dyDescent="0.2">
      <c r="C1906" s="41"/>
      <c r="D1906" s="41"/>
      <c r="F1906" s="41"/>
      <c r="K1906" s="41"/>
    </row>
    <row r="1907" spans="3:11" s="14" customFormat="1" ht="39.950000000000003" customHeight="1" x14ac:dyDescent="0.2">
      <c r="C1907" s="41"/>
      <c r="D1907" s="41"/>
      <c r="F1907" s="41"/>
      <c r="K1907" s="41"/>
    </row>
    <row r="1908" spans="3:11" s="14" customFormat="1" ht="39.950000000000003" customHeight="1" x14ac:dyDescent="0.2">
      <c r="C1908" s="41"/>
      <c r="D1908" s="41"/>
      <c r="F1908" s="41"/>
      <c r="K1908" s="41"/>
    </row>
    <row r="1909" spans="3:11" s="14" customFormat="1" ht="39.950000000000003" customHeight="1" x14ac:dyDescent="0.2">
      <c r="C1909" s="41"/>
      <c r="D1909" s="41"/>
      <c r="F1909" s="41"/>
      <c r="K1909" s="41"/>
    </row>
    <row r="1910" spans="3:11" s="14" customFormat="1" ht="39.950000000000003" customHeight="1" x14ac:dyDescent="0.2">
      <c r="C1910" s="41"/>
      <c r="D1910" s="41"/>
      <c r="F1910" s="41"/>
      <c r="K1910" s="41"/>
    </row>
    <row r="1911" spans="3:11" s="14" customFormat="1" ht="39.950000000000003" customHeight="1" x14ac:dyDescent="0.2">
      <c r="C1911" s="41"/>
      <c r="D1911" s="41"/>
      <c r="F1911" s="41"/>
      <c r="K1911" s="41"/>
    </row>
    <row r="1912" spans="3:11" s="14" customFormat="1" ht="39.950000000000003" customHeight="1" x14ac:dyDescent="0.2">
      <c r="C1912" s="41"/>
      <c r="D1912" s="41"/>
      <c r="F1912" s="41"/>
      <c r="K1912" s="41"/>
    </row>
    <row r="1913" spans="3:11" s="14" customFormat="1" ht="39.950000000000003" customHeight="1" x14ac:dyDescent="0.2">
      <c r="C1913" s="41"/>
      <c r="D1913" s="41"/>
      <c r="F1913" s="41"/>
      <c r="K1913" s="41"/>
    </row>
    <row r="1914" spans="3:11" s="14" customFormat="1" ht="39.950000000000003" customHeight="1" x14ac:dyDescent="0.2">
      <c r="C1914" s="41"/>
      <c r="D1914" s="41"/>
      <c r="F1914" s="41"/>
      <c r="K1914" s="41"/>
    </row>
    <row r="1915" spans="3:11" s="14" customFormat="1" ht="39.950000000000003" customHeight="1" x14ac:dyDescent="0.2">
      <c r="C1915" s="41"/>
      <c r="D1915" s="41"/>
      <c r="F1915" s="41"/>
      <c r="K1915" s="41"/>
    </row>
    <row r="1916" spans="3:11" s="14" customFormat="1" ht="39.950000000000003" customHeight="1" x14ac:dyDescent="0.2">
      <c r="C1916" s="41"/>
      <c r="D1916" s="41"/>
      <c r="F1916" s="41"/>
      <c r="K1916" s="41"/>
    </row>
    <row r="1917" spans="3:11" s="14" customFormat="1" ht="39.950000000000003" customHeight="1" x14ac:dyDescent="0.2">
      <c r="C1917" s="41"/>
      <c r="D1917" s="41"/>
      <c r="F1917" s="41"/>
      <c r="K1917" s="41"/>
    </row>
    <row r="1918" spans="3:11" s="14" customFormat="1" ht="39.950000000000003" customHeight="1" x14ac:dyDescent="0.2">
      <c r="C1918" s="41"/>
      <c r="D1918" s="41"/>
      <c r="F1918" s="41"/>
      <c r="K1918" s="41"/>
    </row>
    <row r="1919" spans="3:11" s="14" customFormat="1" ht="39.950000000000003" customHeight="1" x14ac:dyDescent="0.2">
      <c r="C1919" s="41"/>
      <c r="D1919" s="41"/>
      <c r="F1919" s="41"/>
      <c r="K1919" s="41"/>
    </row>
    <row r="1920" spans="3:11" s="14" customFormat="1" ht="39.950000000000003" customHeight="1" x14ac:dyDescent="0.2">
      <c r="C1920" s="41"/>
      <c r="D1920" s="41"/>
      <c r="F1920" s="41"/>
      <c r="K1920" s="41"/>
    </row>
    <row r="1921" spans="3:11" s="14" customFormat="1" ht="39.950000000000003" customHeight="1" x14ac:dyDescent="0.2">
      <c r="C1921" s="41"/>
      <c r="D1921" s="41"/>
      <c r="F1921" s="41"/>
      <c r="K1921" s="41"/>
    </row>
    <row r="1922" spans="3:11" s="14" customFormat="1" ht="39.950000000000003" customHeight="1" x14ac:dyDescent="0.2">
      <c r="C1922" s="41"/>
      <c r="D1922" s="41"/>
      <c r="F1922" s="41"/>
      <c r="K1922" s="41"/>
    </row>
    <row r="1923" spans="3:11" s="14" customFormat="1" ht="39.950000000000003" customHeight="1" x14ac:dyDescent="0.2">
      <c r="C1923" s="41"/>
      <c r="D1923" s="41"/>
      <c r="F1923" s="41"/>
      <c r="K1923" s="41"/>
    </row>
    <row r="1924" spans="3:11" s="14" customFormat="1" ht="39.950000000000003" customHeight="1" x14ac:dyDescent="0.2">
      <c r="C1924" s="41"/>
      <c r="D1924" s="41"/>
      <c r="F1924" s="41"/>
      <c r="K1924" s="41"/>
    </row>
    <row r="1925" spans="3:11" s="14" customFormat="1" ht="39.950000000000003" customHeight="1" x14ac:dyDescent="0.2">
      <c r="C1925" s="41"/>
      <c r="D1925" s="41"/>
      <c r="F1925" s="41"/>
      <c r="K1925" s="41"/>
    </row>
    <row r="1926" spans="3:11" s="14" customFormat="1" ht="39.950000000000003" customHeight="1" x14ac:dyDescent="0.2">
      <c r="C1926" s="41"/>
      <c r="D1926" s="41"/>
      <c r="F1926" s="41"/>
      <c r="K1926" s="41"/>
    </row>
    <row r="1927" spans="3:11" s="14" customFormat="1" ht="39.950000000000003" customHeight="1" x14ac:dyDescent="0.2">
      <c r="C1927" s="41"/>
      <c r="D1927" s="41"/>
      <c r="F1927" s="41"/>
      <c r="K1927" s="41"/>
    </row>
    <row r="1928" spans="3:11" s="14" customFormat="1" ht="39.950000000000003" customHeight="1" x14ac:dyDescent="0.2">
      <c r="C1928" s="41"/>
      <c r="D1928" s="41"/>
      <c r="F1928" s="41"/>
      <c r="K1928" s="41"/>
    </row>
    <row r="1929" spans="3:11" s="14" customFormat="1" ht="39.950000000000003" customHeight="1" x14ac:dyDescent="0.2">
      <c r="C1929" s="41"/>
      <c r="D1929" s="41"/>
      <c r="F1929" s="41"/>
      <c r="K1929" s="41"/>
    </row>
    <row r="1930" spans="3:11" s="14" customFormat="1" ht="39.950000000000003" customHeight="1" x14ac:dyDescent="0.2">
      <c r="C1930" s="41"/>
      <c r="D1930" s="41"/>
      <c r="F1930" s="41"/>
      <c r="K1930" s="41"/>
    </row>
    <row r="1931" spans="3:11" s="14" customFormat="1" ht="39.950000000000003" customHeight="1" x14ac:dyDescent="0.2">
      <c r="C1931" s="41"/>
      <c r="D1931" s="41"/>
      <c r="F1931" s="41"/>
      <c r="K1931" s="41"/>
    </row>
    <row r="1932" spans="3:11" s="14" customFormat="1" ht="39.950000000000003" customHeight="1" x14ac:dyDescent="0.2">
      <c r="C1932" s="41"/>
      <c r="D1932" s="41"/>
      <c r="F1932" s="41"/>
      <c r="K1932" s="41"/>
    </row>
    <row r="1933" spans="3:11" s="14" customFormat="1" ht="39.950000000000003" customHeight="1" x14ac:dyDescent="0.2">
      <c r="C1933" s="41"/>
      <c r="D1933" s="41"/>
      <c r="F1933" s="41"/>
      <c r="K1933" s="41"/>
    </row>
    <row r="1934" spans="3:11" s="14" customFormat="1" ht="39.950000000000003" customHeight="1" x14ac:dyDescent="0.2">
      <c r="C1934" s="41"/>
      <c r="D1934" s="41"/>
      <c r="F1934" s="41"/>
      <c r="K1934" s="41"/>
    </row>
    <row r="1935" spans="3:11" s="14" customFormat="1" ht="39.950000000000003" customHeight="1" x14ac:dyDescent="0.2">
      <c r="C1935" s="41"/>
      <c r="D1935" s="41"/>
      <c r="F1935" s="41"/>
      <c r="K1935" s="41"/>
    </row>
    <row r="1936" spans="3:11" s="14" customFormat="1" ht="39.950000000000003" customHeight="1" x14ac:dyDescent="0.2">
      <c r="C1936" s="41"/>
      <c r="D1936" s="41"/>
      <c r="F1936" s="41"/>
      <c r="K1936" s="41"/>
    </row>
    <row r="1937" spans="3:11" s="14" customFormat="1" ht="39.950000000000003" customHeight="1" x14ac:dyDescent="0.2">
      <c r="C1937" s="41"/>
      <c r="D1937" s="41"/>
      <c r="F1937" s="41"/>
      <c r="K1937" s="41"/>
    </row>
    <row r="1938" spans="3:11" s="14" customFormat="1" ht="39.950000000000003" customHeight="1" x14ac:dyDescent="0.2">
      <c r="C1938" s="41"/>
      <c r="D1938" s="41"/>
      <c r="F1938" s="41"/>
      <c r="K1938" s="41"/>
    </row>
    <row r="1939" spans="3:11" s="14" customFormat="1" ht="39.950000000000003" customHeight="1" x14ac:dyDescent="0.2">
      <c r="C1939" s="41"/>
      <c r="D1939" s="41"/>
      <c r="F1939" s="41"/>
      <c r="K1939" s="41"/>
    </row>
    <row r="1940" spans="3:11" s="14" customFormat="1" ht="39.950000000000003" customHeight="1" x14ac:dyDescent="0.2">
      <c r="C1940" s="41"/>
      <c r="D1940" s="41"/>
      <c r="F1940" s="41"/>
      <c r="K1940" s="41"/>
    </row>
    <row r="1941" spans="3:11" s="14" customFormat="1" ht="39.950000000000003" customHeight="1" x14ac:dyDescent="0.2">
      <c r="C1941" s="41"/>
      <c r="D1941" s="41"/>
      <c r="F1941" s="41"/>
      <c r="K1941" s="41"/>
    </row>
    <row r="1942" spans="3:11" s="14" customFormat="1" ht="39.950000000000003" customHeight="1" x14ac:dyDescent="0.2">
      <c r="C1942" s="41"/>
      <c r="D1942" s="41"/>
      <c r="F1942" s="41"/>
      <c r="K1942" s="41"/>
    </row>
    <row r="1943" spans="3:11" s="14" customFormat="1" ht="39.950000000000003" customHeight="1" x14ac:dyDescent="0.2">
      <c r="C1943" s="41"/>
      <c r="D1943" s="41"/>
      <c r="F1943" s="41"/>
      <c r="K1943" s="41"/>
    </row>
    <row r="1944" spans="3:11" s="14" customFormat="1" ht="39.950000000000003" customHeight="1" x14ac:dyDescent="0.2">
      <c r="C1944" s="41"/>
      <c r="D1944" s="41"/>
      <c r="F1944" s="41"/>
      <c r="K1944" s="41"/>
    </row>
    <row r="1945" spans="3:11" s="14" customFormat="1" ht="39.950000000000003" customHeight="1" x14ac:dyDescent="0.2">
      <c r="C1945" s="41"/>
      <c r="D1945" s="41"/>
      <c r="F1945" s="41"/>
      <c r="K1945" s="41"/>
    </row>
    <row r="1946" spans="3:11" s="14" customFormat="1" ht="39.950000000000003" customHeight="1" x14ac:dyDescent="0.2">
      <c r="C1946" s="41"/>
      <c r="D1946" s="41"/>
      <c r="F1946" s="41"/>
      <c r="K1946" s="41"/>
    </row>
    <row r="1947" spans="3:11" s="14" customFormat="1" ht="39.950000000000003" customHeight="1" x14ac:dyDescent="0.2">
      <c r="C1947" s="41"/>
      <c r="D1947" s="41"/>
      <c r="F1947" s="41"/>
      <c r="K1947" s="41"/>
    </row>
    <row r="1948" spans="3:11" s="14" customFormat="1" ht="39.950000000000003" customHeight="1" x14ac:dyDescent="0.2">
      <c r="C1948" s="41"/>
      <c r="D1948" s="41"/>
      <c r="F1948" s="41"/>
      <c r="K1948" s="41"/>
    </row>
    <row r="1949" spans="3:11" s="14" customFormat="1" ht="39.950000000000003" customHeight="1" x14ac:dyDescent="0.2">
      <c r="C1949" s="41"/>
      <c r="D1949" s="41"/>
      <c r="F1949" s="41"/>
      <c r="K1949" s="41"/>
    </row>
    <row r="1950" spans="3:11" s="14" customFormat="1" ht="39.950000000000003" customHeight="1" x14ac:dyDescent="0.2">
      <c r="C1950" s="41"/>
      <c r="D1950" s="41"/>
      <c r="F1950" s="41"/>
      <c r="K1950" s="41"/>
    </row>
    <row r="1951" spans="3:11" s="14" customFormat="1" ht="39.950000000000003" customHeight="1" x14ac:dyDescent="0.2">
      <c r="C1951" s="41"/>
      <c r="D1951" s="41"/>
      <c r="F1951" s="41"/>
      <c r="K1951" s="41"/>
    </row>
    <row r="1952" spans="3:11" s="14" customFormat="1" ht="39.950000000000003" customHeight="1" x14ac:dyDescent="0.2">
      <c r="C1952" s="41"/>
      <c r="D1952" s="41"/>
      <c r="F1952" s="41"/>
      <c r="K1952" s="41"/>
    </row>
    <row r="1953" spans="3:11" s="14" customFormat="1" ht="39.950000000000003" customHeight="1" x14ac:dyDescent="0.2">
      <c r="C1953" s="41"/>
      <c r="D1953" s="41"/>
      <c r="F1953" s="41"/>
      <c r="K1953" s="41"/>
    </row>
    <row r="1954" spans="3:11" s="14" customFormat="1" ht="39.950000000000003" customHeight="1" x14ac:dyDescent="0.2">
      <c r="C1954" s="41"/>
      <c r="D1954" s="41"/>
      <c r="F1954" s="41"/>
      <c r="K1954" s="41"/>
    </row>
    <row r="1955" spans="3:11" s="14" customFormat="1" ht="39.950000000000003" customHeight="1" x14ac:dyDescent="0.2">
      <c r="C1955" s="41"/>
      <c r="D1955" s="41"/>
      <c r="F1955" s="41"/>
      <c r="K1955" s="41"/>
    </row>
    <row r="1956" spans="3:11" s="14" customFormat="1" ht="39.950000000000003" customHeight="1" x14ac:dyDescent="0.2">
      <c r="C1956" s="41"/>
      <c r="D1956" s="41"/>
      <c r="F1956" s="41"/>
      <c r="K1956" s="41"/>
    </row>
    <row r="1957" spans="3:11" s="14" customFormat="1" ht="39.950000000000003" customHeight="1" x14ac:dyDescent="0.2">
      <c r="C1957" s="41"/>
      <c r="D1957" s="41"/>
      <c r="F1957" s="41"/>
      <c r="K1957" s="41"/>
    </row>
    <row r="1958" spans="3:11" s="14" customFormat="1" ht="39.950000000000003" customHeight="1" x14ac:dyDescent="0.2">
      <c r="C1958" s="41"/>
      <c r="D1958" s="41"/>
      <c r="F1958" s="41"/>
      <c r="K1958" s="41"/>
    </row>
    <row r="1959" spans="3:11" s="14" customFormat="1" ht="39.950000000000003" customHeight="1" x14ac:dyDescent="0.2">
      <c r="C1959" s="41"/>
      <c r="D1959" s="41"/>
      <c r="F1959" s="41"/>
      <c r="K1959" s="41"/>
    </row>
    <row r="1960" spans="3:11" s="14" customFormat="1" ht="39.950000000000003" customHeight="1" x14ac:dyDescent="0.2">
      <c r="C1960" s="41"/>
      <c r="D1960" s="41"/>
      <c r="F1960" s="41"/>
      <c r="K1960" s="41"/>
    </row>
    <row r="1961" spans="3:11" s="14" customFormat="1" ht="39.950000000000003" customHeight="1" x14ac:dyDescent="0.2">
      <c r="C1961" s="41"/>
      <c r="D1961" s="41"/>
      <c r="F1961" s="41"/>
      <c r="K1961" s="41"/>
    </row>
    <row r="1962" spans="3:11" s="14" customFormat="1" ht="39.950000000000003" customHeight="1" x14ac:dyDescent="0.2">
      <c r="C1962" s="41"/>
      <c r="D1962" s="41"/>
      <c r="F1962" s="41"/>
      <c r="K1962" s="41"/>
    </row>
    <row r="1963" spans="3:11" s="14" customFormat="1" ht="39.950000000000003" customHeight="1" x14ac:dyDescent="0.2">
      <c r="C1963" s="41"/>
      <c r="D1963" s="41"/>
      <c r="F1963" s="41"/>
      <c r="K1963" s="41"/>
    </row>
    <row r="1964" spans="3:11" s="14" customFormat="1" ht="39.950000000000003" customHeight="1" x14ac:dyDescent="0.2">
      <c r="C1964" s="41"/>
      <c r="D1964" s="41"/>
      <c r="F1964" s="41"/>
      <c r="K1964" s="41"/>
    </row>
    <row r="1965" spans="3:11" s="14" customFormat="1" ht="39.950000000000003" customHeight="1" x14ac:dyDescent="0.2">
      <c r="C1965" s="41"/>
      <c r="D1965" s="41"/>
      <c r="F1965" s="41"/>
      <c r="K1965" s="41"/>
    </row>
    <row r="1966" spans="3:11" s="14" customFormat="1" ht="39.950000000000003" customHeight="1" x14ac:dyDescent="0.2">
      <c r="C1966" s="41"/>
      <c r="D1966" s="41"/>
      <c r="F1966" s="41"/>
      <c r="K1966" s="41"/>
    </row>
    <row r="1967" spans="3:11" s="14" customFormat="1" ht="39.950000000000003" customHeight="1" x14ac:dyDescent="0.2">
      <c r="C1967" s="41"/>
      <c r="D1967" s="41"/>
      <c r="F1967" s="41"/>
      <c r="K1967" s="41"/>
    </row>
    <row r="1968" spans="3:11" s="14" customFormat="1" ht="39.950000000000003" customHeight="1" x14ac:dyDescent="0.2">
      <c r="C1968" s="41"/>
      <c r="D1968" s="41"/>
      <c r="F1968" s="41"/>
      <c r="K1968" s="41"/>
    </row>
    <row r="1969" spans="3:11" s="14" customFormat="1" ht="39.950000000000003" customHeight="1" x14ac:dyDescent="0.2">
      <c r="C1969" s="41"/>
      <c r="D1969" s="41"/>
      <c r="F1969" s="41"/>
      <c r="K1969" s="41"/>
    </row>
    <row r="1970" spans="3:11" s="14" customFormat="1" ht="39.950000000000003" customHeight="1" x14ac:dyDescent="0.2">
      <c r="C1970" s="41"/>
      <c r="D1970" s="41"/>
      <c r="F1970" s="41"/>
      <c r="K1970" s="41"/>
    </row>
    <row r="1971" spans="3:11" s="14" customFormat="1" ht="39.950000000000003" customHeight="1" x14ac:dyDescent="0.2">
      <c r="C1971" s="41"/>
      <c r="D1971" s="41"/>
      <c r="F1971" s="41"/>
      <c r="K1971" s="41"/>
    </row>
    <row r="1972" spans="3:11" s="14" customFormat="1" ht="39.950000000000003" customHeight="1" x14ac:dyDescent="0.2">
      <c r="C1972" s="41"/>
      <c r="D1972" s="41"/>
      <c r="F1972" s="41"/>
      <c r="K1972" s="41"/>
    </row>
    <row r="1973" spans="3:11" s="14" customFormat="1" ht="39.950000000000003" customHeight="1" x14ac:dyDescent="0.2">
      <c r="C1973" s="41"/>
      <c r="D1973" s="41"/>
      <c r="F1973" s="41"/>
      <c r="K1973" s="41"/>
    </row>
    <row r="1974" spans="3:11" s="14" customFormat="1" ht="39.950000000000003" customHeight="1" x14ac:dyDescent="0.2">
      <c r="C1974" s="41"/>
      <c r="D1974" s="41"/>
      <c r="F1974" s="41"/>
      <c r="K1974" s="41"/>
    </row>
    <row r="1975" spans="3:11" s="14" customFormat="1" ht="39.950000000000003" customHeight="1" x14ac:dyDescent="0.2">
      <c r="C1975" s="41"/>
      <c r="D1975" s="41"/>
      <c r="F1975" s="41"/>
      <c r="K1975" s="41"/>
    </row>
    <row r="1976" spans="3:11" s="14" customFormat="1" ht="39.950000000000003" customHeight="1" x14ac:dyDescent="0.2">
      <c r="C1976" s="41"/>
      <c r="D1976" s="41"/>
      <c r="F1976" s="41"/>
      <c r="K1976" s="41"/>
    </row>
    <row r="1977" spans="3:11" s="14" customFormat="1" ht="39.950000000000003" customHeight="1" x14ac:dyDescent="0.2">
      <c r="C1977" s="41"/>
      <c r="D1977" s="41"/>
      <c r="F1977" s="41"/>
      <c r="K1977" s="41"/>
    </row>
    <row r="1978" spans="3:11" s="14" customFormat="1" ht="39.950000000000003" customHeight="1" x14ac:dyDescent="0.2">
      <c r="C1978" s="41"/>
      <c r="D1978" s="41"/>
      <c r="F1978" s="41"/>
      <c r="K1978" s="41"/>
    </row>
    <row r="1979" spans="3:11" s="14" customFormat="1" ht="39.950000000000003" customHeight="1" x14ac:dyDescent="0.2">
      <c r="C1979" s="41"/>
      <c r="D1979" s="41"/>
      <c r="F1979" s="41"/>
      <c r="K1979" s="41"/>
    </row>
    <row r="1980" spans="3:11" s="14" customFormat="1" ht="39.950000000000003" customHeight="1" x14ac:dyDescent="0.2">
      <c r="C1980" s="41"/>
      <c r="D1980" s="41"/>
      <c r="F1980" s="41"/>
      <c r="K1980" s="41"/>
    </row>
    <row r="1981" spans="3:11" s="14" customFormat="1" ht="39.950000000000003" customHeight="1" x14ac:dyDescent="0.2">
      <c r="C1981" s="41"/>
      <c r="D1981" s="41"/>
      <c r="F1981" s="41"/>
      <c r="K1981" s="41"/>
    </row>
    <row r="1982" spans="3:11" s="14" customFormat="1" ht="39.950000000000003" customHeight="1" x14ac:dyDescent="0.2">
      <c r="C1982" s="41"/>
      <c r="D1982" s="41"/>
      <c r="F1982" s="41"/>
      <c r="K1982" s="41"/>
    </row>
    <row r="1983" spans="3:11" s="14" customFormat="1" ht="39.950000000000003" customHeight="1" x14ac:dyDescent="0.2">
      <c r="C1983" s="41"/>
      <c r="D1983" s="41"/>
      <c r="F1983" s="41"/>
      <c r="K1983" s="41"/>
    </row>
    <row r="1984" spans="3:11" s="14" customFormat="1" ht="39.950000000000003" customHeight="1" x14ac:dyDescent="0.2">
      <c r="C1984" s="41"/>
      <c r="D1984" s="41"/>
      <c r="F1984" s="41"/>
      <c r="K1984" s="41"/>
    </row>
    <row r="1985" spans="3:11" s="14" customFormat="1" ht="39.950000000000003" customHeight="1" x14ac:dyDescent="0.2">
      <c r="C1985" s="41"/>
      <c r="D1985" s="41"/>
      <c r="F1985" s="41"/>
      <c r="K1985" s="41"/>
    </row>
    <row r="1986" spans="3:11" s="14" customFormat="1" ht="39.950000000000003" customHeight="1" x14ac:dyDescent="0.2">
      <c r="C1986" s="41"/>
      <c r="D1986" s="41"/>
      <c r="F1986" s="41"/>
      <c r="K1986" s="41"/>
    </row>
    <row r="1987" spans="3:11" s="14" customFormat="1" ht="39.950000000000003" customHeight="1" x14ac:dyDescent="0.2">
      <c r="C1987" s="41"/>
      <c r="D1987" s="41"/>
      <c r="F1987" s="41"/>
      <c r="K1987" s="41"/>
    </row>
    <row r="1988" spans="3:11" s="14" customFormat="1" ht="39.950000000000003" customHeight="1" x14ac:dyDescent="0.2">
      <c r="C1988" s="41"/>
      <c r="D1988" s="41"/>
      <c r="F1988" s="41"/>
      <c r="K1988" s="41"/>
    </row>
    <row r="1989" spans="3:11" s="14" customFormat="1" ht="39.950000000000003" customHeight="1" x14ac:dyDescent="0.2">
      <c r="C1989" s="41"/>
      <c r="D1989" s="41"/>
      <c r="F1989" s="41"/>
      <c r="K1989" s="41"/>
    </row>
    <row r="1990" spans="3:11" s="14" customFormat="1" ht="39.950000000000003" customHeight="1" x14ac:dyDescent="0.2">
      <c r="C1990" s="41"/>
      <c r="D1990" s="41"/>
      <c r="F1990" s="41"/>
      <c r="K1990" s="41"/>
    </row>
    <row r="1991" spans="3:11" s="14" customFormat="1" ht="39.950000000000003" customHeight="1" x14ac:dyDescent="0.2">
      <c r="C1991" s="41"/>
      <c r="D1991" s="41"/>
      <c r="F1991" s="41"/>
      <c r="K1991" s="41"/>
    </row>
    <row r="1992" spans="3:11" s="14" customFormat="1" ht="39.950000000000003" customHeight="1" x14ac:dyDescent="0.2">
      <c r="C1992" s="41"/>
      <c r="D1992" s="41"/>
      <c r="F1992" s="41"/>
      <c r="K1992" s="41"/>
    </row>
    <row r="1993" spans="3:11" s="14" customFormat="1" ht="39.950000000000003" customHeight="1" x14ac:dyDescent="0.2">
      <c r="C1993" s="41"/>
      <c r="D1993" s="41"/>
      <c r="F1993" s="41"/>
      <c r="K1993" s="41"/>
    </row>
    <row r="1994" spans="3:11" s="14" customFormat="1" ht="39.950000000000003" customHeight="1" x14ac:dyDescent="0.2">
      <c r="C1994" s="41"/>
      <c r="D1994" s="41"/>
      <c r="F1994" s="41"/>
      <c r="K1994" s="41"/>
    </row>
    <row r="1995" spans="3:11" s="14" customFormat="1" ht="39.950000000000003" customHeight="1" x14ac:dyDescent="0.2">
      <c r="C1995" s="41"/>
      <c r="D1995" s="41"/>
      <c r="F1995" s="41"/>
      <c r="K1995" s="41"/>
    </row>
    <row r="1996" spans="3:11" s="14" customFormat="1" ht="39.950000000000003" customHeight="1" x14ac:dyDescent="0.2">
      <c r="C1996" s="41"/>
      <c r="D1996" s="41"/>
      <c r="F1996" s="41"/>
      <c r="K1996" s="41"/>
    </row>
    <row r="1997" spans="3:11" s="14" customFormat="1" ht="39.950000000000003" customHeight="1" x14ac:dyDescent="0.2">
      <c r="C1997" s="41"/>
      <c r="D1997" s="41"/>
      <c r="F1997" s="41"/>
      <c r="K1997" s="41"/>
    </row>
    <row r="1998" spans="3:11" s="14" customFormat="1" ht="39.950000000000003" customHeight="1" x14ac:dyDescent="0.2">
      <c r="C1998" s="41"/>
      <c r="D1998" s="41"/>
      <c r="F1998" s="41"/>
      <c r="K1998" s="41"/>
    </row>
    <row r="1999" spans="3:11" s="14" customFormat="1" ht="39.950000000000003" customHeight="1" x14ac:dyDescent="0.2">
      <c r="C1999" s="41"/>
      <c r="D1999" s="41"/>
      <c r="F1999" s="41"/>
      <c r="K1999" s="41"/>
    </row>
    <row r="2000" spans="3:11" s="14" customFormat="1" ht="39.950000000000003" customHeight="1" x14ac:dyDescent="0.2">
      <c r="C2000" s="41"/>
      <c r="D2000" s="41"/>
      <c r="F2000" s="41"/>
      <c r="K2000" s="41"/>
    </row>
    <row r="2001" spans="3:11" s="14" customFormat="1" ht="39.950000000000003" customHeight="1" x14ac:dyDescent="0.2">
      <c r="C2001" s="41"/>
      <c r="D2001" s="41"/>
      <c r="F2001" s="41"/>
      <c r="K2001" s="41"/>
    </row>
    <row r="2002" spans="3:11" s="14" customFormat="1" ht="39.950000000000003" customHeight="1" x14ac:dyDescent="0.2">
      <c r="C2002" s="41"/>
      <c r="D2002" s="41"/>
      <c r="F2002" s="41"/>
      <c r="K2002" s="41"/>
    </row>
    <row r="2003" spans="3:11" s="14" customFormat="1" ht="39.950000000000003" customHeight="1" x14ac:dyDescent="0.2">
      <c r="C2003" s="41"/>
      <c r="D2003" s="41"/>
      <c r="F2003" s="41"/>
      <c r="K2003" s="41"/>
    </row>
    <row r="2004" spans="3:11" s="14" customFormat="1" ht="39.950000000000003" customHeight="1" x14ac:dyDescent="0.2">
      <c r="C2004" s="41"/>
      <c r="D2004" s="41"/>
      <c r="F2004" s="41"/>
      <c r="K2004" s="41"/>
    </row>
    <row r="2005" spans="3:11" s="14" customFormat="1" ht="39.950000000000003" customHeight="1" x14ac:dyDescent="0.2">
      <c r="C2005" s="41"/>
      <c r="D2005" s="41"/>
      <c r="F2005" s="41"/>
      <c r="K2005" s="41"/>
    </row>
    <row r="2006" spans="3:11" s="14" customFormat="1" ht="39.950000000000003" customHeight="1" x14ac:dyDescent="0.2">
      <c r="C2006" s="41"/>
      <c r="D2006" s="41"/>
      <c r="F2006" s="41"/>
      <c r="K2006" s="41"/>
    </row>
    <row r="2007" spans="3:11" s="14" customFormat="1" ht="39.950000000000003" customHeight="1" x14ac:dyDescent="0.2">
      <c r="C2007" s="41"/>
      <c r="D2007" s="41"/>
      <c r="F2007" s="41"/>
      <c r="K2007" s="41"/>
    </row>
    <row r="2008" spans="3:11" s="14" customFormat="1" ht="39.950000000000003" customHeight="1" x14ac:dyDescent="0.2">
      <c r="C2008" s="41"/>
      <c r="D2008" s="41"/>
      <c r="F2008" s="41"/>
      <c r="K2008" s="41"/>
    </row>
    <row r="2009" spans="3:11" s="14" customFormat="1" ht="39.950000000000003" customHeight="1" x14ac:dyDescent="0.2">
      <c r="C2009" s="41"/>
      <c r="D2009" s="41"/>
      <c r="F2009" s="41"/>
      <c r="K2009" s="41"/>
    </row>
    <row r="2010" spans="3:11" s="14" customFormat="1" ht="39.950000000000003" customHeight="1" x14ac:dyDescent="0.2">
      <c r="C2010" s="41"/>
      <c r="D2010" s="41"/>
      <c r="F2010" s="41"/>
      <c r="K2010" s="41"/>
    </row>
    <row r="2011" spans="3:11" s="14" customFormat="1" ht="39.950000000000003" customHeight="1" x14ac:dyDescent="0.2">
      <c r="C2011" s="41"/>
      <c r="D2011" s="41"/>
      <c r="F2011" s="41"/>
      <c r="K2011" s="41"/>
    </row>
    <row r="2012" spans="3:11" s="14" customFormat="1" ht="39.950000000000003" customHeight="1" x14ac:dyDescent="0.2">
      <c r="C2012" s="41"/>
      <c r="D2012" s="41"/>
      <c r="F2012" s="41"/>
      <c r="K2012" s="41"/>
    </row>
    <row r="2013" spans="3:11" s="14" customFormat="1" ht="39.950000000000003" customHeight="1" x14ac:dyDescent="0.2">
      <c r="C2013" s="41"/>
      <c r="D2013" s="41"/>
      <c r="F2013" s="41"/>
      <c r="K2013" s="41"/>
    </row>
    <row r="2014" spans="3:11" s="14" customFormat="1" ht="39.950000000000003" customHeight="1" x14ac:dyDescent="0.2">
      <c r="C2014" s="41"/>
      <c r="D2014" s="41"/>
      <c r="F2014" s="41"/>
      <c r="K2014" s="41"/>
    </row>
    <row r="2015" spans="3:11" s="14" customFormat="1" ht="39.950000000000003" customHeight="1" x14ac:dyDescent="0.2">
      <c r="C2015" s="41"/>
      <c r="D2015" s="41"/>
      <c r="F2015" s="41"/>
      <c r="K2015" s="41"/>
    </row>
    <row r="2016" spans="3:11" s="14" customFormat="1" ht="39.950000000000003" customHeight="1" x14ac:dyDescent="0.2">
      <c r="C2016" s="41"/>
      <c r="D2016" s="41"/>
      <c r="F2016" s="41"/>
      <c r="K2016" s="41"/>
    </row>
    <row r="2017" spans="3:11" s="14" customFormat="1" ht="39.950000000000003" customHeight="1" x14ac:dyDescent="0.2">
      <c r="C2017" s="41"/>
      <c r="D2017" s="41"/>
      <c r="F2017" s="41"/>
      <c r="K2017" s="41"/>
    </row>
    <row r="2018" spans="3:11" s="14" customFormat="1" ht="39.950000000000003" customHeight="1" x14ac:dyDescent="0.2">
      <c r="C2018" s="41"/>
      <c r="D2018" s="41"/>
      <c r="F2018" s="41"/>
      <c r="K2018" s="41"/>
    </row>
    <row r="2019" spans="3:11" s="14" customFormat="1" ht="39.950000000000003" customHeight="1" x14ac:dyDescent="0.2">
      <c r="C2019" s="41"/>
      <c r="D2019" s="41"/>
      <c r="F2019" s="41"/>
      <c r="K2019" s="41"/>
    </row>
    <row r="2020" spans="3:11" s="14" customFormat="1" ht="39.950000000000003" customHeight="1" x14ac:dyDescent="0.2">
      <c r="C2020" s="41"/>
      <c r="D2020" s="41"/>
      <c r="F2020" s="41"/>
      <c r="K2020" s="41"/>
    </row>
    <row r="2021" spans="3:11" s="14" customFormat="1" ht="39.950000000000003" customHeight="1" x14ac:dyDescent="0.2">
      <c r="C2021" s="41"/>
      <c r="D2021" s="41"/>
      <c r="F2021" s="41"/>
      <c r="K2021" s="41"/>
    </row>
    <row r="2022" spans="3:11" s="14" customFormat="1" ht="39.950000000000003" customHeight="1" x14ac:dyDescent="0.2">
      <c r="C2022" s="41"/>
      <c r="D2022" s="41"/>
      <c r="F2022" s="41"/>
      <c r="K2022" s="41"/>
    </row>
    <row r="2023" spans="3:11" s="14" customFormat="1" ht="39.950000000000003" customHeight="1" x14ac:dyDescent="0.2">
      <c r="C2023" s="41"/>
      <c r="D2023" s="41"/>
      <c r="F2023" s="41"/>
      <c r="K2023" s="41"/>
    </row>
    <row r="2024" spans="3:11" s="14" customFormat="1" ht="39.950000000000003" customHeight="1" x14ac:dyDescent="0.2">
      <c r="C2024" s="41"/>
      <c r="D2024" s="41"/>
      <c r="F2024" s="41"/>
      <c r="K2024" s="41"/>
    </row>
    <row r="2025" spans="3:11" s="14" customFormat="1" ht="39.950000000000003" customHeight="1" x14ac:dyDescent="0.2">
      <c r="C2025" s="41"/>
      <c r="D2025" s="41"/>
      <c r="F2025" s="41"/>
      <c r="K2025" s="41"/>
    </row>
    <row r="2026" spans="3:11" s="14" customFormat="1" ht="39.950000000000003" customHeight="1" x14ac:dyDescent="0.2">
      <c r="C2026" s="41"/>
      <c r="D2026" s="41"/>
      <c r="F2026" s="41"/>
      <c r="K2026" s="41"/>
    </row>
    <row r="2027" spans="3:11" s="14" customFormat="1" ht="39.950000000000003" customHeight="1" x14ac:dyDescent="0.2">
      <c r="C2027" s="41"/>
      <c r="D2027" s="41"/>
      <c r="F2027" s="41"/>
      <c r="K2027" s="41"/>
    </row>
    <row r="2028" spans="3:11" s="14" customFormat="1" ht="39.950000000000003" customHeight="1" x14ac:dyDescent="0.2">
      <c r="C2028" s="41"/>
      <c r="D2028" s="41"/>
      <c r="F2028" s="41"/>
      <c r="K2028" s="41"/>
    </row>
    <row r="2029" spans="3:11" s="14" customFormat="1" ht="39.950000000000003" customHeight="1" x14ac:dyDescent="0.2">
      <c r="C2029" s="41"/>
      <c r="D2029" s="41"/>
      <c r="F2029" s="41"/>
      <c r="K2029" s="41"/>
    </row>
    <row r="2030" spans="3:11" s="14" customFormat="1" ht="39.950000000000003" customHeight="1" x14ac:dyDescent="0.2">
      <c r="C2030" s="41"/>
      <c r="D2030" s="41"/>
      <c r="F2030" s="41"/>
      <c r="K2030" s="41"/>
    </row>
    <row r="2031" spans="3:11" s="14" customFormat="1" ht="39.950000000000003" customHeight="1" x14ac:dyDescent="0.2">
      <c r="C2031" s="41"/>
      <c r="D2031" s="41"/>
      <c r="F2031" s="41"/>
      <c r="K2031" s="41"/>
    </row>
    <row r="2032" spans="3:11" s="14" customFormat="1" ht="39.950000000000003" customHeight="1" x14ac:dyDescent="0.2">
      <c r="C2032" s="41"/>
      <c r="D2032" s="41"/>
      <c r="F2032" s="41"/>
      <c r="K2032" s="41"/>
    </row>
    <row r="2033" spans="3:11" s="14" customFormat="1" ht="39.950000000000003" customHeight="1" x14ac:dyDescent="0.2">
      <c r="C2033" s="41"/>
      <c r="D2033" s="41"/>
      <c r="F2033" s="41"/>
      <c r="K2033" s="41"/>
    </row>
    <row r="2034" spans="3:11" s="14" customFormat="1" ht="39.950000000000003" customHeight="1" x14ac:dyDescent="0.2">
      <c r="C2034" s="41"/>
      <c r="D2034" s="41"/>
      <c r="F2034" s="41"/>
      <c r="K2034" s="41"/>
    </row>
    <row r="2035" spans="3:11" s="14" customFormat="1" ht="39.950000000000003" customHeight="1" x14ac:dyDescent="0.2">
      <c r="C2035" s="41"/>
      <c r="D2035" s="41"/>
      <c r="F2035" s="41"/>
      <c r="K2035" s="41"/>
    </row>
    <row r="2036" spans="3:11" s="14" customFormat="1" ht="39.950000000000003" customHeight="1" x14ac:dyDescent="0.2">
      <c r="C2036" s="41"/>
      <c r="D2036" s="41"/>
      <c r="F2036" s="41"/>
      <c r="K2036" s="41"/>
    </row>
    <row r="2037" spans="3:11" s="14" customFormat="1" ht="39.950000000000003" customHeight="1" x14ac:dyDescent="0.2">
      <c r="C2037" s="41"/>
      <c r="D2037" s="41"/>
      <c r="F2037" s="41"/>
      <c r="K2037" s="41"/>
    </row>
    <row r="2038" spans="3:11" s="14" customFormat="1" ht="39.950000000000003" customHeight="1" x14ac:dyDescent="0.2">
      <c r="C2038" s="41"/>
      <c r="D2038" s="41"/>
      <c r="F2038" s="41"/>
      <c r="K2038" s="41"/>
    </row>
    <row r="2039" spans="3:11" s="14" customFormat="1" ht="39.950000000000003" customHeight="1" x14ac:dyDescent="0.2">
      <c r="C2039" s="41"/>
      <c r="D2039" s="41"/>
      <c r="F2039" s="41"/>
      <c r="K2039" s="41"/>
    </row>
    <row r="2040" spans="3:11" s="14" customFormat="1" ht="39.950000000000003" customHeight="1" x14ac:dyDescent="0.2">
      <c r="C2040" s="41"/>
      <c r="D2040" s="41"/>
      <c r="F2040" s="41"/>
      <c r="K2040" s="41"/>
    </row>
    <row r="2041" spans="3:11" s="14" customFormat="1" ht="39.950000000000003" customHeight="1" x14ac:dyDescent="0.2">
      <c r="C2041" s="41"/>
      <c r="D2041" s="41"/>
      <c r="F2041" s="41"/>
      <c r="K2041" s="41"/>
    </row>
    <row r="2042" spans="3:11" s="14" customFormat="1" ht="39.950000000000003" customHeight="1" x14ac:dyDescent="0.2">
      <c r="C2042" s="41"/>
      <c r="D2042" s="41"/>
      <c r="F2042" s="41"/>
      <c r="K2042" s="41"/>
    </row>
    <row r="2043" spans="3:11" s="14" customFormat="1" ht="39.950000000000003" customHeight="1" x14ac:dyDescent="0.2">
      <c r="C2043" s="41"/>
      <c r="D2043" s="41"/>
      <c r="F2043" s="41"/>
      <c r="K2043" s="41"/>
    </row>
    <row r="2044" spans="3:11" s="14" customFormat="1" ht="39.950000000000003" customHeight="1" x14ac:dyDescent="0.2">
      <c r="C2044" s="41"/>
      <c r="D2044" s="41"/>
      <c r="F2044" s="41"/>
      <c r="K2044" s="41"/>
    </row>
    <row r="2045" spans="3:11" s="14" customFormat="1" ht="39.950000000000003" customHeight="1" x14ac:dyDescent="0.2">
      <c r="C2045" s="41"/>
      <c r="D2045" s="41"/>
      <c r="F2045" s="41"/>
      <c r="K2045" s="41"/>
    </row>
    <row r="2046" spans="3:11" s="14" customFormat="1" ht="39.950000000000003" customHeight="1" x14ac:dyDescent="0.2">
      <c r="C2046" s="41"/>
      <c r="D2046" s="41"/>
      <c r="F2046" s="41"/>
      <c r="K2046" s="41"/>
    </row>
    <row r="2047" spans="3:11" s="14" customFormat="1" ht="39.950000000000003" customHeight="1" x14ac:dyDescent="0.2">
      <c r="C2047" s="41"/>
      <c r="D2047" s="41"/>
      <c r="F2047" s="41"/>
      <c r="K2047" s="41"/>
    </row>
    <row r="2048" spans="3:11" s="14" customFormat="1" ht="39.950000000000003" customHeight="1" x14ac:dyDescent="0.2">
      <c r="C2048" s="41"/>
      <c r="D2048" s="41"/>
      <c r="F2048" s="41"/>
      <c r="K2048" s="41"/>
    </row>
    <row r="2049" spans="3:11" s="14" customFormat="1" ht="39.950000000000003" customHeight="1" x14ac:dyDescent="0.2">
      <c r="C2049" s="41"/>
      <c r="D2049" s="41"/>
      <c r="F2049" s="41"/>
      <c r="K2049" s="41"/>
    </row>
    <row r="2050" spans="3:11" s="14" customFormat="1" ht="39.950000000000003" customHeight="1" x14ac:dyDescent="0.2">
      <c r="C2050" s="41"/>
      <c r="D2050" s="41"/>
      <c r="F2050" s="41"/>
      <c r="K2050" s="41"/>
    </row>
    <row r="2051" spans="3:11" s="14" customFormat="1" ht="39.950000000000003" customHeight="1" x14ac:dyDescent="0.2">
      <c r="C2051" s="41"/>
      <c r="D2051" s="41"/>
      <c r="F2051" s="41"/>
      <c r="K2051" s="41"/>
    </row>
    <row r="2052" spans="3:11" s="14" customFormat="1" ht="39.950000000000003" customHeight="1" x14ac:dyDescent="0.2">
      <c r="C2052" s="41"/>
      <c r="D2052" s="41"/>
      <c r="F2052" s="41"/>
      <c r="K2052" s="41"/>
    </row>
    <row r="2053" spans="3:11" s="14" customFormat="1" ht="39.950000000000003" customHeight="1" x14ac:dyDescent="0.2">
      <c r="C2053" s="41"/>
      <c r="D2053" s="41"/>
      <c r="F2053" s="41"/>
      <c r="K2053" s="41"/>
    </row>
    <row r="2054" spans="3:11" s="14" customFormat="1" ht="39.950000000000003" customHeight="1" x14ac:dyDescent="0.2">
      <c r="C2054" s="41"/>
      <c r="D2054" s="41"/>
      <c r="F2054" s="41"/>
      <c r="K2054" s="41"/>
    </row>
    <row r="2055" spans="3:11" s="14" customFormat="1" ht="39.950000000000003" customHeight="1" x14ac:dyDescent="0.2">
      <c r="C2055" s="41"/>
      <c r="D2055" s="41"/>
      <c r="F2055" s="41"/>
      <c r="K2055" s="41"/>
    </row>
    <row r="2056" spans="3:11" s="14" customFormat="1" ht="39.950000000000003" customHeight="1" x14ac:dyDescent="0.2">
      <c r="C2056" s="41"/>
      <c r="D2056" s="41"/>
      <c r="F2056" s="41"/>
      <c r="K2056" s="41"/>
    </row>
    <row r="2057" spans="3:11" s="14" customFormat="1" ht="39.950000000000003" customHeight="1" x14ac:dyDescent="0.2">
      <c r="C2057" s="41"/>
      <c r="D2057" s="41"/>
      <c r="F2057" s="41"/>
      <c r="K2057" s="41"/>
    </row>
    <row r="2058" spans="3:11" s="14" customFormat="1" ht="39.950000000000003" customHeight="1" x14ac:dyDescent="0.2">
      <c r="C2058" s="41"/>
      <c r="D2058" s="41"/>
      <c r="F2058" s="41"/>
      <c r="K2058" s="41"/>
    </row>
    <row r="2059" spans="3:11" s="14" customFormat="1" ht="39.950000000000003" customHeight="1" x14ac:dyDescent="0.2">
      <c r="C2059" s="41"/>
      <c r="D2059" s="41"/>
      <c r="F2059" s="41"/>
      <c r="K2059" s="41"/>
    </row>
    <row r="2060" spans="3:11" s="14" customFormat="1" ht="39.950000000000003" customHeight="1" x14ac:dyDescent="0.2">
      <c r="C2060" s="41"/>
      <c r="D2060" s="41"/>
      <c r="F2060" s="41"/>
      <c r="K2060" s="41"/>
    </row>
    <row r="2061" spans="3:11" s="14" customFormat="1" ht="39.950000000000003" customHeight="1" x14ac:dyDescent="0.2">
      <c r="C2061" s="41"/>
      <c r="D2061" s="41"/>
      <c r="F2061" s="41"/>
      <c r="K2061" s="41"/>
    </row>
    <row r="2062" spans="3:11" s="14" customFormat="1" ht="39.950000000000003" customHeight="1" x14ac:dyDescent="0.2">
      <c r="C2062" s="41"/>
      <c r="D2062" s="41"/>
      <c r="F2062" s="41"/>
      <c r="K2062" s="41"/>
    </row>
    <row r="2063" spans="3:11" s="14" customFormat="1" ht="39.950000000000003" customHeight="1" x14ac:dyDescent="0.2">
      <c r="C2063" s="41"/>
      <c r="D2063" s="41"/>
      <c r="F2063" s="41"/>
      <c r="K2063" s="41"/>
    </row>
    <row r="2064" spans="3:11" s="14" customFormat="1" ht="39.950000000000003" customHeight="1" x14ac:dyDescent="0.2">
      <c r="C2064" s="41"/>
      <c r="D2064" s="41"/>
      <c r="F2064" s="41"/>
      <c r="K2064" s="41"/>
    </row>
    <row r="2065" spans="3:11" s="14" customFormat="1" ht="39.950000000000003" customHeight="1" x14ac:dyDescent="0.2">
      <c r="C2065" s="41"/>
      <c r="D2065" s="41"/>
      <c r="F2065" s="41"/>
      <c r="K2065" s="41"/>
    </row>
    <row r="2066" spans="3:11" s="14" customFormat="1" ht="39.950000000000003" customHeight="1" x14ac:dyDescent="0.2">
      <c r="C2066" s="41"/>
      <c r="D2066" s="41"/>
      <c r="F2066" s="41"/>
      <c r="K2066" s="41"/>
    </row>
    <row r="2067" spans="3:11" s="14" customFormat="1" ht="39.950000000000003" customHeight="1" x14ac:dyDescent="0.2">
      <c r="C2067" s="41"/>
      <c r="D2067" s="41"/>
      <c r="F2067" s="41"/>
      <c r="K2067" s="41"/>
    </row>
    <row r="2068" spans="3:11" s="14" customFormat="1" ht="39.950000000000003" customHeight="1" x14ac:dyDescent="0.2">
      <c r="C2068" s="41"/>
      <c r="D2068" s="41"/>
      <c r="F2068" s="41"/>
      <c r="K2068" s="41"/>
    </row>
    <row r="2069" spans="3:11" s="14" customFormat="1" ht="39.950000000000003" customHeight="1" x14ac:dyDescent="0.2">
      <c r="C2069" s="41"/>
      <c r="D2069" s="41"/>
      <c r="F2069" s="41"/>
      <c r="K2069" s="41"/>
    </row>
    <row r="2070" spans="3:11" s="14" customFormat="1" ht="39.950000000000003" customHeight="1" x14ac:dyDescent="0.2">
      <c r="C2070" s="41"/>
      <c r="D2070" s="41"/>
      <c r="F2070" s="41"/>
      <c r="K2070" s="41"/>
    </row>
    <row r="2071" spans="3:11" s="14" customFormat="1" ht="39.950000000000003" customHeight="1" x14ac:dyDescent="0.2">
      <c r="C2071" s="41"/>
      <c r="D2071" s="41"/>
      <c r="F2071" s="41"/>
      <c r="K2071" s="41"/>
    </row>
    <row r="2072" spans="3:11" s="14" customFormat="1" ht="39.950000000000003" customHeight="1" x14ac:dyDescent="0.2">
      <c r="C2072" s="41"/>
      <c r="D2072" s="41"/>
      <c r="F2072" s="41"/>
      <c r="K2072" s="41"/>
    </row>
    <row r="2073" spans="3:11" s="14" customFormat="1" ht="39.950000000000003" customHeight="1" x14ac:dyDescent="0.2">
      <c r="C2073" s="41"/>
      <c r="D2073" s="41"/>
      <c r="F2073" s="41"/>
      <c r="K2073" s="41"/>
    </row>
    <row r="2074" spans="3:11" s="14" customFormat="1" ht="39.950000000000003" customHeight="1" x14ac:dyDescent="0.2">
      <c r="C2074" s="41"/>
      <c r="D2074" s="41"/>
      <c r="F2074" s="41"/>
      <c r="K2074" s="41"/>
    </row>
    <row r="2075" spans="3:11" s="14" customFormat="1" ht="39.950000000000003" customHeight="1" x14ac:dyDescent="0.2">
      <c r="C2075" s="41"/>
      <c r="D2075" s="41"/>
      <c r="F2075" s="41"/>
      <c r="K2075" s="41"/>
    </row>
    <row r="2076" spans="3:11" s="14" customFormat="1" ht="39.950000000000003" customHeight="1" x14ac:dyDescent="0.2">
      <c r="C2076" s="41"/>
      <c r="D2076" s="41"/>
      <c r="F2076" s="41"/>
      <c r="K2076" s="41"/>
    </row>
    <row r="2077" spans="3:11" s="14" customFormat="1" ht="39.950000000000003" customHeight="1" x14ac:dyDescent="0.2">
      <c r="C2077" s="41"/>
      <c r="D2077" s="41"/>
      <c r="F2077" s="41"/>
      <c r="K2077" s="41"/>
    </row>
    <row r="2078" spans="3:11" s="14" customFormat="1" ht="39.950000000000003" customHeight="1" x14ac:dyDescent="0.2">
      <c r="C2078" s="41"/>
      <c r="D2078" s="41"/>
      <c r="F2078" s="41"/>
      <c r="K2078" s="41"/>
    </row>
    <row r="2079" spans="3:11" s="14" customFormat="1" ht="39.950000000000003" customHeight="1" x14ac:dyDescent="0.2">
      <c r="C2079" s="41"/>
      <c r="D2079" s="41"/>
      <c r="F2079" s="41"/>
      <c r="K2079" s="41"/>
    </row>
    <row r="2080" spans="3:11" s="14" customFormat="1" ht="39.950000000000003" customHeight="1" x14ac:dyDescent="0.2">
      <c r="C2080" s="41"/>
      <c r="D2080" s="41"/>
      <c r="F2080" s="41"/>
      <c r="K2080" s="41"/>
    </row>
    <row r="2081" spans="3:11" s="14" customFormat="1" ht="39.950000000000003" customHeight="1" x14ac:dyDescent="0.2">
      <c r="C2081" s="41"/>
      <c r="D2081" s="41"/>
      <c r="F2081" s="41"/>
      <c r="K2081" s="41"/>
    </row>
    <row r="2082" spans="3:11" s="14" customFormat="1" ht="39.950000000000003" customHeight="1" x14ac:dyDescent="0.2">
      <c r="C2082" s="41"/>
      <c r="D2082" s="41"/>
      <c r="F2082" s="41"/>
      <c r="K2082" s="41"/>
    </row>
    <row r="2083" spans="3:11" s="14" customFormat="1" ht="39.950000000000003" customHeight="1" x14ac:dyDescent="0.2">
      <c r="C2083" s="41"/>
      <c r="D2083" s="41"/>
      <c r="F2083" s="41"/>
      <c r="K2083" s="41"/>
    </row>
    <row r="2084" spans="3:11" s="14" customFormat="1" ht="39.950000000000003" customHeight="1" x14ac:dyDescent="0.2">
      <c r="C2084" s="41"/>
      <c r="D2084" s="41"/>
      <c r="F2084" s="41"/>
      <c r="K2084" s="41"/>
    </row>
    <row r="2085" spans="3:11" s="14" customFormat="1" ht="39.950000000000003" customHeight="1" x14ac:dyDescent="0.2">
      <c r="C2085" s="41"/>
      <c r="D2085" s="41"/>
      <c r="F2085" s="41"/>
      <c r="K2085" s="41"/>
    </row>
    <row r="2086" spans="3:11" s="14" customFormat="1" ht="39.950000000000003" customHeight="1" x14ac:dyDescent="0.2">
      <c r="C2086" s="41"/>
      <c r="D2086" s="41"/>
      <c r="F2086" s="41"/>
      <c r="K2086" s="41"/>
    </row>
    <row r="2087" spans="3:11" s="14" customFormat="1" ht="39.950000000000003" customHeight="1" x14ac:dyDescent="0.2">
      <c r="C2087" s="41"/>
      <c r="D2087" s="41"/>
      <c r="F2087" s="41"/>
      <c r="K2087" s="41"/>
    </row>
    <row r="2088" spans="3:11" s="14" customFormat="1" ht="39.950000000000003" customHeight="1" x14ac:dyDescent="0.2">
      <c r="C2088" s="41"/>
      <c r="D2088" s="41"/>
      <c r="F2088" s="41"/>
      <c r="K2088" s="41"/>
    </row>
    <row r="2089" spans="3:11" s="14" customFormat="1" ht="39.950000000000003" customHeight="1" x14ac:dyDescent="0.2">
      <c r="C2089" s="41"/>
      <c r="D2089" s="41"/>
      <c r="F2089" s="41"/>
      <c r="K2089" s="41"/>
    </row>
    <row r="2090" spans="3:11" s="14" customFormat="1" ht="39.950000000000003" customHeight="1" x14ac:dyDescent="0.2">
      <c r="C2090" s="41"/>
      <c r="D2090" s="41"/>
      <c r="F2090" s="41"/>
      <c r="K2090" s="41"/>
    </row>
    <row r="2091" spans="3:11" s="14" customFormat="1" ht="39.950000000000003" customHeight="1" x14ac:dyDescent="0.2">
      <c r="C2091" s="41"/>
      <c r="D2091" s="41"/>
      <c r="F2091" s="41"/>
      <c r="K2091" s="41"/>
    </row>
    <row r="2092" spans="3:11" s="14" customFormat="1" ht="39.950000000000003" customHeight="1" x14ac:dyDescent="0.2">
      <c r="C2092" s="41"/>
      <c r="D2092" s="41"/>
      <c r="F2092" s="41"/>
      <c r="K2092" s="41"/>
    </row>
    <row r="2093" spans="3:11" s="14" customFormat="1" ht="39.950000000000003" customHeight="1" x14ac:dyDescent="0.2">
      <c r="C2093" s="41"/>
      <c r="D2093" s="41"/>
      <c r="F2093" s="41"/>
      <c r="K2093" s="41"/>
    </row>
    <row r="2094" spans="3:11" s="14" customFormat="1" ht="39.950000000000003" customHeight="1" x14ac:dyDescent="0.2">
      <c r="C2094" s="41"/>
      <c r="D2094" s="41"/>
      <c r="F2094" s="41"/>
      <c r="K2094" s="41"/>
    </row>
    <row r="2095" spans="3:11" s="14" customFormat="1" ht="39.950000000000003" customHeight="1" x14ac:dyDescent="0.2">
      <c r="C2095" s="41"/>
      <c r="D2095" s="41"/>
      <c r="F2095" s="41"/>
      <c r="K2095" s="41"/>
    </row>
    <row r="2096" spans="3:11" s="14" customFormat="1" ht="39.950000000000003" customHeight="1" x14ac:dyDescent="0.2">
      <c r="C2096" s="41"/>
      <c r="D2096" s="41"/>
      <c r="F2096" s="41"/>
      <c r="K2096" s="41"/>
    </row>
    <row r="2097" spans="3:11" s="14" customFormat="1" ht="39.950000000000003" customHeight="1" x14ac:dyDescent="0.2">
      <c r="C2097" s="41"/>
      <c r="D2097" s="41"/>
      <c r="F2097" s="41"/>
      <c r="K2097" s="41"/>
    </row>
    <row r="2098" spans="3:11" s="14" customFormat="1" ht="39.950000000000003" customHeight="1" x14ac:dyDescent="0.2">
      <c r="C2098" s="41"/>
      <c r="D2098" s="41"/>
      <c r="F2098" s="41"/>
      <c r="K2098" s="41"/>
    </row>
    <row r="2099" spans="3:11" s="14" customFormat="1" ht="39.950000000000003" customHeight="1" x14ac:dyDescent="0.2">
      <c r="C2099" s="41"/>
      <c r="D2099" s="41"/>
      <c r="F2099" s="41"/>
      <c r="K2099" s="41"/>
    </row>
    <row r="2100" spans="3:11" s="14" customFormat="1" ht="39.950000000000003" customHeight="1" x14ac:dyDescent="0.2">
      <c r="C2100" s="41"/>
      <c r="D2100" s="41"/>
      <c r="F2100" s="41"/>
      <c r="K2100" s="41"/>
    </row>
    <row r="2101" spans="3:11" s="14" customFormat="1" ht="39.950000000000003" customHeight="1" x14ac:dyDescent="0.2">
      <c r="C2101" s="41"/>
      <c r="D2101" s="41"/>
      <c r="F2101" s="41"/>
      <c r="K2101" s="41"/>
    </row>
    <row r="2102" spans="3:11" s="14" customFormat="1" ht="39.950000000000003" customHeight="1" x14ac:dyDescent="0.2">
      <c r="C2102" s="41"/>
      <c r="D2102" s="41"/>
      <c r="F2102" s="41"/>
      <c r="K2102" s="41"/>
    </row>
    <row r="2103" spans="3:11" s="14" customFormat="1" ht="39.950000000000003" customHeight="1" x14ac:dyDescent="0.2">
      <c r="C2103" s="41"/>
      <c r="D2103" s="41"/>
      <c r="F2103" s="41"/>
      <c r="K2103" s="41"/>
    </row>
    <row r="2104" spans="3:11" s="14" customFormat="1" ht="39.950000000000003" customHeight="1" x14ac:dyDescent="0.2">
      <c r="C2104" s="41"/>
      <c r="D2104" s="41"/>
      <c r="F2104" s="41"/>
      <c r="K2104" s="41"/>
    </row>
    <row r="2105" spans="3:11" s="14" customFormat="1" ht="39.950000000000003" customHeight="1" x14ac:dyDescent="0.2">
      <c r="C2105" s="41"/>
      <c r="D2105" s="41"/>
      <c r="F2105" s="41"/>
      <c r="K2105" s="41"/>
    </row>
    <row r="2106" spans="3:11" s="14" customFormat="1" ht="39.950000000000003" customHeight="1" x14ac:dyDescent="0.2">
      <c r="C2106" s="41"/>
      <c r="D2106" s="41"/>
      <c r="F2106" s="41"/>
      <c r="K2106" s="41"/>
    </row>
    <row r="2107" spans="3:11" s="14" customFormat="1" ht="39.950000000000003" customHeight="1" x14ac:dyDescent="0.2">
      <c r="C2107" s="41"/>
      <c r="D2107" s="41"/>
      <c r="F2107" s="41"/>
      <c r="K2107" s="41"/>
    </row>
    <row r="2108" spans="3:11" s="14" customFormat="1" ht="39.950000000000003" customHeight="1" x14ac:dyDescent="0.2">
      <c r="C2108" s="41"/>
      <c r="D2108" s="41"/>
      <c r="F2108" s="41"/>
      <c r="K2108" s="41"/>
    </row>
    <row r="2109" spans="3:11" s="14" customFormat="1" ht="39.950000000000003" customHeight="1" x14ac:dyDescent="0.2">
      <c r="C2109" s="41"/>
      <c r="D2109" s="41"/>
      <c r="F2109" s="41"/>
      <c r="K2109" s="41"/>
    </row>
    <row r="2110" spans="3:11" s="14" customFormat="1" ht="39.950000000000003" customHeight="1" x14ac:dyDescent="0.2">
      <c r="C2110" s="41"/>
      <c r="D2110" s="41"/>
      <c r="F2110" s="41"/>
      <c r="K2110" s="41"/>
    </row>
    <row r="2111" spans="3:11" s="14" customFormat="1" ht="39.950000000000003" customHeight="1" x14ac:dyDescent="0.2">
      <c r="C2111" s="41"/>
      <c r="D2111" s="41"/>
      <c r="F2111" s="41"/>
      <c r="K2111" s="41"/>
    </row>
    <row r="2112" spans="3:11" s="14" customFormat="1" ht="39.950000000000003" customHeight="1" x14ac:dyDescent="0.2">
      <c r="C2112" s="41"/>
      <c r="D2112" s="41"/>
      <c r="F2112" s="41"/>
      <c r="K2112" s="41"/>
    </row>
    <row r="2113" spans="3:11" s="14" customFormat="1" ht="39.950000000000003" customHeight="1" x14ac:dyDescent="0.2">
      <c r="C2113" s="41"/>
      <c r="D2113" s="41"/>
      <c r="F2113" s="41"/>
      <c r="K2113" s="41"/>
    </row>
    <row r="2114" spans="3:11" s="14" customFormat="1" ht="39.950000000000003" customHeight="1" x14ac:dyDescent="0.2">
      <c r="C2114" s="41"/>
      <c r="D2114" s="41"/>
      <c r="F2114" s="41"/>
      <c r="K2114" s="41"/>
    </row>
    <row r="2115" spans="3:11" s="14" customFormat="1" ht="39.950000000000003" customHeight="1" x14ac:dyDescent="0.2">
      <c r="C2115" s="41"/>
      <c r="D2115" s="41"/>
      <c r="F2115" s="41"/>
      <c r="K2115" s="41"/>
    </row>
    <row r="2116" spans="3:11" s="14" customFormat="1" ht="39.950000000000003" customHeight="1" x14ac:dyDescent="0.2">
      <c r="C2116" s="41"/>
      <c r="D2116" s="41"/>
      <c r="F2116" s="41"/>
      <c r="K2116" s="41"/>
    </row>
    <row r="2117" spans="3:11" s="14" customFormat="1" ht="39.950000000000003" customHeight="1" x14ac:dyDescent="0.2">
      <c r="C2117" s="41"/>
      <c r="D2117" s="41"/>
      <c r="F2117" s="41"/>
      <c r="K2117" s="41"/>
    </row>
    <row r="2118" spans="3:11" s="14" customFormat="1" ht="39.950000000000003" customHeight="1" x14ac:dyDescent="0.2">
      <c r="C2118" s="41"/>
      <c r="D2118" s="41"/>
      <c r="F2118" s="41"/>
      <c r="K2118" s="41"/>
    </row>
    <row r="2119" spans="3:11" s="14" customFormat="1" ht="39.950000000000003" customHeight="1" x14ac:dyDescent="0.2">
      <c r="C2119" s="41"/>
      <c r="D2119" s="41"/>
      <c r="F2119" s="41"/>
      <c r="K2119" s="41"/>
    </row>
    <row r="2120" spans="3:11" s="14" customFormat="1" ht="39.950000000000003" customHeight="1" x14ac:dyDescent="0.2">
      <c r="C2120" s="41"/>
      <c r="D2120" s="41"/>
      <c r="F2120" s="41"/>
      <c r="K2120" s="41"/>
    </row>
    <row r="2121" spans="3:11" s="14" customFormat="1" ht="39.950000000000003" customHeight="1" x14ac:dyDescent="0.2">
      <c r="C2121" s="41"/>
      <c r="D2121" s="41"/>
      <c r="F2121" s="41"/>
      <c r="K2121" s="41"/>
    </row>
    <row r="2122" spans="3:11" s="14" customFormat="1" ht="39.950000000000003" customHeight="1" x14ac:dyDescent="0.2">
      <c r="C2122" s="41"/>
      <c r="D2122" s="41"/>
      <c r="F2122" s="41"/>
      <c r="K2122" s="41"/>
    </row>
    <row r="2123" spans="3:11" s="14" customFormat="1" ht="39.950000000000003" customHeight="1" x14ac:dyDescent="0.2">
      <c r="C2123" s="41"/>
      <c r="D2123" s="41"/>
      <c r="F2123" s="41"/>
      <c r="K2123" s="41"/>
    </row>
    <row r="2124" spans="3:11" s="14" customFormat="1" ht="39.950000000000003" customHeight="1" x14ac:dyDescent="0.2">
      <c r="C2124" s="41"/>
      <c r="D2124" s="41"/>
      <c r="F2124" s="41"/>
      <c r="K2124" s="41"/>
    </row>
    <row r="2125" spans="3:11" s="14" customFormat="1" ht="39.950000000000003" customHeight="1" x14ac:dyDescent="0.2">
      <c r="C2125" s="41"/>
      <c r="D2125" s="41"/>
      <c r="F2125" s="41"/>
      <c r="K2125" s="41"/>
    </row>
    <row r="2126" spans="3:11" s="14" customFormat="1" ht="39.950000000000003" customHeight="1" x14ac:dyDescent="0.2">
      <c r="C2126" s="41"/>
      <c r="D2126" s="41"/>
      <c r="F2126" s="41"/>
      <c r="K2126" s="41"/>
    </row>
    <row r="2127" spans="3:11" s="14" customFormat="1" ht="39.950000000000003" customHeight="1" x14ac:dyDescent="0.2">
      <c r="C2127" s="41"/>
      <c r="D2127" s="41"/>
      <c r="F2127" s="41"/>
      <c r="K2127" s="41"/>
    </row>
    <row r="2128" spans="3:11" s="14" customFormat="1" ht="39.950000000000003" customHeight="1" x14ac:dyDescent="0.2">
      <c r="C2128" s="41"/>
      <c r="D2128" s="41"/>
      <c r="F2128" s="41"/>
      <c r="K2128" s="41"/>
    </row>
    <row r="2129" spans="3:11" s="14" customFormat="1" ht="39.950000000000003" customHeight="1" x14ac:dyDescent="0.2">
      <c r="C2129" s="41"/>
      <c r="D2129" s="41"/>
      <c r="F2129" s="41"/>
      <c r="K2129" s="41"/>
    </row>
    <row r="2130" spans="3:11" s="14" customFormat="1" ht="39.950000000000003" customHeight="1" x14ac:dyDescent="0.2">
      <c r="C2130" s="41"/>
      <c r="D2130" s="41"/>
      <c r="F2130" s="41"/>
      <c r="K2130" s="41"/>
    </row>
    <row r="2131" spans="3:11" s="14" customFormat="1" ht="39.950000000000003" customHeight="1" x14ac:dyDescent="0.2">
      <c r="C2131" s="41"/>
      <c r="D2131" s="41"/>
      <c r="F2131" s="41"/>
      <c r="K2131" s="41"/>
    </row>
    <row r="2132" spans="3:11" s="14" customFormat="1" ht="39.950000000000003" customHeight="1" x14ac:dyDescent="0.2">
      <c r="C2132" s="41"/>
      <c r="D2132" s="41"/>
      <c r="F2132" s="41"/>
      <c r="K2132" s="41"/>
    </row>
    <row r="2133" spans="3:11" s="14" customFormat="1" ht="39.950000000000003" customHeight="1" x14ac:dyDescent="0.2">
      <c r="C2133" s="41"/>
      <c r="D2133" s="41"/>
      <c r="F2133" s="41"/>
      <c r="K2133" s="41"/>
    </row>
    <row r="2134" spans="3:11" s="14" customFormat="1" ht="39.950000000000003" customHeight="1" x14ac:dyDescent="0.2">
      <c r="C2134" s="41"/>
      <c r="D2134" s="41"/>
      <c r="F2134" s="41"/>
      <c r="K2134" s="41"/>
    </row>
    <row r="2135" spans="3:11" s="14" customFormat="1" ht="39.950000000000003" customHeight="1" x14ac:dyDescent="0.2">
      <c r="C2135" s="41"/>
      <c r="D2135" s="41"/>
      <c r="F2135" s="41"/>
      <c r="K2135" s="41"/>
    </row>
    <row r="2136" spans="3:11" s="14" customFormat="1" ht="39.950000000000003" customHeight="1" x14ac:dyDescent="0.2">
      <c r="C2136" s="41"/>
      <c r="D2136" s="41"/>
      <c r="F2136" s="41"/>
      <c r="K2136" s="41"/>
    </row>
    <row r="2137" spans="3:11" s="14" customFormat="1" ht="39.950000000000003" customHeight="1" x14ac:dyDescent="0.2">
      <c r="C2137" s="41"/>
      <c r="D2137" s="41"/>
      <c r="F2137" s="41"/>
      <c r="K2137" s="41"/>
    </row>
    <row r="2138" spans="3:11" s="14" customFormat="1" ht="39.950000000000003" customHeight="1" x14ac:dyDescent="0.2">
      <c r="C2138" s="41"/>
      <c r="D2138" s="41"/>
      <c r="F2138" s="41"/>
      <c r="K2138" s="41"/>
    </row>
    <row r="2139" spans="3:11" s="14" customFormat="1" ht="39.950000000000003" customHeight="1" x14ac:dyDescent="0.2">
      <c r="C2139" s="41"/>
      <c r="D2139" s="41"/>
      <c r="F2139" s="41"/>
      <c r="K2139" s="41"/>
    </row>
    <row r="2140" spans="3:11" s="14" customFormat="1" ht="39.950000000000003" customHeight="1" x14ac:dyDescent="0.2">
      <c r="C2140" s="41"/>
      <c r="D2140" s="41"/>
      <c r="F2140" s="41"/>
      <c r="K2140" s="41"/>
    </row>
    <row r="2141" spans="3:11" s="14" customFormat="1" ht="39.950000000000003" customHeight="1" x14ac:dyDescent="0.2">
      <c r="C2141" s="41"/>
      <c r="D2141" s="41"/>
      <c r="F2141" s="41"/>
      <c r="K2141" s="41"/>
    </row>
    <row r="2142" spans="3:11" s="14" customFormat="1" ht="39.950000000000003" customHeight="1" x14ac:dyDescent="0.2">
      <c r="C2142" s="41"/>
      <c r="D2142" s="41"/>
      <c r="F2142" s="41"/>
      <c r="K2142" s="41"/>
    </row>
    <row r="2143" spans="3:11" s="14" customFormat="1" ht="39.950000000000003" customHeight="1" x14ac:dyDescent="0.2">
      <c r="C2143" s="41"/>
      <c r="D2143" s="41"/>
      <c r="F2143" s="41"/>
      <c r="K2143" s="41"/>
    </row>
    <row r="2144" spans="3:11" s="14" customFormat="1" ht="39.950000000000003" customHeight="1" x14ac:dyDescent="0.2">
      <c r="C2144" s="41"/>
      <c r="D2144" s="41"/>
      <c r="F2144" s="41"/>
      <c r="K2144" s="41"/>
    </row>
    <row r="2145" spans="3:11" s="14" customFormat="1" ht="39.950000000000003" customHeight="1" x14ac:dyDescent="0.2">
      <c r="C2145" s="41"/>
      <c r="D2145" s="41"/>
      <c r="F2145" s="41"/>
      <c r="K2145" s="41"/>
    </row>
    <row r="2146" spans="3:11" s="14" customFormat="1" ht="39.950000000000003" customHeight="1" x14ac:dyDescent="0.2">
      <c r="C2146" s="41"/>
      <c r="D2146" s="41"/>
      <c r="F2146" s="41"/>
      <c r="K2146" s="41"/>
    </row>
    <row r="2147" spans="3:11" s="14" customFormat="1" ht="39.950000000000003" customHeight="1" x14ac:dyDescent="0.2">
      <c r="C2147" s="41"/>
      <c r="D2147" s="41"/>
      <c r="F2147" s="41"/>
      <c r="K2147" s="41"/>
    </row>
    <row r="2148" spans="3:11" s="14" customFormat="1" ht="39.950000000000003" customHeight="1" x14ac:dyDescent="0.2">
      <c r="C2148" s="41"/>
      <c r="D2148" s="41"/>
      <c r="F2148" s="41"/>
      <c r="K2148" s="41"/>
    </row>
    <row r="2149" spans="3:11" s="14" customFormat="1" ht="39.950000000000003" customHeight="1" x14ac:dyDescent="0.2">
      <c r="C2149" s="41"/>
      <c r="D2149" s="41"/>
      <c r="F2149" s="41"/>
      <c r="K2149" s="41"/>
    </row>
    <row r="2150" spans="3:11" s="14" customFormat="1" ht="39.950000000000003" customHeight="1" x14ac:dyDescent="0.2">
      <c r="C2150" s="41"/>
      <c r="D2150" s="41"/>
      <c r="F2150" s="41"/>
      <c r="K2150" s="41"/>
    </row>
    <row r="2151" spans="3:11" s="14" customFormat="1" ht="39.950000000000003" customHeight="1" x14ac:dyDescent="0.2">
      <c r="C2151" s="41"/>
      <c r="D2151" s="41"/>
      <c r="F2151" s="41"/>
      <c r="K2151" s="41"/>
    </row>
    <row r="2152" spans="3:11" s="14" customFormat="1" ht="39.950000000000003" customHeight="1" x14ac:dyDescent="0.2">
      <c r="C2152" s="41"/>
      <c r="D2152" s="41"/>
      <c r="F2152" s="41"/>
      <c r="K2152" s="41"/>
    </row>
    <row r="2153" spans="3:11" s="14" customFormat="1" ht="39.950000000000003" customHeight="1" x14ac:dyDescent="0.2">
      <c r="C2153" s="41"/>
      <c r="D2153" s="41"/>
      <c r="F2153" s="41"/>
      <c r="K2153" s="41"/>
    </row>
    <row r="2154" spans="3:11" s="14" customFormat="1" ht="39.950000000000003" customHeight="1" x14ac:dyDescent="0.2">
      <c r="C2154" s="41"/>
      <c r="D2154" s="41"/>
      <c r="F2154" s="41"/>
      <c r="K2154" s="41"/>
    </row>
    <row r="2155" spans="3:11" s="14" customFormat="1" ht="39.950000000000003" customHeight="1" x14ac:dyDescent="0.2">
      <c r="C2155" s="41"/>
      <c r="D2155" s="41"/>
      <c r="F2155" s="41"/>
      <c r="K2155" s="41"/>
    </row>
    <row r="2156" spans="3:11" s="14" customFormat="1" ht="39.950000000000003" customHeight="1" x14ac:dyDescent="0.2">
      <c r="C2156" s="41"/>
      <c r="D2156" s="41"/>
      <c r="F2156" s="41"/>
      <c r="K2156" s="41"/>
    </row>
    <row r="2157" spans="3:11" s="14" customFormat="1" ht="39.950000000000003" customHeight="1" x14ac:dyDescent="0.2">
      <c r="C2157" s="41"/>
      <c r="D2157" s="41"/>
      <c r="F2157" s="41"/>
      <c r="K2157" s="41"/>
    </row>
    <row r="2158" spans="3:11" s="14" customFormat="1" ht="39.950000000000003" customHeight="1" x14ac:dyDescent="0.2">
      <c r="C2158" s="41"/>
      <c r="D2158" s="41"/>
      <c r="F2158" s="41"/>
      <c r="K2158" s="41"/>
    </row>
    <row r="2159" spans="3:11" s="14" customFormat="1" ht="39.950000000000003" customHeight="1" x14ac:dyDescent="0.2">
      <c r="C2159" s="41"/>
      <c r="D2159" s="41"/>
      <c r="F2159" s="41"/>
      <c r="K2159" s="41"/>
    </row>
    <row r="2160" spans="3:11" s="14" customFormat="1" ht="39.950000000000003" customHeight="1" x14ac:dyDescent="0.2">
      <c r="C2160" s="41"/>
      <c r="D2160" s="41"/>
      <c r="F2160" s="41"/>
      <c r="K2160" s="41"/>
    </row>
    <row r="2161" spans="3:11" s="14" customFormat="1" ht="39.950000000000003" customHeight="1" x14ac:dyDescent="0.2">
      <c r="C2161" s="41"/>
      <c r="D2161" s="41"/>
      <c r="F2161" s="41"/>
      <c r="K2161" s="41"/>
    </row>
    <row r="2162" spans="3:11" s="14" customFormat="1" ht="39.950000000000003" customHeight="1" x14ac:dyDescent="0.2">
      <c r="C2162" s="41"/>
      <c r="D2162" s="41"/>
      <c r="F2162" s="41"/>
      <c r="K2162" s="41"/>
    </row>
    <row r="2163" spans="3:11" s="14" customFormat="1" ht="39.950000000000003" customHeight="1" x14ac:dyDescent="0.2">
      <c r="C2163" s="41"/>
      <c r="D2163" s="41"/>
      <c r="F2163" s="41"/>
      <c r="K2163" s="41"/>
    </row>
    <row r="2164" spans="3:11" s="14" customFormat="1" ht="39.950000000000003" customHeight="1" x14ac:dyDescent="0.2">
      <c r="C2164" s="41"/>
      <c r="D2164" s="41"/>
      <c r="F2164" s="41"/>
      <c r="K2164" s="41"/>
    </row>
    <row r="2165" spans="3:11" s="14" customFormat="1" ht="39.950000000000003" customHeight="1" x14ac:dyDescent="0.2">
      <c r="C2165" s="41"/>
      <c r="D2165" s="41"/>
      <c r="F2165" s="41"/>
      <c r="K2165" s="41"/>
    </row>
    <row r="2166" spans="3:11" s="14" customFormat="1" ht="39.950000000000003" customHeight="1" x14ac:dyDescent="0.2">
      <c r="C2166" s="41"/>
      <c r="D2166" s="41"/>
      <c r="F2166" s="41"/>
      <c r="K2166" s="41"/>
    </row>
    <row r="2167" spans="3:11" s="14" customFormat="1" ht="39.950000000000003" customHeight="1" x14ac:dyDescent="0.2">
      <c r="C2167" s="41"/>
      <c r="D2167" s="41"/>
      <c r="F2167" s="41"/>
      <c r="K2167" s="41"/>
    </row>
    <row r="2168" spans="3:11" s="14" customFormat="1" ht="39.950000000000003" customHeight="1" x14ac:dyDescent="0.2">
      <c r="C2168" s="41"/>
      <c r="D2168" s="41"/>
      <c r="F2168" s="41"/>
      <c r="K2168" s="41"/>
    </row>
    <row r="2169" spans="3:11" s="14" customFormat="1" ht="39.950000000000003" customHeight="1" x14ac:dyDescent="0.2">
      <c r="C2169" s="41"/>
      <c r="D2169" s="41"/>
      <c r="F2169" s="41"/>
      <c r="K2169" s="41"/>
    </row>
    <row r="2170" spans="3:11" s="14" customFormat="1" ht="39.950000000000003" customHeight="1" x14ac:dyDescent="0.2">
      <c r="C2170" s="41"/>
      <c r="D2170" s="41"/>
      <c r="F2170" s="41"/>
      <c r="K2170" s="41"/>
    </row>
    <row r="2171" spans="3:11" s="14" customFormat="1" ht="39.950000000000003" customHeight="1" x14ac:dyDescent="0.2">
      <c r="C2171" s="41"/>
      <c r="D2171" s="41"/>
      <c r="F2171" s="41"/>
      <c r="K2171" s="41"/>
    </row>
    <row r="2172" spans="3:11" s="14" customFormat="1" ht="39.950000000000003" customHeight="1" x14ac:dyDescent="0.2">
      <c r="C2172" s="41"/>
      <c r="D2172" s="41"/>
      <c r="F2172" s="41"/>
      <c r="K2172" s="41"/>
    </row>
    <row r="2173" spans="3:11" s="14" customFormat="1" ht="39.950000000000003" customHeight="1" x14ac:dyDescent="0.2">
      <c r="C2173" s="41"/>
      <c r="D2173" s="41"/>
      <c r="F2173" s="41"/>
      <c r="K2173" s="41"/>
    </row>
    <row r="2174" spans="3:11" s="14" customFormat="1" ht="39.950000000000003" customHeight="1" x14ac:dyDescent="0.2">
      <c r="C2174" s="41"/>
      <c r="D2174" s="41"/>
      <c r="F2174" s="41"/>
      <c r="K2174" s="41"/>
    </row>
    <row r="2175" spans="3:11" s="14" customFormat="1" ht="39.950000000000003" customHeight="1" x14ac:dyDescent="0.2">
      <c r="C2175" s="41"/>
      <c r="D2175" s="41"/>
      <c r="F2175" s="41"/>
      <c r="K2175" s="41"/>
    </row>
    <row r="2176" spans="3:11" s="14" customFormat="1" ht="39.950000000000003" customHeight="1" x14ac:dyDescent="0.2">
      <c r="C2176" s="41"/>
      <c r="D2176" s="41"/>
      <c r="F2176" s="41"/>
      <c r="K2176" s="41"/>
    </row>
    <row r="2177" spans="3:11" s="14" customFormat="1" ht="39.950000000000003" customHeight="1" x14ac:dyDescent="0.2">
      <c r="C2177" s="41"/>
      <c r="D2177" s="41"/>
      <c r="F2177" s="41"/>
      <c r="K2177" s="41"/>
    </row>
    <row r="2178" spans="3:11" s="14" customFormat="1" ht="39.950000000000003" customHeight="1" x14ac:dyDescent="0.2">
      <c r="C2178" s="41"/>
      <c r="D2178" s="41"/>
      <c r="F2178" s="41"/>
      <c r="K2178" s="41"/>
    </row>
    <row r="2179" spans="3:11" s="14" customFormat="1" ht="39.950000000000003" customHeight="1" x14ac:dyDescent="0.2">
      <c r="C2179" s="41"/>
      <c r="D2179" s="41"/>
      <c r="F2179" s="41"/>
      <c r="K2179" s="41"/>
    </row>
    <row r="2180" spans="3:11" s="14" customFormat="1" ht="39.950000000000003" customHeight="1" x14ac:dyDescent="0.2">
      <c r="C2180" s="41"/>
      <c r="D2180" s="41"/>
      <c r="F2180" s="41"/>
      <c r="K2180" s="41"/>
    </row>
    <row r="2181" spans="3:11" s="14" customFormat="1" ht="39.950000000000003" customHeight="1" x14ac:dyDescent="0.2">
      <c r="C2181" s="41"/>
      <c r="D2181" s="41"/>
      <c r="F2181" s="41"/>
      <c r="K2181" s="41"/>
    </row>
    <row r="2182" spans="3:11" s="14" customFormat="1" ht="39.950000000000003" customHeight="1" x14ac:dyDescent="0.2">
      <c r="C2182" s="41"/>
      <c r="D2182" s="41"/>
      <c r="F2182" s="41"/>
      <c r="K2182" s="41"/>
    </row>
    <row r="2183" spans="3:11" s="14" customFormat="1" ht="39.950000000000003" customHeight="1" x14ac:dyDescent="0.2">
      <c r="C2183" s="41"/>
      <c r="D2183" s="41"/>
      <c r="F2183" s="41"/>
      <c r="K2183" s="41"/>
    </row>
    <row r="2184" spans="3:11" s="14" customFormat="1" ht="39.950000000000003" customHeight="1" x14ac:dyDescent="0.2">
      <c r="C2184" s="41"/>
      <c r="D2184" s="41"/>
      <c r="F2184" s="41"/>
      <c r="K2184" s="41"/>
    </row>
    <row r="2185" spans="3:11" s="14" customFormat="1" ht="39.950000000000003" customHeight="1" x14ac:dyDescent="0.2">
      <c r="C2185" s="41"/>
      <c r="D2185" s="41"/>
      <c r="F2185" s="41"/>
      <c r="K2185" s="41"/>
    </row>
    <row r="2186" spans="3:11" s="14" customFormat="1" ht="39.950000000000003" customHeight="1" x14ac:dyDescent="0.2">
      <c r="C2186" s="41"/>
      <c r="D2186" s="41"/>
      <c r="F2186" s="41"/>
      <c r="K2186" s="41"/>
    </row>
    <row r="2187" spans="3:11" s="14" customFormat="1" ht="39.950000000000003" customHeight="1" x14ac:dyDescent="0.2">
      <c r="C2187" s="41"/>
      <c r="D2187" s="41"/>
      <c r="F2187" s="41"/>
      <c r="K2187" s="41"/>
    </row>
    <row r="2188" spans="3:11" s="14" customFormat="1" ht="39.950000000000003" customHeight="1" x14ac:dyDescent="0.2">
      <c r="C2188" s="41"/>
      <c r="D2188" s="41"/>
      <c r="F2188" s="41"/>
      <c r="K2188" s="41"/>
    </row>
    <row r="2189" spans="3:11" s="14" customFormat="1" ht="39.950000000000003" customHeight="1" x14ac:dyDescent="0.2">
      <c r="C2189" s="41"/>
      <c r="D2189" s="41"/>
      <c r="F2189" s="41"/>
      <c r="K2189" s="41"/>
    </row>
    <row r="2190" spans="3:11" s="14" customFormat="1" ht="39.950000000000003" customHeight="1" x14ac:dyDescent="0.2">
      <c r="C2190" s="41"/>
      <c r="D2190" s="41"/>
      <c r="F2190" s="41"/>
      <c r="K2190" s="41"/>
    </row>
    <row r="2191" spans="3:11" s="14" customFormat="1" ht="39.950000000000003" customHeight="1" x14ac:dyDescent="0.2">
      <c r="C2191" s="41"/>
      <c r="D2191" s="41"/>
      <c r="F2191" s="41"/>
      <c r="K2191" s="41"/>
    </row>
    <row r="2192" spans="3:11" s="14" customFormat="1" ht="39.950000000000003" customHeight="1" x14ac:dyDescent="0.2">
      <c r="C2192" s="41"/>
      <c r="D2192" s="41"/>
      <c r="F2192" s="41"/>
      <c r="K2192" s="41"/>
    </row>
    <row r="2193" spans="3:11" s="14" customFormat="1" ht="39.950000000000003" customHeight="1" x14ac:dyDescent="0.2">
      <c r="C2193" s="41"/>
      <c r="D2193" s="41"/>
      <c r="F2193" s="41"/>
      <c r="K2193" s="41"/>
    </row>
    <row r="2194" spans="3:11" s="14" customFormat="1" ht="39.950000000000003" customHeight="1" x14ac:dyDescent="0.2">
      <c r="C2194" s="41"/>
      <c r="D2194" s="41"/>
      <c r="F2194" s="41"/>
      <c r="K2194" s="41"/>
    </row>
    <row r="2195" spans="3:11" s="14" customFormat="1" ht="39.950000000000003" customHeight="1" x14ac:dyDescent="0.2">
      <c r="C2195" s="41"/>
      <c r="D2195" s="41"/>
      <c r="F2195" s="41"/>
      <c r="K2195" s="41"/>
    </row>
    <row r="2196" spans="3:11" s="14" customFormat="1" ht="39.950000000000003" customHeight="1" x14ac:dyDescent="0.2">
      <c r="C2196" s="41"/>
      <c r="D2196" s="41"/>
      <c r="F2196" s="41"/>
      <c r="K2196" s="41"/>
    </row>
    <row r="2197" spans="3:11" s="14" customFormat="1" ht="39.950000000000003" customHeight="1" x14ac:dyDescent="0.2">
      <c r="C2197" s="41"/>
      <c r="D2197" s="41"/>
      <c r="F2197" s="41"/>
      <c r="K2197" s="41"/>
    </row>
    <row r="2198" spans="3:11" s="14" customFormat="1" ht="39.950000000000003" customHeight="1" x14ac:dyDescent="0.2">
      <c r="C2198" s="41"/>
      <c r="D2198" s="41"/>
      <c r="F2198" s="41"/>
      <c r="K2198" s="41"/>
    </row>
    <row r="2199" spans="3:11" s="14" customFormat="1" ht="39.950000000000003" customHeight="1" x14ac:dyDescent="0.2">
      <c r="C2199" s="41"/>
      <c r="D2199" s="41"/>
      <c r="F2199" s="41"/>
      <c r="K2199" s="41"/>
    </row>
    <row r="2200" spans="3:11" s="14" customFormat="1" ht="39.950000000000003" customHeight="1" x14ac:dyDescent="0.2">
      <c r="C2200" s="41"/>
      <c r="D2200" s="41"/>
      <c r="F2200" s="41"/>
      <c r="K2200" s="41"/>
    </row>
    <row r="2201" spans="3:11" s="14" customFormat="1" ht="39.950000000000003" customHeight="1" x14ac:dyDescent="0.2">
      <c r="C2201" s="41"/>
      <c r="D2201" s="41"/>
      <c r="F2201" s="41"/>
      <c r="K2201" s="41"/>
    </row>
    <row r="2202" spans="3:11" s="14" customFormat="1" ht="39.950000000000003" customHeight="1" x14ac:dyDescent="0.2">
      <c r="C2202" s="41"/>
      <c r="D2202" s="41"/>
      <c r="F2202" s="41"/>
      <c r="K2202" s="41"/>
    </row>
    <row r="2203" spans="3:11" s="14" customFormat="1" ht="39.950000000000003" customHeight="1" x14ac:dyDescent="0.2">
      <c r="C2203" s="41"/>
      <c r="D2203" s="41"/>
      <c r="F2203" s="41"/>
      <c r="K2203" s="41"/>
    </row>
    <row r="2204" spans="3:11" s="14" customFormat="1" ht="39.950000000000003" customHeight="1" x14ac:dyDescent="0.2">
      <c r="C2204" s="41"/>
      <c r="D2204" s="41"/>
      <c r="F2204" s="41"/>
      <c r="K2204" s="41"/>
    </row>
    <row r="2205" spans="3:11" s="14" customFormat="1" ht="39.950000000000003" customHeight="1" x14ac:dyDescent="0.2">
      <c r="C2205" s="41"/>
      <c r="D2205" s="41"/>
      <c r="F2205" s="41"/>
      <c r="K2205" s="41"/>
    </row>
    <row r="2206" spans="3:11" s="14" customFormat="1" ht="39.950000000000003" customHeight="1" x14ac:dyDescent="0.2">
      <c r="C2206" s="41"/>
      <c r="D2206" s="41"/>
      <c r="F2206" s="41"/>
      <c r="K2206" s="41"/>
    </row>
    <row r="2207" spans="3:11" s="14" customFormat="1" ht="39.950000000000003" customHeight="1" x14ac:dyDescent="0.2">
      <c r="C2207" s="41"/>
      <c r="D2207" s="41"/>
      <c r="F2207" s="41"/>
      <c r="K2207" s="41"/>
    </row>
    <row r="2208" spans="3:11" s="14" customFormat="1" ht="39.950000000000003" customHeight="1" x14ac:dyDescent="0.2">
      <c r="C2208" s="41"/>
      <c r="D2208" s="41"/>
      <c r="F2208" s="41"/>
      <c r="K2208" s="41"/>
    </row>
    <row r="2209" spans="3:11" s="14" customFormat="1" ht="39.950000000000003" customHeight="1" x14ac:dyDescent="0.2">
      <c r="C2209" s="41"/>
      <c r="D2209" s="41"/>
      <c r="F2209" s="41"/>
      <c r="K2209" s="41"/>
    </row>
    <row r="2210" spans="3:11" s="14" customFormat="1" ht="39.950000000000003" customHeight="1" x14ac:dyDescent="0.2">
      <c r="C2210" s="41"/>
      <c r="D2210" s="41"/>
      <c r="F2210" s="41"/>
      <c r="K2210" s="41"/>
    </row>
    <row r="2211" spans="3:11" s="14" customFormat="1" ht="39.950000000000003" customHeight="1" x14ac:dyDescent="0.2">
      <c r="C2211" s="41"/>
      <c r="D2211" s="41"/>
      <c r="F2211" s="41"/>
      <c r="K2211" s="41"/>
    </row>
    <row r="2212" spans="3:11" s="14" customFormat="1" ht="39.950000000000003" customHeight="1" x14ac:dyDescent="0.2">
      <c r="C2212" s="41"/>
      <c r="D2212" s="41"/>
      <c r="F2212" s="41"/>
      <c r="K2212" s="41"/>
    </row>
    <row r="2213" spans="3:11" s="14" customFormat="1" ht="39.950000000000003" customHeight="1" x14ac:dyDescent="0.2">
      <c r="C2213" s="41"/>
      <c r="D2213" s="41"/>
      <c r="F2213" s="41"/>
      <c r="K2213" s="41"/>
    </row>
    <row r="2214" spans="3:11" s="14" customFormat="1" ht="39.950000000000003" customHeight="1" x14ac:dyDescent="0.2">
      <c r="C2214" s="41"/>
      <c r="D2214" s="41"/>
      <c r="F2214" s="41"/>
      <c r="K2214" s="41"/>
    </row>
    <row r="2215" spans="3:11" s="14" customFormat="1" ht="39.950000000000003" customHeight="1" x14ac:dyDescent="0.2">
      <c r="C2215" s="41"/>
      <c r="D2215" s="41"/>
      <c r="F2215" s="41"/>
      <c r="K2215" s="41"/>
    </row>
    <row r="2216" spans="3:11" s="14" customFormat="1" ht="39.950000000000003" customHeight="1" x14ac:dyDescent="0.2">
      <c r="C2216" s="41"/>
      <c r="D2216" s="41"/>
      <c r="F2216" s="41"/>
      <c r="K2216" s="41"/>
    </row>
    <row r="2217" spans="3:11" s="14" customFormat="1" ht="39.950000000000003" customHeight="1" x14ac:dyDescent="0.2">
      <c r="C2217" s="41"/>
      <c r="D2217" s="41"/>
      <c r="F2217" s="41"/>
      <c r="K2217" s="41"/>
    </row>
    <row r="2218" spans="3:11" s="14" customFormat="1" ht="39.950000000000003" customHeight="1" x14ac:dyDescent="0.2">
      <c r="C2218" s="41"/>
      <c r="D2218" s="41"/>
      <c r="F2218" s="41"/>
      <c r="K2218" s="41"/>
    </row>
    <row r="2219" spans="3:11" s="14" customFormat="1" ht="39.950000000000003" customHeight="1" x14ac:dyDescent="0.2">
      <c r="C2219" s="41"/>
      <c r="D2219" s="41"/>
      <c r="F2219" s="41"/>
      <c r="K2219" s="41"/>
    </row>
    <row r="2220" spans="3:11" s="14" customFormat="1" ht="39.950000000000003" customHeight="1" x14ac:dyDescent="0.2">
      <c r="C2220" s="41"/>
      <c r="D2220" s="41"/>
      <c r="F2220" s="41"/>
      <c r="K2220" s="41"/>
    </row>
    <row r="2221" spans="3:11" s="14" customFormat="1" ht="39.950000000000003" customHeight="1" x14ac:dyDescent="0.2">
      <c r="C2221" s="41"/>
      <c r="D2221" s="41"/>
      <c r="F2221" s="41"/>
      <c r="K2221" s="41"/>
    </row>
    <row r="2222" spans="3:11" s="14" customFormat="1" ht="39.950000000000003" customHeight="1" x14ac:dyDescent="0.2">
      <c r="C2222" s="41"/>
      <c r="D2222" s="41"/>
      <c r="F2222" s="41"/>
      <c r="K2222" s="41"/>
    </row>
    <row r="2223" spans="3:11" s="14" customFormat="1" ht="39.950000000000003" customHeight="1" x14ac:dyDescent="0.2">
      <c r="C2223" s="41"/>
      <c r="D2223" s="41"/>
      <c r="F2223" s="41"/>
      <c r="K2223" s="41"/>
    </row>
    <row r="2224" spans="3:11" s="14" customFormat="1" ht="39.950000000000003" customHeight="1" x14ac:dyDescent="0.2">
      <c r="C2224" s="41"/>
      <c r="D2224" s="41"/>
      <c r="F2224" s="41"/>
      <c r="K2224" s="41"/>
    </row>
    <row r="2225" spans="3:11" s="14" customFormat="1" ht="39.950000000000003" customHeight="1" x14ac:dyDescent="0.2">
      <c r="C2225" s="41"/>
      <c r="D2225" s="41"/>
      <c r="F2225" s="41"/>
      <c r="K2225" s="41"/>
    </row>
    <row r="2226" spans="3:11" s="14" customFormat="1" ht="39.950000000000003" customHeight="1" x14ac:dyDescent="0.2">
      <c r="C2226" s="41"/>
      <c r="D2226" s="41"/>
      <c r="F2226" s="41"/>
      <c r="K2226" s="41"/>
    </row>
    <row r="2227" spans="3:11" s="14" customFormat="1" ht="39.950000000000003" customHeight="1" x14ac:dyDescent="0.2">
      <c r="C2227" s="41"/>
      <c r="D2227" s="41"/>
      <c r="F2227" s="41"/>
      <c r="K2227" s="41"/>
    </row>
    <row r="2228" spans="3:11" s="14" customFormat="1" ht="39.950000000000003" customHeight="1" x14ac:dyDescent="0.2">
      <c r="C2228" s="41"/>
      <c r="D2228" s="41"/>
      <c r="F2228" s="41"/>
      <c r="K2228" s="41"/>
    </row>
    <row r="2229" spans="3:11" s="14" customFormat="1" ht="39.950000000000003" customHeight="1" x14ac:dyDescent="0.2">
      <c r="C2229" s="41"/>
      <c r="D2229" s="41"/>
      <c r="F2229" s="41"/>
      <c r="K2229" s="41"/>
    </row>
    <row r="2230" spans="3:11" s="14" customFormat="1" ht="39.950000000000003" customHeight="1" x14ac:dyDescent="0.2">
      <c r="C2230" s="41"/>
      <c r="D2230" s="41"/>
      <c r="F2230" s="41"/>
      <c r="K2230" s="41"/>
    </row>
    <row r="2231" spans="3:11" s="14" customFormat="1" ht="39.950000000000003" customHeight="1" x14ac:dyDescent="0.2">
      <c r="C2231" s="41"/>
      <c r="D2231" s="41"/>
      <c r="F2231" s="41"/>
      <c r="K2231" s="41"/>
    </row>
    <row r="2232" spans="3:11" s="14" customFormat="1" ht="39.950000000000003" customHeight="1" x14ac:dyDescent="0.2">
      <c r="C2232" s="41"/>
      <c r="D2232" s="41"/>
      <c r="F2232" s="41"/>
      <c r="K2232" s="41"/>
    </row>
    <row r="2233" spans="3:11" s="14" customFormat="1" ht="39.950000000000003" customHeight="1" x14ac:dyDescent="0.2">
      <c r="C2233" s="41"/>
      <c r="D2233" s="41"/>
      <c r="F2233" s="41"/>
      <c r="K2233" s="41"/>
    </row>
    <row r="2234" spans="3:11" s="14" customFormat="1" ht="39.950000000000003" customHeight="1" x14ac:dyDescent="0.2">
      <c r="C2234" s="41"/>
      <c r="D2234" s="41"/>
      <c r="F2234" s="41"/>
      <c r="K2234" s="41"/>
    </row>
    <row r="2235" spans="3:11" s="14" customFormat="1" ht="39.950000000000003" customHeight="1" x14ac:dyDescent="0.2">
      <c r="C2235" s="41"/>
      <c r="D2235" s="41"/>
      <c r="F2235" s="41"/>
      <c r="K2235" s="41"/>
    </row>
    <row r="2236" spans="3:11" s="14" customFormat="1" ht="39.950000000000003" customHeight="1" x14ac:dyDescent="0.2">
      <c r="C2236" s="41"/>
      <c r="D2236" s="41"/>
      <c r="F2236" s="41"/>
      <c r="K2236" s="41"/>
    </row>
    <row r="2237" spans="3:11" s="14" customFormat="1" ht="39.950000000000003" customHeight="1" x14ac:dyDescent="0.2">
      <c r="C2237" s="41"/>
      <c r="D2237" s="41"/>
      <c r="F2237" s="41"/>
      <c r="K2237" s="41"/>
    </row>
    <row r="2238" spans="3:11" s="14" customFormat="1" ht="39.950000000000003" customHeight="1" x14ac:dyDescent="0.2">
      <c r="C2238" s="41"/>
      <c r="D2238" s="41"/>
      <c r="F2238" s="41"/>
      <c r="K2238" s="41"/>
    </row>
    <row r="2239" spans="3:11" s="14" customFormat="1" ht="39.950000000000003" customHeight="1" x14ac:dyDescent="0.2">
      <c r="C2239" s="41"/>
      <c r="D2239" s="41"/>
      <c r="F2239" s="41"/>
      <c r="K2239" s="41"/>
    </row>
    <row r="2240" spans="3:11" s="14" customFormat="1" ht="39.950000000000003" customHeight="1" x14ac:dyDescent="0.2">
      <c r="C2240" s="41"/>
      <c r="D2240" s="41"/>
      <c r="F2240" s="41"/>
      <c r="K2240" s="41"/>
    </row>
    <row r="2241" spans="3:11" s="14" customFormat="1" ht="39.950000000000003" customHeight="1" x14ac:dyDescent="0.2">
      <c r="C2241" s="41"/>
      <c r="D2241" s="41"/>
      <c r="F2241" s="41"/>
      <c r="K2241" s="41"/>
    </row>
    <row r="2242" spans="3:11" s="14" customFormat="1" ht="39.950000000000003" customHeight="1" x14ac:dyDescent="0.2">
      <c r="C2242" s="41"/>
      <c r="D2242" s="41"/>
      <c r="F2242" s="41"/>
      <c r="K2242" s="41"/>
    </row>
    <row r="2243" spans="3:11" s="14" customFormat="1" ht="39.950000000000003" customHeight="1" x14ac:dyDescent="0.2">
      <c r="C2243" s="41"/>
      <c r="D2243" s="41"/>
      <c r="F2243" s="41"/>
      <c r="K2243" s="41"/>
    </row>
    <row r="2244" spans="3:11" s="14" customFormat="1" ht="39.950000000000003" customHeight="1" x14ac:dyDescent="0.2">
      <c r="C2244" s="41"/>
      <c r="D2244" s="41"/>
      <c r="F2244" s="41"/>
      <c r="K2244" s="41"/>
    </row>
    <row r="2245" spans="3:11" s="14" customFormat="1" ht="39.950000000000003" customHeight="1" x14ac:dyDescent="0.2">
      <c r="C2245" s="41"/>
      <c r="D2245" s="41"/>
      <c r="F2245" s="41"/>
      <c r="K2245" s="41"/>
    </row>
    <row r="2246" spans="3:11" s="14" customFormat="1" ht="39.950000000000003" customHeight="1" x14ac:dyDescent="0.2">
      <c r="C2246" s="41"/>
      <c r="D2246" s="41"/>
      <c r="F2246" s="41"/>
      <c r="K2246" s="41"/>
    </row>
    <row r="2247" spans="3:11" s="14" customFormat="1" ht="39.950000000000003" customHeight="1" x14ac:dyDescent="0.2">
      <c r="C2247" s="41"/>
      <c r="D2247" s="41"/>
      <c r="F2247" s="41"/>
      <c r="K2247" s="41"/>
    </row>
    <row r="2248" spans="3:11" s="14" customFormat="1" ht="39.950000000000003" customHeight="1" x14ac:dyDescent="0.2">
      <c r="C2248" s="41"/>
      <c r="D2248" s="41"/>
      <c r="F2248" s="41"/>
      <c r="K2248" s="41"/>
    </row>
    <row r="2249" spans="3:11" s="14" customFormat="1" ht="39.950000000000003" customHeight="1" x14ac:dyDescent="0.2">
      <c r="C2249" s="41"/>
      <c r="D2249" s="41"/>
      <c r="F2249" s="41"/>
      <c r="K2249" s="41"/>
    </row>
    <row r="2250" spans="3:11" s="14" customFormat="1" ht="39.950000000000003" customHeight="1" x14ac:dyDescent="0.2">
      <c r="C2250" s="41"/>
      <c r="D2250" s="41"/>
      <c r="F2250" s="41"/>
      <c r="K2250" s="41"/>
    </row>
    <row r="2251" spans="3:11" s="14" customFormat="1" ht="39.950000000000003" customHeight="1" x14ac:dyDescent="0.2">
      <c r="C2251" s="41"/>
      <c r="D2251" s="41"/>
      <c r="F2251" s="41"/>
      <c r="K2251" s="41"/>
    </row>
    <row r="2252" spans="3:11" s="14" customFormat="1" ht="39.950000000000003" customHeight="1" x14ac:dyDescent="0.2">
      <c r="C2252" s="41"/>
      <c r="D2252" s="41"/>
      <c r="F2252" s="41"/>
      <c r="K2252" s="41"/>
    </row>
    <row r="2253" spans="3:11" s="14" customFormat="1" ht="39.950000000000003" customHeight="1" x14ac:dyDescent="0.2">
      <c r="C2253" s="41"/>
      <c r="D2253" s="41"/>
      <c r="F2253" s="41"/>
      <c r="K2253" s="41"/>
    </row>
    <row r="2254" spans="3:11" s="14" customFormat="1" ht="39.950000000000003" customHeight="1" x14ac:dyDescent="0.2">
      <c r="C2254" s="41"/>
      <c r="D2254" s="41"/>
      <c r="F2254" s="41"/>
      <c r="K2254" s="41"/>
    </row>
    <row r="2255" spans="3:11" s="14" customFormat="1" ht="39.950000000000003" customHeight="1" x14ac:dyDescent="0.2">
      <c r="C2255" s="41"/>
      <c r="D2255" s="41"/>
      <c r="F2255" s="41"/>
      <c r="K2255" s="41"/>
    </row>
    <row r="2256" spans="3:11" s="14" customFormat="1" ht="39.950000000000003" customHeight="1" x14ac:dyDescent="0.2">
      <c r="C2256" s="41"/>
      <c r="D2256" s="41"/>
      <c r="F2256" s="41"/>
      <c r="K2256" s="41"/>
    </row>
    <row r="2257" spans="3:11" s="14" customFormat="1" ht="39.950000000000003" customHeight="1" x14ac:dyDescent="0.2">
      <c r="C2257" s="41"/>
      <c r="D2257" s="41"/>
      <c r="F2257" s="41"/>
      <c r="K2257" s="41"/>
    </row>
    <row r="2258" spans="3:11" s="14" customFormat="1" ht="39.950000000000003" customHeight="1" x14ac:dyDescent="0.2">
      <c r="C2258" s="41"/>
      <c r="D2258" s="41"/>
      <c r="F2258" s="41"/>
      <c r="K2258" s="41"/>
    </row>
    <row r="2259" spans="3:11" s="14" customFormat="1" ht="39.950000000000003" customHeight="1" x14ac:dyDescent="0.2">
      <c r="C2259" s="41"/>
      <c r="D2259" s="41"/>
      <c r="F2259" s="41"/>
      <c r="K2259" s="41"/>
    </row>
    <row r="2260" spans="3:11" s="14" customFormat="1" ht="39.950000000000003" customHeight="1" x14ac:dyDescent="0.2">
      <c r="C2260" s="41"/>
      <c r="D2260" s="41"/>
      <c r="F2260" s="41"/>
      <c r="K2260" s="41"/>
    </row>
    <row r="2261" spans="3:11" s="14" customFormat="1" ht="39.950000000000003" customHeight="1" x14ac:dyDescent="0.2">
      <c r="C2261" s="41"/>
      <c r="D2261" s="41"/>
      <c r="F2261" s="41"/>
      <c r="K2261" s="41"/>
    </row>
    <row r="2262" spans="3:11" s="14" customFormat="1" ht="39.950000000000003" customHeight="1" x14ac:dyDescent="0.2">
      <c r="C2262" s="41"/>
      <c r="D2262" s="41"/>
      <c r="F2262" s="41"/>
      <c r="K2262" s="41"/>
    </row>
    <row r="2263" spans="3:11" s="14" customFormat="1" ht="39.950000000000003" customHeight="1" x14ac:dyDescent="0.2">
      <c r="C2263" s="41"/>
      <c r="D2263" s="41"/>
      <c r="F2263" s="41"/>
      <c r="K2263" s="41"/>
    </row>
    <row r="2264" spans="3:11" s="14" customFormat="1" ht="39.950000000000003" customHeight="1" x14ac:dyDescent="0.2">
      <c r="C2264" s="41"/>
      <c r="D2264" s="41"/>
      <c r="F2264" s="41"/>
      <c r="K2264" s="41"/>
    </row>
    <row r="2265" spans="3:11" s="14" customFormat="1" ht="39.950000000000003" customHeight="1" x14ac:dyDescent="0.2">
      <c r="C2265" s="41"/>
      <c r="D2265" s="41"/>
      <c r="F2265" s="41"/>
      <c r="K2265" s="41"/>
    </row>
    <row r="2266" spans="3:11" s="14" customFormat="1" ht="39.950000000000003" customHeight="1" x14ac:dyDescent="0.2">
      <c r="C2266" s="41"/>
      <c r="D2266" s="41"/>
      <c r="F2266" s="41"/>
      <c r="K2266" s="41"/>
    </row>
    <row r="2267" spans="3:11" s="14" customFormat="1" ht="39.950000000000003" customHeight="1" x14ac:dyDescent="0.2">
      <c r="C2267" s="41"/>
      <c r="D2267" s="41"/>
      <c r="F2267" s="41"/>
      <c r="K2267" s="41"/>
    </row>
    <row r="2268" spans="3:11" s="14" customFormat="1" ht="39.950000000000003" customHeight="1" x14ac:dyDescent="0.2">
      <c r="C2268" s="41"/>
      <c r="D2268" s="41"/>
      <c r="F2268" s="41"/>
      <c r="K2268" s="41"/>
    </row>
    <row r="2269" spans="3:11" s="14" customFormat="1" ht="39.950000000000003" customHeight="1" x14ac:dyDescent="0.2">
      <c r="C2269" s="41"/>
      <c r="D2269" s="41"/>
      <c r="F2269" s="41"/>
      <c r="K2269" s="41"/>
    </row>
    <row r="2270" spans="3:11" s="14" customFormat="1" ht="39.950000000000003" customHeight="1" x14ac:dyDescent="0.2">
      <c r="C2270" s="41"/>
      <c r="D2270" s="41"/>
      <c r="F2270" s="41"/>
      <c r="K2270" s="41"/>
    </row>
    <row r="2271" spans="3:11" s="14" customFormat="1" ht="39.950000000000003" customHeight="1" x14ac:dyDescent="0.2">
      <c r="C2271" s="41"/>
      <c r="D2271" s="41"/>
      <c r="F2271" s="41"/>
      <c r="K2271" s="41"/>
    </row>
    <row r="2272" spans="3:11" s="14" customFormat="1" ht="39.950000000000003" customHeight="1" x14ac:dyDescent="0.2">
      <c r="C2272" s="41"/>
      <c r="D2272" s="41"/>
      <c r="F2272" s="41"/>
      <c r="K2272" s="41"/>
    </row>
    <row r="2273" spans="3:11" s="14" customFormat="1" ht="39.950000000000003" customHeight="1" x14ac:dyDescent="0.2">
      <c r="C2273" s="41"/>
      <c r="D2273" s="41"/>
      <c r="F2273" s="41"/>
      <c r="K2273" s="41"/>
    </row>
    <row r="2274" spans="3:11" s="14" customFormat="1" ht="39.950000000000003" customHeight="1" x14ac:dyDescent="0.2">
      <c r="C2274" s="41"/>
      <c r="D2274" s="41"/>
      <c r="F2274" s="41"/>
      <c r="K2274" s="41"/>
    </row>
    <row r="2275" spans="3:11" s="14" customFormat="1" ht="39.950000000000003" customHeight="1" x14ac:dyDescent="0.2">
      <c r="C2275" s="41"/>
      <c r="D2275" s="41"/>
      <c r="F2275" s="41"/>
      <c r="K2275" s="41"/>
    </row>
    <row r="2276" spans="3:11" s="14" customFormat="1" ht="39.950000000000003" customHeight="1" x14ac:dyDescent="0.2">
      <c r="C2276" s="41"/>
      <c r="D2276" s="41"/>
      <c r="F2276" s="41"/>
      <c r="K2276" s="41"/>
    </row>
    <row r="2277" spans="3:11" s="14" customFormat="1" ht="39.950000000000003" customHeight="1" x14ac:dyDescent="0.2">
      <c r="C2277" s="41"/>
      <c r="D2277" s="41"/>
      <c r="F2277" s="41"/>
      <c r="K2277" s="41"/>
    </row>
    <row r="2278" spans="3:11" s="14" customFormat="1" ht="39.950000000000003" customHeight="1" x14ac:dyDescent="0.2">
      <c r="C2278" s="41"/>
      <c r="D2278" s="41"/>
      <c r="F2278" s="41"/>
      <c r="K2278" s="41"/>
    </row>
    <row r="2279" spans="3:11" s="14" customFormat="1" ht="39.950000000000003" customHeight="1" x14ac:dyDescent="0.2">
      <c r="C2279" s="41"/>
      <c r="D2279" s="41"/>
      <c r="F2279" s="41"/>
      <c r="K2279" s="41"/>
    </row>
    <row r="2280" spans="3:11" s="14" customFormat="1" ht="39.950000000000003" customHeight="1" x14ac:dyDescent="0.2">
      <c r="C2280" s="41"/>
      <c r="D2280" s="41"/>
      <c r="F2280" s="41"/>
      <c r="K2280" s="41"/>
    </row>
    <row r="2281" spans="3:11" s="14" customFormat="1" ht="39.950000000000003" customHeight="1" x14ac:dyDescent="0.2">
      <c r="C2281" s="41"/>
      <c r="D2281" s="41"/>
      <c r="F2281" s="41"/>
      <c r="K2281" s="41"/>
    </row>
    <row r="2282" spans="3:11" s="14" customFormat="1" ht="39.950000000000003" customHeight="1" x14ac:dyDescent="0.2">
      <c r="C2282" s="41"/>
      <c r="D2282" s="41"/>
      <c r="F2282" s="41"/>
      <c r="K2282" s="41"/>
    </row>
    <row r="2283" spans="3:11" s="14" customFormat="1" ht="39.950000000000003" customHeight="1" x14ac:dyDescent="0.2">
      <c r="C2283" s="41"/>
      <c r="D2283" s="41"/>
      <c r="F2283" s="41"/>
      <c r="K2283" s="41"/>
    </row>
    <row r="2284" spans="3:11" s="14" customFormat="1" ht="39.950000000000003" customHeight="1" x14ac:dyDescent="0.2">
      <c r="C2284" s="41"/>
      <c r="D2284" s="41"/>
      <c r="F2284" s="41"/>
      <c r="K2284" s="41"/>
    </row>
    <row r="2285" spans="3:11" s="14" customFormat="1" ht="39.950000000000003" customHeight="1" x14ac:dyDescent="0.2">
      <c r="C2285" s="41"/>
      <c r="D2285" s="41"/>
      <c r="F2285" s="41"/>
      <c r="K2285" s="41"/>
    </row>
    <row r="2286" spans="3:11" s="14" customFormat="1" ht="39.950000000000003" customHeight="1" x14ac:dyDescent="0.2">
      <c r="C2286" s="41"/>
      <c r="D2286" s="41"/>
      <c r="F2286" s="41"/>
      <c r="K2286" s="41"/>
    </row>
    <row r="2287" spans="3:11" s="14" customFormat="1" ht="39.950000000000003" customHeight="1" x14ac:dyDescent="0.2">
      <c r="C2287" s="41"/>
      <c r="D2287" s="41"/>
      <c r="F2287" s="41"/>
      <c r="K2287" s="41"/>
    </row>
    <row r="2288" spans="3:11" s="14" customFormat="1" ht="39.950000000000003" customHeight="1" x14ac:dyDescent="0.2">
      <c r="C2288" s="41"/>
      <c r="D2288" s="41"/>
      <c r="F2288" s="41"/>
      <c r="K2288" s="41"/>
    </row>
    <row r="2289" spans="3:11" s="14" customFormat="1" ht="39.950000000000003" customHeight="1" x14ac:dyDescent="0.2">
      <c r="C2289" s="41"/>
      <c r="D2289" s="41"/>
      <c r="F2289" s="41"/>
      <c r="K2289" s="41"/>
    </row>
    <row r="2290" spans="3:11" s="14" customFormat="1" ht="39.950000000000003" customHeight="1" x14ac:dyDescent="0.2">
      <c r="C2290" s="41"/>
      <c r="D2290" s="41"/>
      <c r="F2290" s="41"/>
      <c r="K2290" s="41"/>
    </row>
    <row r="2291" spans="3:11" s="14" customFormat="1" ht="39.950000000000003" customHeight="1" x14ac:dyDescent="0.2">
      <c r="C2291" s="41"/>
      <c r="D2291" s="41"/>
      <c r="F2291" s="41"/>
      <c r="K2291" s="41"/>
    </row>
    <row r="2292" spans="3:11" s="14" customFormat="1" ht="39.950000000000003" customHeight="1" x14ac:dyDescent="0.2">
      <c r="C2292" s="41"/>
      <c r="D2292" s="41"/>
      <c r="F2292" s="41"/>
      <c r="K2292" s="41"/>
    </row>
    <row r="2293" spans="3:11" s="14" customFormat="1" ht="39.950000000000003" customHeight="1" x14ac:dyDescent="0.2">
      <c r="C2293" s="41"/>
      <c r="D2293" s="41"/>
      <c r="F2293" s="41"/>
      <c r="K2293" s="41"/>
    </row>
    <row r="2294" spans="3:11" s="14" customFormat="1" ht="39.950000000000003" customHeight="1" x14ac:dyDescent="0.2">
      <c r="C2294" s="41"/>
      <c r="D2294" s="41"/>
      <c r="F2294" s="41"/>
      <c r="K2294" s="41"/>
    </row>
    <row r="2295" spans="3:11" s="14" customFormat="1" ht="39.950000000000003" customHeight="1" x14ac:dyDescent="0.2">
      <c r="C2295" s="41"/>
      <c r="D2295" s="41"/>
      <c r="F2295" s="41"/>
      <c r="K2295" s="41"/>
    </row>
    <row r="2296" spans="3:11" s="14" customFormat="1" ht="39.950000000000003" customHeight="1" x14ac:dyDescent="0.2">
      <c r="C2296" s="41"/>
      <c r="D2296" s="41"/>
      <c r="F2296" s="41"/>
      <c r="K2296" s="41"/>
    </row>
    <row r="2297" spans="3:11" s="14" customFormat="1" ht="39.950000000000003" customHeight="1" x14ac:dyDescent="0.2">
      <c r="C2297" s="41"/>
      <c r="D2297" s="41"/>
      <c r="F2297" s="41"/>
      <c r="K2297" s="41"/>
    </row>
    <row r="2298" spans="3:11" s="14" customFormat="1" ht="39.950000000000003" customHeight="1" x14ac:dyDescent="0.2">
      <c r="C2298" s="41"/>
      <c r="D2298" s="41"/>
      <c r="F2298" s="41"/>
      <c r="K2298" s="41"/>
    </row>
    <row r="2299" spans="3:11" s="14" customFormat="1" ht="39.950000000000003" customHeight="1" x14ac:dyDescent="0.2">
      <c r="C2299" s="41"/>
      <c r="D2299" s="41"/>
      <c r="F2299" s="41"/>
      <c r="K2299" s="41"/>
    </row>
    <row r="2300" spans="3:11" s="14" customFormat="1" ht="39.950000000000003" customHeight="1" x14ac:dyDescent="0.2">
      <c r="C2300" s="41"/>
      <c r="D2300" s="41"/>
      <c r="F2300" s="41"/>
      <c r="K2300" s="41"/>
    </row>
    <row r="2301" spans="3:11" s="14" customFormat="1" ht="39.950000000000003" customHeight="1" x14ac:dyDescent="0.2">
      <c r="C2301" s="41"/>
      <c r="D2301" s="41"/>
      <c r="F2301" s="41"/>
      <c r="K2301" s="41"/>
    </row>
    <row r="2302" spans="3:11" s="14" customFormat="1" ht="39.950000000000003" customHeight="1" x14ac:dyDescent="0.2">
      <c r="C2302" s="41"/>
      <c r="D2302" s="41"/>
      <c r="F2302" s="41"/>
      <c r="K2302" s="41"/>
    </row>
    <row r="2303" spans="3:11" s="14" customFormat="1" ht="39.950000000000003" customHeight="1" x14ac:dyDescent="0.2">
      <c r="C2303" s="41"/>
      <c r="D2303" s="41"/>
      <c r="F2303" s="41"/>
      <c r="K2303" s="41"/>
    </row>
    <row r="2304" spans="3:11" s="14" customFormat="1" ht="39.950000000000003" customHeight="1" x14ac:dyDescent="0.2">
      <c r="C2304" s="41"/>
      <c r="D2304" s="41"/>
      <c r="F2304" s="41"/>
      <c r="K2304" s="41"/>
    </row>
    <row r="2305" spans="3:11" s="14" customFormat="1" ht="39.950000000000003" customHeight="1" x14ac:dyDescent="0.2">
      <c r="C2305" s="41"/>
      <c r="D2305" s="41"/>
      <c r="F2305" s="41"/>
      <c r="K2305" s="41"/>
    </row>
    <row r="2306" spans="3:11" s="14" customFormat="1" ht="39.950000000000003" customHeight="1" x14ac:dyDescent="0.2">
      <c r="C2306" s="41"/>
      <c r="D2306" s="41"/>
      <c r="F2306" s="41"/>
      <c r="K2306" s="41"/>
    </row>
    <row r="2307" spans="3:11" s="14" customFormat="1" ht="39.950000000000003" customHeight="1" x14ac:dyDescent="0.2">
      <c r="C2307" s="41"/>
      <c r="D2307" s="41"/>
      <c r="F2307" s="41"/>
      <c r="K2307" s="41"/>
    </row>
    <row r="2308" spans="3:11" s="14" customFormat="1" ht="39.950000000000003" customHeight="1" x14ac:dyDescent="0.2">
      <c r="C2308" s="41"/>
      <c r="D2308" s="41"/>
      <c r="F2308" s="41"/>
      <c r="K2308" s="41"/>
    </row>
    <row r="2309" spans="3:11" s="14" customFormat="1" ht="39.950000000000003" customHeight="1" x14ac:dyDescent="0.2">
      <c r="C2309" s="41"/>
      <c r="D2309" s="41"/>
      <c r="F2309" s="41"/>
      <c r="K2309" s="41"/>
    </row>
    <row r="2310" spans="3:11" s="14" customFormat="1" ht="39.950000000000003" customHeight="1" x14ac:dyDescent="0.2">
      <c r="C2310" s="41"/>
      <c r="D2310" s="41"/>
      <c r="F2310" s="41"/>
      <c r="K2310" s="41"/>
    </row>
    <row r="2311" spans="3:11" s="14" customFormat="1" ht="39.950000000000003" customHeight="1" x14ac:dyDescent="0.2">
      <c r="C2311" s="41"/>
      <c r="D2311" s="41"/>
      <c r="F2311" s="41"/>
      <c r="K2311" s="41"/>
    </row>
    <row r="2312" spans="3:11" s="14" customFormat="1" ht="39.950000000000003" customHeight="1" x14ac:dyDescent="0.2">
      <c r="C2312" s="41"/>
      <c r="D2312" s="41"/>
      <c r="F2312" s="41"/>
      <c r="K2312" s="41"/>
    </row>
    <row r="2313" spans="3:11" s="14" customFormat="1" ht="39.950000000000003" customHeight="1" x14ac:dyDescent="0.2">
      <c r="C2313" s="41"/>
      <c r="D2313" s="41"/>
      <c r="F2313" s="41"/>
      <c r="K2313" s="41"/>
    </row>
    <row r="2314" spans="3:11" s="14" customFormat="1" ht="39.950000000000003" customHeight="1" x14ac:dyDescent="0.2">
      <c r="C2314" s="41"/>
      <c r="D2314" s="41"/>
      <c r="F2314" s="41"/>
      <c r="K2314" s="41"/>
    </row>
    <row r="2315" spans="3:11" s="14" customFormat="1" ht="39.950000000000003" customHeight="1" x14ac:dyDescent="0.2">
      <c r="C2315" s="41"/>
      <c r="D2315" s="41"/>
      <c r="F2315" s="41"/>
      <c r="K2315" s="41"/>
    </row>
    <row r="2316" spans="3:11" s="14" customFormat="1" ht="39.950000000000003" customHeight="1" x14ac:dyDescent="0.2">
      <c r="C2316" s="41"/>
      <c r="D2316" s="41"/>
      <c r="F2316" s="41"/>
      <c r="K2316" s="41"/>
    </row>
    <row r="2317" spans="3:11" s="14" customFormat="1" ht="39.950000000000003" customHeight="1" x14ac:dyDescent="0.2">
      <c r="C2317" s="41"/>
      <c r="D2317" s="41"/>
      <c r="F2317" s="41"/>
      <c r="K2317" s="41"/>
    </row>
    <row r="2318" spans="3:11" s="14" customFormat="1" ht="39.950000000000003" customHeight="1" x14ac:dyDescent="0.2">
      <c r="C2318" s="41"/>
      <c r="D2318" s="41"/>
      <c r="F2318" s="41"/>
      <c r="K2318" s="41"/>
    </row>
    <row r="2319" spans="3:11" s="14" customFormat="1" ht="39.950000000000003" customHeight="1" x14ac:dyDescent="0.2">
      <c r="C2319" s="41"/>
      <c r="D2319" s="41"/>
      <c r="F2319" s="41"/>
      <c r="K2319" s="41"/>
    </row>
    <row r="2320" spans="3:11" s="14" customFormat="1" ht="39.950000000000003" customHeight="1" x14ac:dyDescent="0.2">
      <c r="C2320" s="41"/>
      <c r="D2320" s="41"/>
      <c r="F2320" s="41"/>
      <c r="K2320" s="41"/>
    </row>
    <row r="2321" spans="3:11" s="14" customFormat="1" ht="39.950000000000003" customHeight="1" x14ac:dyDescent="0.2">
      <c r="C2321" s="41"/>
      <c r="D2321" s="41"/>
      <c r="F2321" s="41"/>
      <c r="K2321" s="41"/>
    </row>
    <row r="2322" spans="3:11" s="14" customFormat="1" ht="39.950000000000003" customHeight="1" x14ac:dyDescent="0.2">
      <c r="C2322" s="41"/>
      <c r="D2322" s="41"/>
      <c r="F2322" s="41"/>
      <c r="K2322" s="41"/>
    </row>
    <row r="2323" spans="3:11" s="14" customFormat="1" ht="39.950000000000003" customHeight="1" x14ac:dyDescent="0.2">
      <c r="C2323" s="41"/>
      <c r="D2323" s="41"/>
      <c r="F2323" s="41"/>
      <c r="K2323" s="41"/>
    </row>
    <row r="2324" spans="3:11" s="14" customFormat="1" ht="39.950000000000003" customHeight="1" x14ac:dyDescent="0.2">
      <c r="C2324" s="41"/>
      <c r="D2324" s="41"/>
      <c r="F2324" s="41"/>
      <c r="K2324" s="41"/>
    </row>
  </sheetData>
  <sortState ref="A6:CBA25">
    <sortCondition ref="C6:C25"/>
  </sortState>
  <dataConsolidate/>
  <mergeCells count="14">
    <mergeCell ref="L17:N17"/>
    <mergeCell ref="K4:K5"/>
    <mergeCell ref="J4:J5"/>
    <mergeCell ref="A1:J1"/>
    <mergeCell ref="A2:J2"/>
    <mergeCell ref="F3:F5"/>
    <mergeCell ref="G3:G5"/>
    <mergeCell ref="H3:H5"/>
    <mergeCell ref="I3:I5"/>
    <mergeCell ref="A3:A5"/>
    <mergeCell ref="B3:B5"/>
    <mergeCell ref="C3:C5"/>
    <mergeCell ref="D3:D5"/>
    <mergeCell ref="E3:E5"/>
  </mergeCells>
  <printOptions horizontalCentered="1"/>
  <pageMargins left="0.196850393700787" right="0.196850393700787" top="0.59055118110236204" bottom="0.59055118110236204" header="0.511811023622047" footer="0.511811023622047"/>
  <pageSetup paperSize="9" scale="4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5"/>
  </sheetPr>
  <dimension ref="A1:J15"/>
  <sheetViews>
    <sheetView topLeftCell="A56" zoomScale="60" zoomScaleNormal="60" zoomScaleSheetLayoutView="100" workbookViewId="0">
      <selection activeCell="D12" sqref="D12"/>
    </sheetView>
  </sheetViews>
  <sheetFormatPr defaultColWidth="9.140625" defaultRowHeight="39.950000000000003" customHeight="1" x14ac:dyDescent="0.2"/>
  <cols>
    <col min="1" max="1" width="6.140625" style="3" customWidth="1"/>
    <col min="2" max="2" width="9.140625" style="3"/>
    <col min="3" max="3" width="40.7109375" style="31" customWidth="1"/>
    <col min="4" max="4" width="45.7109375" style="31" customWidth="1"/>
    <col min="5" max="5" width="15.7109375" style="3" customWidth="1"/>
    <col min="6" max="6" width="15.7109375" style="31" customWidth="1"/>
    <col min="7" max="10" width="15.7109375" style="3" customWidth="1"/>
    <col min="11" max="16384" width="9.140625" style="3"/>
  </cols>
  <sheetData>
    <row r="1" spans="1:10" ht="39.950000000000003" customHeight="1" x14ac:dyDescent="0.2">
      <c r="A1" s="112" t="s">
        <v>552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ht="39.950000000000003" customHeight="1" x14ac:dyDescent="0.2">
      <c r="A2" s="113" t="s">
        <v>545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 ht="39.950000000000003" customHeight="1" x14ac:dyDescent="0.2">
      <c r="A3" s="120" t="s">
        <v>300</v>
      </c>
      <c r="B3" s="120" t="s">
        <v>301</v>
      </c>
      <c r="C3" s="120" t="s">
        <v>302</v>
      </c>
      <c r="D3" s="120" t="s">
        <v>303</v>
      </c>
      <c r="E3" s="122" t="s">
        <v>304</v>
      </c>
      <c r="F3" s="120" t="s">
        <v>305</v>
      </c>
      <c r="G3" s="122" t="s">
        <v>306</v>
      </c>
      <c r="H3" s="122" t="s">
        <v>307</v>
      </c>
      <c r="I3" s="87"/>
      <c r="J3" s="89"/>
    </row>
    <row r="4" spans="1:10" ht="39.950000000000003" customHeight="1" x14ac:dyDescent="0.2">
      <c r="A4" s="120"/>
      <c r="B4" s="120"/>
      <c r="C4" s="120"/>
      <c r="D4" s="120"/>
      <c r="E4" s="122"/>
      <c r="F4" s="120"/>
      <c r="G4" s="122"/>
      <c r="H4" s="122"/>
      <c r="I4" s="119" t="s">
        <v>360</v>
      </c>
      <c r="J4" s="119" t="s">
        <v>310</v>
      </c>
    </row>
    <row r="5" spans="1:10" ht="39.950000000000003" customHeight="1" x14ac:dyDescent="0.2">
      <c r="A5" s="116"/>
      <c r="B5" s="116"/>
      <c r="C5" s="116"/>
      <c r="D5" s="116"/>
      <c r="E5" s="123"/>
      <c r="F5" s="116"/>
      <c r="G5" s="123"/>
      <c r="H5" s="123"/>
      <c r="I5" s="114"/>
      <c r="J5" s="114"/>
    </row>
    <row r="6" spans="1:10" ht="39.950000000000003" customHeight="1" x14ac:dyDescent="0.2">
      <c r="A6" s="4">
        <v>1</v>
      </c>
      <c r="B6" s="4">
        <v>2842</v>
      </c>
      <c r="C6" s="71" t="s">
        <v>1138</v>
      </c>
      <c r="D6" s="71" t="s">
        <v>694</v>
      </c>
      <c r="E6" s="4">
        <v>11700</v>
      </c>
      <c r="F6" s="5" t="s">
        <v>852</v>
      </c>
      <c r="G6" s="4" t="s">
        <v>160</v>
      </c>
      <c r="H6" s="4" t="s">
        <v>161</v>
      </c>
      <c r="I6" s="4" t="s">
        <v>3</v>
      </c>
      <c r="J6" s="4" t="s">
        <v>154</v>
      </c>
    </row>
    <row r="7" spans="1:10" ht="39.950000000000003" customHeight="1" x14ac:dyDescent="0.2">
      <c r="A7" s="4">
        <v>2</v>
      </c>
      <c r="B7" s="4">
        <v>2393</v>
      </c>
      <c r="C7" s="71" t="s">
        <v>962</v>
      </c>
      <c r="D7" s="71" t="s">
        <v>1328</v>
      </c>
      <c r="E7" s="4">
        <v>11900</v>
      </c>
      <c r="F7" s="5" t="s">
        <v>987</v>
      </c>
      <c r="G7" s="72" t="s">
        <v>382</v>
      </c>
      <c r="H7" s="4" t="s">
        <v>383</v>
      </c>
      <c r="I7" s="4"/>
      <c r="J7" s="4" t="s">
        <v>299</v>
      </c>
    </row>
    <row r="8" spans="1:10" ht="39.950000000000003" customHeight="1" x14ac:dyDescent="0.2">
      <c r="A8" s="4">
        <v>3</v>
      </c>
      <c r="B8" s="4">
        <v>2675</v>
      </c>
      <c r="C8" s="71" t="s">
        <v>954</v>
      </c>
      <c r="D8" s="71" t="s">
        <v>1330</v>
      </c>
      <c r="E8" s="4">
        <v>10400</v>
      </c>
      <c r="F8" s="5" t="s">
        <v>852</v>
      </c>
      <c r="G8" s="4" t="s">
        <v>155</v>
      </c>
      <c r="H8" s="4" t="s">
        <v>156</v>
      </c>
      <c r="I8" s="4" t="s">
        <v>3</v>
      </c>
      <c r="J8" s="4"/>
    </row>
    <row r="9" spans="1:10" ht="39.950000000000003" customHeight="1" x14ac:dyDescent="0.2">
      <c r="A9" s="4">
        <v>4</v>
      </c>
      <c r="B9" s="4">
        <v>1597</v>
      </c>
      <c r="C9" s="71" t="s">
        <v>923</v>
      </c>
      <c r="D9" s="71" t="s">
        <v>924</v>
      </c>
      <c r="E9" s="4">
        <v>10050</v>
      </c>
      <c r="F9" s="5" t="s">
        <v>852</v>
      </c>
      <c r="G9" s="5" t="s">
        <v>113</v>
      </c>
      <c r="H9" s="5" t="s">
        <v>114</v>
      </c>
      <c r="I9" s="5" t="s">
        <v>3</v>
      </c>
      <c r="J9" s="5" t="s">
        <v>115</v>
      </c>
    </row>
    <row r="10" spans="1:10" ht="39.950000000000003" customHeight="1" x14ac:dyDescent="0.2">
      <c r="A10" s="4">
        <v>5</v>
      </c>
      <c r="B10" s="4">
        <v>2647</v>
      </c>
      <c r="C10" s="71" t="s">
        <v>952</v>
      </c>
      <c r="D10" s="71" t="s">
        <v>1587</v>
      </c>
      <c r="E10" s="4">
        <v>12200</v>
      </c>
      <c r="F10" s="5" t="s">
        <v>879</v>
      </c>
      <c r="G10" s="4"/>
      <c r="H10" s="4"/>
      <c r="I10" s="4" t="s">
        <v>3</v>
      </c>
      <c r="J10" s="4" t="s">
        <v>6</v>
      </c>
    </row>
    <row r="11" spans="1:10" ht="39.950000000000003" customHeight="1" x14ac:dyDescent="0.2">
      <c r="A11" s="4">
        <v>6</v>
      </c>
      <c r="B11" s="4">
        <v>2429</v>
      </c>
      <c r="C11" s="71" t="s">
        <v>931</v>
      </c>
      <c r="D11" s="71" t="s">
        <v>1329</v>
      </c>
      <c r="E11" s="4">
        <v>10050</v>
      </c>
      <c r="F11" s="5" t="s">
        <v>852</v>
      </c>
      <c r="G11" s="4" t="s">
        <v>391</v>
      </c>
      <c r="H11" s="4"/>
      <c r="I11" s="4"/>
      <c r="J11" s="4" t="s">
        <v>394</v>
      </c>
    </row>
    <row r="12" spans="1:10" ht="39.950000000000003" customHeight="1" x14ac:dyDescent="0.2">
      <c r="A12" s="14"/>
      <c r="B12" s="14"/>
      <c r="C12" s="41"/>
      <c r="D12" s="41"/>
      <c r="E12" s="14"/>
      <c r="F12" s="41"/>
      <c r="G12" s="14"/>
      <c r="H12" s="14"/>
      <c r="I12" s="14"/>
      <c r="J12" s="14"/>
    </row>
    <row r="13" spans="1:10" s="41" customFormat="1" ht="39.950000000000003" customHeight="1" x14ac:dyDescent="0.2">
      <c r="B13" s="82" t="s">
        <v>1598</v>
      </c>
      <c r="C13" s="82"/>
    </row>
    <row r="14" spans="1:10" s="41" customFormat="1" ht="39.950000000000003" customHeight="1" x14ac:dyDescent="0.2">
      <c r="B14" s="82" t="s">
        <v>3</v>
      </c>
      <c r="C14" s="82" t="s">
        <v>436</v>
      </c>
    </row>
    <row r="15" spans="1:10" s="41" customFormat="1" ht="39.950000000000003" customHeight="1" x14ac:dyDescent="0.2">
      <c r="B15" s="82" t="s">
        <v>406</v>
      </c>
      <c r="C15" s="82" t="s">
        <v>1599</v>
      </c>
    </row>
  </sheetData>
  <sortState ref="A6:CAX11">
    <sortCondition ref="C6:C11"/>
  </sortState>
  <dataConsolidate/>
  <mergeCells count="12">
    <mergeCell ref="J4:J5"/>
    <mergeCell ref="I4:I5"/>
    <mergeCell ref="A1:J1"/>
    <mergeCell ref="A2:J2"/>
    <mergeCell ref="F3:F5"/>
    <mergeCell ref="G3:G5"/>
    <mergeCell ref="H3:H5"/>
    <mergeCell ref="A3:A5"/>
    <mergeCell ref="B3:B5"/>
    <mergeCell ref="C3:C5"/>
    <mergeCell ref="D3:D5"/>
    <mergeCell ref="E3:E5"/>
  </mergeCells>
  <printOptions horizontalCentered="1"/>
  <pageMargins left="0.196850393700787" right="0.196850393700787" top="0.59055118110236204" bottom="0.59055118110236204" header="0.511811023622047" footer="0.511811023622047"/>
  <pageSetup paperSize="9" scale="4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5"/>
  </sheetPr>
  <dimension ref="A1:J12"/>
  <sheetViews>
    <sheetView topLeftCell="A66" zoomScale="60" zoomScaleNormal="60" zoomScaleSheetLayoutView="100" workbookViewId="0">
      <selection activeCell="C13" sqref="C13"/>
    </sheetView>
  </sheetViews>
  <sheetFormatPr defaultColWidth="9.140625" defaultRowHeight="39.950000000000003" customHeight="1" x14ac:dyDescent="0.2"/>
  <cols>
    <col min="1" max="1" width="6.140625" style="3" customWidth="1"/>
    <col min="2" max="2" width="9.140625" style="3" customWidth="1"/>
    <col min="3" max="3" width="40.7109375" style="31" customWidth="1"/>
    <col min="4" max="4" width="45.7109375" style="31" customWidth="1"/>
    <col min="5" max="5" width="15.7109375" style="3" customWidth="1"/>
    <col min="6" max="6" width="15.7109375" style="31" customWidth="1"/>
    <col min="7" max="10" width="15.7109375" style="3" customWidth="1"/>
    <col min="11" max="16384" width="9.140625" style="3"/>
  </cols>
  <sheetData>
    <row r="1" spans="1:10" ht="39.950000000000003" customHeight="1" x14ac:dyDescent="0.2">
      <c r="A1" s="121" t="s">
        <v>553</v>
      </c>
      <c r="B1" s="121"/>
      <c r="C1" s="121"/>
      <c r="D1" s="121"/>
      <c r="E1" s="121"/>
      <c r="F1" s="121"/>
      <c r="G1" s="121"/>
      <c r="H1" s="121"/>
      <c r="I1" s="121"/>
      <c r="J1" s="121"/>
    </row>
    <row r="2" spans="1:10" ht="39.950000000000003" customHeight="1" x14ac:dyDescent="0.2">
      <c r="A2" s="113" t="s">
        <v>545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 ht="39.950000000000003" customHeight="1" x14ac:dyDescent="0.2">
      <c r="A3" s="120" t="s">
        <v>300</v>
      </c>
      <c r="B3" s="120" t="s">
        <v>301</v>
      </c>
      <c r="C3" s="120" t="s">
        <v>302</v>
      </c>
      <c r="D3" s="120" t="s">
        <v>303</v>
      </c>
      <c r="E3" s="122" t="s">
        <v>304</v>
      </c>
      <c r="F3" s="120" t="s">
        <v>305</v>
      </c>
      <c r="G3" s="122" t="s">
        <v>306</v>
      </c>
      <c r="H3" s="122" t="s">
        <v>307</v>
      </c>
      <c r="I3" s="87"/>
      <c r="J3" s="88"/>
    </row>
    <row r="4" spans="1:10" ht="39.950000000000003" customHeight="1" x14ac:dyDescent="0.2">
      <c r="A4" s="120"/>
      <c r="B4" s="120"/>
      <c r="C4" s="120"/>
      <c r="D4" s="120"/>
      <c r="E4" s="122"/>
      <c r="F4" s="120"/>
      <c r="G4" s="122"/>
      <c r="H4" s="122"/>
      <c r="I4" s="119" t="s">
        <v>360</v>
      </c>
      <c r="J4" s="119" t="s">
        <v>310</v>
      </c>
    </row>
    <row r="5" spans="1:10" ht="39.950000000000003" customHeight="1" x14ac:dyDescent="0.2">
      <c r="A5" s="116"/>
      <c r="B5" s="116"/>
      <c r="C5" s="116"/>
      <c r="D5" s="116"/>
      <c r="E5" s="123"/>
      <c r="F5" s="116"/>
      <c r="G5" s="123"/>
      <c r="H5" s="123"/>
      <c r="I5" s="114"/>
      <c r="J5" s="114"/>
    </row>
    <row r="6" spans="1:10" ht="39.950000000000003" customHeight="1" x14ac:dyDescent="0.2">
      <c r="A6" s="4">
        <v>1</v>
      </c>
      <c r="B6" s="4">
        <v>615</v>
      </c>
      <c r="C6" s="71" t="s">
        <v>1591</v>
      </c>
      <c r="D6" s="71" t="s">
        <v>1333</v>
      </c>
      <c r="E6" s="4">
        <v>10200</v>
      </c>
      <c r="F6" s="5" t="s">
        <v>852</v>
      </c>
      <c r="G6" s="5" t="s">
        <v>77</v>
      </c>
      <c r="H6" s="5" t="s">
        <v>78</v>
      </c>
      <c r="I6" s="5" t="s">
        <v>52</v>
      </c>
      <c r="J6" s="5" t="s">
        <v>22</v>
      </c>
    </row>
    <row r="7" spans="1:10" ht="39.950000000000003" customHeight="1" x14ac:dyDescent="0.2">
      <c r="A7" s="4">
        <v>2</v>
      </c>
      <c r="B7" s="4">
        <v>1999</v>
      </c>
      <c r="C7" s="71" t="s">
        <v>936</v>
      </c>
      <c r="D7" s="71" t="s">
        <v>1332</v>
      </c>
      <c r="E7" s="4">
        <v>11100</v>
      </c>
      <c r="F7" s="5" t="s">
        <v>852</v>
      </c>
      <c r="G7" s="5" t="s">
        <v>135</v>
      </c>
      <c r="H7" s="5" t="s">
        <v>136</v>
      </c>
      <c r="I7" s="5" t="s">
        <v>52</v>
      </c>
      <c r="J7" s="5" t="s">
        <v>12</v>
      </c>
    </row>
    <row r="8" spans="1:10" ht="39.950000000000003" customHeight="1" x14ac:dyDescent="0.2">
      <c r="A8" s="4">
        <v>3</v>
      </c>
      <c r="B8" s="4">
        <v>610</v>
      </c>
      <c r="C8" s="71" t="s">
        <v>894</v>
      </c>
      <c r="D8" s="71" t="s">
        <v>1331</v>
      </c>
      <c r="E8" s="4">
        <v>10200</v>
      </c>
      <c r="F8" s="5" t="s">
        <v>852</v>
      </c>
      <c r="G8" s="5" t="s">
        <v>74</v>
      </c>
      <c r="H8" s="5" t="s">
        <v>75</v>
      </c>
      <c r="I8" s="5" t="s">
        <v>52</v>
      </c>
      <c r="J8" s="5" t="s">
        <v>12</v>
      </c>
    </row>
    <row r="9" spans="1:10" ht="39.950000000000003" customHeight="1" x14ac:dyDescent="0.2">
      <c r="A9" s="14"/>
      <c r="B9" s="14"/>
      <c r="C9" s="41"/>
      <c r="D9" s="41"/>
      <c r="E9" s="14"/>
      <c r="F9" s="41"/>
      <c r="G9" s="14"/>
      <c r="H9" s="14"/>
      <c r="I9" s="14"/>
      <c r="J9" s="14"/>
    </row>
    <row r="10" spans="1:10" s="41" customFormat="1" ht="39.950000000000003" customHeight="1" x14ac:dyDescent="0.2">
      <c r="B10" s="82" t="s">
        <v>1598</v>
      </c>
      <c r="C10" s="82"/>
    </row>
    <row r="11" spans="1:10" s="41" customFormat="1" ht="39.950000000000003" customHeight="1" x14ac:dyDescent="0.2">
      <c r="B11" s="82" t="s">
        <v>3</v>
      </c>
      <c r="C11" s="82" t="s">
        <v>436</v>
      </c>
    </row>
    <row r="12" spans="1:10" s="41" customFormat="1" ht="39.950000000000003" customHeight="1" x14ac:dyDescent="0.2">
      <c r="B12" s="82" t="s">
        <v>406</v>
      </c>
      <c r="C12" s="82" t="s">
        <v>1599</v>
      </c>
    </row>
  </sheetData>
  <sortState ref="A6:CAX8">
    <sortCondition ref="C6:C8"/>
  </sortState>
  <dataConsolidate/>
  <mergeCells count="12">
    <mergeCell ref="J4:J5"/>
    <mergeCell ref="I4:I5"/>
    <mergeCell ref="A1:J1"/>
    <mergeCell ref="A2:J2"/>
    <mergeCell ref="F3:F5"/>
    <mergeCell ref="G3:G5"/>
    <mergeCell ref="H3:H5"/>
    <mergeCell ref="A3:A5"/>
    <mergeCell ref="B3:B5"/>
    <mergeCell ref="C3:C5"/>
    <mergeCell ref="D3:D5"/>
    <mergeCell ref="E3:E5"/>
  </mergeCells>
  <printOptions horizontalCentered="1"/>
  <pageMargins left="0.196850393700787" right="0.196850393700787" top="0.59055118110236204" bottom="0.59055118110236204" header="0.511811023622047" footer="0.511811023622047"/>
  <pageSetup paperSize="9" scale="45" orientation="portrait" r:id="rId1"/>
  <headerFooter alignWithMargins="0">
    <oddHeader>&amp;LPEJABAT PELESENAN WILAYAH UTARA&amp;CSENARAI HOTEL BELUM DIKELASKAN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5"/>
  </sheetPr>
  <dimension ref="A1:J17"/>
  <sheetViews>
    <sheetView topLeftCell="A61" zoomScale="60" zoomScaleNormal="60" zoomScaleSheetLayoutView="100" workbookViewId="0">
      <selection activeCell="F10" sqref="F10"/>
    </sheetView>
  </sheetViews>
  <sheetFormatPr defaultColWidth="9.140625" defaultRowHeight="39.950000000000003" customHeight="1" x14ac:dyDescent="0.2"/>
  <cols>
    <col min="1" max="1" width="6.140625" style="3" customWidth="1"/>
    <col min="2" max="2" width="9.140625" style="3"/>
    <col min="3" max="3" width="40.7109375" style="31" customWidth="1"/>
    <col min="4" max="4" width="45.7109375" style="31" customWidth="1"/>
    <col min="5" max="5" width="15.7109375" style="3" customWidth="1"/>
    <col min="6" max="6" width="15.7109375" style="31" customWidth="1"/>
    <col min="7" max="10" width="15.7109375" style="3" customWidth="1"/>
    <col min="11" max="16384" width="9.140625" style="3"/>
  </cols>
  <sheetData>
    <row r="1" spans="1:10" ht="39.950000000000003" customHeight="1" x14ac:dyDescent="0.2">
      <c r="A1" s="112" t="s">
        <v>554</v>
      </c>
      <c r="B1" s="112"/>
      <c r="C1" s="112"/>
      <c r="D1" s="112"/>
      <c r="E1" s="112"/>
      <c r="F1" s="112"/>
      <c r="G1" s="112"/>
      <c r="H1" s="112"/>
      <c r="I1" s="112"/>
      <c r="J1" s="112"/>
    </row>
    <row r="2" spans="1:10" ht="39.950000000000003" customHeight="1" x14ac:dyDescent="0.2">
      <c r="A2" s="113" t="s">
        <v>545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0" ht="39.950000000000003" customHeight="1" x14ac:dyDescent="0.2">
      <c r="A3" s="120" t="s">
        <v>300</v>
      </c>
      <c r="B3" s="120" t="s">
        <v>301</v>
      </c>
      <c r="C3" s="120" t="s">
        <v>302</v>
      </c>
      <c r="D3" s="120" t="s">
        <v>303</v>
      </c>
      <c r="E3" s="122" t="s">
        <v>304</v>
      </c>
      <c r="F3" s="120" t="s">
        <v>305</v>
      </c>
      <c r="G3" s="122" t="s">
        <v>306</v>
      </c>
      <c r="H3" s="122" t="s">
        <v>307</v>
      </c>
      <c r="I3" s="87"/>
      <c r="J3" s="88"/>
    </row>
    <row r="4" spans="1:10" ht="39.950000000000003" customHeight="1" x14ac:dyDescent="0.2">
      <c r="A4" s="120"/>
      <c r="B4" s="120"/>
      <c r="C4" s="120"/>
      <c r="D4" s="120"/>
      <c r="E4" s="122"/>
      <c r="F4" s="120"/>
      <c r="G4" s="122"/>
      <c r="H4" s="122"/>
      <c r="I4" s="119" t="s">
        <v>360</v>
      </c>
      <c r="J4" s="119" t="s">
        <v>310</v>
      </c>
    </row>
    <row r="5" spans="1:10" ht="39.950000000000003" customHeight="1" x14ac:dyDescent="0.2">
      <c r="A5" s="116"/>
      <c r="B5" s="116"/>
      <c r="C5" s="116"/>
      <c r="D5" s="116"/>
      <c r="E5" s="123"/>
      <c r="F5" s="116"/>
      <c r="G5" s="123"/>
      <c r="H5" s="123"/>
      <c r="I5" s="114"/>
      <c r="J5" s="114"/>
    </row>
    <row r="6" spans="1:10" ht="39.950000000000003" customHeight="1" x14ac:dyDescent="0.2">
      <c r="A6" s="4">
        <v>1</v>
      </c>
      <c r="B6" s="4">
        <v>5856</v>
      </c>
      <c r="C6" s="71" t="s">
        <v>1444</v>
      </c>
      <c r="D6" s="71" t="s">
        <v>1334</v>
      </c>
      <c r="E6" s="4">
        <v>10200</v>
      </c>
      <c r="F6" s="5" t="s">
        <v>852</v>
      </c>
      <c r="G6" s="5" t="s">
        <v>107</v>
      </c>
      <c r="H6" s="5" t="s">
        <v>108</v>
      </c>
      <c r="I6" s="4" t="s">
        <v>52</v>
      </c>
      <c r="J6" s="4" t="s">
        <v>80</v>
      </c>
    </row>
    <row r="7" spans="1:10" ht="39.950000000000003" customHeight="1" x14ac:dyDescent="0.2">
      <c r="A7" s="4">
        <v>2</v>
      </c>
      <c r="B7" s="4">
        <v>383</v>
      </c>
      <c r="C7" s="71" t="s">
        <v>888</v>
      </c>
      <c r="D7" s="71" t="s">
        <v>1337</v>
      </c>
      <c r="E7" s="4">
        <v>10400</v>
      </c>
      <c r="F7" s="5" t="s">
        <v>442</v>
      </c>
      <c r="G7" s="5" t="s">
        <v>65</v>
      </c>
      <c r="H7" s="5" t="s">
        <v>65</v>
      </c>
      <c r="I7" s="5" t="s">
        <v>52</v>
      </c>
      <c r="J7" s="5" t="s">
        <v>66</v>
      </c>
    </row>
    <row r="8" spans="1:10" ht="39.950000000000003" customHeight="1" x14ac:dyDescent="0.2">
      <c r="A8" s="4">
        <v>3</v>
      </c>
      <c r="B8" s="4">
        <v>365</v>
      </c>
      <c r="C8" s="71" t="s">
        <v>878</v>
      </c>
      <c r="D8" s="71" t="s">
        <v>1335</v>
      </c>
      <c r="E8" s="4">
        <v>12200</v>
      </c>
      <c r="F8" s="5" t="s">
        <v>879</v>
      </c>
      <c r="G8" s="5" t="s">
        <v>53</v>
      </c>
      <c r="H8" s="5" t="s">
        <v>54</v>
      </c>
      <c r="I8" s="5" t="s">
        <v>52</v>
      </c>
      <c r="J8" s="5" t="s">
        <v>56</v>
      </c>
    </row>
    <row r="9" spans="1:10" ht="39.950000000000003" customHeight="1" x14ac:dyDescent="0.2">
      <c r="A9" s="4">
        <v>4</v>
      </c>
      <c r="B9" s="4">
        <v>984</v>
      </c>
      <c r="C9" s="71" t="s">
        <v>907</v>
      </c>
      <c r="D9" s="71" t="s">
        <v>1339</v>
      </c>
      <c r="E9" s="4">
        <v>10200</v>
      </c>
      <c r="F9" s="5" t="s">
        <v>852</v>
      </c>
      <c r="G9" s="5" t="s">
        <v>96</v>
      </c>
      <c r="H9" s="5" t="s">
        <v>97</v>
      </c>
      <c r="I9" s="5" t="s">
        <v>52</v>
      </c>
      <c r="J9" s="5" t="s">
        <v>51</v>
      </c>
    </row>
    <row r="10" spans="1:10" ht="39.950000000000003" customHeight="1" x14ac:dyDescent="0.2">
      <c r="A10" s="4">
        <v>5</v>
      </c>
      <c r="B10" s="4">
        <v>2124</v>
      </c>
      <c r="C10" s="71" t="s">
        <v>816</v>
      </c>
      <c r="D10" s="71" t="s">
        <v>1340</v>
      </c>
      <c r="E10" s="4">
        <v>13600</v>
      </c>
      <c r="F10" s="5" t="s">
        <v>442</v>
      </c>
      <c r="G10" s="5" t="s">
        <v>140</v>
      </c>
      <c r="H10" s="5" t="s">
        <v>140</v>
      </c>
      <c r="I10" s="5" t="s">
        <v>52</v>
      </c>
      <c r="J10" s="5" t="s">
        <v>129</v>
      </c>
    </row>
    <row r="11" spans="1:10" ht="39.950000000000003" customHeight="1" x14ac:dyDescent="0.2">
      <c r="A11" s="4">
        <v>6</v>
      </c>
      <c r="B11" s="4">
        <v>370</v>
      </c>
      <c r="C11" s="71" t="s">
        <v>882</v>
      </c>
      <c r="D11" s="71" t="s">
        <v>1336</v>
      </c>
      <c r="E11" s="4">
        <v>10500</v>
      </c>
      <c r="F11" s="5" t="s">
        <v>852</v>
      </c>
      <c r="G11" s="5" t="s">
        <v>57</v>
      </c>
      <c r="H11" s="5" t="s">
        <v>58</v>
      </c>
      <c r="I11" s="5" t="s">
        <v>52</v>
      </c>
      <c r="J11" s="5" t="s">
        <v>39</v>
      </c>
    </row>
    <row r="12" spans="1:10" ht="39.950000000000003" customHeight="1" x14ac:dyDescent="0.2">
      <c r="A12" s="4">
        <v>7</v>
      </c>
      <c r="B12" s="4">
        <v>653</v>
      </c>
      <c r="C12" s="71" t="s">
        <v>898</v>
      </c>
      <c r="D12" s="71" t="s">
        <v>1341</v>
      </c>
      <c r="E12" s="4">
        <v>10200</v>
      </c>
      <c r="F12" s="5" t="s">
        <v>852</v>
      </c>
      <c r="G12" s="5" t="s">
        <v>85</v>
      </c>
      <c r="H12" s="5" t="s">
        <v>54</v>
      </c>
      <c r="I12" s="5" t="s">
        <v>52</v>
      </c>
      <c r="J12" s="5" t="s">
        <v>71</v>
      </c>
    </row>
    <row r="13" spans="1:10" ht="39.950000000000003" customHeight="1" x14ac:dyDescent="0.2">
      <c r="A13" s="4">
        <v>8</v>
      </c>
      <c r="B13" s="4">
        <v>652</v>
      </c>
      <c r="C13" s="71" t="s">
        <v>899</v>
      </c>
      <c r="D13" s="71" t="s">
        <v>1338</v>
      </c>
      <c r="E13" s="4">
        <v>10000</v>
      </c>
      <c r="F13" s="5" t="s">
        <v>852</v>
      </c>
      <c r="G13" s="5" t="s">
        <v>84</v>
      </c>
      <c r="H13" s="5">
        <v>4.2623540999999996</v>
      </c>
      <c r="I13" s="5" t="s">
        <v>52</v>
      </c>
      <c r="J13" s="5" t="s">
        <v>39</v>
      </c>
    </row>
    <row r="14" spans="1:10" ht="39.950000000000003" customHeight="1" x14ac:dyDescent="0.2">
      <c r="A14" s="14"/>
      <c r="B14" s="14"/>
      <c r="C14" s="41"/>
      <c r="D14" s="41"/>
      <c r="E14" s="14"/>
      <c r="F14" s="41"/>
      <c r="G14" s="14"/>
      <c r="H14" s="14"/>
      <c r="I14" s="14"/>
      <c r="J14" s="14"/>
    </row>
    <row r="15" spans="1:10" s="41" customFormat="1" ht="39.950000000000003" customHeight="1" x14ac:dyDescent="0.2">
      <c r="B15" s="82" t="s">
        <v>1598</v>
      </c>
      <c r="C15" s="82"/>
    </row>
    <row r="16" spans="1:10" s="41" customFormat="1" ht="39.950000000000003" customHeight="1" x14ac:dyDescent="0.2">
      <c r="B16" s="82" t="s">
        <v>3</v>
      </c>
      <c r="C16" s="82" t="s">
        <v>436</v>
      </c>
    </row>
    <row r="17" spans="2:3" s="41" customFormat="1" ht="39.950000000000003" customHeight="1" x14ac:dyDescent="0.2">
      <c r="B17" s="82" t="s">
        <v>406</v>
      </c>
      <c r="C17" s="82" t="s">
        <v>1599</v>
      </c>
    </row>
  </sheetData>
  <sortState ref="A6:CAX13">
    <sortCondition ref="C6:C13"/>
  </sortState>
  <dataConsolidate/>
  <mergeCells count="12">
    <mergeCell ref="J4:J5"/>
    <mergeCell ref="I4:I5"/>
    <mergeCell ref="A1:J1"/>
    <mergeCell ref="A2:J2"/>
    <mergeCell ref="F3:F5"/>
    <mergeCell ref="G3:G5"/>
    <mergeCell ref="H3:H5"/>
    <mergeCell ref="A3:A5"/>
    <mergeCell ref="B3:B5"/>
    <mergeCell ref="C3:C5"/>
    <mergeCell ref="D3:D5"/>
    <mergeCell ref="E3:E5"/>
  </mergeCells>
  <printOptions horizontalCentered="1"/>
  <pageMargins left="0.196850393700787" right="0.196850393700787" top="0.59055118110236204" bottom="0.59055118110236204" header="0.511811023622047" footer="0.511811023622047"/>
  <pageSetup paperSize="9" scale="45" orientation="portrait" r:id="rId1"/>
  <headerFooter alignWithMargins="0">
    <oddHeader>&amp;LPEJABAT PELESENAN WILAYAH UTARA&amp;CSENARAI HOTEL BELUM DIKELASKAN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5"/>
  </sheetPr>
  <dimension ref="A1:J18"/>
  <sheetViews>
    <sheetView topLeftCell="A51" zoomScale="60" zoomScaleNormal="60" zoomScaleSheetLayoutView="100" workbookViewId="0">
      <selection activeCell="C9" sqref="C9"/>
    </sheetView>
  </sheetViews>
  <sheetFormatPr defaultColWidth="9.140625" defaultRowHeight="39.950000000000003" customHeight="1" x14ac:dyDescent="0.2"/>
  <cols>
    <col min="1" max="1" width="6.140625" style="3" customWidth="1"/>
    <col min="2" max="2" width="9.140625" style="3"/>
    <col min="3" max="3" width="40.7109375" style="31" customWidth="1"/>
    <col min="4" max="4" width="45.7109375" style="31" customWidth="1"/>
    <col min="5" max="5" width="15.7109375" style="3" customWidth="1"/>
    <col min="6" max="6" width="15.7109375" style="31" customWidth="1"/>
    <col min="7" max="10" width="15.7109375" style="3" customWidth="1"/>
    <col min="11" max="16384" width="9.140625" style="3"/>
  </cols>
  <sheetData>
    <row r="1" spans="1:10" ht="39.950000000000003" customHeight="1" x14ac:dyDescent="0.2">
      <c r="A1" s="112" t="s">
        <v>555</v>
      </c>
      <c r="B1" s="112"/>
      <c r="C1" s="112"/>
      <c r="D1" s="112"/>
      <c r="E1" s="112"/>
      <c r="F1" s="112"/>
      <c r="G1" s="112"/>
      <c r="H1" s="112"/>
    </row>
    <row r="2" spans="1:10" ht="39.950000000000003" customHeight="1" x14ac:dyDescent="0.2">
      <c r="A2" s="112" t="s">
        <v>545</v>
      </c>
      <c r="B2" s="112"/>
      <c r="C2" s="112"/>
      <c r="D2" s="112"/>
      <c r="E2" s="112"/>
      <c r="F2" s="112"/>
      <c r="G2" s="112"/>
      <c r="H2" s="112"/>
    </row>
    <row r="3" spans="1:10" ht="39.950000000000003" customHeight="1" x14ac:dyDescent="0.2">
      <c r="A3" s="120" t="s">
        <v>300</v>
      </c>
      <c r="B3" s="120" t="s">
        <v>301</v>
      </c>
      <c r="C3" s="120" t="s">
        <v>302</v>
      </c>
      <c r="D3" s="120" t="s">
        <v>303</v>
      </c>
      <c r="E3" s="122" t="s">
        <v>304</v>
      </c>
      <c r="F3" s="120" t="s">
        <v>305</v>
      </c>
      <c r="G3" s="122" t="s">
        <v>306</v>
      </c>
      <c r="H3" s="122" t="s">
        <v>307</v>
      </c>
      <c r="I3" s="87"/>
      <c r="J3" s="88"/>
    </row>
    <row r="4" spans="1:10" ht="39.950000000000003" customHeight="1" x14ac:dyDescent="0.2">
      <c r="A4" s="120"/>
      <c r="B4" s="120"/>
      <c r="C4" s="120"/>
      <c r="D4" s="120"/>
      <c r="E4" s="122"/>
      <c r="F4" s="120"/>
      <c r="G4" s="122"/>
      <c r="H4" s="122"/>
      <c r="I4" s="119" t="s">
        <v>360</v>
      </c>
      <c r="J4" s="119" t="s">
        <v>310</v>
      </c>
    </row>
    <row r="5" spans="1:10" ht="39.950000000000003" customHeight="1" x14ac:dyDescent="0.2">
      <c r="A5" s="116"/>
      <c r="B5" s="116"/>
      <c r="C5" s="116"/>
      <c r="D5" s="116"/>
      <c r="E5" s="123"/>
      <c r="F5" s="116"/>
      <c r="G5" s="123"/>
      <c r="H5" s="123"/>
      <c r="I5" s="114"/>
      <c r="J5" s="114"/>
    </row>
    <row r="6" spans="1:10" ht="39.950000000000003" customHeight="1" x14ac:dyDescent="0.2">
      <c r="A6" s="4">
        <v>1</v>
      </c>
      <c r="B6" s="4">
        <v>3021</v>
      </c>
      <c r="C6" s="71" t="s">
        <v>887</v>
      </c>
      <c r="D6" s="71" t="s">
        <v>1344</v>
      </c>
      <c r="E6" s="4">
        <v>10200</v>
      </c>
      <c r="F6" s="5" t="s">
        <v>852</v>
      </c>
      <c r="G6" s="5" t="s">
        <v>64</v>
      </c>
      <c r="H6" s="5"/>
      <c r="I6" s="5" t="s">
        <v>52</v>
      </c>
      <c r="J6" s="5" t="s">
        <v>51</v>
      </c>
    </row>
    <row r="7" spans="1:10" ht="39.950000000000003" customHeight="1" x14ac:dyDescent="0.2">
      <c r="A7" s="4">
        <v>2</v>
      </c>
      <c r="B7" s="4">
        <v>612</v>
      </c>
      <c r="C7" s="71" t="s">
        <v>974</v>
      </c>
      <c r="D7" s="71" t="s">
        <v>1346</v>
      </c>
      <c r="E7" s="4">
        <v>10200</v>
      </c>
      <c r="F7" s="5" t="s">
        <v>852</v>
      </c>
      <c r="G7" s="5" t="s">
        <v>76</v>
      </c>
      <c r="H7" s="5" t="s">
        <v>54</v>
      </c>
      <c r="I7" s="5" t="s">
        <v>52</v>
      </c>
      <c r="J7" s="5" t="s">
        <v>55</v>
      </c>
    </row>
    <row r="8" spans="1:10" ht="39.950000000000003" customHeight="1" x14ac:dyDescent="0.2">
      <c r="A8" s="4">
        <v>3</v>
      </c>
      <c r="B8" s="4">
        <v>938</v>
      </c>
      <c r="C8" s="71" t="s">
        <v>903</v>
      </c>
      <c r="D8" s="71" t="s">
        <v>1350</v>
      </c>
      <c r="E8" s="4">
        <v>11900</v>
      </c>
      <c r="F8" s="5" t="s">
        <v>852</v>
      </c>
      <c r="G8" s="5" t="s">
        <v>90</v>
      </c>
      <c r="H8" s="5" t="s">
        <v>91</v>
      </c>
      <c r="I8" s="4" t="s">
        <v>52</v>
      </c>
      <c r="J8" s="4" t="s">
        <v>92</v>
      </c>
    </row>
    <row r="9" spans="1:10" ht="39.950000000000003" customHeight="1" x14ac:dyDescent="0.2">
      <c r="A9" s="4">
        <v>4</v>
      </c>
      <c r="B9" s="4">
        <v>608</v>
      </c>
      <c r="C9" s="71" t="s">
        <v>893</v>
      </c>
      <c r="D9" s="71" t="s">
        <v>1345</v>
      </c>
      <c r="E9" s="4">
        <v>10150</v>
      </c>
      <c r="F9" s="5" t="s">
        <v>852</v>
      </c>
      <c r="G9" s="5" t="s">
        <v>72</v>
      </c>
      <c r="H9" s="5" t="s">
        <v>54</v>
      </c>
      <c r="I9" s="5" t="s">
        <v>52</v>
      </c>
      <c r="J9" s="5" t="s">
        <v>55</v>
      </c>
    </row>
    <row r="10" spans="1:10" ht="39.950000000000003" customHeight="1" x14ac:dyDescent="0.2">
      <c r="A10" s="4">
        <v>5</v>
      </c>
      <c r="B10" s="4">
        <v>364</v>
      </c>
      <c r="C10" s="71" t="s">
        <v>1590</v>
      </c>
      <c r="D10" s="71" t="s">
        <v>1343</v>
      </c>
      <c r="E10" s="4">
        <v>10000</v>
      </c>
      <c r="F10" s="5" t="s">
        <v>852</v>
      </c>
      <c r="G10" s="4"/>
      <c r="H10" s="4"/>
      <c r="I10" s="5" t="s">
        <v>52</v>
      </c>
      <c r="J10" s="5" t="s">
        <v>51</v>
      </c>
    </row>
    <row r="11" spans="1:10" ht="39.950000000000003" customHeight="1" x14ac:dyDescent="0.2">
      <c r="A11" s="4">
        <v>6</v>
      </c>
      <c r="B11" s="4">
        <v>1091</v>
      </c>
      <c r="C11" s="71" t="s">
        <v>911</v>
      </c>
      <c r="D11" s="71" t="s">
        <v>1349</v>
      </c>
      <c r="E11" s="4">
        <v>10050</v>
      </c>
      <c r="F11" s="5" t="s">
        <v>852</v>
      </c>
      <c r="G11" s="5" t="s">
        <v>103</v>
      </c>
      <c r="H11" s="5" t="s">
        <v>104</v>
      </c>
      <c r="I11" s="5" t="s">
        <v>52</v>
      </c>
      <c r="J11" s="5" t="s">
        <v>56</v>
      </c>
    </row>
    <row r="12" spans="1:10" ht="39.950000000000003" customHeight="1" x14ac:dyDescent="0.2">
      <c r="A12" s="4">
        <v>7</v>
      </c>
      <c r="B12" s="4">
        <v>616</v>
      </c>
      <c r="C12" s="71" t="s">
        <v>505</v>
      </c>
      <c r="D12" s="71" t="s">
        <v>1347</v>
      </c>
      <c r="E12" s="4">
        <v>10050</v>
      </c>
      <c r="F12" s="5" t="s">
        <v>852</v>
      </c>
      <c r="G12" s="5" t="s">
        <v>79</v>
      </c>
      <c r="H12" s="5" t="s">
        <v>54</v>
      </c>
      <c r="I12" s="4" t="s">
        <v>52</v>
      </c>
      <c r="J12" s="4" t="s">
        <v>80</v>
      </c>
    </row>
    <row r="13" spans="1:10" ht="39.950000000000003" customHeight="1" x14ac:dyDescent="0.2">
      <c r="A13" s="4">
        <v>8</v>
      </c>
      <c r="B13" s="4">
        <v>362</v>
      </c>
      <c r="C13" s="71" t="s">
        <v>875</v>
      </c>
      <c r="D13" s="71" t="s">
        <v>1342</v>
      </c>
      <c r="E13" s="4">
        <v>10200</v>
      </c>
      <c r="F13" s="5" t="s">
        <v>852</v>
      </c>
      <c r="G13" s="5" t="s">
        <v>49</v>
      </c>
      <c r="H13" s="5" t="s">
        <v>50</v>
      </c>
      <c r="I13" s="5" t="s">
        <v>52</v>
      </c>
      <c r="J13" s="5" t="s">
        <v>51</v>
      </c>
    </row>
    <row r="14" spans="1:10" ht="39.950000000000003" customHeight="1" x14ac:dyDescent="0.2">
      <c r="A14" s="4">
        <v>9</v>
      </c>
      <c r="B14" s="4">
        <v>1084</v>
      </c>
      <c r="C14" s="71" t="s">
        <v>1589</v>
      </c>
      <c r="D14" s="71" t="s">
        <v>1348</v>
      </c>
      <c r="E14" s="4">
        <v>10000</v>
      </c>
      <c r="F14" s="5" t="s">
        <v>852</v>
      </c>
      <c r="G14" s="5" t="s">
        <v>101</v>
      </c>
      <c r="H14" s="5" t="s">
        <v>102</v>
      </c>
      <c r="I14" s="4" t="s">
        <v>52</v>
      </c>
      <c r="J14" s="4" t="s">
        <v>80</v>
      </c>
    </row>
    <row r="15" spans="1:10" ht="39.950000000000003" customHeight="1" x14ac:dyDescent="0.2">
      <c r="A15" s="14"/>
      <c r="B15" s="14"/>
      <c r="C15" s="41"/>
      <c r="D15" s="41"/>
      <c r="E15" s="14"/>
      <c r="F15" s="41"/>
      <c r="G15" s="14"/>
      <c r="H15" s="14"/>
      <c r="I15" s="14"/>
      <c r="J15" s="14"/>
    </row>
    <row r="16" spans="1:10" s="41" customFormat="1" ht="39.950000000000003" customHeight="1" x14ac:dyDescent="0.2">
      <c r="B16" s="82" t="s">
        <v>1598</v>
      </c>
      <c r="C16" s="82"/>
    </row>
    <row r="17" spans="2:3" s="41" customFormat="1" ht="39.950000000000003" customHeight="1" x14ac:dyDescent="0.2">
      <c r="B17" s="82" t="s">
        <v>3</v>
      </c>
      <c r="C17" s="82" t="s">
        <v>436</v>
      </c>
    </row>
    <row r="18" spans="2:3" s="41" customFormat="1" ht="39.950000000000003" customHeight="1" x14ac:dyDescent="0.2">
      <c r="B18" s="82" t="s">
        <v>406</v>
      </c>
      <c r="C18" s="82" t="s">
        <v>1599</v>
      </c>
    </row>
  </sheetData>
  <sortState ref="A6:CAX14">
    <sortCondition ref="C6:C14"/>
  </sortState>
  <dataConsolidate/>
  <mergeCells count="12">
    <mergeCell ref="J4:J5"/>
    <mergeCell ref="I4:I5"/>
    <mergeCell ref="A1:H1"/>
    <mergeCell ref="A2:H2"/>
    <mergeCell ref="A3:A5"/>
    <mergeCell ref="B3:B5"/>
    <mergeCell ref="C3:C5"/>
    <mergeCell ref="D3:D5"/>
    <mergeCell ref="E3:E5"/>
    <mergeCell ref="F3:F5"/>
    <mergeCell ref="G3:G5"/>
    <mergeCell ref="H3:H5"/>
  </mergeCells>
  <printOptions horizontalCentered="1"/>
  <pageMargins left="0.196850393700787" right="0.196850393700787" top="0.59055118110236204" bottom="0.59055118110236204" header="0.511811023622047" footer="0.511811023622047"/>
  <pageSetup paperSize="9" scale="45" orientation="portrait" r:id="rId1"/>
  <headerFooter alignWithMargins="0">
    <oddHeader>&amp;LPEJABAT PELESENAN WILAYAH UTARA&amp;CSENARAI HOTEL BELUM DIKELASKAN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HOTEL BERDAFTAR</vt:lpstr>
      <vt:lpstr>5 BINTANG</vt:lpstr>
      <vt:lpstr>4 BINTANG</vt:lpstr>
      <vt:lpstr>3 BINTANG</vt:lpstr>
      <vt:lpstr>2 BINTANG</vt:lpstr>
      <vt:lpstr>1 BINTANG</vt:lpstr>
      <vt:lpstr>3 ORKID</vt:lpstr>
      <vt:lpstr>2 ORKID</vt:lpstr>
      <vt:lpstr>1 ORKID</vt:lpstr>
      <vt:lpstr>GREEN HOTEL</vt:lpstr>
      <vt:lpstr>MFAR</vt:lpstr>
      <vt:lpstr>'3 BINTANG'!Print_Area</vt:lpstr>
      <vt:lpstr>'4 BINTANG'!Print_Area</vt:lpstr>
      <vt:lpstr>'5 BINTANG'!Print_Area</vt:lpstr>
      <vt:lpstr>'HOTEL BERDAFTAR'!Print_Area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Azlin Binti Mohd Fadzal</dc:creator>
  <cp:lastModifiedBy>Shirley Teh</cp:lastModifiedBy>
  <cp:lastPrinted>2022-03-18T14:04:21Z</cp:lastPrinted>
  <dcterms:created xsi:type="dcterms:W3CDTF">2017-11-02T01:01:09Z</dcterms:created>
  <dcterms:modified xsi:type="dcterms:W3CDTF">2022-03-18T14:04:37Z</dcterms:modified>
</cp:coreProperties>
</file>