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Flights Statistic\"/>
    </mc:Choice>
  </mc:AlternateContent>
  <bookViews>
    <workbookView xWindow="0" yWindow="0" windowWidth="28800" windowHeight="11820" firstSheet="12" activeTab="15"/>
  </bookViews>
  <sheets>
    <sheet name="PIA 2015" sheetId="9" r:id="rId1"/>
    <sheet name="PORT 2015" sheetId="10" r:id="rId2"/>
    <sheet name="PIA 2016" sheetId="7" r:id="rId3"/>
    <sheet name="PORT 2016" sheetId="8" r:id="rId4"/>
    <sheet name="PIA 2017" sheetId="5" r:id="rId5"/>
    <sheet name="PORT 2017" sheetId="6" r:id="rId6"/>
    <sheet name="PIA 2018" sheetId="1" r:id="rId7"/>
    <sheet name="PORT 2018" sheetId="4" r:id="rId8"/>
    <sheet name="PIA 2019" sheetId="11" r:id="rId9"/>
    <sheet name="PORT 2019" sheetId="12" r:id="rId10"/>
    <sheet name="PIA 2020" sheetId="14" r:id="rId11"/>
    <sheet name="PORT 2020" sheetId="15" r:id="rId12"/>
    <sheet name="PIA 2021" sheetId="16" r:id="rId13"/>
    <sheet name="PORT 2021" sheetId="17" r:id="rId14"/>
    <sheet name="PIA 2022" sheetId="18" r:id="rId15"/>
    <sheet name="PORT 2022" sheetId="19" r:id="rId16"/>
  </sheets>
  <definedNames>
    <definedName name="_xlnm.Print_Area" localSheetId="0">'PIA 2015'!$A$1:$AG$100</definedName>
    <definedName name="_xlnm.Print_Area" localSheetId="2">'PIA 2016'!$A$1:$AH$60</definedName>
    <definedName name="_xlnm.Print_Area" localSheetId="4">'PIA 2017'!$A$1:$AH$60</definedName>
    <definedName name="_xlnm.Print_Area" localSheetId="6">'PIA 2018'!$A$1:$AH$58</definedName>
    <definedName name="_xlnm.Print_Area" localSheetId="8">'PIA 2019'!$A$1:$AH$58</definedName>
    <definedName name="_xlnm.Print_Area" localSheetId="10">'PIA 2020'!$A$1:$AH$58</definedName>
    <definedName name="_xlnm.Print_Area" localSheetId="12">'PIA 2021'!$A$1:$AH$58</definedName>
    <definedName name="_xlnm.Print_Area" localSheetId="14">'PIA 2022'!$A$1:$AH$58</definedName>
    <definedName name="_xlnm.Print_Area" localSheetId="1">'PORT 2015'!$A$1:$AG$96</definedName>
    <definedName name="_xlnm.Print_Area" localSheetId="3">'PORT 2016'!$A$1:$AG$60</definedName>
    <definedName name="_xlnm.Print_Area" localSheetId="5">'PORT 2017'!$A$1:$AG$60</definedName>
    <definedName name="_xlnm.Print_Area" localSheetId="7">'PORT 2018'!$A$1:$AG$53</definedName>
    <definedName name="_xlnm.Print_Area" localSheetId="9">'PORT 2019'!$A$1:$AG$53</definedName>
    <definedName name="_xlnm.Print_Area" localSheetId="11">'PORT 2020'!$A$1:$AG$53</definedName>
    <definedName name="_xlnm.Print_Area" localSheetId="13">'PORT 2021'!$A$1:$AG$53</definedName>
    <definedName name="_xlnm.Print_Area" localSheetId="15">'PORT 2022'!$A$1:$AG$53</definedName>
  </definedNames>
  <calcPr calcId="152511"/>
</workbook>
</file>

<file path=xl/calcChain.xml><?xml version="1.0" encoding="utf-8"?>
<calcChain xmlns="http://schemas.openxmlformats.org/spreadsheetml/2006/main">
  <c r="O67" i="19" l="1"/>
  <c r="M67" i="19"/>
  <c r="AA66" i="19"/>
  <c r="AA67" i="19" s="1"/>
  <c r="Z66" i="19"/>
  <c r="Y66" i="19"/>
  <c r="Y67" i="19" s="1"/>
  <c r="X66" i="19"/>
  <c r="W66" i="19"/>
  <c r="W67" i="19" s="1"/>
  <c r="V66" i="19"/>
  <c r="U66" i="19"/>
  <c r="U67" i="19" s="1"/>
  <c r="T66" i="19"/>
  <c r="S66" i="19"/>
  <c r="S67" i="19" s="1"/>
  <c r="R66" i="19"/>
  <c r="Q67" i="19" s="1"/>
  <c r="Q66" i="19"/>
  <c r="P66" i="19"/>
  <c r="O66" i="19"/>
  <c r="N66" i="19"/>
  <c r="M66" i="19"/>
  <c r="L66" i="19"/>
  <c r="K66" i="19"/>
  <c r="K67" i="19" s="1"/>
  <c r="J66" i="19"/>
  <c r="I66" i="19"/>
  <c r="I67" i="19" s="1"/>
  <c r="H66" i="19"/>
  <c r="G66" i="19"/>
  <c r="G67" i="19" s="1"/>
  <c r="F66" i="19"/>
  <c r="E66" i="19"/>
  <c r="E67" i="19" s="1"/>
  <c r="D66" i="19"/>
  <c r="AB66" i="19" s="1"/>
  <c r="C66" i="19"/>
  <c r="C67" i="19" s="1"/>
  <c r="AB65" i="19"/>
  <c r="AA65" i="19"/>
  <c r="Q55" i="19"/>
  <c r="O55" i="19"/>
  <c r="Z54" i="19"/>
  <c r="Y54" i="19"/>
  <c r="Y55" i="19" s="1"/>
  <c r="X54" i="19"/>
  <c r="W54" i="19"/>
  <c r="W55" i="19" s="1"/>
  <c r="V54" i="19"/>
  <c r="U54" i="19"/>
  <c r="U55" i="19" s="1"/>
  <c r="T54" i="19"/>
  <c r="S54" i="19"/>
  <c r="S55" i="19" s="1"/>
  <c r="R54" i="19"/>
  <c r="Q54" i="19"/>
  <c r="P54" i="19"/>
  <c r="O54" i="19"/>
  <c r="N54" i="19"/>
  <c r="M54" i="19"/>
  <c r="M55" i="19" s="1"/>
  <c r="L54" i="19"/>
  <c r="K54" i="19"/>
  <c r="K55" i="19" s="1"/>
  <c r="J54" i="19"/>
  <c r="I54" i="19"/>
  <c r="I55" i="19" s="1"/>
  <c r="H54" i="19"/>
  <c r="G54" i="19"/>
  <c r="G55" i="19" s="1"/>
  <c r="F54" i="19"/>
  <c r="E54" i="19"/>
  <c r="E55" i="19" s="1"/>
  <c r="D54" i="19"/>
  <c r="AB54" i="19" s="1"/>
  <c r="C54" i="19"/>
  <c r="C55" i="19" s="1"/>
  <c r="AB53" i="19"/>
  <c r="AA53" i="19"/>
  <c r="AB52" i="19"/>
  <c r="AA52" i="19"/>
  <c r="AB51" i="19"/>
  <c r="AA51" i="19"/>
  <c r="AB50" i="19"/>
  <c r="AA50" i="19"/>
  <c r="AB49" i="19"/>
  <c r="AA49" i="19"/>
  <c r="AB48" i="19"/>
  <c r="AA48" i="19"/>
  <c r="AB37" i="19"/>
  <c r="AA37" i="19"/>
  <c r="AB36" i="19"/>
  <c r="AA36" i="19"/>
  <c r="AB35" i="19"/>
  <c r="AA35" i="19"/>
  <c r="AB34" i="19"/>
  <c r="AA34" i="19"/>
  <c r="AB33" i="19"/>
  <c r="AA33" i="19"/>
  <c r="AB32" i="19"/>
  <c r="AA32" i="19"/>
  <c r="AB31" i="19"/>
  <c r="AA31" i="19"/>
  <c r="AB30" i="19"/>
  <c r="AA30" i="19"/>
  <c r="AB29" i="19"/>
  <c r="AA29" i="19"/>
  <c r="AB28" i="19"/>
  <c r="AA28" i="19"/>
  <c r="AB27" i="19"/>
  <c r="AA27" i="19"/>
  <c r="AB26" i="19"/>
  <c r="AA26" i="19"/>
  <c r="AB25" i="19"/>
  <c r="AA25" i="19"/>
  <c r="AB24" i="19"/>
  <c r="AA24" i="19"/>
  <c r="AB23" i="19"/>
  <c r="AA23" i="19"/>
  <c r="AB22" i="19"/>
  <c r="AA22" i="19"/>
  <c r="AB21" i="19"/>
  <c r="AA21" i="19"/>
  <c r="AB20" i="19"/>
  <c r="AA20" i="19"/>
  <c r="AB19" i="19"/>
  <c r="AA19" i="19"/>
  <c r="AB18" i="19"/>
  <c r="AA18" i="19"/>
  <c r="AB17" i="19"/>
  <c r="AA17" i="19"/>
  <c r="AB16" i="19"/>
  <c r="AA16" i="19"/>
  <c r="AB15" i="19"/>
  <c r="AA15" i="19"/>
  <c r="AB14" i="19"/>
  <c r="AA14" i="19"/>
  <c r="AB13" i="19"/>
  <c r="AA13" i="19"/>
  <c r="AB12" i="19"/>
  <c r="AA12" i="19"/>
  <c r="AB11" i="19"/>
  <c r="AA11" i="19"/>
  <c r="AB10" i="19"/>
  <c r="AA10" i="19"/>
  <c r="AB9" i="19"/>
  <c r="AA9" i="19"/>
  <c r="AB8" i="19"/>
  <c r="AA8" i="19"/>
  <c r="AB7" i="19"/>
  <c r="AA7" i="19"/>
  <c r="Z6" i="19"/>
  <c r="Z38" i="19" s="1"/>
  <c r="Y6" i="19"/>
  <c r="Y38" i="19" s="1"/>
  <c r="Y39" i="19" s="1"/>
  <c r="X6" i="19"/>
  <c r="X38" i="19" s="1"/>
  <c r="W6" i="19"/>
  <c r="W38" i="19" s="1"/>
  <c r="V6" i="19"/>
  <c r="V38" i="19" s="1"/>
  <c r="U6" i="19"/>
  <c r="U38" i="19" s="1"/>
  <c r="T6" i="19"/>
  <c r="T38" i="19" s="1"/>
  <c r="S6" i="19"/>
  <c r="S38" i="19" s="1"/>
  <c r="R6" i="19"/>
  <c r="R38" i="19" s="1"/>
  <c r="Q6" i="19"/>
  <c r="Q38" i="19" s="1"/>
  <c r="P6" i="19"/>
  <c r="P38" i="19" s="1"/>
  <c r="O6" i="19"/>
  <c r="O38" i="19" s="1"/>
  <c r="N6" i="19"/>
  <c r="N38" i="19" s="1"/>
  <c r="M6" i="19"/>
  <c r="M38" i="19" s="1"/>
  <c r="L6" i="19"/>
  <c r="L38" i="19" s="1"/>
  <c r="K6" i="19"/>
  <c r="K38" i="19" s="1"/>
  <c r="J6" i="19"/>
  <c r="J38" i="19" s="1"/>
  <c r="I6" i="19"/>
  <c r="I38" i="19" s="1"/>
  <c r="H6" i="19"/>
  <c r="H38" i="19" s="1"/>
  <c r="G6" i="19"/>
  <c r="G38" i="19" s="1"/>
  <c r="F6" i="19"/>
  <c r="F38" i="19" s="1"/>
  <c r="E6" i="19"/>
  <c r="E38" i="19" s="1"/>
  <c r="D6" i="19"/>
  <c r="D38" i="19" s="1"/>
  <c r="C6" i="19"/>
  <c r="C38" i="19" s="1"/>
  <c r="AB5" i="19"/>
  <c r="AA5" i="19"/>
  <c r="AB4" i="19"/>
  <c r="AA4" i="19"/>
  <c r="AB37" i="18"/>
  <c r="AA37" i="18"/>
  <c r="AB36" i="18"/>
  <c r="AA36" i="18"/>
  <c r="AB35" i="18"/>
  <c r="AA35" i="18"/>
  <c r="AB34" i="18"/>
  <c r="AA34" i="18"/>
  <c r="AB33" i="18"/>
  <c r="AA33" i="18"/>
  <c r="AB32" i="18"/>
  <c r="AA32" i="18"/>
  <c r="AB31" i="18"/>
  <c r="AA31" i="18"/>
  <c r="AB30" i="18"/>
  <c r="AA30" i="18"/>
  <c r="AB29" i="18"/>
  <c r="AA29" i="18"/>
  <c r="AB28" i="18"/>
  <c r="AA28" i="18"/>
  <c r="AB27" i="18"/>
  <c r="AA27" i="18"/>
  <c r="AB26" i="18"/>
  <c r="AA26" i="18"/>
  <c r="AB25" i="18"/>
  <c r="AA25" i="18"/>
  <c r="AB24" i="18"/>
  <c r="AA24" i="18"/>
  <c r="AB23" i="18"/>
  <c r="AA23" i="18"/>
  <c r="AB22" i="18"/>
  <c r="AA22" i="18"/>
  <c r="AB21" i="18"/>
  <c r="AA21" i="18"/>
  <c r="AB20" i="18"/>
  <c r="AA20" i="18"/>
  <c r="AB19" i="18"/>
  <c r="AA19" i="18"/>
  <c r="AB18" i="18"/>
  <c r="AA18" i="18"/>
  <c r="AB17" i="18"/>
  <c r="AA17" i="18"/>
  <c r="AB16" i="18"/>
  <c r="AA16" i="18"/>
  <c r="AB15" i="18"/>
  <c r="AA15" i="18"/>
  <c r="AB14" i="18"/>
  <c r="AA14" i="18"/>
  <c r="AB13" i="18"/>
  <c r="AA13" i="18"/>
  <c r="AB12" i="18"/>
  <c r="AA12" i="18"/>
  <c r="AB11" i="18"/>
  <c r="AA11" i="18"/>
  <c r="AB10" i="18"/>
  <c r="AA10" i="18"/>
  <c r="AB9" i="18"/>
  <c r="AA9" i="18"/>
  <c r="AB8" i="18"/>
  <c r="AA8" i="18"/>
  <c r="AB7" i="18"/>
  <c r="AA7" i="18"/>
  <c r="Z6" i="18"/>
  <c r="Z38" i="18" s="1"/>
  <c r="Y6" i="18"/>
  <c r="Y38" i="18" s="1"/>
  <c r="Y39" i="18" s="1"/>
  <c r="X6" i="18"/>
  <c r="X38" i="18" s="1"/>
  <c r="W6" i="18"/>
  <c r="W38" i="18" s="1"/>
  <c r="V6" i="18"/>
  <c r="V38" i="18" s="1"/>
  <c r="U6" i="18"/>
  <c r="U38" i="18" s="1"/>
  <c r="T6" i="18"/>
  <c r="T38" i="18" s="1"/>
  <c r="S6" i="18"/>
  <c r="S38" i="18" s="1"/>
  <c r="R6" i="18"/>
  <c r="R38" i="18" s="1"/>
  <c r="Q6" i="18"/>
  <c r="Q38" i="18" s="1"/>
  <c r="P6" i="18"/>
  <c r="P38" i="18" s="1"/>
  <c r="O6" i="18"/>
  <c r="O38" i="18" s="1"/>
  <c r="N6" i="18"/>
  <c r="N38" i="18" s="1"/>
  <c r="M6" i="18"/>
  <c r="M38" i="18" s="1"/>
  <c r="L6" i="18"/>
  <c r="L38" i="18" s="1"/>
  <c r="K6" i="18"/>
  <c r="K38" i="18" s="1"/>
  <c r="J6" i="18"/>
  <c r="J38" i="18" s="1"/>
  <c r="I6" i="18"/>
  <c r="I38" i="18" s="1"/>
  <c r="H6" i="18"/>
  <c r="H38" i="18" s="1"/>
  <c r="G6" i="18"/>
  <c r="G38" i="18" s="1"/>
  <c r="F6" i="18"/>
  <c r="F38" i="18" s="1"/>
  <c r="E6" i="18"/>
  <c r="E38" i="18" s="1"/>
  <c r="D6" i="18"/>
  <c r="D38" i="18" s="1"/>
  <c r="C6" i="18"/>
  <c r="C38" i="18" s="1"/>
  <c r="AB5" i="18"/>
  <c r="AA5" i="18"/>
  <c r="AB4" i="18"/>
  <c r="AA4" i="18"/>
  <c r="W39" i="19" l="1"/>
  <c r="W39" i="18"/>
  <c r="U39" i="19"/>
  <c r="U39" i="18"/>
  <c r="Q39" i="18"/>
  <c r="Q39" i="19"/>
  <c r="O39" i="19"/>
  <c r="O39" i="18"/>
  <c r="M39" i="19"/>
  <c r="K39" i="18"/>
  <c r="I39" i="18"/>
  <c r="I39" i="19"/>
  <c r="G39" i="19"/>
  <c r="G39" i="18"/>
  <c r="AB6" i="19"/>
  <c r="AB38" i="19" s="1"/>
  <c r="E39" i="19"/>
  <c r="AB6" i="18"/>
  <c r="AB38" i="18" s="1"/>
  <c r="AA6" i="18"/>
  <c r="AA38" i="18" s="1"/>
  <c r="AA6" i="19"/>
  <c r="AA38" i="19" s="1"/>
  <c r="E39" i="18"/>
  <c r="M39" i="18"/>
  <c r="C39" i="18"/>
  <c r="S39" i="18"/>
  <c r="C39" i="19"/>
  <c r="K39" i="19"/>
  <c r="S39" i="19"/>
  <c r="AA54" i="19"/>
  <c r="AA55" i="19" s="1"/>
  <c r="Z66" i="17"/>
  <c r="Y67" i="17" s="1"/>
  <c r="Y66" i="17"/>
  <c r="X66" i="17"/>
  <c r="W66" i="17"/>
  <c r="W67" i="17" s="1"/>
  <c r="V66" i="17"/>
  <c r="U66" i="17"/>
  <c r="U67" i="17" s="1"/>
  <c r="T66" i="17"/>
  <c r="S66" i="17"/>
  <c r="R66" i="17"/>
  <c r="Q66" i="17"/>
  <c r="P66" i="17"/>
  <c r="O66" i="17"/>
  <c r="O67" i="17" s="1"/>
  <c r="N66" i="17"/>
  <c r="M66" i="17"/>
  <c r="L66" i="17"/>
  <c r="K66" i="17"/>
  <c r="J66" i="17"/>
  <c r="I66" i="17"/>
  <c r="I67" i="17" s="1"/>
  <c r="H66" i="17"/>
  <c r="G66" i="17"/>
  <c r="G67" i="17" s="1"/>
  <c r="F66" i="17"/>
  <c r="E66" i="17"/>
  <c r="D66" i="17"/>
  <c r="AB66" i="17" s="1"/>
  <c r="C66" i="17"/>
  <c r="AB65" i="17"/>
  <c r="AA65" i="17"/>
  <c r="Z54" i="17"/>
  <c r="Y54" i="17"/>
  <c r="Y55" i="17" s="1"/>
  <c r="X54" i="17"/>
  <c r="W54" i="17"/>
  <c r="W55" i="17" s="1"/>
  <c r="V54" i="17"/>
  <c r="U54" i="17"/>
  <c r="T54" i="17"/>
  <c r="S54" i="17"/>
  <c r="S55" i="17" s="1"/>
  <c r="R54" i="17"/>
  <c r="Q54" i="17"/>
  <c r="Q55" i="17" s="1"/>
  <c r="P54" i="17"/>
  <c r="O54" i="17"/>
  <c r="N54" i="17"/>
  <c r="M54" i="17"/>
  <c r="L54" i="17"/>
  <c r="K54" i="17"/>
  <c r="K55" i="17" s="1"/>
  <c r="J54" i="17"/>
  <c r="I54" i="17"/>
  <c r="I55" i="17" s="1"/>
  <c r="H54" i="17"/>
  <c r="G54" i="17"/>
  <c r="F54" i="17"/>
  <c r="E54" i="17"/>
  <c r="D54" i="17"/>
  <c r="C54" i="17"/>
  <c r="AB53" i="17"/>
  <c r="AA53" i="17"/>
  <c r="AB52" i="17"/>
  <c r="AA52" i="17"/>
  <c r="AB51" i="17"/>
  <c r="AA51" i="17"/>
  <c r="AB50" i="17"/>
  <c r="AA50" i="17"/>
  <c r="AB49" i="17"/>
  <c r="AA49" i="17"/>
  <c r="AB48" i="17"/>
  <c r="AA48" i="17"/>
  <c r="AB37" i="17"/>
  <c r="AA37" i="17"/>
  <c r="AB36" i="17"/>
  <c r="AA36" i="17"/>
  <c r="AB35" i="17"/>
  <c r="AA35" i="17"/>
  <c r="AB34" i="17"/>
  <c r="AA34" i="17"/>
  <c r="AB33" i="17"/>
  <c r="AA33" i="17"/>
  <c r="AB32" i="17"/>
  <c r="AA32" i="17"/>
  <c r="AB31" i="17"/>
  <c r="AA31" i="17"/>
  <c r="AB30" i="17"/>
  <c r="AA30" i="17"/>
  <c r="AB29" i="17"/>
  <c r="AA29" i="17"/>
  <c r="AB28" i="17"/>
  <c r="AA28" i="17"/>
  <c r="AB27" i="17"/>
  <c r="AA27" i="17"/>
  <c r="AB26" i="17"/>
  <c r="AA26" i="17"/>
  <c r="AB25" i="17"/>
  <c r="AA25" i="17"/>
  <c r="AB24" i="17"/>
  <c r="AA24" i="17"/>
  <c r="AB23" i="17"/>
  <c r="AA23" i="17"/>
  <c r="AB22" i="17"/>
  <c r="AA22" i="17"/>
  <c r="AB21" i="17"/>
  <c r="AA21" i="17"/>
  <c r="AB20" i="17"/>
  <c r="AA20" i="17"/>
  <c r="AB19" i="17"/>
  <c r="AA19" i="17"/>
  <c r="AB18" i="17"/>
  <c r="AA18" i="17"/>
  <c r="AB17" i="17"/>
  <c r="AA17" i="17"/>
  <c r="AB16" i="17"/>
  <c r="AA16" i="17"/>
  <c r="AB15" i="17"/>
  <c r="AA15" i="17"/>
  <c r="AB14" i="17"/>
  <c r="AA14" i="17"/>
  <c r="AB13" i="17"/>
  <c r="AA13" i="17"/>
  <c r="AB12" i="17"/>
  <c r="AA12" i="17"/>
  <c r="AB11" i="17"/>
  <c r="AA11" i="17"/>
  <c r="AB10" i="17"/>
  <c r="AA10" i="17"/>
  <c r="AB9" i="17"/>
  <c r="AA9" i="17"/>
  <c r="AB8" i="17"/>
  <c r="AA8" i="17"/>
  <c r="AB7" i="17"/>
  <c r="AA7" i="17"/>
  <c r="Z6" i="17"/>
  <c r="Z38" i="17" s="1"/>
  <c r="Y6" i="17"/>
  <c r="Y38" i="17" s="1"/>
  <c r="X6" i="17"/>
  <c r="X38" i="17" s="1"/>
  <c r="W6" i="17"/>
  <c r="W38" i="17" s="1"/>
  <c r="V6" i="17"/>
  <c r="U6" i="17"/>
  <c r="U38" i="17" s="1"/>
  <c r="T6" i="17"/>
  <c r="T38" i="17" s="1"/>
  <c r="S6" i="17"/>
  <c r="S38" i="17" s="1"/>
  <c r="R6" i="17"/>
  <c r="R38" i="17" s="1"/>
  <c r="Q6" i="17"/>
  <c r="Q38" i="17" s="1"/>
  <c r="P6" i="17"/>
  <c r="P38" i="17" s="1"/>
  <c r="O6" i="17"/>
  <c r="O38" i="17" s="1"/>
  <c r="N6" i="17"/>
  <c r="N38" i="17" s="1"/>
  <c r="M6" i="17"/>
  <c r="M38" i="17" s="1"/>
  <c r="L6" i="17"/>
  <c r="L38" i="17" s="1"/>
  <c r="K6" i="17"/>
  <c r="K38" i="17" s="1"/>
  <c r="J6" i="17"/>
  <c r="J38" i="17" s="1"/>
  <c r="I6" i="17"/>
  <c r="I38" i="17" s="1"/>
  <c r="H6" i="17"/>
  <c r="H38" i="17" s="1"/>
  <c r="G6" i="17"/>
  <c r="G38" i="17" s="1"/>
  <c r="F6" i="17"/>
  <c r="F38" i="17" s="1"/>
  <c r="E6" i="17"/>
  <c r="E38" i="17" s="1"/>
  <c r="D6" i="17"/>
  <c r="D38" i="17" s="1"/>
  <c r="C6" i="17"/>
  <c r="C38" i="17" s="1"/>
  <c r="AB5" i="17"/>
  <c r="AA5" i="17"/>
  <c r="AB4" i="17"/>
  <c r="AA4" i="17"/>
  <c r="AB37" i="16"/>
  <c r="AA37" i="16"/>
  <c r="AB36" i="16"/>
  <c r="AA36" i="16"/>
  <c r="AB35" i="16"/>
  <c r="AA35" i="16"/>
  <c r="AB34" i="16"/>
  <c r="AA34" i="16"/>
  <c r="AB33" i="16"/>
  <c r="AA33" i="16"/>
  <c r="AB32" i="16"/>
  <c r="AA32" i="16"/>
  <c r="AB31" i="16"/>
  <c r="AA31" i="16"/>
  <c r="AB30" i="16"/>
  <c r="AA30" i="16"/>
  <c r="AB29" i="16"/>
  <c r="AA29" i="16"/>
  <c r="AB28" i="16"/>
  <c r="AA28" i="16"/>
  <c r="AB27" i="16"/>
  <c r="AA27" i="16"/>
  <c r="AB26" i="16"/>
  <c r="AA26" i="16"/>
  <c r="AB25" i="16"/>
  <c r="AA25" i="16"/>
  <c r="AB24" i="16"/>
  <c r="AA24" i="16"/>
  <c r="AB23" i="16"/>
  <c r="AA23" i="16"/>
  <c r="AB22" i="16"/>
  <c r="AA22" i="16"/>
  <c r="AB21" i="16"/>
  <c r="AA21" i="16"/>
  <c r="AB20" i="16"/>
  <c r="AA20" i="16"/>
  <c r="AB19" i="16"/>
  <c r="AA19" i="16"/>
  <c r="AB18" i="16"/>
  <c r="AA18" i="16"/>
  <c r="AB17" i="16"/>
  <c r="AA17" i="16"/>
  <c r="AB16" i="16"/>
  <c r="AA16" i="16"/>
  <c r="AB15" i="16"/>
  <c r="AA15" i="16"/>
  <c r="AB14" i="16"/>
  <c r="AA14" i="16"/>
  <c r="AB13" i="16"/>
  <c r="AA13" i="16"/>
  <c r="AB12" i="16"/>
  <c r="AA12" i="16"/>
  <c r="AB11" i="16"/>
  <c r="AA11" i="16"/>
  <c r="AB10" i="16"/>
  <c r="AA10" i="16"/>
  <c r="AB9" i="16"/>
  <c r="AA9" i="16"/>
  <c r="AB8" i="16"/>
  <c r="AA8" i="16"/>
  <c r="AB7" i="16"/>
  <c r="AA7" i="16"/>
  <c r="Z6" i="16"/>
  <c r="Z38" i="16" s="1"/>
  <c r="Y6" i="16"/>
  <c r="Y38" i="16" s="1"/>
  <c r="X6" i="16"/>
  <c r="X38" i="16" s="1"/>
  <c r="W6" i="16"/>
  <c r="W38" i="16" s="1"/>
  <c r="V6" i="16"/>
  <c r="V38" i="16" s="1"/>
  <c r="U6" i="16"/>
  <c r="U38" i="16" s="1"/>
  <c r="T6" i="16"/>
  <c r="T38" i="16" s="1"/>
  <c r="S6" i="16"/>
  <c r="S38" i="16" s="1"/>
  <c r="R6" i="16"/>
  <c r="R38" i="16" s="1"/>
  <c r="Q6" i="16"/>
  <c r="Q38" i="16" s="1"/>
  <c r="P6" i="16"/>
  <c r="P38" i="16" s="1"/>
  <c r="O6" i="16"/>
  <c r="O38" i="16" s="1"/>
  <c r="N6" i="16"/>
  <c r="N38" i="16" s="1"/>
  <c r="M6" i="16"/>
  <c r="M38" i="16" s="1"/>
  <c r="L6" i="16"/>
  <c r="L38" i="16" s="1"/>
  <c r="K6" i="16"/>
  <c r="K38" i="16" s="1"/>
  <c r="J6" i="16"/>
  <c r="J38" i="16" s="1"/>
  <c r="I6" i="16"/>
  <c r="I38" i="16" s="1"/>
  <c r="H6" i="16"/>
  <c r="H38" i="16" s="1"/>
  <c r="G6" i="16"/>
  <c r="G38" i="16" s="1"/>
  <c r="F6" i="16"/>
  <c r="F38" i="16" s="1"/>
  <c r="E6" i="16"/>
  <c r="E38" i="16" s="1"/>
  <c r="D6" i="16"/>
  <c r="D38" i="16" s="1"/>
  <c r="C6" i="16"/>
  <c r="C38" i="16" s="1"/>
  <c r="AB5" i="16"/>
  <c r="AA5" i="16"/>
  <c r="AB4" i="16"/>
  <c r="AA4" i="16"/>
  <c r="AA39" i="19" l="1"/>
  <c r="U39" i="16"/>
  <c r="AA39" i="18"/>
  <c r="Q39" i="16"/>
  <c r="I39" i="17"/>
  <c r="I39" i="16"/>
  <c r="U39" i="17"/>
  <c r="G55" i="17"/>
  <c r="O55" i="17"/>
  <c r="C67" i="17"/>
  <c r="K67" i="17"/>
  <c r="S67" i="17"/>
  <c r="O39" i="17"/>
  <c r="E67" i="17"/>
  <c r="O39" i="16"/>
  <c r="M67" i="17"/>
  <c r="AA54" i="17"/>
  <c r="AA55" i="17" s="1"/>
  <c r="AB54" i="17"/>
  <c r="E55" i="17"/>
  <c r="M55" i="17"/>
  <c r="U55" i="17"/>
  <c r="Q67" i="17"/>
  <c r="AB6" i="16"/>
  <c r="AB38" i="16" s="1"/>
  <c r="E39" i="16"/>
  <c r="AA6" i="17"/>
  <c r="AA38" i="17" s="1"/>
  <c r="C39" i="17"/>
  <c r="AB6" i="17"/>
  <c r="AB38" i="17" s="1"/>
  <c r="C39" i="16"/>
  <c r="E39" i="17"/>
  <c r="K39" i="17"/>
  <c r="Q39" i="17"/>
  <c r="W39" i="17"/>
  <c r="AA6" i="16"/>
  <c r="AA38" i="16" s="1"/>
  <c r="G39" i="16"/>
  <c r="M39" i="16"/>
  <c r="S39" i="16"/>
  <c r="Y39" i="16"/>
  <c r="K39" i="16"/>
  <c r="W39" i="16"/>
  <c r="M39" i="17"/>
  <c r="S39" i="17"/>
  <c r="G39" i="17"/>
  <c r="Y39" i="17"/>
  <c r="C55" i="17"/>
  <c r="AA66" i="17"/>
  <c r="AA67" i="17" s="1"/>
  <c r="O6" i="14"/>
  <c r="N6" i="15"/>
  <c r="AA39" i="17" l="1"/>
  <c r="AA39" i="16"/>
  <c r="L6" i="15"/>
  <c r="K6" i="14"/>
  <c r="Z66" i="15" l="1"/>
  <c r="Y66" i="15"/>
  <c r="X66" i="15"/>
  <c r="W66" i="15"/>
  <c r="V66" i="15"/>
  <c r="U66" i="15"/>
  <c r="U67" i="15" s="1"/>
  <c r="T66" i="15"/>
  <c r="S66" i="15"/>
  <c r="R66" i="15"/>
  <c r="Q66" i="15"/>
  <c r="P66" i="15"/>
  <c r="O66" i="15"/>
  <c r="O67" i="15" s="1"/>
  <c r="N66" i="15"/>
  <c r="M66" i="15"/>
  <c r="M67" i="15" s="1"/>
  <c r="L66" i="15"/>
  <c r="K66" i="15"/>
  <c r="J66" i="15"/>
  <c r="I66" i="15"/>
  <c r="H66" i="15"/>
  <c r="G66" i="15"/>
  <c r="G67" i="15" s="1"/>
  <c r="F66" i="15"/>
  <c r="E66" i="15"/>
  <c r="D66" i="15"/>
  <c r="AB66" i="15" s="1"/>
  <c r="C66" i="15"/>
  <c r="AB65" i="15"/>
  <c r="AA65" i="15"/>
  <c r="Z54" i="15"/>
  <c r="Y54" i="15"/>
  <c r="X54" i="15"/>
  <c r="W54" i="15"/>
  <c r="W55" i="15" s="1"/>
  <c r="V54" i="15"/>
  <c r="U54" i="15"/>
  <c r="T54" i="15"/>
  <c r="S54" i="15"/>
  <c r="R54" i="15"/>
  <c r="Q54" i="15"/>
  <c r="Q55" i="15" s="1"/>
  <c r="P54" i="15"/>
  <c r="O54" i="15"/>
  <c r="O55" i="15" s="1"/>
  <c r="N54" i="15"/>
  <c r="M54" i="15"/>
  <c r="L54" i="15"/>
  <c r="K54" i="15"/>
  <c r="J54" i="15"/>
  <c r="I54" i="15"/>
  <c r="I55" i="15" s="1"/>
  <c r="H54" i="15"/>
  <c r="G54" i="15"/>
  <c r="G55" i="15" s="1"/>
  <c r="F54" i="15"/>
  <c r="E54" i="15"/>
  <c r="D54" i="15"/>
  <c r="C54" i="15"/>
  <c r="AB53" i="15"/>
  <c r="AA53" i="15"/>
  <c r="AB52" i="15"/>
  <c r="AA52" i="15"/>
  <c r="AB51" i="15"/>
  <c r="AA51" i="15"/>
  <c r="AB50" i="15"/>
  <c r="AA50" i="15"/>
  <c r="AB49" i="15"/>
  <c r="AA49" i="15"/>
  <c r="AB48" i="15"/>
  <c r="AA48" i="15"/>
  <c r="AB37" i="15"/>
  <c r="AA37" i="15"/>
  <c r="AB36" i="15"/>
  <c r="AA36" i="15"/>
  <c r="AB35" i="15"/>
  <c r="AA35" i="15"/>
  <c r="AB34" i="15"/>
  <c r="AA34" i="15"/>
  <c r="AB33" i="15"/>
  <c r="AA33" i="15"/>
  <c r="AB32" i="15"/>
  <c r="AA32" i="15"/>
  <c r="AB31" i="15"/>
  <c r="AA31" i="15"/>
  <c r="AB30" i="15"/>
  <c r="AA30" i="15"/>
  <c r="AB29" i="15"/>
  <c r="AA29" i="15"/>
  <c r="AB28" i="15"/>
  <c r="AA28" i="15"/>
  <c r="AB27" i="15"/>
  <c r="AA27" i="15"/>
  <c r="AB26" i="15"/>
  <c r="AA26" i="15"/>
  <c r="AB25" i="15"/>
  <c r="AA25" i="15"/>
  <c r="AB24" i="15"/>
  <c r="AA24" i="15"/>
  <c r="AB23" i="15"/>
  <c r="AA23" i="15"/>
  <c r="AB22" i="15"/>
  <c r="AA22" i="15"/>
  <c r="AB21" i="15"/>
  <c r="AA21" i="15"/>
  <c r="AB20" i="15"/>
  <c r="AA20" i="15"/>
  <c r="AB19" i="15"/>
  <c r="AA19" i="15"/>
  <c r="AB18" i="15"/>
  <c r="AA18" i="15"/>
  <c r="AB17" i="15"/>
  <c r="AA17" i="15"/>
  <c r="AB16" i="15"/>
  <c r="AA16" i="15"/>
  <c r="AB15" i="15"/>
  <c r="AA15" i="15"/>
  <c r="AB14" i="15"/>
  <c r="AA14" i="15"/>
  <c r="AB13" i="15"/>
  <c r="AA13" i="15"/>
  <c r="AB12" i="15"/>
  <c r="AA12" i="15"/>
  <c r="AB11" i="15"/>
  <c r="AA11" i="15"/>
  <c r="AB10" i="15"/>
  <c r="AA10" i="15"/>
  <c r="AB9" i="15"/>
  <c r="AA9" i="15"/>
  <c r="AB8" i="15"/>
  <c r="AA8" i="15"/>
  <c r="AB7" i="15"/>
  <c r="AA7" i="15"/>
  <c r="Z6" i="15"/>
  <c r="Z38" i="15" s="1"/>
  <c r="Y6" i="15"/>
  <c r="Y38" i="15" s="1"/>
  <c r="X6" i="15"/>
  <c r="X38" i="15" s="1"/>
  <c r="W6" i="15"/>
  <c r="W38" i="15" s="1"/>
  <c r="V6" i="15"/>
  <c r="V38" i="15" s="1"/>
  <c r="U6" i="15"/>
  <c r="U38" i="15" s="1"/>
  <c r="T6" i="15"/>
  <c r="T38" i="15" s="1"/>
  <c r="S6" i="15"/>
  <c r="S38" i="15" s="1"/>
  <c r="R6" i="15"/>
  <c r="R38" i="15" s="1"/>
  <c r="Q6" i="15"/>
  <c r="Q38" i="15" s="1"/>
  <c r="P6" i="15"/>
  <c r="P38" i="15" s="1"/>
  <c r="O6" i="15"/>
  <c r="O38" i="15" s="1"/>
  <c r="N38" i="15"/>
  <c r="M6" i="15"/>
  <c r="M38" i="15" s="1"/>
  <c r="L38" i="15"/>
  <c r="K6" i="15"/>
  <c r="K38" i="15" s="1"/>
  <c r="J6" i="15"/>
  <c r="J38" i="15" s="1"/>
  <c r="I6" i="15"/>
  <c r="I38" i="15" s="1"/>
  <c r="H6" i="15"/>
  <c r="H38" i="15" s="1"/>
  <c r="G6" i="15"/>
  <c r="G38" i="15" s="1"/>
  <c r="F6" i="15"/>
  <c r="F38" i="15" s="1"/>
  <c r="E6" i="15"/>
  <c r="E38" i="15" s="1"/>
  <c r="D6" i="15"/>
  <c r="D38" i="15" s="1"/>
  <c r="C6" i="15"/>
  <c r="C38" i="15" s="1"/>
  <c r="AB5" i="15"/>
  <c r="AA5" i="15"/>
  <c r="AB4" i="15"/>
  <c r="AA4" i="15"/>
  <c r="AB37" i="14"/>
  <c r="AA37" i="14"/>
  <c r="AB36" i="14"/>
  <c r="AA36" i="14"/>
  <c r="AB35" i="14"/>
  <c r="AA35" i="14"/>
  <c r="AB34" i="14"/>
  <c r="AA34" i="14"/>
  <c r="AB33" i="14"/>
  <c r="AA33" i="14"/>
  <c r="AB32" i="14"/>
  <c r="AA32" i="14"/>
  <c r="AB31" i="14"/>
  <c r="AA31" i="14"/>
  <c r="AB30" i="14"/>
  <c r="AA30" i="14"/>
  <c r="AB29" i="14"/>
  <c r="AA29" i="14"/>
  <c r="AB28" i="14"/>
  <c r="AA28" i="14"/>
  <c r="AB27" i="14"/>
  <c r="AA27" i="14"/>
  <c r="AB26" i="14"/>
  <c r="AA26" i="14"/>
  <c r="AB25" i="14"/>
  <c r="AA25" i="14"/>
  <c r="AB24" i="14"/>
  <c r="AA24" i="14"/>
  <c r="AB23" i="14"/>
  <c r="AA23" i="14"/>
  <c r="AB22" i="14"/>
  <c r="AA22" i="14"/>
  <c r="AB21" i="14"/>
  <c r="AA21" i="14"/>
  <c r="AB20" i="14"/>
  <c r="AA20" i="14"/>
  <c r="AB19" i="14"/>
  <c r="AA19" i="14"/>
  <c r="AB18" i="14"/>
  <c r="AA18" i="14"/>
  <c r="AB17" i="14"/>
  <c r="AA17" i="14"/>
  <c r="AB16" i="14"/>
  <c r="AA16" i="14"/>
  <c r="AB15" i="14"/>
  <c r="AA15" i="14"/>
  <c r="AB14" i="14"/>
  <c r="AA14" i="14"/>
  <c r="AB13" i="14"/>
  <c r="AA13" i="14"/>
  <c r="AB12" i="14"/>
  <c r="AA12" i="14"/>
  <c r="AB11" i="14"/>
  <c r="AA11" i="14"/>
  <c r="AB10" i="14"/>
  <c r="AA10" i="14"/>
  <c r="AB9" i="14"/>
  <c r="AA9" i="14"/>
  <c r="AB8" i="14"/>
  <c r="AA8" i="14"/>
  <c r="AB7" i="14"/>
  <c r="AA7" i="14"/>
  <c r="Z6" i="14"/>
  <c r="Z38" i="14" s="1"/>
  <c r="Y6" i="14"/>
  <c r="Y38" i="14" s="1"/>
  <c r="X6" i="14"/>
  <c r="X38" i="14" s="1"/>
  <c r="W6" i="14"/>
  <c r="W38" i="14" s="1"/>
  <c r="V6" i="14"/>
  <c r="V38" i="14" s="1"/>
  <c r="U6" i="14"/>
  <c r="U38" i="14" s="1"/>
  <c r="T6" i="14"/>
  <c r="T38" i="14" s="1"/>
  <c r="S6" i="14"/>
  <c r="S38" i="14" s="1"/>
  <c r="R6" i="14"/>
  <c r="R38" i="14" s="1"/>
  <c r="Q6" i="14"/>
  <c r="Q38" i="14" s="1"/>
  <c r="P6" i="14"/>
  <c r="P38" i="14" s="1"/>
  <c r="O38" i="14"/>
  <c r="N6" i="14"/>
  <c r="N38" i="14" s="1"/>
  <c r="M6" i="14"/>
  <c r="M38" i="14" s="1"/>
  <c r="L6" i="14"/>
  <c r="L38" i="14" s="1"/>
  <c r="K38" i="14"/>
  <c r="J6" i="14"/>
  <c r="J38" i="14" s="1"/>
  <c r="I6" i="14"/>
  <c r="I38" i="14" s="1"/>
  <c r="H6" i="14"/>
  <c r="H38" i="14" s="1"/>
  <c r="G6" i="14"/>
  <c r="G38" i="14" s="1"/>
  <c r="F6" i="14"/>
  <c r="F38" i="14" s="1"/>
  <c r="E6" i="14"/>
  <c r="E38" i="14" s="1"/>
  <c r="D6" i="14"/>
  <c r="D38" i="14" s="1"/>
  <c r="C6" i="14"/>
  <c r="C38" i="14" s="1"/>
  <c r="AB5" i="14"/>
  <c r="AA5" i="14"/>
  <c r="AB4" i="14"/>
  <c r="AA4" i="14"/>
  <c r="E55" i="15" l="1"/>
  <c r="M55" i="15"/>
  <c r="U55" i="15"/>
  <c r="C67" i="15"/>
  <c r="S67" i="15"/>
  <c r="C55" i="15"/>
  <c r="K55" i="15"/>
  <c r="S55" i="15"/>
  <c r="I67" i="15"/>
  <c r="Y67" i="15"/>
  <c r="Y55" i="15"/>
  <c r="E67" i="15"/>
  <c r="K67" i="15"/>
  <c r="Q67" i="15"/>
  <c r="W67" i="15"/>
  <c r="AB54" i="15"/>
  <c r="Y39" i="15"/>
  <c r="W39" i="15"/>
  <c r="U39" i="15"/>
  <c r="S39" i="15"/>
  <c r="Q39" i="15"/>
  <c r="O39" i="15"/>
  <c r="M39" i="15"/>
  <c r="K39" i="15"/>
  <c r="I39" i="15"/>
  <c r="G39" i="15"/>
  <c r="E39" i="15"/>
  <c r="AB6" i="15"/>
  <c r="AB38" i="15" s="1"/>
  <c r="C39" i="15"/>
  <c r="AA6" i="15"/>
  <c r="AA38" i="15" s="1"/>
  <c r="AB6" i="14"/>
  <c r="AB38" i="14" s="1"/>
  <c r="AA6" i="14"/>
  <c r="AA38" i="14" s="1"/>
  <c r="C39" i="14"/>
  <c r="E39" i="14"/>
  <c r="G39" i="14"/>
  <c r="I39" i="14"/>
  <c r="K39" i="14"/>
  <c r="M39" i="14"/>
  <c r="O39" i="14"/>
  <c r="Q39" i="14"/>
  <c r="S39" i="14"/>
  <c r="U39" i="14"/>
  <c r="W39" i="14"/>
  <c r="Y39" i="14"/>
  <c r="AA54" i="15"/>
  <c r="AA66" i="15"/>
  <c r="AA67" i="15" s="1"/>
  <c r="L6" i="12"/>
  <c r="AA55" i="15" l="1"/>
  <c r="AA39" i="15"/>
  <c r="AA39" i="14"/>
  <c r="J6" i="12"/>
  <c r="I6" i="12"/>
  <c r="H6" i="12" l="1"/>
  <c r="G6" i="12"/>
  <c r="Z66" i="12" l="1"/>
  <c r="Y66" i="12"/>
  <c r="X66" i="12"/>
  <c r="W66" i="12"/>
  <c r="W67" i="12" s="1"/>
  <c r="V66" i="12"/>
  <c r="U66" i="12"/>
  <c r="T66" i="12"/>
  <c r="S66" i="12"/>
  <c r="R66" i="12"/>
  <c r="Q66" i="12"/>
  <c r="Q67" i="12" s="1"/>
  <c r="P66" i="12"/>
  <c r="O66" i="12"/>
  <c r="O67" i="12" s="1"/>
  <c r="N66" i="12"/>
  <c r="M66" i="12"/>
  <c r="L66" i="12"/>
  <c r="K66" i="12"/>
  <c r="K67" i="12" s="1"/>
  <c r="J66" i="12"/>
  <c r="I66" i="12"/>
  <c r="I67" i="12" s="1"/>
  <c r="H66" i="12"/>
  <c r="G66" i="12"/>
  <c r="F66" i="12"/>
  <c r="E66" i="12"/>
  <c r="D66" i="12"/>
  <c r="C66" i="12"/>
  <c r="C67" i="12" s="1"/>
  <c r="AB65" i="12"/>
  <c r="AA65" i="12"/>
  <c r="Z54" i="12"/>
  <c r="Y54" i="12"/>
  <c r="Y55" i="12" s="1"/>
  <c r="X54" i="12"/>
  <c r="W54" i="12"/>
  <c r="V54" i="12"/>
  <c r="U54" i="12"/>
  <c r="T54" i="12"/>
  <c r="S54" i="12"/>
  <c r="S55" i="12" s="1"/>
  <c r="R54" i="12"/>
  <c r="Q54" i="12"/>
  <c r="Q55" i="12" s="1"/>
  <c r="P54" i="12"/>
  <c r="O54" i="12"/>
  <c r="N54" i="12"/>
  <c r="M54" i="12"/>
  <c r="M55" i="12" s="1"/>
  <c r="L54" i="12"/>
  <c r="K54" i="12"/>
  <c r="K55" i="12" s="1"/>
  <c r="J54" i="12"/>
  <c r="I54" i="12"/>
  <c r="H54" i="12"/>
  <c r="G54" i="12"/>
  <c r="F54" i="12"/>
  <c r="E54" i="12"/>
  <c r="E55" i="12" s="1"/>
  <c r="D54" i="12"/>
  <c r="C54" i="12"/>
  <c r="AB53" i="12"/>
  <c r="AA53" i="12"/>
  <c r="AB52" i="12"/>
  <c r="AA52" i="12"/>
  <c r="AB51" i="12"/>
  <c r="AA51" i="12"/>
  <c r="AB50" i="12"/>
  <c r="AA50" i="12"/>
  <c r="AB49" i="12"/>
  <c r="AA49" i="12"/>
  <c r="AB48" i="12"/>
  <c r="AA48" i="12"/>
  <c r="AB37" i="12"/>
  <c r="AA37" i="12"/>
  <c r="AB36" i="12"/>
  <c r="AA36" i="12"/>
  <c r="AB35" i="12"/>
  <c r="AA35" i="12"/>
  <c r="AB34" i="12"/>
  <c r="AA34" i="12"/>
  <c r="AB33" i="12"/>
  <c r="AA33" i="12"/>
  <c r="AB32" i="12"/>
  <c r="AA32" i="12"/>
  <c r="AB31" i="12"/>
  <c r="AA31" i="12"/>
  <c r="AB30" i="12"/>
  <c r="AA30" i="12"/>
  <c r="AB29" i="12"/>
  <c r="AA29" i="12"/>
  <c r="AB28" i="12"/>
  <c r="AA28" i="12"/>
  <c r="AB27" i="12"/>
  <c r="AA27" i="12"/>
  <c r="AB26" i="12"/>
  <c r="AA26" i="12"/>
  <c r="AB25" i="12"/>
  <c r="AA25" i="12"/>
  <c r="AB24" i="12"/>
  <c r="AA24" i="12"/>
  <c r="AB23" i="12"/>
  <c r="AA23" i="12"/>
  <c r="AB22" i="12"/>
  <c r="AA22" i="12"/>
  <c r="AB21" i="12"/>
  <c r="AA21" i="12"/>
  <c r="AB20" i="12"/>
  <c r="AA20" i="12"/>
  <c r="AB19" i="12"/>
  <c r="AA19" i="12"/>
  <c r="AB18" i="12"/>
  <c r="AA18" i="12"/>
  <c r="AB17" i="12"/>
  <c r="AA17" i="12"/>
  <c r="AB16" i="12"/>
  <c r="AA16" i="12"/>
  <c r="AB15" i="12"/>
  <c r="AA15" i="12"/>
  <c r="AB14" i="12"/>
  <c r="AA14" i="12"/>
  <c r="AB13" i="12"/>
  <c r="AA13" i="12"/>
  <c r="AB12" i="12"/>
  <c r="AA12" i="12"/>
  <c r="AB11" i="12"/>
  <c r="AA11" i="12"/>
  <c r="AB10" i="12"/>
  <c r="AA10" i="12"/>
  <c r="AB9" i="12"/>
  <c r="AA9" i="12"/>
  <c r="AB8" i="12"/>
  <c r="AA8" i="12"/>
  <c r="AB7" i="12"/>
  <c r="AA7" i="12"/>
  <c r="Z6" i="12"/>
  <c r="Z38" i="12" s="1"/>
  <c r="Y6" i="12"/>
  <c r="Y38" i="12" s="1"/>
  <c r="X6" i="12"/>
  <c r="X38" i="12" s="1"/>
  <c r="W6" i="12"/>
  <c r="W38" i="12" s="1"/>
  <c r="V6" i="12"/>
  <c r="V38" i="12" s="1"/>
  <c r="U6" i="12"/>
  <c r="U38" i="12" s="1"/>
  <c r="T6" i="12"/>
  <c r="T38" i="12" s="1"/>
  <c r="S6" i="12"/>
  <c r="S38" i="12" s="1"/>
  <c r="R6" i="12"/>
  <c r="R38" i="12" s="1"/>
  <c r="Q6" i="12"/>
  <c r="Q38" i="12" s="1"/>
  <c r="P6" i="12"/>
  <c r="P38" i="12" s="1"/>
  <c r="O6" i="12"/>
  <c r="O38" i="12" s="1"/>
  <c r="N6" i="12"/>
  <c r="N38" i="12" s="1"/>
  <c r="M6" i="12"/>
  <c r="M38" i="12" s="1"/>
  <c r="L38" i="12"/>
  <c r="K6" i="12"/>
  <c r="K38" i="12" s="1"/>
  <c r="J38" i="12"/>
  <c r="I38" i="12"/>
  <c r="H38" i="12"/>
  <c r="G38" i="12"/>
  <c r="F6" i="12"/>
  <c r="F38" i="12" s="1"/>
  <c r="E6" i="12"/>
  <c r="E38" i="12" s="1"/>
  <c r="D6" i="12"/>
  <c r="D38" i="12" s="1"/>
  <c r="C6" i="12"/>
  <c r="C38" i="12" s="1"/>
  <c r="AB5" i="12"/>
  <c r="AA5" i="12"/>
  <c r="AB4" i="12"/>
  <c r="AA4" i="12"/>
  <c r="AB37" i="11"/>
  <c r="AA37" i="11"/>
  <c r="AB36" i="11"/>
  <c r="AA36" i="11"/>
  <c r="AB35" i="11"/>
  <c r="AA35" i="11"/>
  <c r="AB34" i="11"/>
  <c r="AA34" i="11"/>
  <c r="AB33" i="11"/>
  <c r="AA33" i="11"/>
  <c r="AB32" i="11"/>
  <c r="AA32" i="11"/>
  <c r="AB31" i="11"/>
  <c r="AA31" i="11"/>
  <c r="AB30" i="11"/>
  <c r="AA30" i="11"/>
  <c r="AB29" i="11"/>
  <c r="AA29" i="11"/>
  <c r="AB28" i="11"/>
  <c r="AA28" i="11"/>
  <c r="AB27" i="11"/>
  <c r="AA27" i="11"/>
  <c r="AB26" i="11"/>
  <c r="AA26" i="11"/>
  <c r="AB25" i="11"/>
  <c r="AA25" i="11"/>
  <c r="AB24" i="11"/>
  <c r="AA24" i="11"/>
  <c r="AB23" i="11"/>
  <c r="AA23" i="11"/>
  <c r="AB22" i="11"/>
  <c r="AA22" i="11"/>
  <c r="AB21" i="11"/>
  <c r="AA21" i="11"/>
  <c r="AB20" i="11"/>
  <c r="AA20" i="11"/>
  <c r="AB19" i="11"/>
  <c r="AA19" i="11"/>
  <c r="AB18" i="11"/>
  <c r="AA18" i="11"/>
  <c r="AB17" i="11"/>
  <c r="AA17" i="11"/>
  <c r="AB16" i="11"/>
  <c r="AA16" i="11"/>
  <c r="AB15" i="11"/>
  <c r="AA15" i="11"/>
  <c r="AB14" i="11"/>
  <c r="AA14" i="11"/>
  <c r="AB13" i="11"/>
  <c r="AA13" i="11"/>
  <c r="AB12" i="11"/>
  <c r="AA12" i="11"/>
  <c r="AB11" i="11"/>
  <c r="AA11" i="11"/>
  <c r="AB10" i="11"/>
  <c r="AA10" i="11"/>
  <c r="AB9" i="11"/>
  <c r="AA9" i="11"/>
  <c r="AB8" i="11"/>
  <c r="AA8" i="11"/>
  <c r="AB7" i="11"/>
  <c r="AA7" i="11"/>
  <c r="Z6" i="11"/>
  <c r="Z38" i="11" s="1"/>
  <c r="Y6" i="11"/>
  <c r="Y38" i="11" s="1"/>
  <c r="X6" i="11"/>
  <c r="X38" i="11" s="1"/>
  <c r="W6" i="11"/>
  <c r="W38" i="11" s="1"/>
  <c r="V6" i="11"/>
  <c r="V38" i="11" s="1"/>
  <c r="U6" i="11"/>
  <c r="U38" i="11" s="1"/>
  <c r="T6" i="11"/>
  <c r="T38" i="11" s="1"/>
  <c r="S6" i="11"/>
  <c r="S38" i="11" s="1"/>
  <c r="R6" i="11"/>
  <c r="R38" i="11" s="1"/>
  <c r="Q6" i="11"/>
  <c r="Q38" i="11" s="1"/>
  <c r="P6" i="11"/>
  <c r="P38" i="11" s="1"/>
  <c r="O6" i="11"/>
  <c r="O38" i="11" s="1"/>
  <c r="N6" i="11"/>
  <c r="N38" i="11" s="1"/>
  <c r="M6" i="11"/>
  <c r="M38" i="11" s="1"/>
  <c r="L6" i="11"/>
  <c r="L38" i="11" s="1"/>
  <c r="K6" i="11"/>
  <c r="K38" i="11" s="1"/>
  <c r="J6" i="11"/>
  <c r="J38" i="11" s="1"/>
  <c r="I6" i="11"/>
  <c r="I38" i="11" s="1"/>
  <c r="H6" i="11"/>
  <c r="H38" i="11" s="1"/>
  <c r="G6" i="11"/>
  <c r="G38" i="11" s="1"/>
  <c r="F6" i="11"/>
  <c r="F38" i="11" s="1"/>
  <c r="E6" i="11"/>
  <c r="E38" i="11" s="1"/>
  <c r="D6" i="11"/>
  <c r="D38" i="11" s="1"/>
  <c r="C6" i="11"/>
  <c r="C38" i="11" s="1"/>
  <c r="AB5" i="11"/>
  <c r="AA5" i="11"/>
  <c r="AB4" i="11"/>
  <c r="AA4" i="11"/>
  <c r="G55" i="12" l="1"/>
  <c r="W55" i="12"/>
  <c r="E67" i="12"/>
  <c r="U67" i="12"/>
  <c r="AB54" i="12"/>
  <c r="AB66" i="12"/>
  <c r="C55" i="12"/>
  <c r="I55" i="12"/>
  <c r="O55" i="12"/>
  <c r="U55" i="12"/>
  <c r="G67" i="12"/>
  <c r="M67" i="12"/>
  <c r="S67" i="12"/>
  <c r="Y67" i="12"/>
  <c r="Y39" i="12"/>
  <c r="Y39" i="11"/>
  <c r="W39" i="12"/>
  <c r="W39" i="11"/>
  <c r="U39" i="12"/>
  <c r="U39" i="11"/>
  <c r="S39" i="12"/>
  <c r="S39" i="11"/>
  <c r="Q39" i="12"/>
  <c r="Q39" i="11"/>
  <c r="O39" i="11"/>
  <c r="O39" i="12"/>
  <c r="M39" i="12"/>
  <c r="M39" i="11"/>
  <c r="K39" i="11"/>
  <c r="K39" i="12"/>
  <c r="I39" i="12"/>
  <c r="I39" i="11"/>
  <c r="G39" i="12"/>
  <c r="G39" i="11"/>
  <c r="AA6" i="11"/>
  <c r="AA38" i="11" s="1"/>
  <c r="AB6" i="12"/>
  <c r="AB38" i="12" s="1"/>
  <c r="E39" i="12"/>
  <c r="E39" i="11"/>
  <c r="C39" i="12"/>
  <c r="AA6" i="12"/>
  <c r="AA38" i="12" s="1"/>
  <c r="AB6" i="11"/>
  <c r="AB38" i="11" s="1"/>
  <c r="C39" i="11"/>
  <c r="AA54" i="12"/>
  <c r="AA66" i="12"/>
  <c r="AA67" i="12" s="1"/>
  <c r="AA55" i="12" l="1"/>
  <c r="AA39" i="11"/>
  <c r="AA39" i="12"/>
  <c r="Z74" i="10"/>
  <c r="Y74" i="10"/>
  <c r="X74" i="10"/>
  <c r="W74" i="10"/>
  <c r="W75" i="10" s="1"/>
  <c r="V74" i="10"/>
  <c r="U74" i="10"/>
  <c r="T74" i="10"/>
  <c r="S74" i="10"/>
  <c r="R74" i="10"/>
  <c r="Q74" i="10"/>
  <c r="Q75" i="10" s="1"/>
  <c r="P74" i="10"/>
  <c r="O74" i="10"/>
  <c r="O75" i="10" s="1"/>
  <c r="N74" i="10"/>
  <c r="M74" i="10"/>
  <c r="L74" i="10"/>
  <c r="K74" i="10"/>
  <c r="K75" i="10" s="1"/>
  <c r="J74" i="10"/>
  <c r="I74" i="10"/>
  <c r="I75" i="10" s="1"/>
  <c r="H74" i="10"/>
  <c r="G74" i="10"/>
  <c r="F74" i="10"/>
  <c r="E74" i="10"/>
  <c r="D74" i="10"/>
  <c r="C74" i="10"/>
  <c r="C75" i="10" s="1"/>
  <c r="AB73" i="10"/>
  <c r="AA73" i="10"/>
  <c r="Z62" i="10"/>
  <c r="Y62" i="10"/>
  <c r="Y63" i="10" s="1"/>
  <c r="X62" i="10"/>
  <c r="W62" i="10"/>
  <c r="V62" i="10"/>
  <c r="U62" i="10"/>
  <c r="T62" i="10"/>
  <c r="S62" i="10"/>
  <c r="S63" i="10" s="1"/>
  <c r="R62" i="10"/>
  <c r="Q62" i="10"/>
  <c r="Q63" i="10" s="1"/>
  <c r="P62" i="10"/>
  <c r="O62" i="10"/>
  <c r="N62" i="10"/>
  <c r="M62" i="10"/>
  <c r="M63" i="10" s="1"/>
  <c r="L62" i="10"/>
  <c r="K62" i="10"/>
  <c r="K63" i="10" s="1"/>
  <c r="J62" i="10"/>
  <c r="I62" i="10"/>
  <c r="H62" i="10"/>
  <c r="G62" i="10"/>
  <c r="F62" i="10"/>
  <c r="E62" i="10"/>
  <c r="E63" i="10" s="1"/>
  <c r="D62" i="10"/>
  <c r="AB62" i="10" s="1"/>
  <c r="C62" i="10"/>
  <c r="AB61" i="10"/>
  <c r="AA61" i="10"/>
  <c r="AB60" i="10"/>
  <c r="AA60" i="10"/>
  <c r="AB59" i="10"/>
  <c r="AA59" i="10"/>
  <c r="AB58" i="10"/>
  <c r="AA58" i="10"/>
  <c r="AB57" i="10"/>
  <c r="AA57" i="10"/>
  <c r="AB56" i="10"/>
  <c r="AA56" i="10"/>
  <c r="AB39" i="10"/>
  <c r="AA39" i="10"/>
  <c r="AB38" i="10"/>
  <c r="AA38" i="10"/>
  <c r="AB37" i="10"/>
  <c r="AA37" i="10"/>
  <c r="AB36" i="10"/>
  <c r="AA36" i="10"/>
  <c r="AB35" i="10"/>
  <c r="AA35" i="10"/>
  <c r="AB34" i="10"/>
  <c r="AA34" i="10"/>
  <c r="AB33" i="10"/>
  <c r="AA33" i="10"/>
  <c r="AB32" i="10"/>
  <c r="AA32" i="10"/>
  <c r="AB31" i="10"/>
  <c r="AA31" i="10"/>
  <c r="AB30" i="10"/>
  <c r="AA30" i="10"/>
  <c r="AB29" i="10"/>
  <c r="AA29" i="10"/>
  <c r="AB28" i="10"/>
  <c r="AA28" i="10"/>
  <c r="AB27" i="10"/>
  <c r="AA27" i="10"/>
  <c r="AB26" i="10"/>
  <c r="AA26" i="10"/>
  <c r="AB25" i="10"/>
  <c r="AA25" i="10"/>
  <c r="AB24" i="10"/>
  <c r="AA24" i="10"/>
  <c r="AB23" i="10"/>
  <c r="AA23" i="10"/>
  <c r="AB22" i="10"/>
  <c r="AA22" i="10"/>
  <c r="AB21" i="10"/>
  <c r="AA21" i="10"/>
  <c r="AB20" i="10"/>
  <c r="AA20" i="10"/>
  <c r="AB19" i="10"/>
  <c r="AA19" i="10"/>
  <c r="AB18" i="10"/>
  <c r="AA18" i="10"/>
  <c r="AB17" i="10"/>
  <c r="AA17" i="10"/>
  <c r="AB16" i="10"/>
  <c r="AA16" i="10"/>
  <c r="AB15" i="10"/>
  <c r="AA15" i="10"/>
  <c r="AB14" i="10"/>
  <c r="AA14" i="10"/>
  <c r="AB13" i="10"/>
  <c r="AA13" i="10"/>
  <c r="AB12" i="10"/>
  <c r="AA12" i="10"/>
  <c r="AB11" i="10"/>
  <c r="AA11" i="10"/>
  <c r="AB10" i="10"/>
  <c r="AA10" i="10"/>
  <c r="AB9" i="10"/>
  <c r="AA9" i="10"/>
  <c r="Z8" i="10"/>
  <c r="Z40" i="10" s="1"/>
  <c r="Y8" i="10"/>
  <c r="Y40" i="10" s="1"/>
  <c r="X8" i="10"/>
  <c r="X40" i="10" s="1"/>
  <c r="W8" i="10"/>
  <c r="W40" i="10" s="1"/>
  <c r="V8" i="10"/>
  <c r="V40" i="10" s="1"/>
  <c r="U8" i="10"/>
  <c r="U40" i="10" s="1"/>
  <c r="U41" i="10" s="1"/>
  <c r="T8" i="10"/>
  <c r="T40" i="10" s="1"/>
  <c r="S8" i="10"/>
  <c r="S40" i="10" s="1"/>
  <c r="S41" i="10" s="1"/>
  <c r="R8" i="10"/>
  <c r="R40" i="10" s="1"/>
  <c r="Q8" i="10"/>
  <c r="Q40" i="10" s="1"/>
  <c r="P8" i="10"/>
  <c r="P40" i="10" s="1"/>
  <c r="O8" i="10"/>
  <c r="O40" i="10" s="1"/>
  <c r="O41" i="10" s="1"/>
  <c r="N8" i="10"/>
  <c r="N40" i="10" s="1"/>
  <c r="M8" i="10"/>
  <c r="M40" i="10" s="1"/>
  <c r="M41" i="10" s="1"/>
  <c r="L8" i="10"/>
  <c r="L40" i="10" s="1"/>
  <c r="K8" i="10"/>
  <c r="K40" i="10" s="1"/>
  <c r="J8" i="10"/>
  <c r="J40" i="10" s="1"/>
  <c r="I8" i="10"/>
  <c r="I40" i="10" s="1"/>
  <c r="H8" i="10"/>
  <c r="H40" i="10" s="1"/>
  <c r="G8" i="10"/>
  <c r="G40" i="10" s="1"/>
  <c r="G41" i="10" s="1"/>
  <c r="F8" i="10"/>
  <c r="F40" i="10" s="1"/>
  <c r="E8" i="10"/>
  <c r="E40" i="10" s="1"/>
  <c r="D8" i="10"/>
  <c r="D40" i="10" s="1"/>
  <c r="C8" i="10"/>
  <c r="C40" i="10" s="1"/>
  <c r="AB7" i="10"/>
  <c r="AA7" i="10"/>
  <c r="AB6" i="10"/>
  <c r="AA6" i="10"/>
  <c r="N79" i="9"/>
  <c r="M79" i="9"/>
  <c r="L79" i="9"/>
  <c r="K79" i="9"/>
  <c r="J79" i="9"/>
  <c r="I79" i="9"/>
  <c r="H79" i="9"/>
  <c r="G79" i="9"/>
  <c r="F79" i="9"/>
  <c r="E79" i="9"/>
  <c r="D79" i="9"/>
  <c r="C79" i="9"/>
  <c r="O78" i="9"/>
  <c r="O77" i="9"/>
  <c r="O76" i="9"/>
  <c r="O75" i="9"/>
  <c r="O74" i="9"/>
  <c r="O73" i="9"/>
  <c r="O72" i="9"/>
  <c r="O71" i="9"/>
  <c r="O70" i="9"/>
  <c r="Z62" i="9"/>
  <c r="Y62" i="9"/>
  <c r="Y63" i="9" s="1"/>
  <c r="X62" i="9"/>
  <c r="W62" i="9"/>
  <c r="V62" i="9"/>
  <c r="U62" i="9"/>
  <c r="T62" i="9"/>
  <c r="S62" i="9"/>
  <c r="S63" i="9" s="1"/>
  <c r="R62" i="9"/>
  <c r="Q62" i="9"/>
  <c r="P62" i="9"/>
  <c r="O62" i="9"/>
  <c r="N62" i="9"/>
  <c r="M62" i="9"/>
  <c r="L62" i="9"/>
  <c r="K62" i="9"/>
  <c r="J62" i="9"/>
  <c r="I62" i="9"/>
  <c r="H62" i="9"/>
  <c r="G62" i="9"/>
  <c r="G63" i="9" s="1"/>
  <c r="F62" i="9"/>
  <c r="E62" i="9"/>
  <c r="D62" i="9"/>
  <c r="C62" i="9"/>
  <c r="AB61" i="9"/>
  <c r="AA61" i="9"/>
  <c r="AB60" i="9"/>
  <c r="AA60" i="9"/>
  <c r="AB59" i="9"/>
  <c r="AA59" i="9"/>
  <c r="AB58" i="9"/>
  <c r="AA58" i="9"/>
  <c r="Z56" i="9"/>
  <c r="Y56" i="9"/>
  <c r="Y57" i="9" s="1"/>
  <c r="X56" i="9"/>
  <c r="W56" i="9"/>
  <c r="V56" i="9"/>
  <c r="U56" i="9"/>
  <c r="T56" i="9"/>
  <c r="S56" i="9"/>
  <c r="S57" i="9" s="1"/>
  <c r="R56" i="9"/>
  <c r="Q56" i="9"/>
  <c r="P56" i="9"/>
  <c r="O56" i="9"/>
  <c r="O57" i="9" s="1"/>
  <c r="N56" i="9"/>
  <c r="M56" i="9"/>
  <c r="L56" i="9"/>
  <c r="K56" i="9"/>
  <c r="J56" i="9"/>
  <c r="I56" i="9"/>
  <c r="I57" i="9" s="1"/>
  <c r="H56" i="9"/>
  <c r="G56" i="9"/>
  <c r="G57" i="9" s="1"/>
  <c r="F56" i="9"/>
  <c r="E56" i="9"/>
  <c r="D56" i="9"/>
  <c r="C56" i="9"/>
  <c r="C57" i="9" s="1"/>
  <c r="AB55" i="9"/>
  <c r="AA55" i="9"/>
  <c r="AB54" i="9"/>
  <c r="AA54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AB21" i="9"/>
  <c r="AA21" i="9"/>
  <c r="AB20" i="9"/>
  <c r="AA20" i="9"/>
  <c r="AB19" i="9"/>
  <c r="AA19" i="9"/>
  <c r="AB18" i="9"/>
  <c r="AA18" i="9"/>
  <c r="AB17" i="9"/>
  <c r="AA17" i="9"/>
  <c r="AB16" i="9"/>
  <c r="AA16" i="9"/>
  <c r="AB15" i="9"/>
  <c r="AA15" i="9"/>
  <c r="AB14" i="9"/>
  <c r="AA14" i="9"/>
  <c r="AB13" i="9"/>
  <c r="AA13" i="9"/>
  <c r="AB12" i="9"/>
  <c r="AA12" i="9"/>
  <c r="AB11" i="9"/>
  <c r="AA11" i="9"/>
  <c r="AB10" i="9"/>
  <c r="AA10" i="9"/>
  <c r="AB9" i="9"/>
  <c r="AA9" i="9"/>
  <c r="AB8" i="9"/>
  <c r="AA8" i="9"/>
  <c r="AB7" i="9"/>
  <c r="AA7" i="9"/>
  <c r="Z6" i="9"/>
  <c r="Z38" i="9" s="1"/>
  <c r="Y6" i="9"/>
  <c r="Y38" i="9" s="1"/>
  <c r="Y39" i="9" s="1"/>
  <c r="X6" i="9"/>
  <c r="X38" i="9" s="1"/>
  <c r="W6" i="9"/>
  <c r="W38" i="9" s="1"/>
  <c r="V6" i="9"/>
  <c r="V38" i="9" s="1"/>
  <c r="U6" i="9"/>
  <c r="U38" i="9" s="1"/>
  <c r="U39" i="9" s="1"/>
  <c r="T6" i="9"/>
  <c r="T38" i="9" s="1"/>
  <c r="S6" i="9"/>
  <c r="S38" i="9" s="1"/>
  <c r="S39" i="9" s="1"/>
  <c r="R6" i="9"/>
  <c r="R38" i="9" s="1"/>
  <c r="Q6" i="9"/>
  <c r="Q38" i="9" s="1"/>
  <c r="P6" i="9"/>
  <c r="P38" i="9" s="1"/>
  <c r="O6" i="9"/>
  <c r="O38" i="9" s="1"/>
  <c r="N6" i="9"/>
  <c r="N38" i="9" s="1"/>
  <c r="M6" i="9"/>
  <c r="M38" i="9" s="1"/>
  <c r="M39" i="9" s="1"/>
  <c r="L6" i="9"/>
  <c r="L38" i="9" s="1"/>
  <c r="K6" i="9"/>
  <c r="K38" i="9" s="1"/>
  <c r="J6" i="9"/>
  <c r="J38" i="9" s="1"/>
  <c r="I6" i="9"/>
  <c r="I38" i="9" s="1"/>
  <c r="I39" i="9" s="1"/>
  <c r="H6" i="9"/>
  <c r="H38" i="9" s="1"/>
  <c r="G6" i="9"/>
  <c r="G38" i="9" s="1"/>
  <c r="F6" i="9"/>
  <c r="F38" i="9" s="1"/>
  <c r="E6" i="9"/>
  <c r="E38" i="9" s="1"/>
  <c r="D6" i="9"/>
  <c r="D38" i="9" s="1"/>
  <c r="C6" i="9"/>
  <c r="C38" i="9" s="1"/>
  <c r="AB5" i="9"/>
  <c r="AA5" i="9"/>
  <c r="AB4" i="9"/>
  <c r="AA4" i="9"/>
  <c r="AB62" i="9" l="1"/>
  <c r="G39" i="9"/>
  <c r="O39" i="9"/>
  <c r="M57" i="9"/>
  <c r="U57" i="9"/>
  <c r="E63" i="9"/>
  <c r="M63" i="9"/>
  <c r="AB38" i="9"/>
  <c r="I41" i="10"/>
  <c r="Y41" i="10"/>
  <c r="G63" i="10"/>
  <c r="W63" i="10"/>
  <c r="E75" i="10"/>
  <c r="U75" i="10"/>
  <c r="K63" i="9"/>
  <c r="Q63" i="9"/>
  <c r="W63" i="9"/>
  <c r="AB40" i="10"/>
  <c r="E41" i="10"/>
  <c r="K41" i="10"/>
  <c r="Q41" i="10"/>
  <c r="W41" i="10"/>
  <c r="C63" i="10"/>
  <c r="I63" i="10"/>
  <c r="O63" i="10"/>
  <c r="U63" i="10"/>
  <c r="G75" i="10"/>
  <c r="M75" i="10"/>
  <c r="S75" i="10"/>
  <c r="Y75" i="10"/>
  <c r="AB56" i="9"/>
  <c r="E39" i="9"/>
  <c r="K39" i="9"/>
  <c r="Q39" i="9"/>
  <c r="W39" i="9"/>
  <c r="E57" i="9"/>
  <c r="K57" i="9"/>
  <c r="Q57" i="9"/>
  <c r="W57" i="9"/>
  <c r="C63" i="9"/>
  <c r="I63" i="9"/>
  <c r="O63" i="9"/>
  <c r="U63" i="9"/>
  <c r="O79" i="9"/>
  <c r="AB74" i="10"/>
  <c r="C41" i="10"/>
  <c r="AA40" i="10"/>
  <c r="AB8" i="10"/>
  <c r="AA62" i="10"/>
  <c r="AA63" i="10" s="1"/>
  <c r="AA8" i="10"/>
  <c r="AA74" i="10"/>
  <c r="C39" i="9"/>
  <c r="AA38" i="9"/>
  <c r="AB6" i="9"/>
  <c r="AA56" i="9"/>
  <c r="AA57" i="9" s="1"/>
  <c r="AA6" i="9"/>
  <c r="AA62" i="9"/>
  <c r="AA63" i="9" s="1"/>
  <c r="AA39" i="9" l="1"/>
  <c r="AA75" i="10"/>
  <c r="AA41" i="10"/>
  <c r="AB39" i="8"/>
  <c r="AA39" i="8"/>
  <c r="AB38" i="8"/>
  <c r="AA38" i="8"/>
  <c r="AB37" i="8"/>
  <c r="AA37" i="8"/>
  <c r="AB36" i="8"/>
  <c r="AA36" i="8"/>
  <c r="AB35" i="8"/>
  <c r="AA35" i="8"/>
  <c r="AB34" i="8"/>
  <c r="AA34" i="8"/>
  <c r="AB33" i="8"/>
  <c r="AA33" i="8"/>
  <c r="AB32" i="8"/>
  <c r="AA32" i="8"/>
  <c r="AB31" i="8"/>
  <c r="AA31" i="8"/>
  <c r="AB30" i="8"/>
  <c r="AA30" i="8"/>
  <c r="AB29" i="8"/>
  <c r="AA29" i="8"/>
  <c r="AB28" i="8"/>
  <c r="AA28" i="8"/>
  <c r="AB27" i="8"/>
  <c r="AA27" i="8"/>
  <c r="AB26" i="8"/>
  <c r="AA26" i="8"/>
  <c r="AB25" i="8"/>
  <c r="AA25" i="8"/>
  <c r="AB24" i="8"/>
  <c r="AA24" i="8"/>
  <c r="AB23" i="8"/>
  <c r="AA23" i="8"/>
  <c r="AB22" i="8"/>
  <c r="AA22" i="8"/>
  <c r="AB21" i="8"/>
  <c r="AA21" i="8"/>
  <c r="AB20" i="8"/>
  <c r="AA20" i="8"/>
  <c r="AB19" i="8"/>
  <c r="AA19" i="8"/>
  <c r="AB18" i="8"/>
  <c r="AA18" i="8"/>
  <c r="AB17" i="8"/>
  <c r="AA17" i="8"/>
  <c r="AB16" i="8"/>
  <c r="AA16" i="8"/>
  <c r="AB15" i="8"/>
  <c r="AA15" i="8"/>
  <c r="AB14" i="8"/>
  <c r="AA14" i="8"/>
  <c r="AB13" i="8"/>
  <c r="AA13" i="8"/>
  <c r="AB12" i="8"/>
  <c r="AA12" i="8"/>
  <c r="AB11" i="8"/>
  <c r="AA11" i="8"/>
  <c r="AB10" i="8"/>
  <c r="AA10" i="8"/>
  <c r="AB9" i="8"/>
  <c r="AA9" i="8"/>
  <c r="Z8" i="8"/>
  <c r="Z40" i="8" s="1"/>
  <c r="Y8" i="8"/>
  <c r="Y40" i="8" s="1"/>
  <c r="X8" i="8"/>
  <c r="X40" i="8" s="1"/>
  <c r="W8" i="8"/>
  <c r="W40" i="8" s="1"/>
  <c r="V8" i="8"/>
  <c r="V40" i="8" s="1"/>
  <c r="U8" i="8"/>
  <c r="U40" i="8" s="1"/>
  <c r="U41" i="8" s="1"/>
  <c r="T8" i="8"/>
  <c r="T40" i="8" s="1"/>
  <c r="S8" i="8"/>
  <c r="S40" i="8" s="1"/>
  <c r="R8" i="8"/>
  <c r="R40" i="8" s="1"/>
  <c r="Q8" i="8"/>
  <c r="Q40" i="8" s="1"/>
  <c r="P8" i="8"/>
  <c r="P40" i="8" s="1"/>
  <c r="O8" i="8"/>
  <c r="O40" i="8" s="1"/>
  <c r="N8" i="8"/>
  <c r="N40" i="8" s="1"/>
  <c r="M8" i="8"/>
  <c r="M40" i="8" s="1"/>
  <c r="L8" i="8"/>
  <c r="L40" i="8" s="1"/>
  <c r="K8" i="8"/>
  <c r="K40" i="8" s="1"/>
  <c r="J8" i="8"/>
  <c r="J40" i="8" s="1"/>
  <c r="I8" i="8"/>
  <c r="I40" i="8" s="1"/>
  <c r="I41" i="8" s="1"/>
  <c r="H8" i="8"/>
  <c r="H40" i="8" s="1"/>
  <c r="G8" i="8"/>
  <c r="G40" i="8" s="1"/>
  <c r="F8" i="8"/>
  <c r="F40" i="8" s="1"/>
  <c r="E8" i="8"/>
  <c r="E40" i="8" s="1"/>
  <c r="D8" i="8"/>
  <c r="D40" i="8" s="1"/>
  <c r="C8" i="8"/>
  <c r="C40" i="8" s="1"/>
  <c r="AB7" i="8"/>
  <c r="AA7" i="8"/>
  <c r="AB6" i="8"/>
  <c r="AA6" i="8"/>
  <c r="AB39" i="7"/>
  <c r="AA39" i="7"/>
  <c r="AB38" i="7"/>
  <c r="AA38" i="7"/>
  <c r="AB37" i="7"/>
  <c r="AA37" i="7"/>
  <c r="AB36" i="7"/>
  <c r="AA36" i="7"/>
  <c r="AB35" i="7"/>
  <c r="AA35" i="7"/>
  <c r="AB34" i="7"/>
  <c r="AA34" i="7"/>
  <c r="AB33" i="7"/>
  <c r="AA33" i="7"/>
  <c r="AB32" i="7"/>
  <c r="AA32" i="7"/>
  <c r="AB31" i="7"/>
  <c r="AA31" i="7"/>
  <c r="AB30" i="7"/>
  <c r="AA30" i="7"/>
  <c r="AB29" i="7"/>
  <c r="AA29" i="7"/>
  <c r="AB28" i="7"/>
  <c r="AA28" i="7"/>
  <c r="AB27" i="7"/>
  <c r="AA27" i="7"/>
  <c r="AB26" i="7"/>
  <c r="AA26" i="7"/>
  <c r="AB25" i="7"/>
  <c r="AA25" i="7"/>
  <c r="AB24" i="7"/>
  <c r="AA24" i="7"/>
  <c r="AB23" i="7"/>
  <c r="AA23" i="7"/>
  <c r="AB22" i="7"/>
  <c r="AA22" i="7"/>
  <c r="AB21" i="7"/>
  <c r="AA21" i="7"/>
  <c r="AB20" i="7"/>
  <c r="AA20" i="7"/>
  <c r="AB19" i="7"/>
  <c r="AA19" i="7"/>
  <c r="AB18" i="7"/>
  <c r="AA18" i="7"/>
  <c r="AB17" i="7"/>
  <c r="AA17" i="7"/>
  <c r="AB16" i="7"/>
  <c r="AA16" i="7"/>
  <c r="AB15" i="7"/>
  <c r="AA15" i="7"/>
  <c r="AB14" i="7"/>
  <c r="AA14" i="7"/>
  <c r="AB13" i="7"/>
  <c r="AA13" i="7"/>
  <c r="AB12" i="7"/>
  <c r="AA12" i="7"/>
  <c r="AB11" i="7"/>
  <c r="AA11" i="7"/>
  <c r="AB10" i="7"/>
  <c r="AA10" i="7"/>
  <c r="AB9" i="7"/>
  <c r="AA9" i="7"/>
  <c r="Z8" i="7"/>
  <c r="Z40" i="7" s="1"/>
  <c r="Y8" i="7"/>
  <c r="Y40" i="7" s="1"/>
  <c r="X8" i="7"/>
  <c r="X40" i="7" s="1"/>
  <c r="W8" i="7"/>
  <c r="W40" i="7" s="1"/>
  <c r="V8" i="7"/>
  <c r="V40" i="7" s="1"/>
  <c r="U8" i="7"/>
  <c r="U40" i="7" s="1"/>
  <c r="T8" i="7"/>
  <c r="T40" i="7" s="1"/>
  <c r="S8" i="7"/>
  <c r="S40" i="7" s="1"/>
  <c r="R8" i="7"/>
  <c r="R40" i="7" s="1"/>
  <c r="Q8" i="7"/>
  <c r="Q40" i="7" s="1"/>
  <c r="P8" i="7"/>
  <c r="P40" i="7" s="1"/>
  <c r="O8" i="7"/>
  <c r="O40" i="7" s="1"/>
  <c r="O41" i="7" s="1"/>
  <c r="N8" i="7"/>
  <c r="N40" i="7" s="1"/>
  <c r="M8" i="7"/>
  <c r="M40" i="7" s="1"/>
  <c r="L8" i="7"/>
  <c r="L40" i="7" s="1"/>
  <c r="K8" i="7"/>
  <c r="K40" i="7" s="1"/>
  <c r="J8" i="7"/>
  <c r="J40" i="7" s="1"/>
  <c r="I8" i="7"/>
  <c r="I40" i="7" s="1"/>
  <c r="I41" i="7" s="1"/>
  <c r="H8" i="7"/>
  <c r="H40" i="7" s="1"/>
  <c r="G8" i="7"/>
  <c r="G40" i="7" s="1"/>
  <c r="F8" i="7"/>
  <c r="F40" i="7" s="1"/>
  <c r="E8" i="7"/>
  <c r="E40" i="7" s="1"/>
  <c r="D8" i="7"/>
  <c r="D40" i="7" s="1"/>
  <c r="C8" i="7"/>
  <c r="C40" i="7" s="1"/>
  <c r="AB7" i="7"/>
  <c r="AA7" i="7"/>
  <c r="AB6" i="7"/>
  <c r="AA6" i="7"/>
  <c r="O41" i="8" l="1"/>
  <c r="U41" i="7"/>
  <c r="G41" i="7"/>
  <c r="M41" i="7"/>
  <c r="S41" i="7"/>
  <c r="Y41" i="7"/>
  <c r="G41" i="8"/>
  <c r="M41" i="8"/>
  <c r="S41" i="8"/>
  <c r="Y41" i="8"/>
  <c r="AB40" i="7"/>
  <c r="AB40" i="8"/>
  <c r="E41" i="7"/>
  <c r="K41" i="7"/>
  <c r="Q41" i="7"/>
  <c r="W41" i="7"/>
  <c r="E41" i="8"/>
  <c r="K41" i="8"/>
  <c r="Q41" i="8"/>
  <c r="W41" i="8"/>
  <c r="C41" i="8"/>
  <c r="AA40" i="8"/>
  <c r="AB8" i="8"/>
  <c r="AA8" i="8"/>
  <c r="C41" i="7"/>
  <c r="AA40" i="7"/>
  <c r="AA41" i="7" s="1"/>
  <c r="AB8" i="7"/>
  <c r="AA8" i="7"/>
  <c r="AA41" i="8" l="1"/>
  <c r="Z73" i="6"/>
  <c r="Y73" i="6"/>
  <c r="Y74" i="6" s="1"/>
  <c r="X73" i="6"/>
  <c r="W73" i="6"/>
  <c r="V73" i="6"/>
  <c r="U73" i="6"/>
  <c r="T73" i="6"/>
  <c r="S73" i="6"/>
  <c r="R73" i="6"/>
  <c r="Q73" i="6"/>
  <c r="P73" i="6"/>
  <c r="O73" i="6"/>
  <c r="N73" i="6"/>
  <c r="M73" i="6"/>
  <c r="M74" i="6" s="1"/>
  <c r="L73" i="6"/>
  <c r="K73" i="6"/>
  <c r="J73" i="6"/>
  <c r="I73" i="6"/>
  <c r="H73" i="6"/>
  <c r="G73" i="6"/>
  <c r="F73" i="6"/>
  <c r="E73" i="6"/>
  <c r="D73" i="6"/>
  <c r="C73" i="6"/>
  <c r="AB72" i="6"/>
  <c r="AA72" i="6"/>
  <c r="Z61" i="6"/>
  <c r="Y61" i="6"/>
  <c r="X61" i="6"/>
  <c r="W61" i="6"/>
  <c r="V61" i="6"/>
  <c r="U61" i="6"/>
  <c r="T61" i="6"/>
  <c r="S61" i="6"/>
  <c r="R61" i="6"/>
  <c r="Q61" i="6"/>
  <c r="P61" i="6"/>
  <c r="O61" i="6"/>
  <c r="O62" i="6" s="1"/>
  <c r="N61" i="6"/>
  <c r="M61" i="6"/>
  <c r="L61" i="6"/>
  <c r="K61" i="6"/>
  <c r="J61" i="6"/>
  <c r="I61" i="6"/>
  <c r="H61" i="6"/>
  <c r="G61" i="6"/>
  <c r="F61" i="6"/>
  <c r="E61" i="6"/>
  <c r="D61" i="6"/>
  <c r="C61" i="6"/>
  <c r="C62" i="6" s="1"/>
  <c r="AB60" i="6"/>
  <c r="AA60" i="6"/>
  <c r="AB59" i="6"/>
  <c r="AA59" i="6"/>
  <c r="AB58" i="6"/>
  <c r="AA58" i="6"/>
  <c r="AB57" i="6"/>
  <c r="AA57" i="6"/>
  <c r="AB56" i="6"/>
  <c r="AA56" i="6"/>
  <c r="AB55" i="6"/>
  <c r="AA55" i="6"/>
  <c r="AB39" i="6"/>
  <c r="AA39" i="6"/>
  <c r="AB38" i="6"/>
  <c r="AA38" i="6"/>
  <c r="AB37" i="6"/>
  <c r="AA37" i="6"/>
  <c r="AB36" i="6"/>
  <c r="AA36" i="6"/>
  <c r="AB35" i="6"/>
  <c r="AA35" i="6"/>
  <c r="AB34" i="6"/>
  <c r="AA34" i="6"/>
  <c r="AB33" i="6"/>
  <c r="AA33" i="6"/>
  <c r="AB32" i="6"/>
  <c r="AA32" i="6"/>
  <c r="AB31" i="6"/>
  <c r="AA31" i="6"/>
  <c r="AB30" i="6"/>
  <c r="AA30" i="6"/>
  <c r="AB29" i="6"/>
  <c r="AA29" i="6"/>
  <c r="AB28" i="6"/>
  <c r="AA28" i="6"/>
  <c r="AB27" i="6"/>
  <c r="AA27" i="6"/>
  <c r="AB26" i="6"/>
  <c r="AA26" i="6"/>
  <c r="AB25" i="6"/>
  <c r="AA25" i="6"/>
  <c r="AB24" i="6"/>
  <c r="AA24" i="6"/>
  <c r="AB23" i="6"/>
  <c r="AA23" i="6"/>
  <c r="AB22" i="6"/>
  <c r="AA22" i="6"/>
  <c r="AB21" i="6"/>
  <c r="AA21" i="6"/>
  <c r="AB20" i="6"/>
  <c r="AA20" i="6"/>
  <c r="AB19" i="6"/>
  <c r="AA19" i="6"/>
  <c r="AB18" i="6"/>
  <c r="AA18" i="6"/>
  <c r="AB17" i="6"/>
  <c r="AA17" i="6"/>
  <c r="AB16" i="6"/>
  <c r="AA16" i="6"/>
  <c r="AB15" i="6"/>
  <c r="AA15" i="6"/>
  <c r="AB14" i="6"/>
  <c r="AA14" i="6"/>
  <c r="AB13" i="6"/>
  <c r="AA13" i="6"/>
  <c r="AB12" i="6"/>
  <c r="AA12" i="6"/>
  <c r="AB11" i="6"/>
  <c r="AA11" i="6"/>
  <c r="AB10" i="6"/>
  <c r="AA10" i="6"/>
  <c r="AB9" i="6"/>
  <c r="AA9" i="6"/>
  <c r="Z8" i="6"/>
  <c r="Z40" i="6" s="1"/>
  <c r="Y8" i="6"/>
  <c r="Y40" i="6" s="1"/>
  <c r="X8" i="6"/>
  <c r="X40" i="6" s="1"/>
  <c r="W8" i="6"/>
  <c r="W40" i="6" s="1"/>
  <c r="V8" i="6"/>
  <c r="V40" i="6" s="1"/>
  <c r="U8" i="6"/>
  <c r="U40" i="6" s="1"/>
  <c r="T8" i="6"/>
  <c r="T40" i="6" s="1"/>
  <c r="S8" i="6"/>
  <c r="S40" i="6" s="1"/>
  <c r="R8" i="6"/>
  <c r="R40" i="6" s="1"/>
  <c r="Q8" i="6"/>
  <c r="Q40" i="6" s="1"/>
  <c r="Q41" i="6" s="1"/>
  <c r="P8" i="6"/>
  <c r="P40" i="6" s="1"/>
  <c r="O8" i="6"/>
  <c r="O40" i="6" s="1"/>
  <c r="N8" i="6"/>
  <c r="N40" i="6" s="1"/>
  <c r="M8" i="6"/>
  <c r="M40" i="6" s="1"/>
  <c r="L8" i="6"/>
  <c r="L40" i="6" s="1"/>
  <c r="K8" i="6"/>
  <c r="K40" i="6" s="1"/>
  <c r="J8" i="6"/>
  <c r="J40" i="6" s="1"/>
  <c r="I8" i="6"/>
  <c r="I40" i="6" s="1"/>
  <c r="H8" i="6"/>
  <c r="H40" i="6" s="1"/>
  <c r="G8" i="6"/>
  <c r="G40" i="6" s="1"/>
  <c r="F8" i="6"/>
  <c r="F40" i="6" s="1"/>
  <c r="E8" i="6"/>
  <c r="E40" i="6" s="1"/>
  <c r="D8" i="6"/>
  <c r="D40" i="6" s="1"/>
  <c r="C8" i="6"/>
  <c r="C40" i="6" s="1"/>
  <c r="AB7" i="6"/>
  <c r="AA7" i="6"/>
  <c r="AB6" i="6"/>
  <c r="AA6" i="6"/>
  <c r="AB39" i="5"/>
  <c r="AA39" i="5"/>
  <c r="AB38" i="5"/>
  <c r="AA38" i="5"/>
  <c r="AB37" i="5"/>
  <c r="AA37" i="5"/>
  <c r="AB36" i="5"/>
  <c r="AA36" i="5"/>
  <c r="AB35" i="5"/>
  <c r="AA35" i="5"/>
  <c r="AB34" i="5"/>
  <c r="AA34" i="5"/>
  <c r="AB33" i="5"/>
  <c r="AA33" i="5"/>
  <c r="AB32" i="5"/>
  <c r="AA32" i="5"/>
  <c r="AB31" i="5"/>
  <c r="AA31" i="5"/>
  <c r="AB30" i="5"/>
  <c r="AA30" i="5"/>
  <c r="AB29" i="5"/>
  <c r="AA29" i="5"/>
  <c r="AB28" i="5"/>
  <c r="AA28" i="5"/>
  <c r="AB27" i="5"/>
  <c r="AA27" i="5"/>
  <c r="AB26" i="5"/>
  <c r="AA26" i="5"/>
  <c r="AB25" i="5"/>
  <c r="AA25" i="5"/>
  <c r="AB24" i="5"/>
  <c r="AA24" i="5"/>
  <c r="AB23" i="5"/>
  <c r="AA23" i="5"/>
  <c r="AB22" i="5"/>
  <c r="AA22" i="5"/>
  <c r="AB21" i="5"/>
  <c r="AA21" i="5"/>
  <c r="AB20" i="5"/>
  <c r="AA20" i="5"/>
  <c r="AB19" i="5"/>
  <c r="AA19" i="5"/>
  <c r="AB18" i="5"/>
  <c r="AA18" i="5"/>
  <c r="AB17" i="5"/>
  <c r="AA17" i="5"/>
  <c r="AB16" i="5"/>
  <c r="AA16" i="5"/>
  <c r="AB15" i="5"/>
  <c r="AA15" i="5"/>
  <c r="AB14" i="5"/>
  <c r="AA14" i="5"/>
  <c r="AB13" i="5"/>
  <c r="AA13" i="5"/>
  <c r="AB12" i="5"/>
  <c r="AA12" i="5"/>
  <c r="AB11" i="5"/>
  <c r="AA11" i="5"/>
  <c r="AB10" i="5"/>
  <c r="AA10" i="5"/>
  <c r="AB9" i="5"/>
  <c r="AA9" i="5"/>
  <c r="Z8" i="5"/>
  <c r="Z40" i="5" s="1"/>
  <c r="Y8" i="5"/>
  <c r="Y40" i="5" s="1"/>
  <c r="X8" i="5"/>
  <c r="X40" i="5" s="1"/>
  <c r="W8" i="5"/>
  <c r="W40" i="5" s="1"/>
  <c r="V8" i="5"/>
  <c r="V40" i="5" s="1"/>
  <c r="U8" i="5"/>
  <c r="U40" i="5" s="1"/>
  <c r="T8" i="5"/>
  <c r="T40" i="5" s="1"/>
  <c r="S8" i="5"/>
  <c r="S40" i="5" s="1"/>
  <c r="R8" i="5"/>
  <c r="R40" i="5" s="1"/>
  <c r="Q8" i="5"/>
  <c r="Q40" i="5" s="1"/>
  <c r="Q41" i="5" s="1"/>
  <c r="P8" i="5"/>
  <c r="P40" i="5" s="1"/>
  <c r="O8" i="5"/>
  <c r="O40" i="5" s="1"/>
  <c r="N8" i="5"/>
  <c r="N40" i="5" s="1"/>
  <c r="M8" i="5"/>
  <c r="M40" i="5" s="1"/>
  <c r="L8" i="5"/>
  <c r="L40" i="5" s="1"/>
  <c r="K8" i="5"/>
  <c r="K40" i="5" s="1"/>
  <c r="K41" i="5" s="1"/>
  <c r="J8" i="5"/>
  <c r="J40" i="5" s="1"/>
  <c r="I8" i="5"/>
  <c r="I40" i="5" s="1"/>
  <c r="H8" i="5"/>
  <c r="H40" i="5" s="1"/>
  <c r="G8" i="5"/>
  <c r="G40" i="5" s="1"/>
  <c r="F8" i="5"/>
  <c r="F40" i="5" s="1"/>
  <c r="E8" i="5"/>
  <c r="E40" i="5" s="1"/>
  <c r="E41" i="5" s="1"/>
  <c r="D8" i="5"/>
  <c r="D40" i="5" s="1"/>
  <c r="C8" i="5"/>
  <c r="C40" i="5" s="1"/>
  <c r="AB7" i="5"/>
  <c r="AA7" i="5"/>
  <c r="AB6" i="5"/>
  <c r="AA6" i="5"/>
  <c r="K41" i="6" l="1"/>
  <c r="I62" i="6"/>
  <c r="G74" i="6"/>
  <c r="W41" i="5"/>
  <c r="E41" i="6"/>
  <c r="W41" i="6"/>
  <c r="U62" i="6"/>
  <c r="S74" i="6"/>
  <c r="AB73" i="6"/>
  <c r="I41" i="5"/>
  <c r="O41" i="5"/>
  <c r="U41" i="5"/>
  <c r="I41" i="6"/>
  <c r="O41" i="6"/>
  <c r="U41" i="6"/>
  <c r="G62" i="6"/>
  <c r="M62" i="6"/>
  <c r="S62" i="6"/>
  <c r="Y62" i="6"/>
  <c r="E74" i="6"/>
  <c r="K74" i="6"/>
  <c r="Q74" i="6"/>
  <c r="W74" i="6"/>
  <c r="AB40" i="6"/>
  <c r="AB61" i="6"/>
  <c r="AB40" i="5"/>
  <c r="G41" i="5"/>
  <c r="M41" i="5"/>
  <c r="S41" i="5"/>
  <c r="Y41" i="5"/>
  <c r="G41" i="6"/>
  <c r="M41" i="6"/>
  <c r="S41" i="6"/>
  <c r="Y41" i="6"/>
  <c r="E62" i="6"/>
  <c r="K62" i="6"/>
  <c r="Q62" i="6"/>
  <c r="W62" i="6"/>
  <c r="C74" i="6"/>
  <c r="I74" i="6"/>
  <c r="O74" i="6"/>
  <c r="U74" i="6"/>
  <c r="C41" i="6"/>
  <c r="AA40" i="6"/>
  <c r="AB8" i="6"/>
  <c r="AA61" i="6"/>
  <c r="AA8" i="6"/>
  <c r="AA73" i="6"/>
  <c r="AA74" i="6" s="1"/>
  <c r="C41" i="5"/>
  <c r="AA40" i="5"/>
  <c r="AA41" i="5" s="1"/>
  <c r="AA8" i="5"/>
  <c r="AB8" i="5"/>
  <c r="AA41" i="6" l="1"/>
  <c r="AA62" i="6"/>
  <c r="AA4" i="4"/>
  <c r="AB4" i="4"/>
  <c r="AA5" i="4"/>
  <c r="AB5" i="4"/>
  <c r="C6" i="4"/>
  <c r="C38" i="4" s="1"/>
  <c r="D6" i="4"/>
  <c r="E6" i="4"/>
  <c r="F6" i="4"/>
  <c r="F38" i="4" s="1"/>
  <c r="E39" i="4" s="1"/>
  <c r="G6" i="4"/>
  <c r="H6" i="4"/>
  <c r="I6" i="4"/>
  <c r="I38" i="4" s="1"/>
  <c r="J6" i="4"/>
  <c r="J38" i="4" s="1"/>
  <c r="K6" i="4"/>
  <c r="L6" i="4"/>
  <c r="M6" i="4"/>
  <c r="N6" i="4"/>
  <c r="N38" i="4" s="1"/>
  <c r="M39" i="4" s="1"/>
  <c r="O6" i="4"/>
  <c r="P6" i="4"/>
  <c r="Q6" i="4"/>
  <c r="R6" i="4"/>
  <c r="S6" i="4"/>
  <c r="T6" i="4"/>
  <c r="U6" i="4"/>
  <c r="V6" i="4"/>
  <c r="V38" i="4" s="1"/>
  <c r="W6" i="4"/>
  <c r="W38" i="4" s="1"/>
  <c r="X6" i="4"/>
  <c r="X38" i="4" s="1"/>
  <c r="Y6" i="4"/>
  <c r="Z6" i="4"/>
  <c r="AA7" i="4"/>
  <c r="AB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D38" i="4"/>
  <c r="E38" i="4"/>
  <c r="G38" i="4"/>
  <c r="H38" i="4"/>
  <c r="K38" i="4"/>
  <c r="L38" i="4"/>
  <c r="M38" i="4"/>
  <c r="O38" i="4"/>
  <c r="P38" i="4"/>
  <c r="Q38" i="4"/>
  <c r="R38" i="4"/>
  <c r="S38" i="4"/>
  <c r="T38" i="4"/>
  <c r="U38" i="4"/>
  <c r="Y38" i="4"/>
  <c r="Z38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C54" i="4"/>
  <c r="D54" i="4"/>
  <c r="E54" i="4"/>
  <c r="F54" i="4"/>
  <c r="AB54" i="4" s="1"/>
  <c r="G54" i="4"/>
  <c r="AA54" i="4" s="1"/>
  <c r="H54" i="4"/>
  <c r="I54" i="4"/>
  <c r="J54" i="4"/>
  <c r="K54" i="4"/>
  <c r="L54" i="4"/>
  <c r="M54" i="4"/>
  <c r="N54" i="4"/>
  <c r="O54" i="4"/>
  <c r="P54" i="4"/>
  <c r="Q54" i="4"/>
  <c r="R54" i="4"/>
  <c r="S54" i="4"/>
  <c r="S55" i="4" s="1"/>
  <c r="T54" i="4"/>
  <c r="U54" i="4"/>
  <c r="V54" i="4"/>
  <c r="W54" i="4"/>
  <c r="X54" i="4"/>
  <c r="Y54" i="4"/>
  <c r="Z54" i="4"/>
  <c r="AA65" i="4"/>
  <c r="AB65" i="4"/>
  <c r="C66" i="4"/>
  <c r="D66" i="4"/>
  <c r="E66" i="4"/>
  <c r="AA66" i="4" s="1"/>
  <c r="F66" i="4"/>
  <c r="G66" i="4"/>
  <c r="H66" i="4"/>
  <c r="I66" i="4"/>
  <c r="J66" i="4"/>
  <c r="I67" i="4" s="1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Y67" i="4" s="1"/>
  <c r="Z66" i="4"/>
  <c r="AB66" i="4" l="1"/>
  <c r="C55" i="4"/>
  <c r="U39" i="4"/>
  <c r="AB6" i="4"/>
  <c r="AA6" i="4"/>
  <c r="AA38" i="4" s="1"/>
  <c r="AB38" i="4"/>
  <c r="Q67" i="4"/>
  <c r="AA55" i="4"/>
  <c r="Y55" i="4"/>
  <c r="W55" i="4"/>
  <c r="U55" i="4"/>
  <c r="Q55" i="4"/>
  <c r="O55" i="4"/>
  <c r="M55" i="4"/>
  <c r="K55" i="4"/>
  <c r="I55" i="4"/>
  <c r="G55" i="4"/>
  <c r="E55" i="4"/>
  <c r="AA67" i="4"/>
  <c r="W67" i="4"/>
  <c r="U67" i="4"/>
  <c r="S67" i="4"/>
  <c r="O67" i="4"/>
  <c r="M67" i="4"/>
  <c r="K67" i="4"/>
  <c r="G67" i="4"/>
  <c r="E67" i="4"/>
  <c r="C67" i="4"/>
  <c r="Y39" i="4"/>
  <c r="Q39" i="4"/>
  <c r="I39" i="4"/>
  <c r="W39" i="4"/>
  <c r="S39" i="4"/>
  <c r="O39" i="4"/>
  <c r="K39" i="4"/>
  <c r="G39" i="4"/>
  <c r="C39" i="4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5" i="1"/>
  <c r="AB4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5" i="1"/>
  <c r="AA4" i="1"/>
  <c r="AA39" i="4" l="1"/>
  <c r="AB6" i="1"/>
  <c r="AB38" i="1" s="1"/>
  <c r="AA6" i="1"/>
  <c r="AA38" i="1" s="1"/>
  <c r="Z6" i="1"/>
  <c r="Y6" i="1"/>
  <c r="X6" i="1"/>
  <c r="W6" i="1"/>
  <c r="W38" i="1" s="1"/>
  <c r="V6" i="1"/>
  <c r="U6" i="1"/>
  <c r="U38" i="1" s="1"/>
  <c r="T6" i="1"/>
  <c r="T38" i="1" s="1"/>
  <c r="S6" i="1"/>
  <c r="S38" i="1" s="1"/>
  <c r="R6" i="1"/>
  <c r="R38" i="1" s="1"/>
  <c r="Q6" i="1"/>
  <c r="Q38" i="1" s="1"/>
  <c r="P6" i="1"/>
  <c r="P38" i="1" s="1"/>
  <c r="O6" i="1"/>
  <c r="O38" i="1" s="1"/>
  <c r="N6" i="1"/>
  <c r="N38" i="1" s="1"/>
  <c r="M6" i="1"/>
  <c r="M38" i="1" s="1"/>
  <c r="L6" i="1"/>
  <c r="L38" i="1" s="1"/>
  <c r="K6" i="1"/>
  <c r="J6" i="1"/>
  <c r="J38" i="1" s="1"/>
  <c r="I6" i="1"/>
  <c r="I38" i="1" s="1"/>
  <c r="H6" i="1"/>
  <c r="H38" i="1" s="1"/>
  <c r="G6" i="1"/>
  <c r="G38" i="1" s="1"/>
  <c r="F6" i="1"/>
  <c r="F38" i="1" s="1"/>
  <c r="E6" i="1"/>
  <c r="E38" i="1" s="1"/>
  <c r="D6" i="1"/>
  <c r="D38" i="1" s="1"/>
  <c r="C6" i="1"/>
  <c r="Z38" i="1"/>
  <c r="Y38" i="1"/>
  <c r="X38" i="1"/>
  <c r="V38" i="1"/>
  <c r="K38" i="1"/>
  <c r="Y39" i="1" l="1"/>
  <c r="W39" i="1"/>
  <c r="U39" i="1"/>
  <c r="S39" i="1"/>
  <c r="Q39" i="1"/>
  <c r="O39" i="1"/>
  <c r="M39" i="1"/>
  <c r="K39" i="1"/>
  <c r="I39" i="1"/>
  <c r="G39" i="1"/>
  <c r="E39" i="1"/>
  <c r="C38" i="1" l="1"/>
  <c r="AA39" i="1" l="1"/>
  <c r="C39" i="1"/>
</calcChain>
</file>

<file path=xl/sharedStrings.xml><?xml version="1.0" encoding="utf-8"?>
<sst xmlns="http://schemas.openxmlformats.org/spreadsheetml/2006/main" count="1989" uniqueCount="101">
  <si>
    <t>BIL</t>
  </si>
  <si>
    <t>USA</t>
  </si>
  <si>
    <t>WARGANEGARA</t>
  </si>
  <si>
    <t>JAN</t>
  </si>
  <si>
    <t>FEB</t>
  </si>
  <si>
    <t>MAC</t>
  </si>
  <si>
    <t>TIBA</t>
  </si>
  <si>
    <t>PERGI</t>
  </si>
  <si>
    <t>APR</t>
  </si>
  <si>
    <t>MAY</t>
  </si>
  <si>
    <t>JUN</t>
  </si>
  <si>
    <t>JUL</t>
  </si>
  <si>
    <t>OGO</t>
  </si>
  <si>
    <t>SEP</t>
  </si>
  <si>
    <t>OKT</t>
  </si>
  <si>
    <t>NOV</t>
  </si>
  <si>
    <t>DIS</t>
  </si>
  <si>
    <t>JUMLAH</t>
  </si>
  <si>
    <t>JUMLAH BESAR</t>
  </si>
  <si>
    <t>MALAYSIA</t>
  </si>
  <si>
    <t>PENDUDUK TETAP</t>
  </si>
  <si>
    <t>SINGAPURA</t>
  </si>
  <si>
    <t>AUSTRALIA</t>
  </si>
  <si>
    <t>NEW ZEALAND</t>
  </si>
  <si>
    <t>KANADA</t>
  </si>
  <si>
    <t>UNITED KINGDOM</t>
  </si>
  <si>
    <t>HONG KONG S.A.R</t>
  </si>
  <si>
    <t>HONG KONG C.I</t>
  </si>
  <si>
    <t>SRI LANKA</t>
  </si>
  <si>
    <t xml:space="preserve">BANGLADESH </t>
  </si>
  <si>
    <t>INDIA</t>
  </si>
  <si>
    <t>BRUNEI DARULSALAM</t>
  </si>
  <si>
    <t>LAIN-LAIN NEGARA KOMANWEL</t>
  </si>
  <si>
    <t>CHINA</t>
  </si>
  <si>
    <t>RUSSIA</t>
  </si>
  <si>
    <t>AMERIKA LATIN</t>
  </si>
  <si>
    <t>NEGARA ARAB</t>
  </si>
  <si>
    <t>JERMAN BARAT</t>
  </si>
  <si>
    <t>PERANCIS</t>
  </si>
  <si>
    <t>BELGIUM, LUXUMBERG, BELANDA</t>
  </si>
  <si>
    <t>NORWAY, SWEDEN, DENMARK, FINLAND</t>
  </si>
  <si>
    <t>EROPAH BARAT</t>
  </si>
  <si>
    <t>EROPAH TIMUR</t>
  </si>
  <si>
    <t>FILIPINA</t>
  </si>
  <si>
    <t>THAILAND</t>
  </si>
  <si>
    <t>TAIWAN</t>
  </si>
  <si>
    <t>INDONESIA</t>
  </si>
  <si>
    <t>PAKISTAN</t>
  </si>
  <si>
    <t>JEPUN</t>
  </si>
  <si>
    <t>KOREA SELANTAN</t>
  </si>
  <si>
    <t>LAIN-LAIN NEGARA BUKAN KOMANWEL</t>
  </si>
  <si>
    <t>PERANGKAAN PELANCONG WARGANEGARA ASING YANG MELALUI L.T.A BAYAN LEPAS PULAU PINANG BAGI TAHUN 2018</t>
  </si>
  <si>
    <t>ANAK KAPAL</t>
  </si>
  <si>
    <t>* RAAF - Royal Australian Air Force</t>
  </si>
  <si>
    <t>* RMAF - Royal Malaysian Air Force</t>
  </si>
  <si>
    <t>PEMERIKSAAN RMAF/RAAF</t>
  </si>
  <si>
    <t>KAPAL BARTER TRADE</t>
  </si>
  <si>
    <t>KAPAL KAYU</t>
  </si>
  <si>
    <t>KAPAL IKAN</t>
  </si>
  <si>
    <t>KAPAL KARGO/PERDAGANGAN</t>
  </si>
  <si>
    <t>KAPAL PENUMPANG</t>
  </si>
  <si>
    <t>JENIS KAPAL</t>
  </si>
  <si>
    <t>PERANGKAAN MASUK/KELUAR KAPAL DAN ANAK KAPAL YANG MELALUI PELABUHAN SWETTENHAM BAGI TAHUN 2018</t>
  </si>
  <si>
    <t>KOREA SELATAN</t>
  </si>
  <si>
    <t>BANGLADESH</t>
  </si>
  <si>
    <t>PERANGKAAN PELANCONG YANG MELALUI PELABUHAN SWETTENHAM PULAU PINANG TAHUN 2018</t>
  </si>
  <si>
    <t>PERANGKAAN PELANCONG WARGANEGARA ASING YANG MELALUI L.T.A BAYAN LEPAS PULAU PINANG BAGI TAHUN 2017</t>
  </si>
  <si>
    <t>PERANGKAAN PELANCONG YANG MELALUI PELABUHAN SWETTENHAM PULAU PINANG TAHUN 2017</t>
  </si>
  <si>
    <t>PERANGKAAN MASUK/KELUAR KAPAL DAN ANAK KAPAL YANG MELALUI PELABUHAN SWETTENHAM BAGI TAHUN 2017</t>
  </si>
  <si>
    <t>PERANGKAAN PELANCONG WARGANEGARA ASING YANG MELALUI L.T.A BAYAN LEPAS PULAU PINANG BAGI TAHUN 2016</t>
  </si>
  <si>
    <t>PERANGKAAN PELANCONG YANG MELALUI PELABUHAN SWETTENHAM PULAU PINANG TAHUN 2016</t>
  </si>
  <si>
    <t>PERANGKAAN PELANCONG YANG MELALUI L.T.A BAYAN LEPAS PULAU PINANG TAHUN 2015</t>
  </si>
  <si>
    <t>PENYATA TANGGUNGAN KERJA DI PEJABAT IMIGRESEN L.T.A BAYAN LEPAS PULAU PINANG BAGI TAHUN 2015</t>
  </si>
  <si>
    <t>JENIS BILANGAN</t>
  </si>
  <si>
    <t>PENUMPANG ASING DIPERIKSA</t>
  </si>
  <si>
    <t xml:space="preserve">PENUMPANG W/NEGARA PENDUDUK TETAP </t>
  </si>
  <si>
    <t>PESAWAT YANG DIPERIKSA</t>
  </si>
  <si>
    <t>ANAK KAPAL YANG DIPERIKSA</t>
  </si>
  <si>
    <t>PENUMPANG YANG TIDAK DIBENARKAN MASUK</t>
  </si>
  <si>
    <t xml:space="preserve">ANAK KAPAL YANG TIDAK DIBERNARKAN MASUK </t>
  </si>
  <si>
    <t>PENYATA AKTIVITI KAWALAN IMIGRESEN BAGI TAHUN 2015</t>
  </si>
  <si>
    <t>JENIS - JENIS PAS</t>
  </si>
  <si>
    <t>PAS LAWATAN SOSIAL</t>
  </si>
  <si>
    <t>PAS LAWATAN BUSINES</t>
  </si>
  <si>
    <t>PAS KHAS (ENDORSEMEN)</t>
  </si>
  <si>
    <t>PAS MENDARAT</t>
  </si>
  <si>
    <t>PAS TRANSIT (120 JAM)</t>
  </si>
  <si>
    <t>PAS PELAJAR</t>
  </si>
  <si>
    <t>VISA BERKUMPULAN WARGANEGARA CHINA</t>
  </si>
  <si>
    <t>PAS KHAS (IMM.16)</t>
  </si>
  <si>
    <t xml:space="preserve">PAS TRANSIT (ANAK KAPAL) </t>
  </si>
  <si>
    <t>PERANGKAAN PELANCONG YANG MELALUI PELABUHAN SWETTENHAM PULAU PINANG TAHUN 2015</t>
  </si>
  <si>
    <t>PERANGKAAN MASUK/KELUAR KAPAL DAN ANAK KAPAL YANG MELALUI PELABUHAN SWETTENHAM BAGI TAHUN 2015</t>
  </si>
  <si>
    <t>PERANGKAAN PELANCONG WARGANEGARA ASING YANG MELALUI L.T.A BAYAN LEPAS PULAU PINANG BAGI TAHUN 2019</t>
  </si>
  <si>
    <t>PERANGKAAN PELANCONG YANG MELALUI PELABUHAN SWETTENHAM PULAU PINANG TAHUN 2019</t>
  </si>
  <si>
    <t>PERANGKAAN PELANCONG WARGANEGARA ASING YANG MELALUI L.T.A BAYAN LEPAS PULAU PINANG BAGI TAHUN 2020</t>
  </si>
  <si>
    <t>PERANGKAAN PELANCONG YANG MELALUI PELABUHAN SWETTENHAM PULAU PINANG TAHUN 2020</t>
  </si>
  <si>
    <t>PERANGKAAN PELANCONG WARGANEGARA ASING YANG MELALUI L.T.A BAYAN LEPAS PULAU PINANG BAGI TAHUN 2021</t>
  </si>
  <si>
    <t>PERANGKAAN PELANCONG YANG MELALUI PELABUHAN SWETTENHAM PULAU PINANG TAHUN 2021</t>
  </si>
  <si>
    <t>PERANGKAAN PELANCONG WARGANEGARA ASING YANG MELALUI L.T.A BAYAN LEPAS PULAU PINANG BAGI TAHUN 2022</t>
  </si>
  <si>
    <t>PERANGKAAN PELANCONG YANG MELALUI PELABUHAN SWETTENHAM PULAU PINANG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</si>
</sst>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/>
    <xf numFmtId="0" fontId="6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Border="1"/>
    <xf numFmtId="0" fontId="0" fillId="0" borderId="32" xfId="0" applyBorder="1"/>
    <xf numFmtId="0" fontId="3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6" xfId="0" applyBorder="1"/>
    <xf numFmtId="0" fontId="0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zoomScaleNormal="100" workbookViewId="0">
      <selection activeCell="N7" sqref="N7"/>
    </sheetView>
  </sheetViews>
  <sheetFormatPr defaultRowHeight="15" x14ac:dyDescent="0.25"/>
  <cols>
    <col min="1" max="1" width="5.42578125" customWidth="1"/>
    <col min="2" max="2" width="45.85546875" customWidth="1"/>
    <col min="3" max="3" width="9.140625" customWidth="1"/>
    <col min="15" max="15" width="9.140625" customWidth="1"/>
    <col min="28" max="28" width="9.140625" customWidth="1"/>
  </cols>
  <sheetData>
    <row r="1" spans="1:30" ht="27" thickBot="1" x14ac:dyDescent="0.45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24">
        <v>1</v>
      </c>
      <c r="B4" s="19" t="s">
        <v>19</v>
      </c>
      <c r="C4" s="5">
        <v>32791</v>
      </c>
      <c r="D4" s="6">
        <v>31208</v>
      </c>
      <c r="E4" s="5">
        <v>37717</v>
      </c>
      <c r="F4" s="6">
        <v>32793</v>
      </c>
      <c r="G4" s="5">
        <v>40711</v>
      </c>
      <c r="H4" s="6">
        <v>42115</v>
      </c>
      <c r="I4" s="5">
        <v>35041</v>
      </c>
      <c r="J4" s="6">
        <v>31626</v>
      </c>
      <c r="K4" s="5">
        <v>37152</v>
      </c>
      <c r="L4" s="6">
        <v>35221</v>
      </c>
      <c r="M4" s="5">
        <v>36158</v>
      </c>
      <c r="N4" s="6">
        <v>35889</v>
      </c>
      <c r="O4" s="5">
        <v>37529</v>
      </c>
      <c r="P4" s="6">
        <v>37661</v>
      </c>
      <c r="Q4" s="5">
        <v>34338</v>
      </c>
      <c r="R4" s="6">
        <v>36079</v>
      </c>
      <c r="S4" s="5">
        <v>37815</v>
      </c>
      <c r="T4" s="6">
        <v>38725</v>
      </c>
      <c r="U4" s="5">
        <v>37848</v>
      </c>
      <c r="V4" s="6">
        <v>37857</v>
      </c>
      <c r="W4" s="5">
        <v>42484</v>
      </c>
      <c r="X4" s="6">
        <v>45877</v>
      </c>
      <c r="Y4" s="5">
        <v>51802</v>
      </c>
      <c r="Z4" s="6">
        <v>49422</v>
      </c>
      <c r="AA4" s="5">
        <f>SUM(C4,E4,G4,I4,K4,M4,O4,Q4,S4,U4,W4,Y4)</f>
        <v>461386</v>
      </c>
      <c r="AB4" s="7">
        <f>SUM(D4,F4,H4,J4,L4,N4,P4,R4,T4,V4,X4,Z4)</f>
        <v>454473</v>
      </c>
    </row>
    <row r="5" spans="1:30" ht="16.5" thickBot="1" x14ac:dyDescent="0.3">
      <c r="A5" s="27">
        <v>2</v>
      </c>
      <c r="B5" s="22" t="s">
        <v>20</v>
      </c>
      <c r="C5" s="13">
        <v>346</v>
      </c>
      <c r="D5" s="14">
        <v>281</v>
      </c>
      <c r="E5" s="13">
        <v>349</v>
      </c>
      <c r="F5" s="14">
        <v>353</v>
      </c>
      <c r="G5" s="13">
        <v>400</v>
      </c>
      <c r="H5" s="14">
        <v>395</v>
      </c>
      <c r="I5" s="13">
        <v>360</v>
      </c>
      <c r="J5" s="14">
        <v>290</v>
      </c>
      <c r="K5" s="13">
        <v>215</v>
      </c>
      <c r="L5" s="14">
        <v>314</v>
      </c>
      <c r="M5" s="13">
        <v>411</v>
      </c>
      <c r="N5" s="14">
        <v>397</v>
      </c>
      <c r="O5" s="13">
        <v>478</v>
      </c>
      <c r="P5" s="14">
        <v>574</v>
      </c>
      <c r="Q5" s="13">
        <v>534</v>
      </c>
      <c r="R5" s="14">
        <v>262</v>
      </c>
      <c r="S5" s="13">
        <v>455</v>
      </c>
      <c r="T5" s="14">
        <v>362</v>
      </c>
      <c r="U5" s="13">
        <v>452</v>
      </c>
      <c r="V5" s="14">
        <v>338</v>
      </c>
      <c r="W5" s="13">
        <v>290</v>
      </c>
      <c r="X5" s="14">
        <v>294</v>
      </c>
      <c r="Y5" s="13">
        <v>355</v>
      </c>
      <c r="Z5" s="14">
        <v>371</v>
      </c>
      <c r="AA5" s="13">
        <f>SUM(C5,E5,G5,I5,K5,M5,O5,Q5,S5,U5,W5,Y5)</f>
        <v>4645</v>
      </c>
      <c r="AB5" s="14">
        <f>SUM(D5,F5,H5,J5,L5,N5,P5,R5,T5,V5,X5,Z5)</f>
        <v>4231</v>
      </c>
    </row>
    <row r="6" spans="1:30" ht="15.75" x14ac:dyDescent="0.25">
      <c r="A6" s="24"/>
      <c r="B6" s="4" t="s">
        <v>17</v>
      </c>
      <c r="C6" s="4">
        <f t="shared" ref="C6:Z6" si="0">SUM(C4:C5)</f>
        <v>33137</v>
      </c>
      <c r="D6" s="10">
        <f t="shared" si="0"/>
        <v>31489</v>
      </c>
      <c r="E6" s="4">
        <f t="shared" si="0"/>
        <v>38066</v>
      </c>
      <c r="F6" s="10">
        <f t="shared" si="0"/>
        <v>33146</v>
      </c>
      <c r="G6" s="4">
        <f t="shared" si="0"/>
        <v>41111</v>
      </c>
      <c r="H6" s="10">
        <f t="shared" si="0"/>
        <v>42510</v>
      </c>
      <c r="I6" s="4">
        <f t="shared" si="0"/>
        <v>35401</v>
      </c>
      <c r="J6" s="10">
        <f t="shared" si="0"/>
        <v>31916</v>
      </c>
      <c r="K6" s="4">
        <f t="shared" si="0"/>
        <v>37367</v>
      </c>
      <c r="L6" s="10">
        <f t="shared" si="0"/>
        <v>35535</v>
      </c>
      <c r="M6" s="4">
        <f t="shared" si="0"/>
        <v>36569</v>
      </c>
      <c r="N6" s="10">
        <f t="shared" si="0"/>
        <v>36286</v>
      </c>
      <c r="O6" s="4">
        <f t="shared" si="0"/>
        <v>38007</v>
      </c>
      <c r="P6" s="10">
        <f t="shared" si="0"/>
        <v>38235</v>
      </c>
      <c r="Q6" s="4">
        <f t="shared" si="0"/>
        <v>34872</v>
      </c>
      <c r="R6" s="10">
        <f t="shared" si="0"/>
        <v>36341</v>
      </c>
      <c r="S6" s="4">
        <f t="shared" si="0"/>
        <v>38270</v>
      </c>
      <c r="T6" s="10">
        <f t="shared" si="0"/>
        <v>39087</v>
      </c>
      <c r="U6" s="4">
        <f t="shared" si="0"/>
        <v>38300</v>
      </c>
      <c r="V6" s="10">
        <f t="shared" si="0"/>
        <v>38195</v>
      </c>
      <c r="W6" s="4">
        <f t="shared" si="0"/>
        <v>42774</v>
      </c>
      <c r="X6" s="10">
        <f t="shared" si="0"/>
        <v>46171</v>
      </c>
      <c r="Y6" s="4">
        <f t="shared" si="0"/>
        <v>52157</v>
      </c>
      <c r="Z6" s="10">
        <f t="shared" si="0"/>
        <v>49793</v>
      </c>
      <c r="AA6" s="4">
        <f t="shared" ref="AA6:AB34" si="1">SUM(C6,E6,G6,I6,K6,M6,O6,Q6,S6,U6,W6,Y6)</f>
        <v>466031</v>
      </c>
      <c r="AB6" s="10">
        <f t="shared" si="1"/>
        <v>458704</v>
      </c>
    </row>
    <row r="7" spans="1:30" ht="15.75" x14ac:dyDescent="0.25">
      <c r="A7" s="26">
        <v>3</v>
      </c>
      <c r="B7" s="21" t="s">
        <v>21</v>
      </c>
      <c r="C7" s="11">
        <v>10237</v>
      </c>
      <c r="D7" s="12">
        <v>10031</v>
      </c>
      <c r="E7" s="11">
        <v>10347</v>
      </c>
      <c r="F7" s="12">
        <v>9423</v>
      </c>
      <c r="G7" s="11">
        <v>12630</v>
      </c>
      <c r="H7" s="12">
        <v>13113</v>
      </c>
      <c r="I7" s="11">
        <v>11188</v>
      </c>
      <c r="J7" s="12">
        <v>10987</v>
      </c>
      <c r="K7" s="11">
        <v>8857</v>
      </c>
      <c r="L7" s="12">
        <v>9421</v>
      </c>
      <c r="M7" s="11">
        <v>9885</v>
      </c>
      <c r="N7" s="12">
        <v>10502</v>
      </c>
      <c r="O7" s="11">
        <v>12844</v>
      </c>
      <c r="P7" s="12">
        <v>12808</v>
      </c>
      <c r="Q7" s="11">
        <v>12304</v>
      </c>
      <c r="R7" s="12">
        <v>13486</v>
      </c>
      <c r="S7" s="11">
        <v>12767</v>
      </c>
      <c r="T7" s="12">
        <v>13381</v>
      </c>
      <c r="U7" s="11">
        <v>11984</v>
      </c>
      <c r="V7" s="12">
        <v>12394</v>
      </c>
      <c r="W7" s="11">
        <v>13119</v>
      </c>
      <c r="X7" s="12">
        <v>13867</v>
      </c>
      <c r="Y7" s="11">
        <v>18419</v>
      </c>
      <c r="Z7" s="12">
        <v>21443</v>
      </c>
      <c r="AA7" s="11">
        <f t="shared" si="1"/>
        <v>144581</v>
      </c>
      <c r="AB7" s="12">
        <f t="shared" si="1"/>
        <v>150856</v>
      </c>
    </row>
    <row r="8" spans="1:30" ht="15.75" x14ac:dyDescent="0.25">
      <c r="A8" s="26">
        <v>4</v>
      </c>
      <c r="B8" s="21" t="s">
        <v>22</v>
      </c>
      <c r="C8" s="11">
        <v>1930</v>
      </c>
      <c r="D8" s="12">
        <v>2296</v>
      </c>
      <c r="E8" s="11">
        <v>1406</v>
      </c>
      <c r="F8" s="12">
        <v>1263</v>
      </c>
      <c r="G8" s="11">
        <v>1626</v>
      </c>
      <c r="H8" s="12">
        <v>1428</v>
      </c>
      <c r="I8" s="11">
        <v>1880</v>
      </c>
      <c r="J8" s="12">
        <v>2000</v>
      </c>
      <c r="K8" s="11">
        <v>1785</v>
      </c>
      <c r="L8" s="12">
        <v>2147</v>
      </c>
      <c r="M8" s="11">
        <v>1887</v>
      </c>
      <c r="N8" s="12">
        <v>1779</v>
      </c>
      <c r="O8" s="11">
        <v>2303</v>
      </c>
      <c r="P8" s="12">
        <v>2273</v>
      </c>
      <c r="Q8" s="11">
        <v>1729</v>
      </c>
      <c r="R8" s="12">
        <v>1854</v>
      </c>
      <c r="S8" s="11">
        <v>2061</v>
      </c>
      <c r="T8" s="12">
        <v>1789</v>
      </c>
      <c r="U8" s="11">
        <v>1924</v>
      </c>
      <c r="V8" s="12">
        <v>2088</v>
      </c>
      <c r="W8" s="11">
        <v>1705</v>
      </c>
      <c r="X8" s="12">
        <v>1560</v>
      </c>
      <c r="Y8" s="11">
        <v>2252</v>
      </c>
      <c r="Z8" s="12">
        <v>1817</v>
      </c>
      <c r="AA8" s="11">
        <f t="shared" si="1"/>
        <v>22488</v>
      </c>
      <c r="AB8" s="12">
        <f t="shared" si="1"/>
        <v>22294</v>
      </c>
    </row>
    <row r="9" spans="1:30" ht="15.75" x14ac:dyDescent="0.25">
      <c r="A9" s="26">
        <v>5</v>
      </c>
      <c r="B9" s="21" t="s">
        <v>23</v>
      </c>
      <c r="C9" s="11">
        <v>229</v>
      </c>
      <c r="D9" s="12">
        <v>261</v>
      </c>
      <c r="E9" s="11">
        <v>156</v>
      </c>
      <c r="F9" s="12">
        <v>164</v>
      </c>
      <c r="G9" s="11">
        <v>181</v>
      </c>
      <c r="H9" s="12">
        <v>178</v>
      </c>
      <c r="I9" s="11">
        <v>370</v>
      </c>
      <c r="J9" s="12">
        <v>288</v>
      </c>
      <c r="K9" s="11">
        <v>265</v>
      </c>
      <c r="L9" s="12">
        <v>219</v>
      </c>
      <c r="M9" s="11">
        <v>281</v>
      </c>
      <c r="N9" s="12">
        <v>297</v>
      </c>
      <c r="O9" s="11">
        <v>359</v>
      </c>
      <c r="P9" s="12">
        <v>313</v>
      </c>
      <c r="Q9" s="11">
        <v>212</v>
      </c>
      <c r="R9" s="12">
        <v>259</v>
      </c>
      <c r="S9" s="11">
        <v>235</v>
      </c>
      <c r="T9" s="12">
        <v>204</v>
      </c>
      <c r="U9" s="11">
        <v>192</v>
      </c>
      <c r="V9" s="12">
        <v>260</v>
      </c>
      <c r="W9" s="11">
        <v>156</v>
      </c>
      <c r="X9" s="12">
        <v>169</v>
      </c>
      <c r="Y9" s="11">
        <v>198</v>
      </c>
      <c r="Z9" s="12">
        <v>154</v>
      </c>
      <c r="AA9" s="11">
        <f t="shared" si="1"/>
        <v>2834</v>
      </c>
      <c r="AB9" s="12">
        <f t="shared" si="1"/>
        <v>2766</v>
      </c>
    </row>
    <row r="10" spans="1:30" ht="15.75" x14ac:dyDescent="0.25">
      <c r="A10" s="26">
        <v>6</v>
      </c>
      <c r="B10" s="21" t="s">
        <v>24</v>
      </c>
      <c r="C10" s="11">
        <v>483</v>
      </c>
      <c r="D10" s="12">
        <v>495</v>
      </c>
      <c r="E10" s="11">
        <v>440</v>
      </c>
      <c r="F10" s="12">
        <v>442</v>
      </c>
      <c r="G10" s="11">
        <v>508</v>
      </c>
      <c r="H10" s="12">
        <v>514</v>
      </c>
      <c r="I10" s="11">
        <v>387</v>
      </c>
      <c r="J10" s="12">
        <v>434</v>
      </c>
      <c r="K10" s="11">
        <v>353</v>
      </c>
      <c r="L10" s="12">
        <v>346</v>
      </c>
      <c r="M10" s="11">
        <v>405</v>
      </c>
      <c r="N10" s="12">
        <v>369</v>
      </c>
      <c r="O10" s="11">
        <v>482</v>
      </c>
      <c r="P10" s="12">
        <v>466</v>
      </c>
      <c r="Q10" s="11">
        <v>367</v>
      </c>
      <c r="R10" s="12">
        <v>413</v>
      </c>
      <c r="S10" s="11">
        <v>295</v>
      </c>
      <c r="T10" s="12">
        <v>301</v>
      </c>
      <c r="U10" s="11">
        <v>396</v>
      </c>
      <c r="V10" s="12">
        <v>426</v>
      </c>
      <c r="W10" s="11">
        <v>484</v>
      </c>
      <c r="X10" s="12">
        <v>405</v>
      </c>
      <c r="Y10" s="11">
        <v>490</v>
      </c>
      <c r="Z10" s="12">
        <v>508</v>
      </c>
      <c r="AA10" s="11">
        <f t="shared" si="1"/>
        <v>5090</v>
      </c>
      <c r="AB10" s="12">
        <f t="shared" si="1"/>
        <v>5119</v>
      </c>
    </row>
    <row r="11" spans="1:30" ht="15.75" x14ac:dyDescent="0.25">
      <c r="A11" s="26">
        <v>7</v>
      </c>
      <c r="B11" s="21" t="s">
        <v>25</v>
      </c>
      <c r="C11" s="11">
        <v>1611</v>
      </c>
      <c r="D11" s="12">
        <v>1657</v>
      </c>
      <c r="E11" s="11">
        <v>1741</v>
      </c>
      <c r="F11" s="12">
        <v>1741</v>
      </c>
      <c r="G11" s="11">
        <v>1621</v>
      </c>
      <c r="H11" s="12">
        <v>1707</v>
      </c>
      <c r="I11" s="11">
        <v>1749</v>
      </c>
      <c r="J11" s="12">
        <v>1925</v>
      </c>
      <c r="K11" s="11">
        <v>1544</v>
      </c>
      <c r="L11" s="12">
        <v>1688</v>
      </c>
      <c r="M11" s="11">
        <v>1606</v>
      </c>
      <c r="N11" s="12">
        <v>1593</v>
      </c>
      <c r="O11" s="11">
        <v>1703</v>
      </c>
      <c r="P11" s="12">
        <v>1561</v>
      </c>
      <c r="Q11" s="11">
        <v>1691</v>
      </c>
      <c r="R11" s="12">
        <v>2014</v>
      </c>
      <c r="S11" s="11">
        <v>1208</v>
      </c>
      <c r="T11" s="12">
        <v>1230</v>
      </c>
      <c r="U11" s="11">
        <v>1376</v>
      </c>
      <c r="V11" s="12">
        <v>1600</v>
      </c>
      <c r="W11" s="11">
        <v>1465</v>
      </c>
      <c r="X11" s="12">
        <v>1346</v>
      </c>
      <c r="Y11" s="11">
        <v>1535</v>
      </c>
      <c r="Z11" s="12">
        <v>1486</v>
      </c>
      <c r="AA11" s="11">
        <f t="shared" si="1"/>
        <v>18850</v>
      </c>
      <c r="AB11" s="12">
        <f t="shared" si="1"/>
        <v>19548</v>
      </c>
    </row>
    <row r="12" spans="1:30" ht="15.75" x14ac:dyDescent="0.25">
      <c r="A12" s="26">
        <v>8</v>
      </c>
      <c r="B12" s="21" t="s">
        <v>26</v>
      </c>
      <c r="C12" s="11">
        <v>3</v>
      </c>
      <c r="D12" s="12">
        <v>5</v>
      </c>
      <c r="E12" s="11">
        <v>5</v>
      </c>
      <c r="F12" s="12">
        <v>23</v>
      </c>
      <c r="G12" s="11">
        <v>8</v>
      </c>
      <c r="H12" s="12">
        <v>23</v>
      </c>
      <c r="I12" s="11">
        <v>10</v>
      </c>
      <c r="J12" s="12">
        <v>0</v>
      </c>
      <c r="K12" s="11">
        <v>8</v>
      </c>
      <c r="L12" s="12">
        <v>12</v>
      </c>
      <c r="M12" s="11">
        <v>6</v>
      </c>
      <c r="N12" s="12">
        <v>4</v>
      </c>
      <c r="O12" s="11">
        <v>1</v>
      </c>
      <c r="P12" s="12">
        <v>3</v>
      </c>
      <c r="Q12" s="11">
        <v>2</v>
      </c>
      <c r="R12" s="12">
        <v>0</v>
      </c>
      <c r="S12" s="11">
        <v>0</v>
      </c>
      <c r="T12" s="12">
        <v>1</v>
      </c>
      <c r="U12" s="11">
        <v>2</v>
      </c>
      <c r="V12" s="12">
        <v>2</v>
      </c>
      <c r="W12" s="11">
        <v>0</v>
      </c>
      <c r="X12" s="12">
        <v>1</v>
      </c>
      <c r="Y12" s="11">
        <v>0</v>
      </c>
      <c r="Z12" s="12">
        <v>0</v>
      </c>
      <c r="AA12" s="11">
        <f t="shared" si="1"/>
        <v>45</v>
      </c>
      <c r="AB12" s="12">
        <f t="shared" si="1"/>
        <v>74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f t="shared" si="1"/>
        <v>0</v>
      </c>
      <c r="AB13" s="12">
        <f t="shared" si="1"/>
        <v>0</v>
      </c>
    </row>
    <row r="14" spans="1:30" ht="15.75" x14ac:dyDescent="0.25">
      <c r="A14" s="26">
        <v>10</v>
      </c>
      <c r="B14" s="21" t="s">
        <v>28</v>
      </c>
      <c r="C14" s="11">
        <v>13</v>
      </c>
      <c r="D14" s="12">
        <v>15</v>
      </c>
      <c r="E14" s="11">
        <v>10</v>
      </c>
      <c r="F14" s="12">
        <v>19</v>
      </c>
      <c r="G14" s="11">
        <v>12</v>
      </c>
      <c r="H14" s="12">
        <v>12</v>
      </c>
      <c r="I14" s="11">
        <v>16</v>
      </c>
      <c r="J14" s="12">
        <v>28</v>
      </c>
      <c r="K14" s="11">
        <v>31</v>
      </c>
      <c r="L14" s="12">
        <v>26</v>
      </c>
      <c r="M14" s="11">
        <v>21</v>
      </c>
      <c r="N14" s="12">
        <v>18</v>
      </c>
      <c r="O14" s="11">
        <v>14</v>
      </c>
      <c r="P14" s="12">
        <v>26</v>
      </c>
      <c r="Q14" s="11">
        <v>18</v>
      </c>
      <c r="R14" s="12">
        <v>23</v>
      </c>
      <c r="S14" s="11">
        <v>13</v>
      </c>
      <c r="T14" s="12">
        <v>29</v>
      </c>
      <c r="U14" s="11">
        <v>16</v>
      </c>
      <c r="V14" s="12">
        <v>27</v>
      </c>
      <c r="W14" s="11">
        <v>11</v>
      </c>
      <c r="X14" s="12">
        <v>13</v>
      </c>
      <c r="Y14" s="11">
        <v>19</v>
      </c>
      <c r="Z14" s="12">
        <v>27</v>
      </c>
      <c r="AA14" s="11">
        <f t="shared" si="1"/>
        <v>194</v>
      </c>
      <c r="AB14" s="12">
        <f t="shared" si="1"/>
        <v>263</v>
      </c>
      <c r="AD14" s="3"/>
    </row>
    <row r="15" spans="1:30" ht="15.75" x14ac:dyDescent="0.25">
      <c r="A15" s="26">
        <v>11</v>
      </c>
      <c r="B15" s="21" t="s">
        <v>64</v>
      </c>
      <c r="C15" s="11">
        <v>14</v>
      </c>
      <c r="D15" s="12">
        <v>33</v>
      </c>
      <c r="E15" s="11">
        <v>23</v>
      </c>
      <c r="F15" s="12">
        <v>22</v>
      </c>
      <c r="G15" s="11">
        <v>25</v>
      </c>
      <c r="H15" s="12">
        <v>23</v>
      </c>
      <c r="I15" s="11">
        <v>15</v>
      </c>
      <c r="J15" s="12">
        <v>24</v>
      </c>
      <c r="K15" s="11">
        <v>44</v>
      </c>
      <c r="L15" s="12">
        <v>28</v>
      </c>
      <c r="M15" s="11">
        <v>48</v>
      </c>
      <c r="N15" s="12">
        <v>33</v>
      </c>
      <c r="O15" s="11">
        <v>36</v>
      </c>
      <c r="P15" s="12">
        <v>45</v>
      </c>
      <c r="Q15" s="11">
        <v>19</v>
      </c>
      <c r="R15" s="12">
        <v>25</v>
      </c>
      <c r="S15" s="11">
        <v>32</v>
      </c>
      <c r="T15" s="12">
        <v>42</v>
      </c>
      <c r="U15" s="11">
        <v>19</v>
      </c>
      <c r="V15" s="12">
        <v>25</v>
      </c>
      <c r="W15" s="11">
        <v>15</v>
      </c>
      <c r="X15" s="12">
        <v>27</v>
      </c>
      <c r="Y15" s="11">
        <v>14</v>
      </c>
      <c r="Z15" s="12">
        <v>28</v>
      </c>
      <c r="AA15" s="11">
        <f t="shared" si="1"/>
        <v>304</v>
      </c>
      <c r="AB15" s="12">
        <f t="shared" si="1"/>
        <v>355</v>
      </c>
    </row>
    <row r="16" spans="1:30" ht="15.75" x14ac:dyDescent="0.25">
      <c r="A16" s="26">
        <v>12</v>
      </c>
      <c r="B16" s="21" t="s">
        <v>30</v>
      </c>
      <c r="C16" s="11">
        <v>579</v>
      </c>
      <c r="D16" s="12">
        <v>602</v>
      </c>
      <c r="E16" s="11">
        <v>499</v>
      </c>
      <c r="F16" s="12">
        <v>525</v>
      </c>
      <c r="G16" s="11">
        <v>702</v>
      </c>
      <c r="H16" s="12">
        <v>574</v>
      </c>
      <c r="I16" s="11">
        <v>630</v>
      </c>
      <c r="J16" s="12">
        <v>603</v>
      </c>
      <c r="K16" s="11">
        <v>551</v>
      </c>
      <c r="L16" s="12">
        <v>398</v>
      </c>
      <c r="M16" s="11">
        <v>618</v>
      </c>
      <c r="N16" s="12">
        <v>660</v>
      </c>
      <c r="O16" s="11">
        <v>737</v>
      </c>
      <c r="P16" s="12">
        <v>731</v>
      </c>
      <c r="Q16" s="11">
        <v>670</v>
      </c>
      <c r="R16" s="12">
        <v>660</v>
      </c>
      <c r="S16" s="11">
        <v>671</v>
      </c>
      <c r="T16" s="12">
        <v>657</v>
      </c>
      <c r="U16" s="11">
        <v>802</v>
      </c>
      <c r="V16" s="12">
        <v>1856</v>
      </c>
      <c r="W16" s="11">
        <v>542</v>
      </c>
      <c r="X16" s="12">
        <v>511</v>
      </c>
      <c r="Y16" s="11">
        <v>533</v>
      </c>
      <c r="Z16" s="12">
        <v>551</v>
      </c>
      <c r="AA16" s="11">
        <f t="shared" si="1"/>
        <v>7534</v>
      </c>
      <c r="AB16" s="12">
        <f t="shared" si="1"/>
        <v>8328</v>
      </c>
    </row>
    <row r="17" spans="1:28" ht="15.75" x14ac:dyDescent="0.25">
      <c r="A17" s="26">
        <v>13</v>
      </c>
      <c r="B17" s="21" t="s">
        <v>31</v>
      </c>
      <c r="C17" s="11">
        <v>6</v>
      </c>
      <c r="D17" s="12">
        <v>8</v>
      </c>
      <c r="E17" s="11">
        <v>19</v>
      </c>
      <c r="F17" s="12">
        <v>11</v>
      </c>
      <c r="G17" s="11">
        <v>11</v>
      </c>
      <c r="H17" s="12">
        <v>12</v>
      </c>
      <c r="I17" s="11">
        <v>9</v>
      </c>
      <c r="J17" s="12">
        <v>14</v>
      </c>
      <c r="K17" s="11">
        <v>7</v>
      </c>
      <c r="L17" s="12">
        <v>3</v>
      </c>
      <c r="M17" s="11">
        <v>10</v>
      </c>
      <c r="N17" s="12">
        <v>13</v>
      </c>
      <c r="O17" s="11">
        <v>18</v>
      </c>
      <c r="P17" s="12">
        <v>21</v>
      </c>
      <c r="Q17" s="11">
        <v>6</v>
      </c>
      <c r="R17" s="12">
        <v>10</v>
      </c>
      <c r="S17" s="11">
        <v>16</v>
      </c>
      <c r="T17" s="12">
        <v>15</v>
      </c>
      <c r="U17" s="11">
        <v>5</v>
      </c>
      <c r="V17" s="12">
        <v>8</v>
      </c>
      <c r="W17" s="11">
        <v>20</v>
      </c>
      <c r="X17" s="12">
        <v>15</v>
      </c>
      <c r="Y17" s="11">
        <v>24</v>
      </c>
      <c r="Z17" s="12">
        <v>33</v>
      </c>
      <c r="AA17" s="11">
        <f t="shared" si="1"/>
        <v>151</v>
      </c>
      <c r="AB17" s="12">
        <f t="shared" si="1"/>
        <v>163</v>
      </c>
    </row>
    <row r="18" spans="1:28" ht="16.5" thickBot="1" x14ac:dyDescent="0.3">
      <c r="A18" s="25">
        <v>14</v>
      </c>
      <c r="B18" s="20" t="s">
        <v>32</v>
      </c>
      <c r="C18" s="8">
        <v>228</v>
      </c>
      <c r="D18" s="9">
        <v>310</v>
      </c>
      <c r="E18" s="8">
        <v>226</v>
      </c>
      <c r="F18" s="9">
        <v>241</v>
      </c>
      <c r="G18" s="8">
        <v>240</v>
      </c>
      <c r="H18" s="9">
        <v>207</v>
      </c>
      <c r="I18" s="8">
        <v>257</v>
      </c>
      <c r="J18" s="9">
        <v>247</v>
      </c>
      <c r="K18" s="8">
        <v>164</v>
      </c>
      <c r="L18" s="9">
        <v>296</v>
      </c>
      <c r="M18" s="8">
        <v>188</v>
      </c>
      <c r="N18" s="9">
        <v>167</v>
      </c>
      <c r="O18" s="8">
        <v>279</v>
      </c>
      <c r="P18" s="9">
        <v>307</v>
      </c>
      <c r="Q18" s="8">
        <v>248</v>
      </c>
      <c r="R18" s="9">
        <v>259</v>
      </c>
      <c r="S18" s="8">
        <v>181</v>
      </c>
      <c r="T18" s="9">
        <v>201</v>
      </c>
      <c r="U18" s="8">
        <v>220</v>
      </c>
      <c r="V18" s="9">
        <v>241</v>
      </c>
      <c r="W18" s="8">
        <v>236</v>
      </c>
      <c r="X18" s="9">
        <v>301</v>
      </c>
      <c r="Y18" s="8">
        <v>235</v>
      </c>
      <c r="Z18" s="9">
        <v>271</v>
      </c>
      <c r="AA18" s="8">
        <f t="shared" si="1"/>
        <v>2702</v>
      </c>
      <c r="AB18" s="9">
        <f t="shared" si="1"/>
        <v>3048</v>
      </c>
    </row>
    <row r="19" spans="1:28" ht="16.5" thickTop="1" x14ac:dyDescent="0.25">
      <c r="A19" s="24">
        <v>15</v>
      </c>
      <c r="B19" s="19" t="s">
        <v>1</v>
      </c>
      <c r="C19" s="5">
        <v>1754</v>
      </c>
      <c r="D19" s="6">
        <v>1743</v>
      </c>
      <c r="E19" s="5">
        <v>1702</v>
      </c>
      <c r="F19" s="6">
        <v>1743</v>
      </c>
      <c r="G19" s="5">
        <v>2160</v>
      </c>
      <c r="H19" s="6">
        <v>2265</v>
      </c>
      <c r="I19" s="5">
        <v>2189</v>
      </c>
      <c r="J19" s="6">
        <v>1931</v>
      </c>
      <c r="K19" s="5">
        <v>1941</v>
      </c>
      <c r="L19" s="6">
        <v>607</v>
      </c>
      <c r="M19" s="5">
        <v>1789</v>
      </c>
      <c r="N19" s="6">
        <v>808</v>
      </c>
      <c r="O19" s="5">
        <v>2099</v>
      </c>
      <c r="P19" s="6">
        <v>2258</v>
      </c>
      <c r="Q19" s="5">
        <v>1919</v>
      </c>
      <c r="R19" s="6">
        <v>2039</v>
      </c>
      <c r="S19" s="5">
        <v>1645</v>
      </c>
      <c r="T19" s="6">
        <v>1624</v>
      </c>
      <c r="U19" s="5">
        <v>1877</v>
      </c>
      <c r="V19" s="6">
        <v>2187</v>
      </c>
      <c r="W19" s="5">
        <v>1594</v>
      </c>
      <c r="X19" s="6">
        <v>1666</v>
      </c>
      <c r="Y19" s="5">
        <v>1364</v>
      </c>
      <c r="Z19" s="6">
        <v>1495</v>
      </c>
      <c r="AA19" s="5">
        <f t="shared" si="1"/>
        <v>22033</v>
      </c>
      <c r="AB19" s="6">
        <f t="shared" si="1"/>
        <v>20366</v>
      </c>
    </row>
    <row r="20" spans="1:28" ht="15.75" x14ac:dyDescent="0.25">
      <c r="A20" s="26">
        <v>16</v>
      </c>
      <c r="B20" s="21" t="s">
        <v>33</v>
      </c>
      <c r="C20" s="11">
        <v>4381</v>
      </c>
      <c r="D20" s="12">
        <v>4624</v>
      </c>
      <c r="E20" s="11">
        <v>6388</v>
      </c>
      <c r="F20" s="12">
        <v>6567</v>
      </c>
      <c r="G20" s="11">
        <v>4818</v>
      </c>
      <c r="H20" s="12">
        <v>4678</v>
      </c>
      <c r="I20" s="11">
        <v>5348</v>
      </c>
      <c r="J20" s="12">
        <v>5142</v>
      </c>
      <c r="K20" s="11">
        <v>4771</v>
      </c>
      <c r="L20" s="12">
        <v>5775</v>
      </c>
      <c r="M20" s="11">
        <v>4006</v>
      </c>
      <c r="N20" s="12">
        <v>4331</v>
      </c>
      <c r="O20" s="11">
        <v>7553</v>
      </c>
      <c r="P20" s="12">
        <v>7326</v>
      </c>
      <c r="Q20" s="11">
        <v>7171</v>
      </c>
      <c r="R20" s="12">
        <v>7297</v>
      </c>
      <c r="S20" s="11">
        <v>4568</v>
      </c>
      <c r="T20" s="12">
        <v>4299</v>
      </c>
      <c r="U20" s="11">
        <v>5188</v>
      </c>
      <c r="V20" s="12">
        <v>5378</v>
      </c>
      <c r="W20" s="11">
        <v>3938</v>
      </c>
      <c r="X20" s="12">
        <v>3705</v>
      </c>
      <c r="Y20" s="11">
        <v>4085</v>
      </c>
      <c r="Z20" s="12">
        <v>3958</v>
      </c>
      <c r="AA20" s="11">
        <f t="shared" si="1"/>
        <v>62215</v>
      </c>
      <c r="AB20" s="12">
        <f t="shared" si="1"/>
        <v>63080</v>
      </c>
    </row>
    <row r="21" spans="1:28" ht="15.75" x14ac:dyDescent="0.25">
      <c r="A21" s="26">
        <v>17</v>
      </c>
      <c r="B21" s="21" t="s">
        <v>34</v>
      </c>
      <c r="C21" s="11">
        <v>212</v>
      </c>
      <c r="D21" s="12">
        <v>243</v>
      </c>
      <c r="E21" s="11">
        <v>124</v>
      </c>
      <c r="F21" s="12">
        <v>148</v>
      </c>
      <c r="G21" s="11">
        <v>150</v>
      </c>
      <c r="H21" s="12">
        <v>153</v>
      </c>
      <c r="I21" s="11">
        <v>162</v>
      </c>
      <c r="J21" s="12">
        <v>132</v>
      </c>
      <c r="K21" s="11">
        <v>77</v>
      </c>
      <c r="L21" s="12">
        <v>51</v>
      </c>
      <c r="M21" s="11">
        <v>80</v>
      </c>
      <c r="N21" s="12">
        <v>69</v>
      </c>
      <c r="O21" s="11">
        <v>75</v>
      </c>
      <c r="P21" s="12">
        <v>77</v>
      </c>
      <c r="Q21" s="11">
        <v>96</v>
      </c>
      <c r="R21" s="12">
        <v>94</v>
      </c>
      <c r="S21" s="11">
        <v>56</v>
      </c>
      <c r="T21" s="12">
        <v>61</v>
      </c>
      <c r="U21" s="11">
        <v>101</v>
      </c>
      <c r="V21" s="12">
        <v>95</v>
      </c>
      <c r="W21" s="11">
        <v>125</v>
      </c>
      <c r="X21" s="12">
        <v>115</v>
      </c>
      <c r="Y21" s="11">
        <v>58</v>
      </c>
      <c r="Z21" s="12">
        <v>89</v>
      </c>
      <c r="AA21" s="11">
        <f t="shared" si="1"/>
        <v>1316</v>
      </c>
      <c r="AB21" s="12">
        <f t="shared" si="1"/>
        <v>1327</v>
      </c>
    </row>
    <row r="22" spans="1:28" ht="15.75" x14ac:dyDescent="0.25">
      <c r="A22" s="26">
        <v>18</v>
      </c>
      <c r="B22" s="21" t="s">
        <v>35</v>
      </c>
      <c r="C22" s="11">
        <v>77</v>
      </c>
      <c r="D22" s="12">
        <v>87</v>
      </c>
      <c r="E22" s="11">
        <v>68</v>
      </c>
      <c r="F22" s="12">
        <v>98</v>
      </c>
      <c r="G22" s="11">
        <v>98</v>
      </c>
      <c r="H22" s="12">
        <v>91</v>
      </c>
      <c r="I22" s="11">
        <v>85</v>
      </c>
      <c r="J22" s="12">
        <v>80</v>
      </c>
      <c r="K22" s="11">
        <v>72</v>
      </c>
      <c r="L22" s="12">
        <v>65</v>
      </c>
      <c r="M22" s="11">
        <v>98</v>
      </c>
      <c r="N22" s="12">
        <v>77</v>
      </c>
      <c r="O22" s="11">
        <v>113</v>
      </c>
      <c r="P22" s="12">
        <v>106</v>
      </c>
      <c r="Q22" s="11">
        <v>124</v>
      </c>
      <c r="R22" s="12">
        <v>128</v>
      </c>
      <c r="S22" s="11">
        <v>96</v>
      </c>
      <c r="T22" s="12">
        <v>87</v>
      </c>
      <c r="U22" s="11">
        <v>76</v>
      </c>
      <c r="V22" s="12">
        <v>228</v>
      </c>
      <c r="W22" s="11">
        <v>96</v>
      </c>
      <c r="X22" s="12">
        <v>78</v>
      </c>
      <c r="Y22" s="11">
        <v>34</v>
      </c>
      <c r="Z22" s="12">
        <v>61</v>
      </c>
      <c r="AA22" s="11">
        <f t="shared" si="1"/>
        <v>1037</v>
      </c>
      <c r="AB22" s="12">
        <f t="shared" si="1"/>
        <v>1186</v>
      </c>
    </row>
    <row r="23" spans="1:28" ht="15.75" x14ac:dyDescent="0.25">
      <c r="A23" s="26">
        <v>19</v>
      </c>
      <c r="B23" s="21" t="s">
        <v>36</v>
      </c>
      <c r="C23" s="11">
        <v>155</v>
      </c>
      <c r="D23" s="12">
        <v>234</v>
      </c>
      <c r="E23" s="11">
        <v>122</v>
      </c>
      <c r="F23" s="12">
        <v>157</v>
      </c>
      <c r="G23" s="11">
        <v>177</v>
      </c>
      <c r="H23" s="12">
        <v>159</v>
      </c>
      <c r="I23" s="11">
        <v>121</v>
      </c>
      <c r="J23" s="12">
        <v>142</v>
      </c>
      <c r="K23" s="11">
        <v>211</v>
      </c>
      <c r="L23" s="12">
        <v>175</v>
      </c>
      <c r="M23" s="11">
        <v>518</v>
      </c>
      <c r="N23" s="12">
        <v>526</v>
      </c>
      <c r="O23" s="11">
        <v>348</v>
      </c>
      <c r="P23" s="12">
        <v>223</v>
      </c>
      <c r="Q23" s="11">
        <v>479</v>
      </c>
      <c r="R23" s="12">
        <v>584</v>
      </c>
      <c r="S23" s="11">
        <v>204</v>
      </c>
      <c r="T23" s="12">
        <v>221</v>
      </c>
      <c r="U23" s="11">
        <v>132</v>
      </c>
      <c r="V23" s="12">
        <v>148</v>
      </c>
      <c r="W23" s="11">
        <v>156</v>
      </c>
      <c r="X23" s="12">
        <v>201</v>
      </c>
      <c r="Y23" s="11">
        <v>62</v>
      </c>
      <c r="Z23" s="12">
        <v>96</v>
      </c>
      <c r="AA23" s="11">
        <f t="shared" si="1"/>
        <v>2685</v>
      </c>
      <c r="AB23" s="12">
        <f t="shared" si="1"/>
        <v>2866</v>
      </c>
    </row>
    <row r="24" spans="1:28" ht="15.75" x14ac:dyDescent="0.25">
      <c r="A24" s="26">
        <v>20</v>
      </c>
      <c r="B24" s="21" t="s">
        <v>37</v>
      </c>
      <c r="C24" s="11">
        <v>712</v>
      </c>
      <c r="D24" s="12">
        <v>756</v>
      </c>
      <c r="E24" s="11">
        <v>593</v>
      </c>
      <c r="F24" s="12">
        <v>689</v>
      </c>
      <c r="G24" s="11">
        <v>779</v>
      </c>
      <c r="H24" s="12">
        <v>866</v>
      </c>
      <c r="I24" s="11">
        <v>768</v>
      </c>
      <c r="J24" s="12">
        <v>822</v>
      </c>
      <c r="K24" s="11">
        <v>564</v>
      </c>
      <c r="L24" s="12">
        <v>303</v>
      </c>
      <c r="M24" s="11">
        <v>450</v>
      </c>
      <c r="N24" s="12">
        <v>531</v>
      </c>
      <c r="O24" s="11">
        <v>628</v>
      </c>
      <c r="P24" s="12">
        <v>671</v>
      </c>
      <c r="Q24" s="11">
        <v>722</v>
      </c>
      <c r="R24" s="12">
        <v>821</v>
      </c>
      <c r="S24" s="11">
        <v>438</v>
      </c>
      <c r="T24" s="12">
        <v>444</v>
      </c>
      <c r="U24" s="11">
        <v>712</v>
      </c>
      <c r="V24" s="12">
        <v>880</v>
      </c>
      <c r="W24" s="11">
        <v>774</v>
      </c>
      <c r="X24" s="12">
        <v>792</v>
      </c>
      <c r="Y24" s="11">
        <v>429</v>
      </c>
      <c r="Z24" s="12">
        <v>584</v>
      </c>
      <c r="AA24" s="11">
        <f t="shared" si="1"/>
        <v>7569</v>
      </c>
      <c r="AB24" s="12">
        <f t="shared" si="1"/>
        <v>8159</v>
      </c>
    </row>
    <row r="25" spans="1:28" ht="15.75" x14ac:dyDescent="0.25">
      <c r="A25" s="26">
        <v>21</v>
      </c>
      <c r="B25" s="21" t="s">
        <v>38</v>
      </c>
      <c r="C25" s="11">
        <v>618</v>
      </c>
      <c r="D25" s="12">
        <v>356</v>
      </c>
      <c r="E25" s="11">
        <v>369</v>
      </c>
      <c r="F25" s="12">
        <v>430</v>
      </c>
      <c r="G25" s="11">
        <v>324</v>
      </c>
      <c r="H25" s="12">
        <v>365</v>
      </c>
      <c r="I25" s="11">
        <v>399</v>
      </c>
      <c r="J25" s="12">
        <v>392</v>
      </c>
      <c r="K25" s="11">
        <v>189</v>
      </c>
      <c r="L25" s="12">
        <v>214</v>
      </c>
      <c r="M25" s="11">
        <v>161</v>
      </c>
      <c r="N25" s="12">
        <v>208</v>
      </c>
      <c r="O25" s="11">
        <v>361</v>
      </c>
      <c r="P25" s="12">
        <v>424</v>
      </c>
      <c r="Q25" s="11">
        <v>456</v>
      </c>
      <c r="R25" s="12">
        <v>555</v>
      </c>
      <c r="S25" s="11">
        <v>184</v>
      </c>
      <c r="T25" s="12">
        <v>183</v>
      </c>
      <c r="U25" s="11">
        <v>336</v>
      </c>
      <c r="V25" s="12">
        <v>338</v>
      </c>
      <c r="W25" s="11">
        <v>356</v>
      </c>
      <c r="X25" s="12">
        <v>417</v>
      </c>
      <c r="Y25" s="11">
        <v>272</v>
      </c>
      <c r="Z25" s="12">
        <v>261</v>
      </c>
      <c r="AA25" s="11">
        <f t="shared" si="1"/>
        <v>4025</v>
      </c>
      <c r="AB25" s="12">
        <f t="shared" si="1"/>
        <v>4143</v>
      </c>
    </row>
    <row r="26" spans="1:28" ht="15.75" x14ac:dyDescent="0.25">
      <c r="A26" s="26">
        <v>22</v>
      </c>
      <c r="B26" s="21" t="s">
        <v>40</v>
      </c>
      <c r="C26" s="11">
        <v>355</v>
      </c>
      <c r="D26" s="12">
        <v>458</v>
      </c>
      <c r="E26" s="11">
        <v>384</v>
      </c>
      <c r="F26" s="12">
        <v>430</v>
      </c>
      <c r="G26" s="11">
        <v>353</v>
      </c>
      <c r="H26" s="12">
        <v>388</v>
      </c>
      <c r="I26" s="11">
        <v>234</v>
      </c>
      <c r="J26" s="12">
        <v>298</v>
      </c>
      <c r="K26" s="11">
        <v>355</v>
      </c>
      <c r="L26" s="12">
        <v>421</v>
      </c>
      <c r="M26" s="11">
        <v>358</v>
      </c>
      <c r="N26" s="12">
        <v>339</v>
      </c>
      <c r="O26" s="11">
        <v>213</v>
      </c>
      <c r="P26" s="12">
        <v>269</v>
      </c>
      <c r="Q26" s="11">
        <v>215</v>
      </c>
      <c r="R26" s="12">
        <v>201</v>
      </c>
      <c r="S26" s="11">
        <v>613</v>
      </c>
      <c r="T26" s="12">
        <v>640</v>
      </c>
      <c r="U26" s="11">
        <v>302</v>
      </c>
      <c r="V26" s="12">
        <v>298</v>
      </c>
      <c r="W26" s="11">
        <v>320</v>
      </c>
      <c r="X26" s="12">
        <v>253</v>
      </c>
      <c r="Y26" s="11">
        <v>154</v>
      </c>
      <c r="Z26" s="12">
        <v>200</v>
      </c>
      <c r="AA26" s="11">
        <f t="shared" si="1"/>
        <v>3856</v>
      </c>
      <c r="AB26" s="12">
        <f t="shared" si="1"/>
        <v>4195</v>
      </c>
    </row>
    <row r="27" spans="1:28" ht="15.75" x14ac:dyDescent="0.25">
      <c r="A27" s="26">
        <v>23</v>
      </c>
      <c r="B27" s="21" t="s">
        <v>39</v>
      </c>
      <c r="C27" s="11">
        <v>281</v>
      </c>
      <c r="D27" s="12">
        <v>300</v>
      </c>
      <c r="E27" s="11">
        <v>228</v>
      </c>
      <c r="F27" s="12">
        <v>275</v>
      </c>
      <c r="G27" s="11">
        <v>307</v>
      </c>
      <c r="H27" s="12">
        <v>350</v>
      </c>
      <c r="I27" s="11">
        <v>222</v>
      </c>
      <c r="J27" s="12">
        <v>263</v>
      </c>
      <c r="K27" s="11">
        <v>69</v>
      </c>
      <c r="L27" s="12">
        <v>57</v>
      </c>
      <c r="M27" s="11">
        <v>196</v>
      </c>
      <c r="N27" s="12">
        <v>207</v>
      </c>
      <c r="O27" s="11">
        <v>344</v>
      </c>
      <c r="P27" s="12">
        <v>337</v>
      </c>
      <c r="Q27" s="11">
        <v>293</v>
      </c>
      <c r="R27" s="12">
        <v>379</v>
      </c>
      <c r="S27" s="11">
        <v>1469</v>
      </c>
      <c r="T27" s="12">
        <v>1484</v>
      </c>
      <c r="U27" s="11">
        <v>242</v>
      </c>
      <c r="V27" s="12">
        <v>306</v>
      </c>
      <c r="W27" s="11">
        <v>234</v>
      </c>
      <c r="X27" s="12">
        <v>252</v>
      </c>
      <c r="Y27" s="11">
        <v>69</v>
      </c>
      <c r="Z27" s="12">
        <v>106</v>
      </c>
      <c r="AA27" s="11">
        <f t="shared" si="1"/>
        <v>3954</v>
      </c>
      <c r="AB27" s="12">
        <f t="shared" si="1"/>
        <v>4316</v>
      </c>
    </row>
    <row r="28" spans="1:28" ht="15.75" x14ac:dyDescent="0.25">
      <c r="A28" s="26">
        <v>24</v>
      </c>
      <c r="B28" s="21" t="s">
        <v>41</v>
      </c>
      <c r="C28" s="11">
        <v>497</v>
      </c>
      <c r="D28" s="12">
        <v>558</v>
      </c>
      <c r="E28" s="11">
        <v>417</v>
      </c>
      <c r="F28" s="12">
        <v>472</v>
      </c>
      <c r="G28" s="11">
        <v>464</v>
      </c>
      <c r="H28" s="12">
        <v>536</v>
      </c>
      <c r="I28" s="11">
        <v>465</v>
      </c>
      <c r="J28" s="12">
        <v>510</v>
      </c>
      <c r="K28" s="11">
        <v>377</v>
      </c>
      <c r="L28" s="12">
        <v>254</v>
      </c>
      <c r="M28" s="11">
        <v>456</v>
      </c>
      <c r="N28" s="12">
        <v>399</v>
      </c>
      <c r="O28" s="11">
        <v>460</v>
      </c>
      <c r="P28" s="12">
        <v>456</v>
      </c>
      <c r="Q28" s="11">
        <v>566</v>
      </c>
      <c r="R28" s="12">
        <v>984</v>
      </c>
      <c r="S28" s="11">
        <v>2178</v>
      </c>
      <c r="T28" s="12">
        <v>2074</v>
      </c>
      <c r="U28" s="11">
        <v>337</v>
      </c>
      <c r="V28" s="12">
        <v>453</v>
      </c>
      <c r="W28" s="11">
        <v>466</v>
      </c>
      <c r="X28" s="12">
        <v>499</v>
      </c>
      <c r="Y28" s="11">
        <v>210</v>
      </c>
      <c r="Z28" s="12">
        <v>310</v>
      </c>
      <c r="AA28" s="11">
        <f t="shared" si="1"/>
        <v>6893</v>
      </c>
      <c r="AB28" s="12">
        <f t="shared" si="1"/>
        <v>7505</v>
      </c>
    </row>
    <row r="29" spans="1:28" ht="15.75" x14ac:dyDescent="0.25">
      <c r="A29" s="26">
        <v>25</v>
      </c>
      <c r="B29" s="21" t="s">
        <v>42</v>
      </c>
      <c r="C29" s="11">
        <v>267</v>
      </c>
      <c r="D29" s="12">
        <v>283</v>
      </c>
      <c r="E29" s="11">
        <v>389</v>
      </c>
      <c r="F29" s="12">
        <v>283</v>
      </c>
      <c r="G29" s="11">
        <v>266</v>
      </c>
      <c r="H29" s="12">
        <v>260</v>
      </c>
      <c r="I29" s="11">
        <v>248</v>
      </c>
      <c r="J29" s="12">
        <v>224</v>
      </c>
      <c r="K29" s="11">
        <v>2158</v>
      </c>
      <c r="L29" s="12">
        <v>3311</v>
      </c>
      <c r="M29" s="11">
        <v>301</v>
      </c>
      <c r="N29" s="12">
        <v>282</v>
      </c>
      <c r="O29" s="11">
        <v>225</v>
      </c>
      <c r="P29" s="12">
        <v>248</v>
      </c>
      <c r="Q29" s="11">
        <v>223</v>
      </c>
      <c r="R29" s="12">
        <v>263</v>
      </c>
      <c r="S29" s="11">
        <v>184</v>
      </c>
      <c r="T29" s="12">
        <v>183</v>
      </c>
      <c r="U29" s="11">
        <v>244</v>
      </c>
      <c r="V29" s="12">
        <v>253</v>
      </c>
      <c r="W29" s="11">
        <v>274</v>
      </c>
      <c r="X29" s="12">
        <v>238</v>
      </c>
      <c r="Y29" s="11">
        <v>119</v>
      </c>
      <c r="Z29" s="12">
        <v>151</v>
      </c>
      <c r="AA29" s="11">
        <f t="shared" si="1"/>
        <v>4898</v>
      </c>
      <c r="AB29" s="12">
        <f t="shared" si="1"/>
        <v>5979</v>
      </c>
    </row>
    <row r="30" spans="1:28" ht="15.75" x14ac:dyDescent="0.25">
      <c r="A30" s="26">
        <v>26</v>
      </c>
      <c r="B30" s="21" t="s">
        <v>43</v>
      </c>
      <c r="C30" s="11">
        <v>409</v>
      </c>
      <c r="D30" s="12">
        <v>380</v>
      </c>
      <c r="E30" s="11">
        <v>443</v>
      </c>
      <c r="F30" s="12">
        <v>454</v>
      </c>
      <c r="G30" s="11">
        <v>486</v>
      </c>
      <c r="H30" s="12">
        <v>539</v>
      </c>
      <c r="I30" s="11">
        <v>606</v>
      </c>
      <c r="J30" s="12">
        <v>573</v>
      </c>
      <c r="K30" s="11">
        <v>364</v>
      </c>
      <c r="L30" s="12">
        <v>271</v>
      </c>
      <c r="M30" s="11">
        <v>373</v>
      </c>
      <c r="N30" s="12">
        <v>311</v>
      </c>
      <c r="O30" s="11">
        <v>471</v>
      </c>
      <c r="P30" s="12">
        <v>526</v>
      </c>
      <c r="Q30" s="11">
        <v>575</v>
      </c>
      <c r="R30" s="12">
        <v>639</v>
      </c>
      <c r="S30" s="11">
        <v>613</v>
      </c>
      <c r="T30" s="12">
        <v>640</v>
      </c>
      <c r="U30" s="11">
        <v>546</v>
      </c>
      <c r="V30" s="12">
        <v>588</v>
      </c>
      <c r="W30" s="11">
        <v>737</v>
      </c>
      <c r="X30" s="12">
        <v>769</v>
      </c>
      <c r="Y30" s="11">
        <v>198</v>
      </c>
      <c r="Z30" s="12">
        <v>332</v>
      </c>
      <c r="AA30" s="11">
        <f t="shared" si="1"/>
        <v>5821</v>
      </c>
      <c r="AB30" s="12">
        <f t="shared" si="1"/>
        <v>6022</v>
      </c>
    </row>
    <row r="31" spans="1:28" ht="15.75" x14ac:dyDescent="0.25">
      <c r="A31" s="26">
        <v>27</v>
      </c>
      <c r="B31" s="21" t="s">
        <v>44</v>
      </c>
      <c r="C31" s="11">
        <v>1337</v>
      </c>
      <c r="D31" s="12">
        <v>1276</v>
      </c>
      <c r="E31" s="11">
        <v>1211</v>
      </c>
      <c r="F31" s="12">
        <v>1352</v>
      </c>
      <c r="G31" s="11">
        <v>1449</v>
      </c>
      <c r="H31" s="12">
        <v>1591</v>
      </c>
      <c r="I31" s="11">
        <v>2064</v>
      </c>
      <c r="J31" s="12">
        <v>2103</v>
      </c>
      <c r="K31" s="11">
        <v>1667</v>
      </c>
      <c r="L31" s="12">
        <v>1588</v>
      </c>
      <c r="M31" s="11">
        <v>1338</v>
      </c>
      <c r="N31" s="12">
        <v>1408</v>
      </c>
      <c r="O31" s="11">
        <v>1457</v>
      </c>
      <c r="P31" s="12">
        <v>1768</v>
      </c>
      <c r="Q31" s="11">
        <v>1589</v>
      </c>
      <c r="R31" s="12">
        <v>1961</v>
      </c>
      <c r="S31" s="11">
        <v>1469</v>
      </c>
      <c r="T31" s="12">
        <v>1484</v>
      </c>
      <c r="U31" s="11">
        <v>1813</v>
      </c>
      <c r="V31" s="12">
        <v>2156</v>
      </c>
      <c r="W31" s="11">
        <v>1438</v>
      </c>
      <c r="X31" s="12">
        <v>1511</v>
      </c>
      <c r="Y31" s="11">
        <v>855</v>
      </c>
      <c r="Z31" s="12">
        <v>1044</v>
      </c>
      <c r="AA31" s="11">
        <f t="shared" si="1"/>
        <v>17687</v>
      </c>
      <c r="AB31" s="12">
        <f t="shared" si="1"/>
        <v>19242</v>
      </c>
    </row>
    <row r="32" spans="1:28" ht="15.75" x14ac:dyDescent="0.25">
      <c r="A32" s="26">
        <v>28</v>
      </c>
      <c r="B32" s="21" t="s">
        <v>45</v>
      </c>
      <c r="C32" s="11">
        <v>1743</v>
      </c>
      <c r="D32" s="12">
        <v>1560</v>
      </c>
      <c r="E32" s="11">
        <v>1813</v>
      </c>
      <c r="F32" s="12">
        <v>1825</v>
      </c>
      <c r="G32" s="11">
        <v>1844</v>
      </c>
      <c r="H32" s="12">
        <v>1706</v>
      </c>
      <c r="I32" s="11">
        <v>1768</v>
      </c>
      <c r="J32" s="12">
        <v>1735</v>
      </c>
      <c r="K32" s="11">
        <v>1624</v>
      </c>
      <c r="L32" s="12">
        <v>1434</v>
      </c>
      <c r="M32" s="11">
        <v>1780</v>
      </c>
      <c r="N32" s="12">
        <v>1880</v>
      </c>
      <c r="O32" s="11">
        <v>2613</v>
      </c>
      <c r="P32" s="12">
        <v>2230</v>
      </c>
      <c r="Q32" s="11">
        <v>2516</v>
      </c>
      <c r="R32" s="12">
        <v>2677</v>
      </c>
      <c r="S32" s="11">
        <v>2178</v>
      </c>
      <c r="T32" s="12">
        <v>2074</v>
      </c>
      <c r="U32" s="11">
        <v>2172</v>
      </c>
      <c r="V32" s="12">
        <v>2129</v>
      </c>
      <c r="W32" s="11">
        <v>1513</v>
      </c>
      <c r="X32" s="12">
        <v>1430</v>
      </c>
      <c r="Y32" s="11">
        <v>523</v>
      </c>
      <c r="Z32" s="12">
        <v>756</v>
      </c>
      <c r="AA32" s="11">
        <f t="shared" si="1"/>
        <v>22087</v>
      </c>
      <c r="AB32" s="12">
        <f t="shared" si="1"/>
        <v>21436</v>
      </c>
    </row>
    <row r="33" spans="1:28" ht="15.75" x14ac:dyDescent="0.25">
      <c r="A33" s="26">
        <v>29</v>
      </c>
      <c r="B33" s="21" t="s">
        <v>46</v>
      </c>
      <c r="C33" s="11">
        <v>22463</v>
      </c>
      <c r="D33" s="12">
        <v>25580</v>
      </c>
      <c r="E33" s="11">
        <v>17316</v>
      </c>
      <c r="F33" s="12">
        <v>18869</v>
      </c>
      <c r="G33" s="11">
        <v>22846</v>
      </c>
      <c r="H33" s="12">
        <v>24882</v>
      </c>
      <c r="I33" s="11">
        <v>23245</v>
      </c>
      <c r="J33" s="12">
        <v>23492</v>
      </c>
      <c r="K33" s="11">
        <v>19857</v>
      </c>
      <c r="L33" s="12">
        <v>18545</v>
      </c>
      <c r="M33" s="11">
        <v>21089</v>
      </c>
      <c r="N33" s="12">
        <v>24580</v>
      </c>
      <c r="O33" s="11">
        <v>28270</v>
      </c>
      <c r="P33" s="12">
        <v>32327</v>
      </c>
      <c r="Q33" s="11">
        <v>23228</v>
      </c>
      <c r="R33" s="12">
        <v>23878</v>
      </c>
      <c r="S33" s="11">
        <v>20592</v>
      </c>
      <c r="T33" s="12">
        <v>20680</v>
      </c>
      <c r="U33" s="11">
        <v>24674</v>
      </c>
      <c r="V33" s="12">
        <v>22472</v>
      </c>
      <c r="W33" s="11">
        <v>21592</v>
      </c>
      <c r="X33" s="12">
        <v>21030</v>
      </c>
      <c r="Y33" s="11">
        <v>23720</v>
      </c>
      <c r="Z33" s="12">
        <v>22221</v>
      </c>
      <c r="AA33" s="11">
        <f t="shared" si="1"/>
        <v>268892</v>
      </c>
      <c r="AB33" s="12">
        <f t="shared" si="1"/>
        <v>278556</v>
      </c>
    </row>
    <row r="34" spans="1:28" ht="15.75" x14ac:dyDescent="0.25">
      <c r="A34" s="26">
        <v>30</v>
      </c>
      <c r="B34" s="21" t="s">
        <v>47</v>
      </c>
      <c r="C34" s="11">
        <v>19</v>
      </c>
      <c r="D34" s="12">
        <v>156</v>
      </c>
      <c r="E34" s="11">
        <v>29</v>
      </c>
      <c r="F34" s="12">
        <v>74</v>
      </c>
      <c r="G34" s="11">
        <v>33</v>
      </c>
      <c r="H34" s="12">
        <v>49</v>
      </c>
      <c r="I34" s="11">
        <v>726</v>
      </c>
      <c r="J34" s="12">
        <v>67</v>
      </c>
      <c r="K34" s="11">
        <v>53</v>
      </c>
      <c r="L34" s="12">
        <v>66</v>
      </c>
      <c r="M34" s="11">
        <v>71</v>
      </c>
      <c r="N34" s="12">
        <v>66</v>
      </c>
      <c r="O34" s="11">
        <v>45</v>
      </c>
      <c r="P34" s="12">
        <v>68</v>
      </c>
      <c r="Q34" s="11">
        <v>89</v>
      </c>
      <c r="R34" s="12">
        <v>130</v>
      </c>
      <c r="S34" s="11">
        <v>36</v>
      </c>
      <c r="T34" s="12">
        <v>109</v>
      </c>
      <c r="U34" s="11">
        <v>37</v>
      </c>
      <c r="V34" s="12">
        <v>122</v>
      </c>
      <c r="W34" s="11">
        <v>31</v>
      </c>
      <c r="X34" s="12">
        <v>103</v>
      </c>
      <c r="Y34" s="11">
        <v>33</v>
      </c>
      <c r="Z34" s="12">
        <v>63</v>
      </c>
      <c r="AA34" s="11">
        <f t="shared" si="1"/>
        <v>1202</v>
      </c>
      <c r="AB34" s="12">
        <f t="shared" si="1"/>
        <v>1073</v>
      </c>
    </row>
    <row r="35" spans="1:28" ht="15.75" x14ac:dyDescent="0.25">
      <c r="A35" s="26">
        <v>31</v>
      </c>
      <c r="B35" s="21" t="s">
        <v>48</v>
      </c>
      <c r="C35" s="11">
        <v>2771</v>
      </c>
      <c r="D35" s="12">
        <v>3163</v>
      </c>
      <c r="E35" s="11">
        <v>2665</v>
      </c>
      <c r="F35" s="12">
        <v>3067</v>
      </c>
      <c r="G35" s="11">
        <v>2567</v>
      </c>
      <c r="H35" s="12">
        <v>2905</v>
      </c>
      <c r="I35" s="11">
        <v>2456</v>
      </c>
      <c r="J35" s="12">
        <v>2425</v>
      </c>
      <c r="K35" s="11">
        <v>2413</v>
      </c>
      <c r="L35" s="12">
        <v>2452</v>
      </c>
      <c r="M35" s="11">
        <v>2302</v>
      </c>
      <c r="N35" s="12">
        <v>2488</v>
      </c>
      <c r="O35" s="11">
        <v>2610</v>
      </c>
      <c r="P35" s="12">
        <v>2623</v>
      </c>
      <c r="Q35" s="11">
        <v>3254</v>
      </c>
      <c r="R35" s="12">
        <v>3376</v>
      </c>
      <c r="S35" s="11">
        <v>2671</v>
      </c>
      <c r="T35" s="12">
        <v>2755</v>
      </c>
      <c r="U35" s="11">
        <v>2284</v>
      </c>
      <c r="V35" s="12">
        <v>2337</v>
      </c>
      <c r="W35" s="11">
        <v>2537</v>
      </c>
      <c r="X35" s="12">
        <v>2331</v>
      </c>
      <c r="Y35" s="11">
        <v>1923</v>
      </c>
      <c r="Z35" s="12">
        <v>1976</v>
      </c>
      <c r="AA35" s="11">
        <f>SUM(C35,E35,G35,I35,K35,M35,O35,Q35,S35,U35,W35,Y35)</f>
        <v>30453</v>
      </c>
      <c r="AB35" s="12">
        <f>SUM(D35,F35,H35,J35,L35,N35,P35,R35,T35,V35,X35,Z35)</f>
        <v>31898</v>
      </c>
    </row>
    <row r="36" spans="1:28" ht="15.75" x14ac:dyDescent="0.25">
      <c r="A36" s="26">
        <v>32</v>
      </c>
      <c r="B36" s="23" t="s">
        <v>63</v>
      </c>
      <c r="C36" s="11">
        <v>875</v>
      </c>
      <c r="D36" s="12">
        <v>772</v>
      </c>
      <c r="E36" s="11">
        <v>538</v>
      </c>
      <c r="F36" s="12">
        <v>627</v>
      </c>
      <c r="G36" s="11">
        <v>474</v>
      </c>
      <c r="H36" s="12">
        <v>480</v>
      </c>
      <c r="I36" s="11">
        <v>545</v>
      </c>
      <c r="J36" s="12">
        <v>539</v>
      </c>
      <c r="K36" s="11">
        <v>463</v>
      </c>
      <c r="L36" s="12">
        <v>337</v>
      </c>
      <c r="M36" s="11">
        <v>606</v>
      </c>
      <c r="N36" s="12">
        <v>581</v>
      </c>
      <c r="O36" s="11">
        <v>721</v>
      </c>
      <c r="P36" s="12">
        <v>649</v>
      </c>
      <c r="Q36" s="11">
        <v>744</v>
      </c>
      <c r="R36" s="12">
        <v>722</v>
      </c>
      <c r="S36" s="11">
        <v>488</v>
      </c>
      <c r="T36" s="12">
        <v>504</v>
      </c>
      <c r="U36" s="11">
        <v>583</v>
      </c>
      <c r="V36" s="12">
        <v>572</v>
      </c>
      <c r="W36" s="11">
        <v>370</v>
      </c>
      <c r="X36" s="12">
        <v>352</v>
      </c>
      <c r="Y36" s="11">
        <v>449</v>
      </c>
      <c r="Z36" s="12">
        <v>487</v>
      </c>
      <c r="AA36" s="11">
        <f>SUM(C36,E36,G36,I36,K36,M36,O36,Q36,S36,U36,W36,Y36)</f>
        <v>6856</v>
      </c>
      <c r="AB36" s="12">
        <f t="shared" ref="AB36" si="2">SUM(D36,F36,H36,J36,L36,N36,P36,R36,T36,V36,X36,Z36)</f>
        <v>6622</v>
      </c>
    </row>
    <row r="37" spans="1:28" ht="16.5" thickBot="1" x14ac:dyDescent="0.3">
      <c r="A37" s="27">
        <v>33</v>
      </c>
      <c r="B37" s="22" t="s">
        <v>50</v>
      </c>
      <c r="C37" s="13">
        <v>113</v>
      </c>
      <c r="D37" s="14">
        <v>222</v>
      </c>
      <c r="E37" s="13">
        <v>119</v>
      </c>
      <c r="F37" s="14">
        <v>208</v>
      </c>
      <c r="G37" s="13">
        <v>135</v>
      </c>
      <c r="H37" s="14">
        <v>200</v>
      </c>
      <c r="I37" s="13">
        <v>166</v>
      </c>
      <c r="J37" s="14">
        <v>241</v>
      </c>
      <c r="K37" s="13">
        <v>3189</v>
      </c>
      <c r="L37" s="14">
        <v>2984</v>
      </c>
      <c r="M37" s="13">
        <v>1088</v>
      </c>
      <c r="N37" s="14">
        <v>961</v>
      </c>
      <c r="O37" s="13">
        <v>139</v>
      </c>
      <c r="P37" s="14">
        <v>243</v>
      </c>
      <c r="Q37" s="13">
        <v>120</v>
      </c>
      <c r="R37" s="14">
        <v>234</v>
      </c>
      <c r="S37" s="13">
        <v>121</v>
      </c>
      <c r="T37" s="14">
        <v>253</v>
      </c>
      <c r="U37" s="13">
        <v>150</v>
      </c>
      <c r="V37" s="14">
        <v>247</v>
      </c>
      <c r="W37" s="13">
        <v>194</v>
      </c>
      <c r="X37" s="14">
        <v>439</v>
      </c>
      <c r="Y37" s="13">
        <v>111</v>
      </c>
      <c r="Z37" s="14">
        <v>251</v>
      </c>
      <c r="AA37" s="13">
        <f>SUM(C37,E37,G37,I37,K37,M37,O37,Q37,S37,U37,W37,Y37)</f>
        <v>5645</v>
      </c>
      <c r="AB37" s="14">
        <f>SUM(D37,F37,H37,J37,L37,N37,P37,R37,T37,V37,X37,Z37)</f>
        <v>6483</v>
      </c>
    </row>
    <row r="38" spans="1:28" ht="16.5" thickBot="1" x14ac:dyDescent="0.3">
      <c r="A38" s="15"/>
      <c r="B38" s="89" t="s">
        <v>17</v>
      </c>
      <c r="C38" s="16">
        <f t="shared" ref="C38:Z38" si="3">SUM(C6:C37)</f>
        <v>87509</v>
      </c>
      <c r="D38" s="16">
        <f t="shared" si="3"/>
        <v>89953</v>
      </c>
      <c r="E38" s="17">
        <f t="shared" si="3"/>
        <v>87856</v>
      </c>
      <c r="F38" s="16">
        <f t="shared" si="3"/>
        <v>84788</v>
      </c>
      <c r="G38" s="17">
        <f t="shared" si="3"/>
        <v>98405</v>
      </c>
      <c r="H38" s="16">
        <f t="shared" si="3"/>
        <v>102764</v>
      </c>
      <c r="I38" s="17">
        <f t="shared" si="3"/>
        <v>93729</v>
      </c>
      <c r="J38" s="16">
        <f t="shared" si="3"/>
        <v>89577</v>
      </c>
      <c r="K38" s="17">
        <f t="shared" si="3"/>
        <v>91390</v>
      </c>
      <c r="L38" s="16">
        <f t="shared" si="3"/>
        <v>89029</v>
      </c>
      <c r="M38" s="16">
        <f t="shared" si="3"/>
        <v>88584</v>
      </c>
      <c r="N38" s="16">
        <f t="shared" si="3"/>
        <v>91773</v>
      </c>
      <c r="O38" s="16">
        <f t="shared" si="3"/>
        <v>105528</v>
      </c>
      <c r="P38" s="16">
        <f t="shared" si="3"/>
        <v>109618</v>
      </c>
      <c r="Q38" s="16">
        <f t="shared" si="3"/>
        <v>96517</v>
      </c>
      <c r="R38" s="16">
        <f t="shared" si="3"/>
        <v>102306</v>
      </c>
      <c r="S38" s="16">
        <f t="shared" si="3"/>
        <v>95552</v>
      </c>
      <c r="T38" s="16">
        <f t="shared" si="3"/>
        <v>96736</v>
      </c>
      <c r="U38" s="17">
        <f t="shared" si="3"/>
        <v>97042</v>
      </c>
      <c r="V38" s="16">
        <f t="shared" si="3"/>
        <v>98309</v>
      </c>
      <c r="W38" s="17">
        <f t="shared" si="3"/>
        <v>97272</v>
      </c>
      <c r="X38" s="16">
        <f t="shared" si="3"/>
        <v>100567</v>
      </c>
      <c r="Y38" s="17">
        <f t="shared" si="3"/>
        <v>110544</v>
      </c>
      <c r="Z38" s="17">
        <f t="shared" si="3"/>
        <v>110552</v>
      </c>
      <c r="AA38" s="17">
        <f>SUM(C38,E38,G38,I38,K38,M38,O38,Q38,S38,U38,W38,Y38)</f>
        <v>1149928</v>
      </c>
      <c r="AB38" s="16">
        <f>SUM(D38,F38,H38,J38,L38,N38,P38,R38,T38,V38,X38,Z38)</f>
        <v>1165972</v>
      </c>
    </row>
    <row r="39" spans="1:28" ht="16.5" thickBot="1" x14ac:dyDescent="0.3">
      <c r="A39" s="18"/>
      <c r="B39" s="90"/>
      <c r="C39" s="78">
        <f>SUM(C38:D38)</f>
        <v>177462</v>
      </c>
      <c r="D39" s="88"/>
      <c r="E39" s="78">
        <f>SUM(E38:F38)</f>
        <v>172644</v>
      </c>
      <c r="F39" s="88"/>
      <c r="G39" s="78">
        <f>SUM(G38:H38)</f>
        <v>201169</v>
      </c>
      <c r="H39" s="88"/>
      <c r="I39" s="78">
        <f>SUM(I38:J38)</f>
        <v>183306</v>
      </c>
      <c r="J39" s="88"/>
      <c r="K39" s="78">
        <f>SUM(K38:L38)</f>
        <v>180419</v>
      </c>
      <c r="L39" s="88"/>
      <c r="M39" s="78">
        <f>SUM(M38:N38)</f>
        <v>180357</v>
      </c>
      <c r="N39" s="88"/>
      <c r="O39" s="78">
        <f>SUM(O38:P38)</f>
        <v>215146</v>
      </c>
      <c r="P39" s="88"/>
      <c r="Q39" s="78">
        <f>SUM(Q38:R38)</f>
        <v>198823</v>
      </c>
      <c r="R39" s="88"/>
      <c r="S39" s="78">
        <f>SUM(S38:T38)</f>
        <v>192288</v>
      </c>
      <c r="T39" s="88"/>
      <c r="U39" s="78">
        <f>SUM(U38:V38)</f>
        <v>195351</v>
      </c>
      <c r="V39" s="88"/>
      <c r="W39" s="78">
        <f>SUM(W38:X38)</f>
        <v>197839</v>
      </c>
      <c r="X39" s="88"/>
      <c r="Y39" s="78">
        <f>SUM(Y38:Z38)</f>
        <v>221096</v>
      </c>
      <c r="Z39" s="79"/>
      <c r="AA39" s="80">
        <f>SUM(AA38:AB38)</f>
        <v>2315900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29" ht="15.75" x14ac:dyDescent="0.25">
      <c r="A49" s="28"/>
    </row>
    <row r="50" spans="1:29" ht="26.25" x14ac:dyDescent="0.4">
      <c r="A50" s="73" t="s">
        <v>72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33"/>
    </row>
    <row r="51" spans="1:29" ht="15.75" thickBot="1" x14ac:dyDescent="0.3"/>
    <row r="52" spans="1:29" ht="19.5" thickBot="1" x14ac:dyDescent="0.35">
      <c r="A52" s="74" t="s">
        <v>0</v>
      </c>
      <c r="B52" s="74" t="s">
        <v>73</v>
      </c>
      <c r="C52" s="71" t="s">
        <v>3</v>
      </c>
      <c r="D52" s="72"/>
      <c r="E52" s="71" t="s">
        <v>4</v>
      </c>
      <c r="F52" s="72"/>
      <c r="G52" s="71" t="s">
        <v>5</v>
      </c>
      <c r="H52" s="72"/>
      <c r="I52" s="71" t="s">
        <v>8</v>
      </c>
      <c r="J52" s="72"/>
      <c r="K52" s="71" t="s">
        <v>9</v>
      </c>
      <c r="L52" s="72"/>
      <c r="M52" s="71" t="s">
        <v>10</v>
      </c>
      <c r="N52" s="72"/>
      <c r="O52" s="71" t="s">
        <v>11</v>
      </c>
      <c r="P52" s="72"/>
      <c r="Q52" s="71" t="s">
        <v>12</v>
      </c>
      <c r="R52" s="72"/>
      <c r="S52" s="71" t="s">
        <v>13</v>
      </c>
      <c r="T52" s="72"/>
      <c r="U52" s="71" t="s">
        <v>14</v>
      </c>
      <c r="V52" s="72"/>
      <c r="W52" s="71" t="s">
        <v>15</v>
      </c>
      <c r="X52" s="72"/>
      <c r="Y52" s="91" t="s">
        <v>16</v>
      </c>
      <c r="Z52" s="72"/>
      <c r="AA52" s="71" t="s">
        <v>17</v>
      </c>
      <c r="AB52" s="72"/>
    </row>
    <row r="53" spans="1:29" ht="16.5" thickBot="1" x14ac:dyDescent="0.3">
      <c r="A53" s="87"/>
      <c r="B53" s="87"/>
      <c r="C53" s="1" t="s">
        <v>6</v>
      </c>
      <c r="D53" s="1" t="s">
        <v>7</v>
      </c>
      <c r="E53" s="1" t="s">
        <v>6</v>
      </c>
      <c r="F53" s="1" t="s">
        <v>7</v>
      </c>
      <c r="G53" s="1" t="s">
        <v>6</v>
      </c>
      <c r="H53" s="1" t="s">
        <v>7</v>
      </c>
      <c r="I53" s="1" t="s">
        <v>6</v>
      </c>
      <c r="J53" s="1" t="s">
        <v>7</v>
      </c>
      <c r="K53" s="1" t="s">
        <v>6</v>
      </c>
      <c r="L53" s="1" t="s">
        <v>7</v>
      </c>
      <c r="M53" s="1" t="s">
        <v>6</v>
      </c>
      <c r="N53" s="1" t="s">
        <v>7</v>
      </c>
      <c r="O53" s="1" t="s">
        <v>6</v>
      </c>
      <c r="P53" s="1" t="s">
        <v>7</v>
      </c>
      <c r="Q53" s="1" t="s">
        <v>6</v>
      </c>
      <c r="R53" s="1" t="s">
        <v>7</v>
      </c>
      <c r="S53" s="1" t="s">
        <v>6</v>
      </c>
      <c r="T53" s="1" t="s">
        <v>7</v>
      </c>
      <c r="U53" s="1" t="s">
        <v>6</v>
      </c>
      <c r="V53" s="1" t="s">
        <v>7</v>
      </c>
      <c r="W53" s="1" t="s">
        <v>6</v>
      </c>
      <c r="X53" s="1" t="s">
        <v>7</v>
      </c>
      <c r="Y53" s="1" t="s">
        <v>6</v>
      </c>
      <c r="Z53" s="2" t="s">
        <v>7</v>
      </c>
      <c r="AA53" s="1" t="s">
        <v>6</v>
      </c>
      <c r="AB53" s="2" t="s">
        <v>7</v>
      </c>
    </row>
    <row r="54" spans="1:29" ht="15.75" x14ac:dyDescent="0.25">
      <c r="A54" s="5">
        <v>1</v>
      </c>
      <c r="B54" s="31" t="s">
        <v>74</v>
      </c>
      <c r="C54" s="5">
        <v>54372</v>
      </c>
      <c r="D54" s="5">
        <v>58464</v>
      </c>
      <c r="E54" s="5">
        <v>49790</v>
      </c>
      <c r="F54" s="5">
        <v>51642</v>
      </c>
      <c r="G54" s="5">
        <v>57294</v>
      </c>
      <c r="H54" s="5">
        <v>60254</v>
      </c>
      <c r="I54" s="5">
        <v>58292</v>
      </c>
      <c r="J54" s="5">
        <v>57661</v>
      </c>
      <c r="K54" s="5">
        <v>51298</v>
      </c>
      <c r="L54" s="5">
        <v>51897</v>
      </c>
      <c r="M54" s="5">
        <v>60587</v>
      </c>
      <c r="N54" s="5">
        <v>62119</v>
      </c>
      <c r="O54" s="5">
        <v>67521</v>
      </c>
      <c r="P54" s="5">
        <v>71485</v>
      </c>
      <c r="Q54" s="5">
        <v>61645</v>
      </c>
      <c r="R54" s="5">
        <v>65665</v>
      </c>
      <c r="S54" s="5">
        <v>54156</v>
      </c>
      <c r="T54" s="5">
        <v>54721</v>
      </c>
      <c r="U54" s="5">
        <v>58742</v>
      </c>
      <c r="V54" s="5">
        <v>60114</v>
      </c>
      <c r="W54" s="5">
        <v>54498</v>
      </c>
      <c r="X54" s="5">
        <v>54396</v>
      </c>
      <c r="Y54" s="5">
        <v>53386</v>
      </c>
      <c r="Z54" s="6">
        <v>60770</v>
      </c>
      <c r="AA54" s="5">
        <f t="shared" ref="AA54:AB62" si="4">SUM(C54,E54,G54,I54,K54,M54,O54,Q54,S54,U54,W54,Y54)</f>
        <v>681581</v>
      </c>
      <c r="AB54" s="6">
        <f t="shared" si="4"/>
        <v>709188</v>
      </c>
    </row>
    <row r="55" spans="1:29" ht="16.5" thickBot="1" x14ac:dyDescent="0.3">
      <c r="A55" s="13">
        <v>2</v>
      </c>
      <c r="B55" s="22" t="s">
        <v>75</v>
      </c>
      <c r="C55" s="13">
        <v>33137</v>
      </c>
      <c r="D55" s="13">
        <v>31489</v>
      </c>
      <c r="E55" s="13">
        <v>38066</v>
      </c>
      <c r="F55" s="13">
        <v>33146</v>
      </c>
      <c r="G55" s="13">
        <v>41111</v>
      </c>
      <c r="H55" s="13">
        <v>42510</v>
      </c>
      <c r="I55" s="13">
        <v>35401</v>
      </c>
      <c r="J55" s="13">
        <v>31916</v>
      </c>
      <c r="K55" s="13">
        <v>34005</v>
      </c>
      <c r="L55" s="13">
        <v>33698</v>
      </c>
      <c r="M55" s="13">
        <v>32688</v>
      </c>
      <c r="N55" s="13">
        <v>31260</v>
      </c>
      <c r="O55" s="13">
        <v>38007</v>
      </c>
      <c r="P55" s="13">
        <v>38235</v>
      </c>
      <c r="Q55" s="13">
        <v>34872</v>
      </c>
      <c r="R55" s="13">
        <v>34341</v>
      </c>
      <c r="S55" s="13">
        <v>38720</v>
      </c>
      <c r="T55" s="13">
        <v>39087</v>
      </c>
      <c r="U55" s="13">
        <v>38300</v>
      </c>
      <c r="V55" s="13">
        <v>38195</v>
      </c>
      <c r="W55" s="13">
        <v>42774</v>
      </c>
      <c r="X55" s="13">
        <v>46171</v>
      </c>
      <c r="Y55" s="13">
        <v>52157</v>
      </c>
      <c r="Z55" s="14">
        <v>49793</v>
      </c>
      <c r="AA55" s="13">
        <f>SUM(C55,E55,G55,I55,K55,M55,O55,Q55,S55,U55,W55,Y55)</f>
        <v>459238</v>
      </c>
      <c r="AB55" s="13">
        <f>SUM(D55,F55,H55,J55,L55,N55,P55,R55,T55,V55,X55,Z55)</f>
        <v>449841</v>
      </c>
    </row>
    <row r="56" spans="1:29" ht="16.5" thickBot="1" x14ac:dyDescent="0.3">
      <c r="A56" s="92"/>
      <c r="B56" s="89" t="s">
        <v>17</v>
      </c>
      <c r="C56" s="17">
        <f t="shared" ref="C56:Z56" si="5">SUM(C54:C55)</f>
        <v>87509</v>
      </c>
      <c r="D56" s="17">
        <f t="shared" si="5"/>
        <v>89953</v>
      </c>
      <c r="E56" s="16">
        <f t="shared" si="5"/>
        <v>87856</v>
      </c>
      <c r="F56" s="17">
        <f t="shared" si="5"/>
        <v>84788</v>
      </c>
      <c r="G56" s="16">
        <f t="shared" si="5"/>
        <v>98405</v>
      </c>
      <c r="H56" s="17">
        <f t="shared" si="5"/>
        <v>102764</v>
      </c>
      <c r="I56" s="17">
        <f t="shared" si="5"/>
        <v>93693</v>
      </c>
      <c r="J56" s="17">
        <f t="shared" si="5"/>
        <v>89577</v>
      </c>
      <c r="K56" s="17">
        <f t="shared" si="5"/>
        <v>85303</v>
      </c>
      <c r="L56" s="17">
        <f t="shared" si="5"/>
        <v>85595</v>
      </c>
      <c r="M56" s="17">
        <f t="shared" si="5"/>
        <v>93275</v>
      </c>
      <c r="N56" s="17">
        <f t="shared" si="5"/>
        <v>93379</v>
      </c>
      <c r="O56" s="17">
        <f t="shared" si="5"/>
        <v>105528</v>
      </c>
      <c r="P56" s="17">
        <f t="shared" si="5"/>
        <v>109720</v>
      </c>
      <c r="Q56" s="17">
        <f t="shared" si="5"/>
        <v>96517</v>
      </c>
      <c r="R56" s="17">
        <f t="shared" si="5"/>
        <v>100006</v>
      </c>
      <c r="S56" s="17">
        <f t="shared" si="5"/>
        <v>92876</v>
      </c>
      <c r="T56" s="17">
        <f t="shared" si="5"/>
        <v>93808</v>
      </c>
      <c r="U56" s="17">
        <f t="shared" si="5"/>
        <v>97042</v>
      </c>
      <c r="V56" s="17">
        <f t="shared" si="5"/>
        <v>98309</v>
      </c>
      <c r="W56" s="17">
        <f t="shared" si="5"/>
        <v>97272</v>
      </c>
      <c r="X56" s="17">
        <f t="shared" si="5"/>
        <v>100567</v>
      </c>
      <c r="Y56" s="17">
        <f t="shared" si="5"/>
        <v>105543</v>
      </c>
      <c r="Z56" s="16">
        <f t="shared" si="5"/>
        <v>110563</v>
      </c>
      <c r="AA56" s="17">
        <f>SUM(C56,E56,G56,I56,K56,M56,O56,Q56,S56,U56,W56,Y56)</f>
        <v>1140819</v>
      </c>
      <c r="AB56" s="17">
        <f>SUM(D56,F56,H56,J56,L56,N56,P56,R56,T56,V56,X56,Z56)</f>
        <v>1159029</v>
      </c>
    </row>
    <row r="57" spans="1:29" ht="21.75" thickBot="1" x14ac:dyDescent="0.3">
      <c r="A57" s="93"/>
      <c r="B57" s="94"/>
      <c r="C57" s="95">
        <f>SUM(C56:D56)</f>
        <v>177462</v>
      </c>
      <c r="D57" s="96"/>
      <c r="E57" s="95">
        <f>SUM(E56:F56)</f>
        <v>172644</v>
      </c>
      <c r="F57" s="96"/>
      <c r="G57" s="97">
        <f>SUM(G56:H56)</f>
        <v>201169</v>
      </c>
      <c r="H57" s="97"/>
      <c r="I57" s="95">
        <f>SUM(I56:J56)</f>
        <v>183270</v>
      </c>
      <c r="J57" s="96"/>
      <c r="K57" s="95">
        <f>SUM(K56:L56)</f>
        <v>170898</v>
      </c>
      <c r="L57" s="96"/>
      <c r="M57" s="97">
        <f>SUM(M56:N56)</f>
        <v>186654</v>
      </c>
      <c r="N57" s="97"/>
      <c r="O57" s="95">
        <f>SUM(O56:P56)</f>
        <v>215248</v>
      </c>
      <c r="P57" s="96"/>
      <c r="Q57" s="95">
        <f>SUM(Q56:R56)</f>
        <v>196523</v>
      </c>
      <c r="R57" s="96"/>
      <c r="S57" s="97">
        <f>SUM(S56:T56)</f>
        <v>186684</v>
      </c>
      <c r="T57" s="97"/>
      <c r="U57" s="95">
        <f>SUM(U56:V56)</f>
        <v>195351</v>
      </c>
      <c r="V57" s="97"/>
      <c r="W57" s="95">
        <f>SUM(W56:X56)</f>
        <v>197839</v>
      </c>
      <c r="X57" s="97"/>
      <c r="Y57" s="95">
        <f>SUM(Y56:Z56)</f>
        <v>216106</v>
      </c>
      <c r="Z57" s="97"/>
      <c r="AA57" s="100">
        <f>SUM(AA56:AB56)</f>
        <v>2299848</v>
      </c>
      <c r="AB57" s="101"/>
      <c r="AC57" s="36"/>
    </row>
    <row r="58" spans="1:29" ht="16.5" thickTop="1" x14ac:dyDescent="0.25">
      <c r="A58" s="5">
        <v>3</v>
      </c>
      <c r="B58" s="19" t="s">
        <v>76</v>
      </c>
      <c r="C58" s="6">
        <v>837</v>
      </c>
      <c r="D58" s="5">
        <v>858</v>
      </c>
      <c r="E58" s="6">
        <v>801</v>
      </c>
      <c r="F58" s="5">
        <v>777</v>
      </c>
      <c r="G58" s="6">
        <v>861</v>
      </c>
      <c r="H58" s="5">
        <v>836</v>
      </c>
      <c r="I58" s="5">
        <v>838</v>
      </c>
      <c r="J58" s="5">
        <v>821</v>
      </c>
      <c r="K58" s="5">
        <v>815</v>
      </c>
      <c r="L58" s="5">
        <v>821</v>
      </c>
      <c r="M58" s="5">
        <v>851</v>
      </c>
      <c r="N58" s="5">
        <v>850</v>
      </c>
      <c r="O58" s="5">
        <v>877</v>
      </c>
      <c r="P58" s="5">
        <v>877</v>
      </c>
      <c r="Q58" s="5">
        <v>856</v>
      </c>
      <c r="R58" s="5">
        <v>856</v>
      </c>
      <c r="S58" s="5">
        <v>794</v>
      </c>
      <c r="T58" s="5">
        <v>789</v>
      </c>
      <c r="U58" s="5">
        <v>824</v>
      </c>
      <c r="V58" s="5">
        <v>817</v>
      </c>
      <c r="W58" s="5">
        <v>783</v>
      </c>
      <c r="X58" s="5">
        <v>782</v>
      </c>
      <c r="Y58" s="5">
        <v>856</v>
      </c>
      <c r="Z58" s="6">
        <v>865</v>
      </c>
      <c r="AA58" s="5">
        <f t="shared" si="4"/>
        <v>9993</v>
      </c>
      <c r="AB58" s="5">
        <f t="shared" si="4"/>
        <v>9949</v>
      </c>
      <c r="AC58" s="37"/>
    </row>
    <row r="59" spans="1:29" ht="16.5" thickBot="1" x14ac:dyDescent="0.3">
      <c r="A59" s="8">
        <v>4</v>
      </c>
      <c r="B59" s="20" t="s">
        <v>77</v>
      </c>
      <c r="C59" s="8">
        <v>5706</v>
      </c>
      <c r="D59" s="8">
        <v>5721</v>
      </c>
      <c r="E59" s="8">
        <v>5538</v>
      </c>
      <c r="F59" s="8">
        <v>5337</v>
      </c>
      <c r="G59" s="8">
        <v>5886</v>
      </c>
      <c r="H59" s="8">
        <v>5889</v>
      </c>
      <c r="I59" s="8">
        <v>5807</v>
      </c>
      <c r="J59" s="8">
        <v>5749</v>
      </c>
      <c r="K59" s="8">
        <v>5963</v>
      </c>
      <c r="L59" s="8">
        <v>6235</v>
      </c>
      <c r="M59" s="8">
        <v>6119</v>
      </c>
      <c r="N59" s="8">
        <v>6206</v>
      </c>
      <c r="O59" s="8">
        <v>7820</v>
      </c>
      <c r="P59" s="8">
        <v>6126</v>
      </c>
      <c r="Q59" s="8">
        <v>5937</v>
      </c>
      <c r="R59" s="8">
        <v>5915</v>
      </c>
      <c r="S59" s="8">
        <v>5514</v>
      </c>
      <c r="T59" s="8">
        <v>5484</v>
      </c>
      <c r="U59" s="8">
        <v>5748</v>
      </c>
      <c r="V59" s="8">
        <v>5727</v>
      </c>
      <c r="W59" s="8">
        <v>5434</v>
      </c>
      <c r="X59" s="8">
        <v>5391</v>
      </c>
      <c r="Y59" s="8">
        <v>5831</v>
      </c>
      <c r="Z59" s="9">
        <v>6018</v>
      </c>
      <c r="AA59" s="8">
        <f t="shared" si="4"/>
        <v>71303</v>
      </c>
      <c r="AB59" s="9">
        <f t="shared" si="4"/>
        <v>69798</v>
      </c>
    </row>
    <row r="60" spans="1:29" ht="16.5" thickTop="1" x14ac:dyDescent="0.25">
      <c r="A60" s="5">
        <v>5</v>
      </c>
      <c r="B60" s="19" t="s">
        <v>78</v>
      </c>
      <c r="C60" s="102">
        <v>84</v>
      </c>
      <c r="D60" s="103"/>
      <c r="E60" s="102">
        <v>102</v>
      </c>
      <c r="F60" s="103"/>
      <c r="G60" s="102">
        <v>103</v>
      </c>
      <c r="H60" s="103"/>
      <c r="I60" s="102">
        <v>92</v>
      </c>
      <c r="J60" s="103"/>
      <c r="K60" s="102">
        <v>77</v>
      </c>
      <c r="L60" s="103"/>
      <c r="M60" s="102">
        <v>61</v>
      </c>
      <c r="N60" s="103"/>
      <c r="O60" s="102">
        <v>52</v>
      </c>
      <c r="P60" s="103"/>
      <c r="Q60" s="102">
        <v>75</v>
      </c>
      <c r="R60" s="103"/>
      <c r="S60" s="102">
        <v>103</v>
      </c>
      <c r="T60" s="103"/>
      <c r="U60" s="102">
        <v>72</v>
      </c>
      <c r="V60" s="103"/>
      <c r="W60" s="102">
        <v>51</v>
      </c>
      <c r="X60" s="103"/>
      <c r="Y60" s="102">
        <v>60</v>
      </c>
      <c r="Z60" s="103"/>
      <c r="AA60" s="5">
        <f>SUM(C60,E60,G60,I60,K60,M60,O60,Q60,S60,U60,W60,Y60)</f>
        <v>932</v>
      </c>
      <c r="AB60" s="6">
        <f>SUM(D60,F60,H60,J60,L60,N60,P60,R60,T60,V60,X60,Z60)</f>
        <v>0</v>
      </c>
    </row>
    <row r="61" spans="1:29" ht="16.5" thickBot="1" x14ac:dyDescent="0.3">
      <c r="A61" s="13">
        <v>6</v>
      </c>
      <c r="B61" s="22" t="s">
        <v>79</v>
      </c>
      <c r="C61" s="98">
        <v>0</v>
      </c>
      <c r="D61" s="99"/>
      <c r="E61" s="98">
        <v>0</v>
      </c>
      <c r="F61" s="99"/>
      <c r="G61" s="98">
        <v>0</v>
      </c>
      <c r="H61" s="99"/>
      <c r="I61" s="98">
        <v>0</v>
      </c>
      <c r="J61" s="99"/>
      <c r="K61" s="98">
        <v>0</v>
      </c>
      <c r="L61" s="99"/>
      <c r="M61" s="98">
        <v>0</v>
      </c>
      <c r="N61" s="99"/>
      <c r="O61" s="98">
        <v>0</v>
      </c>
      <c r="P61" s="99"/>
      <c r="Q61" s="98">
        <v>0</v>
      </c>
      <c r="R61" s="99"/>
      <c r="S61" s="98">
        <v>0</v>
      </c>
      <c r="T61" s="99"/>
      <c r="U61" s="98">
        <v>0</v>
      </c>
      <c r="V61" s="99"/>
      <c r="W61" s="98">
        <v>0</v>
      </c>
      <c r="X61" s="99"/>
      <c r="Y61" s="98">
        <v>0</v>
      </c>
      <c r="Z61" s="99"/>
      <c r="AA61" s="13">
        <f>SUM(C61,E61,G61,I61,K61,M61,O61,Q61,S61,U61,W61,Y61)</f>
        <v>0</v>
      </c>
      <c r="AB61" s="14">
        <f>SUM(D61,F61,H61,J61,L61,N61,P61,R61,T61,V61,X61,Z61)</f>
        <v>0</v>
      </c>
    </row>
    <row r="62" spans="1:29" ht="16.5" thickBot="1" x14ac:dyDescent="0.3">
      <c r="A62" s="111"/>
      <c r="B62" s="89" t="s">
        <v>17</v>
      </c>
      <c r="C62" s="17">
        <f t="shared" ref="C62:Z62" si="6">SUM(C58:C61)</f>
        <v>6627</v>
      </c>
      <c r="D62" s="17">
        <f t="shared" si="6"/>
        <v>6579</v>
      </c>
      <c r="E62" s="17">
        <f t="shared" si="6"/>
        <v>6441</v>
      </c>
      <c r="F62" s="17">
        <f t="shared" si="6"/>
        <v>6114</v>
      </c>
      <c r="G62" s="17">
        <f t="shared" si="6"/>
        <v>6850</v>
      </c>
      <c r="H62" s="17">
        <f t="shared" si="6"/>
        <v>6725</v>
      </c>
      <c r="I62" s="17">
        <f t="shared" si="6"/>
        <v>6737</v>
      </c>
      <c r="J62" s="17">
        <f t="shared" si="6"/>
        <v>6570</v>
      </c>
      <c r="K62" s="17">
        <f t="shared" si="6"/>
        <v>6855</v>
      </c>
      <c r="L62" s="17">
        <f t="shared" si="6"/>
        <v>7056</v>
      </c>
      <c r="M62" s="17">
        <f t="shared" si="6"/>
        <v>7031</v>
      </c>
      <c r="N62" s="17">
        <f t="shared" si="6"/>
        <v>7056</v>
      </c>
      <c r="O62" s="17">
        <f t="shared" si="6"/>
        <v>8749</v>
      </c>
      <c r="P62" s="17">
        <f t="shared" si="6"/>
        <v>7003</v>
      </c>
      <c r="Q62" s="17">
        <f t="shared" si="6"/>
        <v>6868</v>
      </c>
      <c r="R62" s="17">
        <f t="shared" si="6"/>
        <v>6771</v>
      </c>
      <c r="S62" s="17">
        <f t="shared" si="6"/>
        <v>6411</v>
      </c>
      <c r="T62" s="17">
        <f t="shared" si="6"/>
        <v>6273</v>
      </c>
      <c r="U62" s="17">
        <f t="shared" si="6"/>
        <v>6644</v>
      </c>
      <c r="V62" s="17">
        <f t="shared" si="6"/>
        <v>6544</v>
      </c>
      <c r="W62" s="17">
        <f t="shared" si="6"/>
        <v>6268</v>
      </c>
      <c r="X62" s="17">
        <f t="shared" si="6"/>
        <v>6173</v>
      </c>
      <c r="Y62" s="17">
        <f t="shared" si="6"/>
        <v>6747</v>
      </c>
      <c r="Z62" s="16">
        <f t="shared" si="6"/>
        <v>6883</v>
      </c>
      <c r="AA62" s="17">
        <f t="shared" si="4"/>
        <v>82228</v>
      </c>
      <c r="AB62" s="16">
        <f t="shared" si="4"/>
        <v>79747</v>
      </c>
    </row>
    <row r="63" spans="1:29" ht="21.75" thickBot="1" x14ac:dyDescent="0.3">
      <c r="A63" s="112"/>
      <c r="B63" s="90"/>
      <c r="C63" s="78">
        <f>SUM(C62:D62)</f>
        <v>13206</v>
      </c>
      <c r="D63" s="88"/>
      <c r="E63" s="78">
        <f>SUM(E62:F62)</f>
        <v>12555</v>
      </c>
      <c r="F63" s="88"/>
      <c r="G63" s="78">
        <f>SUM(G62:H62)</f>
        <v>13575</v>
      </c>
      <c r="H63" s="88"/>
      <c r="I63" s="78">
        <f>SUM(I62:J62)</f>
        <v>13307</v>
      </c>
      <c r="J63" s="88"/>
      <c r="K63" s="78">
        <f>SUM(K62:L62)</f>
        <v>13911</v>
      </c>
      <c r="L63" s="88"/>
      <c r="M63" s="78">
        <f>SUM(M62:N62)</f>
        <v>14087</v>
      </c>
      <c r="N63" s="88"/>
      <c r="O63" s="78">
        <f>SUM(O62:P62)</f>
        <v>15752</v>
      </c>
      <c r="P63" s="88"/>
      <c r="Q63" s="78">
        <f>SUM(Q62:R62)</f>
        <v>13639</v>
      </c>
      <c r="R63" s="88"/>
      <c r="S63" s="78">
        <f>SUM(S62:T62)</f>
        <v>12684</v>
      </c>
      <c r="T63" s="88"/>
      <c r="U63" s="78">
        <f>SUM(U62:V62)</f>
        <v>13188</v>
      </c>
      <c r="V63" s="88"/>
      <c r="W63" s="78">
        <f>SUM(W62:X62)</f>
        <v>12441</v>
      </c>
      <c r="X63" s="88"/>
      <c r="Y63" s="104">
        <f>SUM(Y62:Z62)</f>
        <v>13630</v>
      </c>
      <c r="Z63" s="88"/>
      <c r="AA63" s="105">
        <f>SUM(AA62:AB62)</f>
        <v>161975</v>
      </c>
      <c r="AB63" s="106"/>
    </row>
    <row r="66" spans="1:28" ht="15.75" x14ac:dyDescent="0.25">
      <c r="B66" s="32"/>
    </row>
    <row r="67" spans="1:28" ht="25.5" customHeight="1" x14ac:dyDescent="0.4">
      <c r="A67" s="73" t="s">
        <v>80</v>
      </c>
      <c r="B67" s="107"/>
      <c r="C67" s="107"/>
      <c r="D67" s="107"/>
      <c r="E67" s="107"/>
      <c r="F67" s="107"/>
      <c r="G67" s="107"/>
      <c r="H67" s="107"/>
      <c r="I67" s="107"/>
      <c r="J67" s="107"/>
    </row>
    <row r="68" spans="1:28" ht="15.75" thickBot="1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 ht="19.5" thickBot="1" x14ac:dyDescent="0.3">
      <c r="A69" s="38" t="s">
        <v>0</v>
      </c>
      <c r="B69" s="38" t="s">
        <v>81</v>
      </c>
      <c r="C69" s="38" t="s">
        <v>3</v>
      </c>
      <c r="D69" s="38" t="s">
        <v>4</v>
      </c>
      <c r="E69" s="38" t="s">
        <v>5</v>
      </c>
      <c r="F69" s="38" t="s">
        <v>8</v>
      </c>
      <c r="G69" s="38" t="s">
        <v>9</v>
      </c>
      <c r="H69" s="38" t="s">
        <v>10</v>
      </c>
      <c r="I69" s="38" t="s">
        <v>11</v>
      </c>
      <c r="J69" s="38" t="s">
        <v>12</v>
      </c>
      <c r="K69" s="38" t="s">
        <v>13</v>
      </c>
      <c r="L69" s="35" t="s">
        <v>14</v>
      </c>
      <c r="M69" s="38" t="s">
        <v>15</v>
      </c>
      <c r="N69" s="38" t="s">
        <v>16</v>
      </c>
      <c r="O69" s="108" t="s">
        <v>17</v>
      </c>
      <c r="P69" s="109"/>
    </row>
    <row r="70" spans="1:28" ht="15.75" x14ac:dyDescent="0.25">
      <c r="A70" s="5">
        <v>1</v>
      </c>
      <c r="B70" s="19" t="s">
        <v>82</v>
      </c>
      <c r="C70" s="5">
        <v>53686</v>
      </c>
      <c r="D70" s="5">
        <v>48948</v>
      </c>
      <c r="E70" s="5">
        <v>56280</v>
      </c>
      <c r="F70" s="5">
        <v>57294</v>
      </c>
      <c r="G70" s="5">
        <v>58112</v>
      </c>
      <c r="H70" s="5">
        <v>64288</v>
      </c>
      <c r="I70" s="5">
        <v>66456</v>
      </c>
      <c r="J70" s="5">
        <v>60594</v>
      </c>
      <c r="K70" s="5">
        <v>53020</v>
      </c>
      <c r="L70" s="39">
        <v>57917</v>
      </c>
      <c r="M70" s="5">
        <v>53585</v>
      </c>
      <c r="N70" s="5">
        <v>53375</v>
      </c>
      <c r="O70" s="110">
        <f t="shared" ref="O70:O78" si="7">SUM(C70:N70)</f>
        <v>683555</v>
      </c>
      <c r="P70" s="110"/>
    </row>
    <row r="71" spans="1:28" ht="16.5" customHeight="1" x14ac:dyDescent="0.25">
      <c r="A71" s="11">
        <v>2</v>
      </c>
      <c r="B71" s="21" t="s">
        <v>83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40">
        <v>0</v>
      </c>
      <c r="M71" s="41">
        <v>0</v>
      </c>
      <c r="N71" s="41">
        <v>0</v>
      </c>
      <c r="O71" s="114">
        <f t="shared" si="7"/>
        <v>0</v>
      </c>
      <c r="P71" s="114"/>
    </row>
    <row r="72" spans="1:28" ht="15.75" x14ac:dyDescent="0.25">
      <c r="A72" s="11">
        <v>3</v>
      </c>
      <c r="B72" s="21" t="s">
        <v>84</v>
      </c>
      <c r="C72" s="11">
        <v>543</v>
      </c>
      <c r="D72" s="11">
        <v>669</v>
      </c>
      <c r="E72" s="11">
        <v>843</v>
      </c>
      <c r="F72" s="11">
        <v>827</v>
      </c>
      <c r="G72" s="11">
        <v>714</v>
      </c>
      <c r="H72" s="11">
        <v>815</v>
      </c>
      <c r="I72" s="11">
        <v>936</v>
      </c>
      <c r="J72" s="11">
        <v>884</v>
      </c>
      <c r="K72" s="11">
        <v>968</v>
      </c>
      <c r="L72" s="40">
        <v>693</v>
      </c>
      <c r="M72" s="11">
        <v>799</v>
      </c>
      <c r="N72" s="11">
        <v>850</v>
      </c>
      <c r="O72" s="115">
        <f t="shared" si="7"/>
        <v>9541</v>
      </c>
      <c r="P72" s="115"/>
    </row>
    <row r="73" spans="1:28" ht="16.5" customHeight="1" x14ac:dyDescent="0.25">
      <c r="A73" s="11">
        <v>4</v>
      </c>
      <c r="B73" s="21" t="s">
        <v>85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40">
        <v>0</v>
      </c>
      <c r="M73" s="15">
        <v>0</v>
      </c>
      <c r="N73" s="15">
        <v>0</v>
      </c>
      <c r="O73" s="115">
        <f t="shared" si="7"/>
        <v>0</v>
      </c>
      <c r="P73" s="115"/>
    </row>
    <row r="74" spans="1:28" ht="16.5" customHeight="1" x14ac:dyDescent="0.25">
      <c r="A74" s="41">
        <v>5</v>
      </c>
      <c r="B74" s="23" t="s">
        <v>86</v>
      </c>
      <c r="C74" s="41">
        <v>3</v>
      </c>
      <c r="D74" s="41">
        <v>1</v>
      </c>
      <c r="E74" s="41">
        <v>4</v>
      </c>
      <c r="F74" s="41">
        <v>4</v>
      </c>
      <c r="G74" s="41">
        <v>6</v>
      </c>
      <c r="H74" s="41">
        <v>3</v>
      </c>
      <c r="I74" s="41">
        <v>5</v>
      </c>
      <c r="J74" s="41">
        <v>9</v>
      </c>
      <c r="K74" s="41">
        <v>3</v>
      </c>
      <c r="L74" s="42">
        <v>3</v>
      </c>
      <c r="M74" s="11">
        <v>5</v>
      </c>
      <c r="N74" s="11">
        <v>4</v>
      </c>
      <c r="O74" s="115">
        <f t="shared" si="7"/>
        <v>50</v>
      </c>
      <c r="P74" s="115"/>
    </row>
    <row r="75" spans="1:28" ht="16.5" customHeight="1" x14ac:dyDescent="0.25">
      <c r="A75" s="41">
        <v>6</v>
      </c>
      <c r="B75" s="23" t="s">
        <v>87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2">
        <v>0</v>
      </c>
      <c r="M75" s="15">
        <v>0</v>
      </c>
      <c r="N75" s="15">
        <v>0</v>
      </c>
      <c r="O75" s="115">
        <f t="shared" si="7"/>
        <v>0</v>
      </c>
      <c r="P75" s="115"/>
    </row>
    <row r="76" spans="1:28" ht="16.5" customHeight="1" x14ac:dyDescent="0.25">
      <c r="A76" s="41">
        <v>7</v>
      </c>
      <c r="B76" s="23" t="s">
        <v>88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2">
        <v>0</v>
      </c>
      <c r="M76" s="11">
        <v>0</v>
      </c>
      <c r="N76" s="11">
        <v>0</v>
      </c>
      <c r="O76" s="114">
        <f t="shared" si="7"/>
        <v>0</v>
      </c>
      <c r="P76" s="114"/>
    </row>
    <row r="77" spans="1:28" ht="16.5" customHeight="1" x14ac:dyDescent="0.25">
      <c r="A77" s="41">
        <v>8</v>
      </c>
      <c r="B77" s="23" t="s">
        <v>89</v>
      </c>
      <c r="C77" s="41">
        <v>15</v>
      </c>
      <c r="D77" s="41">
        <v>10</v>
      </c>
      <c r="E77" s="41">
        <v>3</v>
      </c>
      <c r="F77" s="41">
        <v>4</v>
      </c>
      <c r="G77" s="41">
        <v>12</v>
      </c>
      <c r="H77" s="41">
        <v>9</v>
      </c>
      <c r="I77" s="41">
        <v>10</v>
      </c>
      <c r="J77" s="41">
        <v>10</v>
      </c>
      <c r="K77" s="41">
        <v>9</v>
      </c>
      <c r="L77" s="42">
        <v>10</v>
      </c>
      <c r="M77" s="11">
        <v>2</v>
      </c>
      <c r="N77" s="11">
        <v>11</v>
      </c>
      <c r="O77" s="113">
        <f t="shared" si="7"/>
        <v>105</v>
      </c>
      <c r="P77" s="113"/>
    </row>
    <row r="78" spans="1:28" ht="16.5" customHeight="1" thickBot="1" x14ac:dyDescent="0.3">
      <c r="A78" s="41">
        <v>9</v>
      </c>
      <c r="B78" s="23" t="s">
        <v>90</v>
      </c>
      <c r="C78" s="41">
        <v>41</v>
      </c>
      <c r="D78" s="41">
        <v>60</v>
      </c>
      <c r="E78" s="41">
        <v>61</v>
      </c>
      <c r="F78" s="41">
        <v>71</v>
      </c>
      <c r="G78" s="41">
        <v>98</v>
      </c>
      <c r="H78" s="41">
        <v>58</v>
      </c>
      <c r="I78" s="41">
        <v>62</v>
      </c>
      <c r="J78" s="41">
        <v>73</v>
      </c>
      <c r="K78" s="41">
        <v>53</v>
      </c>
      <c r="L78" s="42">
        <v>47</v>
      </c>
      <c r="M78" s="15">
        <v>56</v>
      </c>
      <c r="N78" s="15">
        <v>86</v>
      </c>
      <c r="O78" s="113">
        <f t="shared" si="7"/>
        <v>766</v>
      </c>
      <c r="P78" s="113"/>
    </row>
    <row r="79" spans="1:28" ht="19.5" customHeight="1" thickBot="1" x14ac:dyDescent="0.3">
      <c r="A79" s="43"/>
      <c r="B79" s="38" t="s">
        <v>17</v>
      </c>
      <c r="C79" s="30">
        <f t="shared" ref="C79:N79" si="8">SUM(C70:C78)</f>
        <v>54288</v>
      </c>
      <c r="D79" s="30">
        <f t="shared" si="8"/>
        <v>49688</v>
      </c>
      <c r="E79" s="30">
        <f t="shared" si="8"/>
        <v>57191</v>
      </c>
      <c r="F79" s="30">
        <f t="shared" si="8"/>
        <v>58200</v>
      </c>
      <c r="G79" s="30">
        <f t="shared" si="8"/>
        <v>58942</v>
      </c>
      <c r="H79" s="30">
        <f t="shared" si="8"/>
        <v>65173</v>
      </c>
      <c r="I79" s="30">
        <f t="shared" si="8"/>
        <v>67469</v>
      </c>
      <c r="J79" s="30">
        <f t="shared" si="8"/>
        <v>61570</v>
      </c>
      <c r="K79" s="30">
        <f t="shared" si="8"/>
        <v>54053</v>
      </c>
      <c r="L79" s="44">
        <f t="shared" si="8"/>
        <v>58670</v>
      </c>
      <c r="M79" s="30">
        <f t="shared" si="8"/>
        <v>54447</v>
      </c>
      <c r="N79" s="30">
        <f t="shared" si="8"/>
        <v>54326</v>
      </c>
      <c r="O79" s="108">
        <f>SUM(O70:P78)</f>
        <v>694017</v>
      </c>
      <c r="P79" s="108"/>
    </row>
    <row r="80" spans="1:28" ht="19.5" customHeight="1" x14ac:dyDescent="0.25">
      <c r="J80" s="36"/>
      <c r="K80" s="45"/>
    </row>
    <row r="81" spans="5:22" x14ac:dyDescent="0.25">
      <c r="E81" s="3"/>
    </row>
    <row r="82" spans="5:22" x14ac:dyDescent="0.25">
      <c r="V82" s="46"/>
    </row>
  </sheetData>
  <mergeCells count="113">
    <mergeCell ref="O77:P77"/>
    <mergeCell ref="O78:P78"/>
    <mergeCell ref="O79:P79"/>
    <mergeCell ref="O71:P71"/>
    <mergeCell ref="O72:P72"/>
    <mergeCell ref="O73:P73"/>
    <mergeCell ref="O74:P74"/>
    <mergeCell ref="O75:P75"/>
    <mergeCell ref="O76:P76"/>
    <mergeCell ref="AA63:AB63"/>
    <mergeCell ref="A67:J67"/>
    <mergeCell ref="O69:P69"/>
    <mergeCell ref="O70:P70"/>
    <mergeCell ref="K63:L63"/>
    <mergeCell ref="M63:N63"/>
    <mergeCell ref="O63:P63"/>
    <mergeCell ref="Q63:R63"/>
    <mergeCell ref="S63:T63"/>
    <mergeCell ref="U63:V63"/>
    <mergeCell ref="A62:A63"/>
    <mergeCell ref="B62:B63"/>
    <mergeCell ref="C63:D63"/>
    <mergeCell ref="E63:F63"/>
    <mergeCell ref="G63:H63"/>
    <mergeCell ref="I63:J63"/>
    <mergeCell ref="S61:T61"/>
    <mergeCell ref="U61:V61"/>
    <mergeCell ref="W61:X61"/>
    <mergeCell ref="Y61:Z61"/>
    <mergeCell ref="S60:T60"/>
    <mergeCell ref="U60:V60"/>
    <mergeCell ref="W60:X60"/>
    <mergeCell ref="Y60:Z60"/>
    <mergeCell ref="W63:X63"/>
    <mergeCell ref="Y63:Z63"/>
    <mergeCell ref="C61:D61"/>
    <mergeCell ref="E61:F61"/>
    <mergeCell ref="G61:H61"/>
    <mergeCell ref="I61:J61"/>
    <mergeCell ref="K61:L61"/>
    <mergeCell ref="M61:N61"/>
    <mergeCell ref="Y57:Z57"/>
    <mergeCell ref="AA57:AB57"/>
    <mergeCell ref="C60:D60"/>
    <mergeCell ref="E60:F60"/>
    <mergeCell ref="G60:H60"/>
    <mergeCell ref="I60:J60"/>
    <mergeCell ref="K60:L60"/>
    <mergeCell ref="M60:N60"/>
    <mergeCell ref="O60:P60"/>
    <mergeCell ref="Q60:R60"/>
    <mergeCell ref="M57:N57"/>
    <mergeCell ref="O57:P57"/>
    <mergeCell ref="Q57:R57"/>
    <mergeCell ref="S57:T57"/>
    <mergeCell ref="U57:V57"/>
    <mergeCell ref="W57:X57"/>
    <mergeCell ref="O61:P61"/>
    <mergeCell ref="Q61:R61"/>
    <mergeCell ref="AA52:AB52"/>
    <mergeCell ref="A56:A57"/>
    <mergeCell ref="B56:B57"/>
    <mergeCell ref="C57:D57"/>
    <mergeCell ref="E57:F57"/>
    <mergeCell ref="G57:H57"/>
    <mergeCell ref="I57:J57"/>
    <mergeCell ref="K57:L57"/>
    <mergeCell ref="K52:L52"/>
    <mergeCell ref="M52:N52"/>
    <mergeCell ref="O52:P52"/>
    <mergeCell ref="Q52:R52"/>
    <mergeCell ref="S52:T52"/>
    <mergeCell ref="U52:V52"/>
    <mergeCell ref="Y39:Z39"/>
    <mergeCell ref="AA39:AB40"/>
    <mergeCell ref="A40:Z40"/>
    <mergeCell ref="A50:S50"/>
    <mergeCell ref="A52:A53"/>
    <mergeCell ref="B52:B53"/>
    <mergeCell ref="C52:D52"/>
    <mergeCell ref="E52:F52"/>
    <mergeCell ref="G52:H52"/>
    <mergeCell ref="I52:J52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  <mergeCell ref="W52:X52"/>
    <mergeCell ref="Y52:Z52"/>
    <mergeCell ref="Q2:R2"/>
    <mergeCell ref="S2:T2"/>
    <mergeCell ref="U2:V2"/>
    <mergeCell ref="W2:X2"/>
    <mergeCell ref="Y2:Z2"/>
    <mergeCell ref="AA2:AB2"/>
    <mergeCell ref="A1:P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0866141732283472" right="0.70866141732283472" top="0.74803149606299213" bottom="0.74803149606299213" header="0.31496062992125984" footer="0.31496062992125984"/>
  <pageSetup scale="36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zoomScaleNormal="100" workbookViewId="0">
      <selection activeCell="Z38" sqref="Z38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1" spans="1:30" ht="27" thickBot="1" x14ac:dyDescent="0.45">
      <c r="A1" s="73" t="s">
        <v>94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50">
        <v>1</v>
      </c>
      <c r="B4" s="19" t="s">
        <v>19</v>
      </c>
      <c r="C4" s="5">
        <v>5729</v>
      </c>
      <c r="D4" s="51">
        <v>1148</v>
      </c>
      <c r="E4" s="5">
        <v>8797</v>
      </c>
      <c r="F4" s="51">
        <v>2528</v>
      </c>
      <c r="G4" s="5">
        <v>13809</v>
      </c>
      <c r="H4" s="51">
        <v>5027</v>
      </c>
      <c r="I4" s="5">
        <v>9660</v>
      </c>
      <c r="J4" s="51">
        <v>856</v>
      </c>
      <c r="K4" s="5">
        <v>6963</v>
      </c>
      <c r="L4" s="51">
        <v>7122</v>
      </c>
      <c r="M4" s="5">
        <v>1381</v>
      </c>
      <c r="N4" s="51">
        <v>2000</v>
      </c>
      <c r="O4" s="5">
        <v>202</v>
      </c>
      <c r="P4" s="51">
        <v>823</v>
      </c>
      <c r="Q4" s="5">
        <v>1144</v>
      </c>
      <c r="R4" s="51">
        <v>398</v>
      </c>
      <c r="S4" s="5">
        <v>1772</v>
      </c>
      <c r="T4" s="51">
        <v>1304</v>
      </c>
      <c r="U4" s="5">
        <v>1049</v>
      </c>
      <c r="V4" s="51">
        <v>782</v>
      </c>
      <c r="W4" s="5">
        <v>2468</v>
      </c>
      <c r="X4" s="51">
        <v>3630</v>
      </c>
      <c r="Y4" s="5">
        <v>733</v>
      </c>
      <c r="Z4" s="51">
        <v>4803</v>
      </c>
      <c r="AA4" s="5">
        <f>SUM(C4,E4,G4,I4,K4,M4,O4,Q4,S4,U4,W4,Y4)</f>
        <v>53707</v>
      </c>
      <c r="AB4" s="7">
        <f>SUM(D4,F4,H4,J4,L4,N4,P4,R4,T4,V4,X4,Z4)</f>
        <v>30421</v>
      </c>
    </row>
    <row r="5" spans="1:30" ht="16.5" thickBot="1" x14ac:dyDescent="0.3">
      <c r="A5" s="48">
        <v>2</v>
      </c>
      <c r="B5" s="22" t="s">
        <v>20</v>
      </c>
      <c r="C5" s="13">
        <v>0</v>
      </c>
      <c r="D5" s="49">
        <v>1</v>
      </c>
      <c r="E5" s="13">
        <v>0</v>
      </c>
      <c r="F5" s="49">
        <v>0</v>
      </c>
      <c r="G5" s="13">
        <v>0</v>
      </c>
      <c r="H5" s="49">
        <v>0</v>
      </c>
      <c r="I5" s="13">
        <v>0</v>
      </c>
      <c r="J5" s="49">
        <v>0</v>
      </c>
      <c r="K5" s="13">
        <v>0</v>
      </c>
      <c r="L5" s="49">
        <v>0</v>
      </c>
      <c r="M5" s="13">
        <v>0</v>
      </c>
      <c r="N5" s="49">
        <v>0</v>
      </c>
      <c r="O5" s="13">
        <v>0</v>
      </c>
      <c r="P5" s="49">
        <v>0</v>
      </c>
      <c r="Q5" s="13">
        <v>0</v>
      </c>
      <c r="R5" s="49">
        <v>0</v>
      </c>
      <c r="S5" s="13">
        <v>0</v>
      </c>
      <c r="T5" s="49">
        <v>1</v>
      </c>
      <c r="U5" s="13">
        <v>0</v>
      </c>
      <c r="V5" s="49">
        <v>0</v>
      </c>
      <c r="W5" s="13">
        <v>0</v>
      </c>
      <c r="X5" s="49">
        <v>0</v>
      </c>
      <c r="Y5" s="13">
        <v>0</v>
      </c>
      <c r="Z5" s="49">
        <v>0</v>
      </c>
      <c r="AA5" s="13">
        <f>SUM(C5,E5,G5,I5,K5,M5,O5,Q5,S5,U5,W5,Y5)</f>
        <v>0</v>
      </c>
      <c r="AB5" s="49">
        <f>SUM(D5,F5,H5,J5,L5,N5,P5,R5,T5,V5,X5,Z5)</f>
        <v>2</v>
      </c>
    </row>
    <row r="6" spans="1:30" ht="15.75" x14ac:dyDescent="0.25">
      <c r="A6" s="50"/>
      <c r="B6" s="4" t="s">
        <v>17</v>
      </c>
      <c r="C6" s="4">
        <f t="shared" ref="C6:AB6" si="0">SUM(C4:C5)</f>
        <v>5729</v>
      </c>
      <c r="D6" s="10">
        <f t="shared" si="0"/>
        <v>1149</v>
      </c>
      <c r="E6" s="4">
        <f t="shared" si="0"/>
        <v>8797</v>
      </c>
      <c r="F6" s="10">
        <f t="shared" si="0"/>
        <v>2528</v>
      </c>
      <c r="G6" s="4">
        <f t="shared" si="0"/>
        <v>13809</v>
      </c>
      <c r="H6" s="10">
        <f t="shared" si="0"/>
        <v>5027</v>
      </c>
      <c r="I6" s="4">
        <f>SUM(I4:I5)</f>
        <v>9660</v>
      </c>
      <c r="J6" s="10">
        <f>SUM(J4:J5)</f>
        <v>856</v>
      </c>
      <c r="K6" s="4">
        <f t="shared" si="0"/>
        <v>6963</v>
      </c>
      <c r="L6" s="10">
        <f t="shared" si="0"/>
        <v>7122</v>
      </c>
      <c r="M6" s="4">
        <f t="shared" si="0"/>
        <v>1381</v>
      </c>
      <c r="N6" s="10">
        <f t="shared" si="0"/>
        <v>2000</v>
      </c>
      <c r="O6" s="4">
        <f t="shared" si="0"/>
        <v>202</v>
      </c>
      <c r="P6" s="10">
        <f t="shared" si="0"/>
        <v>823</v>
      </c>
      <c r="Q6" s="4">
        <f t="shared" si="0"/>
        <v>1144</v>
      </c>
      <c r="R6" s="10">
        <f t="shared" si="0"/>
        <v>398</v>
      </c>
      <c r="S6" s="4">
        <f t="shared" si="0"/>
        <v>1772</v>
      </c>
      <c r="T6" s="10">
        <f t="shared" si="0"/>
        <v>1305</v>
      </c>
      <c r="U6" s="4">
        <f t="shared" si="0"/>
        <v>1049</v>
      </c>
      <c r="V6" s="10">
        <f t="shared" si="0"/>
        <v>782</v>
      </c>
      <c r="W6" s="4">
        <f t="shared" si="0"/>
        <v>2468</v>
      </c>
      <c r="X6" s="10">
        <f t="shared" si="0"/>
        <v>3630</v>
      </c>
      <c r="Y6" s="4">
        <f t="shared" si="0"/>
        <v>733</v>
      </c>
      <c r="Z6" s="10">
        <f t="shared" si="0"/>
        <v>4803</v>
      </c>
      <c r="AA6" s="4">
        <f t="shared" si="0"/>
        <v>53707</v>
      </c>
      <c r="AB6" s="10">
        <f t="shared" si="0"/>
        <v>30423</v>
      </c>
    </row>
    <row r="7" spans="1:30" ht="15.75" x14ac:dyDescent="0.25">
      <c r="A7" s="26">
        <v>3</v>
      </c>
      <c r="B7" s="21" t="s">
        <v>21</v>
      </c>
      <c r="C7" s="11">
        <v>6033</v>
      </c>
      <c r="D7" s="12">
        <v>2815</v>
      </c>
      <c r="E7" s="11">
        <v>5204</v>
      </c>
      <c r="F7" s="12">
        <v>4609</v>
      </c>
      <c r="G7" s="11">
        <v>7308</v>
      </c>
      <c r="H7" s="12">
        <v>6270</v>
      </c>
      <c r="I7" s="11">
        <v>3543</v>
      </c>
      <c r="J7" s="12">
        <v>890</v>
      </c>
      <c r="K7" s="11">
        <v>10323</v>
      </c>
      <c r="L7" s="12">
        <v>5855</v>
      </c>
      <c r="M7" s="11">
        <v>13721</v>
      </c>
      <c r="N7" s="12">
        <v>11109</v>
      </c>
      <c r="O7" s="11">
        <v>666</v>
      </c>
      <c r="P7" s="12">
        <v>876</v>
      </c>
      <c r="Q7" s="11">
        <v>4961</v>
      </c>
      <c r="R7" s="12">
        <v>3219</v>
      </c>
      <c r="S7" s="11">
        <v>2031</v>
      </c>
      <c r="T7" s="12">
        <v>1009</v>
      </c>
      <c r="U7" s="11">
        <v>4541</v>
      </c>
      <c r="V7" s="12">
        <v>1156</v>
      </c>
      <c r="W7" s="11">
        <v>4940</v>
      </c>
      <c r="X7" s="12">
        <v>5703</v>
      </c>
      <c r="Y7" s="11">
        <v>1652</v>
      </c>
      <c r="Z7" s="12">
        <v>5855</v>
      </c>
      <c r="AA7" s="11">
        <f t="shared" ref="AA7:AB37" si="1">SUM(C7,E7,G7,I7,K7,M7,O7,Q7,S7,U7,W7,Y7)</f>
        <v>64923</v>
      </c>
      <c r="AB7" s="12">
        <f t="shared" si="1"/>
        <v>49366</v>
      </c>
    </row>
    <row r="8" spans="1:30" ht="15.75" x14ac:dyDescent="0.25">
      <c r="A8" s="26">
        <v>4</v>
      </c>
      <c r="B8" s="21" t="s">
        <v>22</v>
      </c>
      <c r="C8" s="11">
        <v>1239</v>
      </c>
      <c r="D8" s="12">
        <v>1522</v>
      </c>
      <c r="E8" s="11">
        <v>480</v>
      </c>
      <c r="F8" s="12">
        <v>773</v>
      </c>
      <c r="G8" s="11">
        <v>1899</v>
      </c>
      <c r="H8" s="12">
        <v>1301</v>
      </c>
      <c r="I8" s="11">
        <v>2201</v>
      </c>
      <c r="J8" s="12">
        <v>950</v>
      </c>
      <c r="K8" s="11">
        <v>1349</v>
      </c>
      <c r="L8" s="12">
        <v>1198</v>
      </c>
      <c r="M8" s="11">
        <v>814</v>
      </c>
      <c r="N8" s="12">
        <v>438</v>
      </c>
      <c r="O8" s="11">
        <v>27</v>
      </c>
      <c r="P8" s="12">
        <v>3</v>
      </c>
      <c r="Q8" s="11">
        <v>19</v>
      </c>
      <c r="R8" s="12">
        <v>6</v>
      </c>
      <c r="S8" s="11">
        <v>313</v>
      </c>
      <c r="T8" s="12">
        <v>302</v>
      </c>
      <c r="U8" s="11">
        <v>1316</v>
      </c>
      <c r="V8" s="12">
        <v>1284</v>
      </c>
      <c r="W8" s="11">
        <v>244</v>
      </c>
      <c r="X8" s="12">
        <v>720</v>
      </c>
      <c r="Y8" s="11">
        <v>610</v>
      </c>
      <c r="Z8" s="12">
        <v>1198</v>
      </c>
      <c r="AA8" s="11">
        <f t="shared" si="1"/>
        <v>10511</v>
      </c>
      <c r="AB8" s="12">
        <f t="shared" si="1"/>
        <v>9695</v>
      </c>
    </row>
    <row r="9" spans="1:30" ht="15.75" x14ac:dyDescent="0.25">
      <c r="A9" s="26">
        <v>5</v>
      </c>
      <c r="B9" s="21" t="s">
        <v>23</v>
      </c>
      <c r="C9" s="11">
        <v>141</v>
      </c>
      <c r="D9" s="12">
        <v>218</v>
      </c>
      <c r="E9" s="11">
        <v>42</v>
      </c>
      <c r="F9" s="12">
        <v>75</v>
      </c>
      <c r="G9" s="11">
        <v>129</v>
      </c>
      <c r="H9" s="12">
        <v>182</v>
      </c>
      <c r="I9" s="11">
        <v>81</v>
      </c>
      <c r="J9" s="12">
        <v>143</v>
      </c>
      <c r="K9" s="11">
        <v>200</v>
      </c>
      <c r="L9" s="12">
        <v>185</v>
      </c>
      <c r="M9" s="11">
        <v>87</v>
      </c>
      <c r="N9" s="12">
        <v>35</v>
      </c>
      <c r="O9" s="11">
        <v>9</v>
      </c>
      <c r="P9" s="12">
        <v>1</v>
      </c>
      <c r="Q9" s="11">
        <v>2</v>
      </c>
      <c r="R9" s="12">
        <v>0</v>
      </c>
      <c r="S9" s="11">
        <v>150</v>
      </c>
      <c r="T9" s="12">
        <v>150</v>
      </c>
      <c r="U9" s="11">
        <v>46</v>
      </c>
      <c r="V9" s="12">
        <v>33</v>
      </c>
      <c r="W9" s="11">
        <v>14</v>
      </c>
      <c r="X9" s="12">
        <v>64</v>
      </c>
      <c r="Y9" s="11">
        <v>58</v>
      </c>
      <c r="Z9" s="12">
        <v>185</v>
      </c>
      <c r="AA9" s="11">
        <f t="shared" si="1"/>
        <v>959</v>
      </c>
      <c r="AB9" s="12">
        <f t="shared" si="1"/>
        <v>1271</v>
      </c>
    </row>
    <row r="10" spans="1:30" ht="15.75" x14ac:dyDescent="0.25">
      <c r="A10" s="26">
        <v>6</v>
      </c>
      <c r="B10" s="21" t="s">
        <v>24</v>
      </c>
      <c r="C10" s="11">
        <v>386</v>
      </c>
      <c r="D10" s="12">
        <v>445</v>
      </c>
      <c r="E10" s="11">
        <v>277</v>
      </c>
      <c r="F10" s="12">
        <v>305</v>
      </c>
      <c r="G10" s="11">
        <v>148</v>
      </c>
      <c r="H10" s="12">
        <v>515</v>
      </c>
      <c r="I10" s="11">
        <v>481</v>
      </c>
      <c r="J10" s="12">
        <v>415</v>
      </c>
      <c r="K10" s="11">
        <v>788</v>
      </c>
      <c r="L10" s="12">
        <v>765</v>
      </c>
      <c r="M10" s="11">
        <v>62</v>
      </c>
      <c r="N10" s="12">
        <v>35</v>
      </c>
      <c r="O10" s="11">
        <v>14</v>
      </c>
      <c r="P10" s="12">
        <v>9</v>
      </c>
      <c r="Q10" s="11">
        <v>20</v>
      </c>
      <c r="R10" s="12">
        <v>4</v>
      </c>
      <c r="S10" s="11">
        <v>18</v>
      </c>
      <c r="T10" s="12">
        <v>16</v>
      </c>
      <c r="U10" s="11">
        <v>45</v>
      </c>
      <c r="V10" s="12">
        <v>41</v>
      </c>
      <c r="W10" s="11">
        <v>181</v>
      </c>
      <c r="X10" s="12">
        <v>190</v>
      </c>
      <c r="Y10" s="11">
        <v>225</v>
      </c>
      <c r="Z10" s="12">
        <v>765</v>
      </c>
      <c r="AA10" s="11">
        <f t="shared" si="1"/>
        <v>2645</v>
      </c>
      <c r="AB10" s="12">
        <f t="shared" si="1"/>
        <v>3505</v>
      </c>
    </row>
    <row r="11" spans="1:30" ht="15.75" x14ac:dyDescent="0.25">
      <c r="A11" s="26">
        <v>7</v>
      </c>
      <c r="B11" s="21" t="s">
        <v>25</v>
      </c>
      <c r="C11" s="11">
        <v>875</v>
      </c>
      <c r="D11" s="12">
        <v>653</v>
      </c>
      <c r="E11" s="11">
        <v>1708</v>
      </c>
      <c r="F11" s="12">
        <v>2297</v>
      </c>
      <c r="G11" s="11">
        <v>779</v>
      </c>
      <c r="H11" s="12">
        <v>3255</v>
      </c>
      <c r="I11" s="11">
        <v>1167</v>
      </c>
      <c r="J11" s="12">
        <v>1822</v>
      </c>
      <c r="K11" s="11">
        <v>1350</v>
      </c>
      <c r="L11" s="12">
        <v>1077</v>
      </c>
      <c r="M11" s="11">
        <v>1268</v>
      </c>
      <c r="N11" s="12">
        <v>667</v>
      </c>
      <c r="O11" s="11">
        <v>11</v>
      </c>
      <c r="P11" s="12">
        <v>3</v>
      </c>
      <c r="Q11" s="11">
        <v>34</v>
      </c>
      <c r="R11" s="12">
        <v>2</v>
      </c>
      <c r="S11" s="11">
        <v>487</v>
      </c>
      <c r="T11" s="12">
        <v>473</v>
      </c>
      <c r="U11" s="11">
        <v>416</v>
      </c>
      <c r="V11" s="12">
        <v>401</v>
      </c>
      <c r="W11" s="11">
        <v>361</v>
      </c>
      <c r="X11" s="12">
        <v>1007</v>
      </c>
      <c r="Y11" s="11">
        <v>353</v>
      </c>
      <c r="Z11" s="12">
        <v>1077</v>
      </c>
      <c r="AA11" s="11">
        <f t="shared" si="1"/>
        <v>8809</v>
      </c>
      <c r="AB11" s="12">
        <f t="shared" si="1"/>
        <v>12734</v>
      </c>
    </row>
    <row r="12" spans="1:30" ht="15.75" x14ac:dyDescent="0.25">
      <c r="A12" s="26">
        <v>8</v>
      </c>
      <c r="B12" s="21" t="s">
        <v>26</v>
      </c>
      <c r="C12" s="11">
        <v>300</v>
      </c>
      <c r="D12" s="12">
        <v>204</v>
      </c>
      <c r="E12" s="11">
        <v>83</v>
      </c>
      <c r="F12" s="12">
        <v>199</v>
      </c>
      <c r="G12" s="11">
        <v>248</v>
      </c>
      <c r="H12" s="12">
        <v>229</v>
      </c>
      <c r="I12" s="11">
        <v>69</v>
      </c>
      <c r="J12" s="12">
        <v>23</v>
      </c>
      <c r="K12" s="11">
        <v>249</v>
      </c>
      <c r="L12" s="12">
        <v>150</v>
      </c>
      <c r="M12" s="11">
        <v>82</v>
      </c>
      <c r="N12" s="12">
        <v>66</v>
      </c>
      <c r="O12" s="11">
        <v>61</v>
      </c>
      <c r="P12" s="12">
        <v>49</v>
      </c>
      <c r="Q12" s="11">
        <v>38</v>
      </c>
      <c r="R12" s="12">
        <v>3</v>
      </c>
      <c r="S12" s="11">
        <v>60</v>
      </c>
      <c r="T12" s="12">
        <v>47</v>
      </c>
      <c r="U12" s="11">
        <v>129</v>
      </c>
      <c r="V12" s="12">
        <v>119</v>
      </c>
      <c r="W12" s="11">
        <v>82</v>
      </c>
      <c r="X12" s="12">
        <v>184</v>
      </c>
      <c r="Y12" s="11">
        <v>82</v>
      </c>
      <c r="Z12" s="12">
        <v>150</v>
      </c>
      <c r="AA12" s="11">
        <f t="shared" si="1"/>
        <v>1483</v>
      </c>
      <c r="AB12" s="12">
        <f t="shared" si="1"/>
        <v>1423</v>
      </c>
    </row>
    <row r="13" spans="1:30" ht="15.75" x14ac:dyDescent="0.25">
      <c r="A13" s="26">
        <v>9</v>
      </c>
      <c r="B13" s="21" t="s">
        <v>27</v>
      </c>
      <c r="C13" s="11">
        <v>2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20</v>
      </c>
      <c r="Y13" s="11">
        <v>0</v>
      </c>
      <c r="Z13" s="12">
        <v>0</v>
      </c>
      <c r="AA13" s="11">
        <f t="shared" si="1"/>
        <v>2</v>
      </c>
      <c r="AB13" s="12">
        <f t="shared" si="1"/>
        <v>20</v>
      </c>
    </row>
    <row r="14" spans="1:30" ht="15.75" x14ac:dyDescent="0.25">
      <c r="A14" s="26">
        <v>10</v>
      </c>
      <c r="B14" s="21" t="s">
        <v>28</v>
      </c>
      <c r="C14" s="11">
        <v>9</v>
      </c>
      <c r="D14" s="12">
        <v>0</v>
      </c>
      <c r="E14" s="11">
        <v>3</v>
      </c>
      <c r="F14" s="12">
        <v>2</v>
      </c>
      <c r="G14" s="11">
        <v>24</v>
      </c>
      <c r="H14" s="12">
        <v>24</v>
      </c>
      <c r="I14" s="11">
        <v>25</v>
      </c>
      <c r="J14" s="12">
        <v>0</v>
      </c>
      <c r="K14" s="11">
        <v>36</v>
      </c>
      <c r="L14" s="12">
        <v>17</v>
      </c>
      <c r="M14" s="11">
        <v>13</v>
      </c>
      <c r="N14" s="12">
        <v>11</v>
      </c>
      <c r="O14" s="11">
        <v>17</v>
      </c>
      <c r="P14" s="12">
        <v>9</v>
      </c>
      <c r="Q14" s="11">
        <v>32</v>
      </c>
      <c r="R14" s="12">
        <v>0</v>
      </c>
      <c r="S14" s="11">
        <v>2</v>
      </c>
      <c r="T14" s="12">
        <v>0</v>
      </c>
      <c r="U14" s="11">
        <v>7</v>
      </c>
      <c r="V14" s="12">
        <v>7</v>
      </c>
      <c r="W14" s="11">
        <v>62</v>
      </c>
      <c r="X14" s="12">
        <v>19</v>
      </c>
      <c r="Y14" s="11">
        <v>17</v>
      </c>
      <c r="Z14" s="12">
        <v>17</v>
      </c>
      <c r="AA14" s="11">
        <f t="shared" si="1"/>
        <v>247</v>
      </c>
      <c r="AB14" s="12">
        <f t="shared" si="1"/>
        <v>106</v>
      </c>
      <c r="AD14" s="3"/>
    </row>
    <row r="15" spans="1:30" ht="15.75" x14ac:dyDescent="0.25">
      <c r="A15" s="26">
        <v>11</v>
      </c>
      <c r="B15" s="21" t="s">
        <v>64</v>
      </c>
      <c r="C15" s="11">
        <v>114</v>
      </c>
      <c r="D15" s="12">
        <v>6</v>
      </c>
      <c r="E15" s="11">
        <v>98</v>
      </c>
      <c r="F15" s="12">
        <v>93</v>
      </c>
      <c r="G15" s="11">
        <v>127</v>
      </c>
      <c r="H15" s="12">
        <v>25</v>
      </c>
      <c r="I15" s="11">
        <v>10</v>
      </c>
      <c r="J15" s="12">
        <v>656</v>
      </c>
      <c r="K15" s="11">
        <v>6</v>
      </c>
      <c r="L15" s="12">
        <v>0</v>
      </c>
      <c r="M15" s="11">
        <v>30</v>
      </c>
      <c r="N15" s="12">
        <v>1476</v>
      </c>
      <c r="O15" s="11">
        <v>16</v>
      </c>
      <c r="P15" s="12">
        <v>3</v>
      </c>
      <c r="Q15" s="11">
        <v>18</v>
      </c>
      <c r="R15" s="12">
        <v>2</v>
      </c>
      <c r="S15" s="11">
        <v>8</v>
      </c>
      <c r="T15" s="12">
        <v>7</v>
      </c>
      <c r="U15" s="11">
        <v>11</v>
      </c>
      <c r="V15" s="12">
        <v>2</v>
      </c>
      <c r="W15" s="11">
        <v>8</v>
      </c>
      <c r="X15" s="12">
        <v>1</v>
      </c>
      <c r="Y15" s="11">
        <v>8</v>
      </c>
      <c r="Z15" s="12">
        <v>0</v>
      </c>
      <c r="AA15" s="11">
        <f t="shared" si="1"/>
        <v>454</v>
      </c>
      <c r="AB15" s="12">
        <f t="shared" si="1"/>
        <v>2271</v>
      </c>
    </row>
    <row r="16" spans="1:30" ht="15.75" x14ac:dyDescent="0.25">
      <c r="A16" s="26">
        <v>12</v>
      </c>
      <c r="B16" s="21" t="s">
        <v>30</v>
      </c>
      <c r="C16" s="11">
        <v>4996</v>
      </c>
      <c r="D16" s="12">
        <v>1860</v>
      </c>
      <c r="E16" s="11">
        <v>5789</v>
      </c>
      <c r="F16" s="12">
        <v>3940</v>
      </c>
      <c r="G16" s="11">
        <v>4874</v>
      </c>
      <c r="H16" s="12">
        <v>3139</v>
      </c>
      <c r="I16" s="11">
        <v>3877</v>
      </c>
      <c r="J16" s="12">
        <v>313</v>
      </c>
      <c r="K16" s="11">
        <v>9469</v>
      </c>
      <c r="L16" s="12">
        <v>5762</v>
      </c>
      <c r="M16" s="11">
        <v>11201</v>
      </c>
      <c r="N16" s="12">
        <v>6070</v>
      </c>
      <c r="O16" s="11">
        <v>2150</v>
      </c>
      <c r="P16" s="12">
        <v>1260</v>
      </c>
      <c r="Q16" s="11">
        <v>2786</v>
      </c>
      <c r="R16" s="12">
        <v>271</v>
      </c>
      <c r="S16" s="11">
        <v>2368</v>
      </c>
      <c r="T16" s="12">
        <v>1834</v>
      </c>
      <c r="U16" s="11">
        <v>3525</v>
      </c>
      <c r="V16" s="12">
        <v>1005</v>
      </c>
      <c r="W16" s="11">
        <v>2321</v>
      </c>
      <c r="X16" s="12">
        <v>1355</v>
      </c>
      <c r="Y16" s="11">
        <v>747</v>
      </c>
      <c r="Z16" s="12">
        <v>5762</v>
      </c>
      <c r="AA16" s="11">
        <f t="shared" si="1"/>
        <v>54103</v>
      </c>
      <c r="AB16" s="12">
        <f t="shared" si="1"/>
        <v>32571</v>
      </c>
    </row>
    <row r="17" spans="1:28" ht="15.75" x14ac:dyDescent="0.25">
      <c r="A17" s="26">
        <v>13</v>
      </c>
      <c r="B17" s="21" t="s">
        <v>31</v>
      </c>
      <c r="C17" s="11">
        <v>15</v>
      </c>
      <c r="D17" s="12">
        <v>0</v>
      </c>
      <c r="E17" s="11">
        <v>28</v>
      </c>
      <c r="F17" s="12">
        <v>4</v>
      </c>
      <c r="G17" s="11">
        <v>55</v>
      </c>
      <c r="H17" s="12">
        <v>36</v>
      </c>
      <c r="I17" s="11">
        <v>11</v>
      </c>
      <c r="J17" s="12">
        <v>7</v>
      </c>
      <c r="K17" s="11">
        <v>84</v>
      </c>
      <c r="L17" s="12">
        <v>84</v>
      </c>
      <c r="M17" s="11">
        <v>21</v>
      </c>
      <c r="N17" s="12">
        <v>20</v>
      </c>
      <c r="O17" s="11">
        <v>9</v>
      </c>
      <c r="P17" s="12">
        <v>5</v>
      </c>
      <c r="Q17" s="11">
        <v>12</v>
      </c>
      <c r="R17" s="12">
        <v>0</v>
      </c>
      <c r="S17" s="11">
        <v>9</v>
      </c>
      <c r="T17" s="12">
        <v>5</v>
      </c>
      <c r="U17" s="11">
        <v>7</v>
      </c>
      <c r="V17" s="12">
        <v>7</v>
      </c>
      <c r="W17" s="11">
        <v>54</v>
      </c>
      <c r="X17" s="12">
        <v>16</v>
      </c>
      <c r="Y17" s="11">
        <v>0</v>
      </c>
      <c r="Z17" s="12">
        <v>84</v>
      </c>
      <c r="AA17" s="11">
        <f t="shared" si="1"/>
        <v>305</v>
      </c>
      <c r="AB17" s="12">
        <f t="shared" si="1"/>
        <v>268</v>
      </c>
    </row>
    <row r="18" spans="1:28" ht="16.5" thickBot="1" x14ac:dyDescent="0.3">
      <c r="A18" s="25">
        <v>14</v>
      </c>
      <c r="B18" s="20" t="s">
        <v>32</v>
      </c>
      <c r="C18" s="8">
        <v>161</v>
      </c>
      <c r="D18" s="9">
        <v>16</v>
      </c>
      <c r="E18" s="8">
        <v>70</v>
      </c>
      <c r="F18" s="9">
        <v>59</v>
      </c>
      <c r="G18" s="8">
        <v>129</v>
      </c>
      <c r="H18" s="9">
        <v>168</v>
      </c>
      <c r="I18" s="8">
        <v>343</v>
      </c>
      <c r="J18" s="9">
        <v>1</v>
      </c>
      <c r="K18" s="8">
        <v>252</v>
      </c>
      <c r="L18" s="9">
        <v>250</v>
      </c>
      <c r="M18" s="8">
        <v>248</v>
      </c>
      <c r="N18" s="9">
        <v>123</v>
      </c>
      <c r="O18" s="8">
        <v>36</v>
      </c>
      <c r="P18" s="9">
        <v>11</v>
      </c>
      <c r="Q18" s="8">
        <v>127</v>
      </c>
      <c r="R18" s="9">
        <v>0</v>
      </c>
      <c r="S18" s="8">
        <v>39</v>
      </c>
      <c r="T18" s="9">
        <v>0</v>
      </c>
      <c r="U18" s="8">
        <v>12</v>
      </c>
      <c r="V18" s="9">
        <v>12</v>
      </c>
      <c r="W18" s="8">
        <v>210</v>
      </c>
      <c r="X18" s="9">
        <v>92</v>
      </c>
      <c r="Y18" s="8">
        <v>141</v>
      </c>
      <c r="Z18" s="9">
        <v>250</v>
      </c>
      <c r="AA18" s="8">
        <f t="shared" si="1"/>
        <v>1768</v>
      </c>
      <c r="AB18" s="9">
        <f t="shared" si="1"/>
        <v>982</v>
      </c>
    </row>
    <row r="19" spans="1:28" ht="16.5" thickTop="1" x14ac:dyDescent="0.25">
      <c r="A19" s="50">
        <v>15</v>
      </c>
      <c r="B19" s="19" t="s">
        <v>1</v>
      </c>
      <c r="C19" s="5">
        <v>1052</v>
      </c>
      <c r="D19" s="51">
        <v>1260</v>
      </c>
      <c r="E19" s="5">
        <v>928</v>
      </c>
      <c r="F19" s="51">
        <v>1156</v>
      </c>
      <c r="G19" s="5">
        <v>338</v>
      </c>
      <c r="H19" s="51">
        <v>1536</v>
      </c>
      <c r="I19" s="5">
        <v>883</v>
      </c>
      <c r="J19" s="51">
        <v>1679</v>
      </c>
      <c r="K19" s="5">
        <v>1344</v>
      </c>
      <c r="L19" s="51">
        <v>1213</v>
      </c>
      <c r="M19" s="5">
        <v>985</v>
      </c>
      <c r="N19" s="51">
        <v>587</v>
      </c>
      <c r="O19" s="5">
        <v>77</v>
      </c>
      <c r="P19" s="51">
        <v>19</v>
      </c>
      <c r="Q19" s="5">
        <v>42</v>
      </c>
      <c r="R19" s="51">
        <v>6</v>
      </c>
      <c r="S19" s="5">
        <v>27</v>
      </c>
      <c r="T19" s="51">
        <v>24</v>
      </c>
      <c r="U19" s="5">
        <v>245</v>
      </c>
      <c r="V19" s="51">
        <v>213</v>
      </c>
      <c r="W19" s="5">
        <v>421</v>
      </c>
      <c r="X19" s="51">
        <v>834</v>
      </c>
      <c r="Y19" s="5">
        <v>773</v>
      </c>
      <c r="Z19" s="51">
        <v>1213</v>
      </c>
      <c r="AA19" s="5">
        <f t="shared" si="1"/>
        <v>7115</v>
      </c>
      <c r="AB19" s="51">
        <f t="shared" si="1"/>
        <v>9740</v>
      </c>
    </row>
    <row r="20" spans="1:28" ht="15.75" x14ac:dyDescent="0.25">
      <c r="A20" s="26">
        <v>16</v>
      </c>
      <c r="B20" s="21" t="s">
        <v>33</v>
      </c>
      <c r="C20" s="11">
        <v>1900</v>
      </c>
      <c r="D20" s="12">
        <v>702</v>
      </c>
      <c r="E20" s="11">
        <v>1761</v>
      </c>
      <c r="F20" s="12">
        <v>893</v>
      </c>
      <c r="G20" s="11">
        <v>1075</v>
      </c>
      <c r="H20" s="12">
        <v>947</v>
      </c>
      <c r="I20" s="11">
        <v>533</v>
      </c>
      <c r="J20" s="12">
        <v>100</v>
      </c>
      <c r="K20" s="11">
        <v>1568</v>
      </c>
      <c r="L20" s="12">
        <v>1106</v>
      </c>
      <c r="M20" s="11">
        <v>1480</v>
      </c>
      <c r="N20" s="12">
        <v>1080</v>
      </c>
      <c r="O20" s="11">
        <v>307</v>
      </c>
      <c r="P20" s="12">
        <v>218</v>
      </c>
      <c r="Q20" s="11">
        <v>527</v>
      </c>
      <c r="R20" s="12">
        <v>63</v>
      </c>
      <c r="S20" s="11">
        <v>525</v>
      </c>
      <c r="T20" s="12">
        <v>467</v>
      </c>
      <c r="U20" s="11">
        <v>815</v>
      </c>
      <c r="V20" s="12">
        <v>758</v>
      </c>
      <c r="W20" s="11">
        <v>724</v>
      </c>
      <c r="X20" s="12">
        <v>1607</v>
      </c>
      <c r="Y20" s="11">
        <v>433</v>
      </c>
      <c r="Z20" s="12">
        <v>1106</v>
      </c>
      <c r="AA20" s="11">
        <f t="shared" si="1"/>
        <v>11648</v>
      </c>
      <c r="AB20" s="12">
        <f t="shared" si="1"/>
        <v>9047</v>
      </c>
    </row>
    <row r="21" spans="1:28" ht="15.75" x14ac:dyDescent="0.25">
      <c r="A21" s="26">
        <v>17</v>
      </c>
      <c r="B21" s="21" t="s">
        <v>34</v>
      </c>
      <c r="C21" s="11">
        <v>493</v>
      </c>
      <c r="D21" s="12">
        <v>348</v>
      </c>
      <c r="E21" s="11">
        <v>42</v>
      </c>
      <c r="F21" s="12">
        <v>62</v>
      </c>
      <c r="G21" s="11">
        <v>12</v>
      </c>
      <c r="H21" s="12">
        <v>42</v>
      </c>
      <c r="I21" s="11">
        <v>67</v>
      </c>
      <c r="J21" s="12">
        <v>29</v>
      </c>
      <c r="K21" s="11">
        <v>70</v>
      </c>
      <c r="L21" s="12">
        <v>69</v>
      </c>
      <c r="M21" s="11">
        <v>21</v>
      </c>
      <c r="N21" s="12">
        <v>15</v>
      </c>
      <c r="O21" s="11">
        <v>1</v>
      </c>
      <c r="P21" s="12">
        <v>1</v>
      </c>
      <c r="Q21" s="11">
        <v>0</v>
      </c>
      <c r="R21" s="12">
        <v>0</v>
      </c>
      <c r="S21" s="11">
        <v>0</v>
      </c>
      <c r="T21" s="12">
        <v>0</v>
      </c>
      <c r="U21" s="11">
        <v>5</v>
      </c>
      <c r="V21" s="12">
        <v>5</v>
      </c>
      <c r="W21" s="11">
        <v>42</v>
      </c>
      <c r="X21" s="12">
        <v>245</v>
      </c>
      <c r="Y21" s="11">
        <v>292</v>
      </c>
      <c r="Z21" s="12">
        <v>69</v>
      </c>
      <c r="AA21" s="11">
        <f t="shared" si="1"/>
        <v>1045</v>
      </c>
      <c r="AB21" s="12">
        <f t="shared" si="1"/>
        <v>885</v>
      </c>
    </row>
    <row r="22" spans="1:28" ht="15.75" x14ac:dyDescent="0.25">
      <c r="A22" s="26">
        <v>18</v>
      </c>
      <c r="B22" s="21" t="s">
        <v>35</v>
      </c>
      <c r="C22" s="11">
        <v>179</v>
      </c>
      <c r="D22" s="12">
        <v>11</v>
      </c>
      <c r="E22" s="11">
        <v>75</v>
      </c>
      <c r="F22" s="12">
        <v>107</v>
      </c>
      <c r="G22" s="11">
        <v>48</v>
      </c>
      <c r="H22" s="12">
        <v>284</v>
      </c>
      <c r="I22" s="11">
        <v>67</v>
      </c>
      <c r="J22" s="12">
        <v>213</v>
      </c>
      <c r="K22" s="11">
        <v>196</v>
      </c>
      <c r="L22" s="12">
        <v>198</v>
      </c>
      <c r="M22" s="11">
        <v>20</v>
      </c>
      <c r="N22" s="12">
        <v>18</v>
      </c>
      <c r="O22" s="11">
        <v>4</v>
      </c>
      <c r="P22" s="12">
        <v>0</v>
      </c>
      <c r="Q22" s="11">
        <v>3</v>
      </c>
      <c r="R22" s="12">
        <v>0</v>
      </c>
      <c r="S22" s="11">
        <v>3</v>
      </c>
      <c r="T22" s="12">
        <v>3</v>
      </c>
      <c r="U22" s="11">
        <v>13</v>
      </c>
      <c r="V22" s="12">
        <v>13</v>
      </c>
      <c r="W22" s="11">
        <v>43</v>
      </c>
      <c r="X22" s="12">
        <v>50</v>
      </c>
      <c r="Y22" s="11">
        <v>60</v>
      </c>
      <c r="Z22" s="12">
        <v>198</v>
      </c>
      <c r="AA22" s="11">
        <f t="shared" si="1"/>
        <v>711</v>
      </c>
      <c r="AB22" s="12">
        <f t="shared" si="1"/>
        <v>1095</v>
      </c>
    </row>
    <row r="23" spans="1:28" ht="15.75" x14ac:dyDescent="0.25">
      <c r="A23" s="26">
        <v>19</v>
      </c>
      <c r="B23" s="21" t="s">
        <v>36</v>
      </c>
      <c r="C23" s="11">
        <v>59</v>
      </c>
      <c r="D23" s="12">
        <v>9</v>
      </c>
      <c r="E23" s="11">
        <v>32</v>
      </c>
      <c r="F23" s="12">
        <v>1</v>
      </c>
      <c r="G23" s="11">
        <v>36</v>
      </c>
      <c r="H23" s="12">
        <v>65</v>
      </c>
      <c r="I23" s="11">
        <v>325</v>
      </c>
      <c r="J23" s="12">
        <v>14</v>
      </c>
      <c r="K23" s="11">
        <v>18</v>
      </c>
      <c r="L23" s="12">
        <v>16</v>
      </c>
      <c r="M23" s="11">
        <v>5</v>
      </c>
      <c r="N23" s="12">
        <v>2</v>
      </c>
      <c r="O23" s="11">
        <v>10</v>
      </c>
      <c r="P23" s="12">
        <v>0</v>
      </c>
      <c r="Q23" s="11">
        <v>0</v>
      </c>
      <c r="R23" s="12">
        <v>0</v>
      </c>
      <c r="S23" s="11">
        <v>0</v>
      </c>
      <c r="T23" s="12">
        <v>0</v>
      </c>
      <c r="U23" s="11">
        <v>9</v>
      </c>
      <c r="V23" s="12">
        <v>4</v>
      </c>
      <c r="W23" s="11">
        <v>0</v>
      </c>
      <c r="X23" s="12">
        <v>99</v>
      </c>
      <c r="Y23" s="11">
        <v>0</v>
      </c>
      <c r="Z23" s="12">
        <v>16</v>
      </c>
      <c r="AA23" s="11">
        <f t="shared" si="1"/>
        <v>494</v>
      </c>
      <c r="AB23" s="12">
        <f t="shared" si="1"/>
        <v>226</v>
      </c>
    </row>
    <row r="24" spans="1:28" ht="15.75" x14ac:dyDescent="0.25">
      <c r="A24" s="26">
        <v>20</v>
      </c>
      <c r="B24" s="21" t="s">
        <v>37</v>
      </c>
      <c r="C24" s="11">
        <v>4412</v>
      </c>
      <c r="D24" s="12">
        <v>1925</v>
      </c>
      <c r="E24" s="11">
        <v>2038</v>
      </c>
      <c r="F24" s="12">
        <v>2268</v>
      </c>
      <c r="G24" s="11">
        <v>84</v>
      </c>
      <c r="H24" s="12">
        <v>246</v>
      </c>
      <c r="I24" s="11">
        <v>386</v>
      </c>
      <c r="J24" s="12">
        <v>3331</v>
      </c>
      <c r="K24" s="11">
        <v>295</v>
      </c>
      <c r="L24" s="12">
        <v>185</v>
      </c>
      <c r="M24" s="11">
        <v>45</v>
      </c>
      <c r="N24" s="12">
        <v>38</v>
      </c>
      <c r="O24" s="11">
        <v>4</v>
      </c>
      <c r="P24" s="12">
        <v>4</v>
      </c>
      <c r="Q24" s="11">
        <v>9</v>
      </c>
      <c r="R24" s="12">
        <v>4</v>
      </c>
      <c r="S24" s="11">
        <v>1</v>
      </c>
      <c r="T24" s="12">
        <v>1</v>
      </c>
      <c r="U24" s="11">
        <v>32</v>
      </c>
      <c r="V24" s="12">
        <v>31</v>
      </c>
      <c r="W24" s="11">
        <v>91</v>
      </c>
      <c r="X24" s="12">
        <v>167</v>
      </c>
      <c r="Y24" s="11">
        <v>1522</v>
      </c>
      <c r="Z24" s="12">
        <v>185</v>
      </c>
      <c r="AA24" s="11">
        <f t="shared" si="1"/>
        <v>8919</v>
      </c>
      <c r="AB24" s="12">
        <f t="shared" si="1"/>
        <v>8385</v>
      </c>
    </row>
    <row r="25" spans="1:28" ht="15.75" x14ac:dyDescent="0.25">
      <c r="A25" s="26">
        <v>21</v>
      </c>
      <c r="B25" s="21" t="s">
        <v>38</v>
      </c>
      <c r="C25" s="11">
        <v>992</v>
      </c>
      <c r="D25" s="12">
        <v>41</v>
      </c>
      <c r="E25" s="11">
        <v>112</v>
      </c>
      <c r="F25" s="12">
        <v>124</v>
      </c>
      <c r="G25" s="11">
        <v>28</v>
      </c>
      <c r="H25" s="12">
        <v>410</v>
      </c>
      <c r="I25" s="11">
        <v>732</v>
      </c>
      <c r="J25" s="12">
        <v>29</v>
      </c>
      <c r="K25" s="11">
        <v>57</v>
      </c>
      <c r="L25" s="12">
        <v>40</v>
      </c>
      <c r="M25" s="11">
        <v>18</v>
      </c>
      <c r="N25" s="12">
        <v>2</v>
      </c>
      <c r="O25" s="11">
        <v>6</v>
      </c>
      <c r="P25" s="12">
        <v>0</v>
      </c>
      <c r="Q25" s="11">
        <v>3</v>
      </c>
      <c r="R25" s="12">
        <v>0</v>
      </c>
      <c r="S25" s="11">
        <v>0</v>
      </c>
      <c r="T25" s="12">
        <v>0</v>
      </c>
      <c r="U25" s="11">
        <v>15</v>
      </c>
      <c r="V25" s="12">
        <v>10</v>
      </c>
      <c r="W25" s="11">
        <v>39</v>
      </c>
      <c r="X25" s="12">
        <v>24</v>
      </c>
      <c r="Y25" s="11">
        <v>509</v>
      </c>
      <c r="Z25" s="12">
        <v>40</v>
      </c>
      <c r="AA25" s="11">
        <f t="shared" si="1"/>
        <v>2511</v>
      </c>
      <c r="AB25" s="12">
        <f t="shared" si="1"/>
        <v>720</v>
      </c>
    </row>
    <row r="26" spans="1:28" ht="15.75" x14ac:dyDescent="0.25">
      <c r="A26" s="26">
        <v>22</v>
      </c>
      <c r="B26" s="21" t="s">
        <v>40</v>
      </c>
      <c r="C26" s="11">
        <v>112</v>
      </c>
      <c r="D26" s="12">
        <v>45</v>
      </c>
      <c r="E26" s="11">
        <v>41</v>
      </c>
      <c r="F26" s="12">
        <v>50</v>
      </c>
      <c r="G26" s="11">
        <v>16</v>
      </c>
      <c r="H26" s="12">
        <v>384</v>
      </c>
      <c r="I26" s="11">
        <v>74</v>
      </c>
      <c r="J26" s="12">
        <v>10</v>
      </c>
      <c r="K26" s="11">
        <v>41</v>
      </c>
      <c r="L26" s="12">
        <v>24</v>
      </c>
      <c r="M26" s="11">
        <v>42</v>
      </c>
      <c r="N26" s="12">
        <v>15</v>
      </c>
      <c r="O26" s="11">
        <v>4</v>
      </c>
      <c r="P26" s="12">
        <v>4</v>
      </c>
      <c r="Q26" s="11">
        <v>0</v>
      </c>
      <c r="R26" s="12">
        <v>0</v>
      </c>
      <c r="S26" s="11">
        <v>8</v>
      </c>
      <c r="T26" s="12">
        <v>4</v>
      </c>
      <c r="U26" s="11">
        <v>21</v>
      </c>
      <c r="V26" s="12">
        <v>16</v>
      </c>
      <c r="W26" s="11">
        <v>38</v>
      </c>
      <c r="X26" s="12">
        <v>54</v>
      </c>
      <c r="Y26" s="11">
        <v>51</v>
      </c>
      <c r="Z26" s="12">
        <v>24</v>
      </c>
      <c r="AA26" s="11">
        <f t="shared" si="1"/>
        <v>448</v>
      </c>
      <c r="AB26" s="12">
        <f t="shared" si="1"/>
        <v>630</v>
      </c>
    </row>
    <row r="27" spans="1:28" ht="15.75" x14ac:dyDescent="0.25">
      <c r="A27" s="26">
        <v>23</v>
      </c>
      <c r="B27" s="21" t="s">
        <v>39</v>
      </c>
      <c r="C27" s="11">
        <v>182</v>
      </c>
      <c r="D27" s="12">
        <v>120</v>
      </c>
      <c r="E27" s="11">
        <v>173</v>
      </c>
      <c r="F27" s="12">
        <v>109</v>
      </c>
      <c r="G27" s="11">
        <v>21</v>
      </c>
      <c r="H27" s="12">
        <v>30</v>
      </c>
      <c r="I27" s="11">
        <v>95</v>
      </c>
      <c r="J27" s="12">
        <v>29</v>
      </c>
      <c r="K27" s="11">
        <v>35</v>
      </c>
      <c r="L27" s="12">
        <v>12</v>
      </c>
      <c r="M27" s="11">
        <v>17</v>
      </c>
      <c r="N27" s="12">
        <v>14</v>
      </c>
      <c r="O27" s="11">
        <v>0</v>
      </c>
      <c r="P27" s="12">
        <v>0</v>
      </c>
      <c r="Q27" s="11">
        <v>0</v>
      </c>
      <c r="R27" s="12">
        <v>0</v>
      </c>
      <c r="S27" s="11">
        <v>3</v>
      </c>
      <c r="T27" s="12">
        <v>4</v>
      </c>
      <c r="U27" s="11">
        <v>10</v>
      </c>
      <c r="V27" s="12">
        <v>8</v>
      </c>
      <c r="W27" s="11">
        <v>36</v>
      </c>
      <c r="X27" s="12">
        <v>41</v>
      </c>
      <c r="Y27" s="11">
        <v>80</v>
      </c>
      <c r="Z27" s="12">
        <v>12</v>
      </c>
      <c r="AA27" s="11">
        <f t="shared" si="1"/>
        <v>652</v>
      </c>
      <c r="AB27" s="12">
        <f t="shared" si="1"/>
        <v>379</v>
      </c>
    </row>
    <row r="28" spans="1:28" ht="15.75" x14ac:dyDescent="0.25">
      <c r="A28" s="26">
        <v>24</v>
      </c>
      <c r="B28" s="21" t="s">
        <v>41</v>
      </c>
      <c r="C28" s="11">
        <v>1488</v>
      </c>
      <c r="D28" s="12">
        <v>157</v>
      </c>
      <c r="E28" s="11">
        <v>208</v>
      </c>
      <c r="F28" s="12">
        <v>226</v>
      </c>
      <c r="G28" s="11">
        <v>49</v>
      </c>
      <c r="H28" s="12">
        <v>342</v>
      </c>
      <c r="I28" s="11">
        <v>603</v>
      </c>
      <c r="J28" s="12">
        <v>143</v>
      </c>
      <c r="K28" s="11">
        <v>120</v>
      </c>
      <c r="L28" s="12">
        <v>119</v>
      </c>
      <c r="M28" s="11">
        <v>21</v>
      </c>
      <c r="N28" s="12">
        <v>14</v>
      </c>
      <c r="O28" s="11">
        <v>2</v>
      </c>
      <c r="P28" s="12">
        <v>2</v>
      </c>
      <c r="Q28" s="11">
        <v>0</v>
      </c>
      <c r="R28" s="12">
        <v>0</v>
      </c>
      <c r="S28" s="11">
        <v>2</v>
      </c>
      <c r="T28" s="12">
        <v>8</v>
      </c>
      <c r="U28" s="11">
        <v>53</v>
      </c>
      <c r="V28" s="12">
        <v>51</v>
      </c>
      <c r="W28" s="11">
        <v>67</v>
      </c>
      <c r="X28" s="12">
        <v>168</v>
      </c>
      <c r="Y28" s="11">
        <v>1026</v>
      </c>
      <c r="Z28" s="12">
        <v>119</v>
      </c>
      <c r="AA28" s="11">
        <f t="shared" si="1"/>
        <v>3639</v>
      </c>
      <c r="AB28" s="12">
        <f t="shared" si="1"/>
        <v>1349</v>
      </c>
    </row>
    <row r="29" spans="1:28" ht="15.75" x14ac:dyDescent="0.25">
      <c r="A29" s="26">
        <v>25</v>
      </c>
      <c r="B29" s="21" t="s">
        <v>42</v>
      </c>
      <c r="C29" s="11">
        <v>319</v>
      </c>
      <c r="D29" s="12">
        <v>51</v>
      </c>
      <c r="E29" s="11">
        <v>46</v>
      </c>
      <c r="F29" s="12">
        <v>78</v>
      </c>
      <c r="G29" s="11">
        <v>16</v>
      </c>
      <c r="H29" s="12">
        <v>44</v>
      </c>
      <c r="I29" s="11">
        <v>27</v>
      </c>
      <c r="J29" s="12">
        <v>27</v>
      </c>
      <c r="K29" s="11">
        <v>100</v>
      </c>
      <c r="L29" s="12">
        <v>99</v>
      </c>
      <c r="M29" s="11">
        <v>72</v>
      </c>
      <c r="N29" s="12">
        <v>39</v>
      </c>
      <c r="O29" s="11">
        <v>1</v>
      </c>
      <c r="P29" s="12">
        <v>1</v>
      </c>
      <c r="Q29" s="11">
        <v>0</v>
      </c>
      <c r="R29" s="12">
        <v>0</v>
      </c>
      <c r="S29" s="11">
        <v>0</v>
      </c>
      <c r="T29" s="12">
        <v>0</v>
      </c>
      <c r="U29" s="11">
        <v>115</v>
      </c>
      <c r="V29" s="12">
        <v>117</v>
      </c>
      <c r="W29" s="11">
        <v>36</v>
      </c>
      <c r="X29" s="12">
        <v>245</v>
      </c>
      <c r="Y29" s="11">
        <v>351</v>
      </c>
      <c r="Z29" s="12">
        <v>99</v>
      </c>
      <c r="AA29" s="11">
        <f t="shared" si="1"/>
        <v>1083</v>
      </c>
      <c r="AB29" s="12">
        <f t="shared" si="1"/>
        <v>800</v>
      </c>
    </row>
    <row r="30" spans="1:28" ht="15.75" x14ac:dyDescent="0.25">
      <c r="A30" s="26">
        <v>26</v>
      </c>
      <c r="B30" s="21" t="s">
        <v>43</v>
      </c>
      <c r="C30" s="11">
        <v>252</v>
      </c>
      <c r="D30" s="12">
        <v>95</v>
      </c>
      <c r="E30" s="11">
        <v>327</v>
      </c>
      <c r="F30" s="12">
        <v>347</v>
      </c>
      <c r="G30" s="11">
        <v>381</v>
      </c>
      <c r="H30" s="12">
        <v>364</v>
      </c>
      <c r="I30" s="11">
        <v>307</v>
      </c>
      <c r="J30" s="12">
        <v>125</v>
      </c>
      <c r="K30" s="11">
        <v>1149</v>
      </c>
      <c r="L30" s="12">
        <v>857</v>
      </c>
      <c r="M30" s="11">
        <v>774</v>
      </c>
      <c r="N30" s="12">
        <v>559</v>
      </c>
      <c r="O30" s="11">
        <v>45</v>
      </c>
      <c r="P30" s="12">
        <v>20</v>
      </c>
      <c r="Q30" s="11">
        <v>71</v>
      </c>
      <c r="R30" s="12">
        <v>27</v>
      </c>
      <c r="S30" s="11">
        <v>97</v>
      </c>
      <c r="T30" s="12">
        <v>140</v>
      </c>
      <c r="U30" s="11">
        <v>427</v>
      </c>
      <c r="V30" s="12">
        <v>389</v>
      </c>
      <c r="W30" s="11">
        <v>224</v>
      </c>
      <c r="X30" s="12">
        <v>421</v>
      </c>
      <c r="Y30" s="11">
        <v>278</v>
      </c>
      <c r="Z30" s="12">
        <v>857</v>
      </c>
      <c r="AA30" s="11">
        <f t="shared" si="1"/>
        <v>4332</v>
      </c>
      <c r="AB30" s="12">
        <f t="shared" si="1"/>
        <v>4201</v>
      </c>
    </row>
    <row r="31" spans="1:28" ht="15.75" x14ac:dyDescent="0.25">
      <c r="A31" s="26">
        <v>27</v>
      </c>
      <c r="B31" s="21" t="s">
        <v>44</v>
      </c>
      <c r="C31" s="11">
        <v>375</v>
      </c>
      <c r="D31" s="12">
        <v>101</v>
      </c>
      <c r="E31" s="11">
        <v>647</v>
      </c>
      <c r="F31" s="12">
        <v>244</v>
      </c>
      <c r="G31" s="11">
        <v>335</v>
      </c>
      <c r="H31" s="12">
        <v>95</v>
      </c>
      <c r="I31" s="11">
        <v>899</v>
      </c>
      <c r="J31" s="12">
        <v>33</v>
      </c>
      <c r="K31" s="11">
        <v>183</v>
      </c>
      <c r="L31" s="12">
        <v>66</v>
      </c>
      <c r="M31" s="11">
        <v>92</v>
      </c>
      <c r="N31" s="12">
        <v>84</v>
      </c>
      <c r="O31" s="11">
        <v>93</v>
      </c>
      <c r="P31" s="12">
        <v>28</v>
      </c>
      <c r="Q31" s="11">
        <v>148</v>
      </c>
      <c r="R31" s="12">
        <v>12</v>
      </c>
      <c r="S31" s="11">
        <v>166</v>
      </c>
      <c r="T31" s="12">
        <v>18</v>
      </c>
      <c r="U31" s="11">
        <v>166</v>
      </c>
      <c r="V31" s="12">
        <v>44</v>
      </c>
      <c r="W31" s="11">
        <v>177</v>
      </c>
      <c r="X31" s="12">
        <v>88</v>
      </c>
      <c r="Y31" s="11">
        <v>112</v>
      </c>
      <c r="Z31" s="12">
        <v>66</v>
      </c>
      <c r="AA31" s="11">
        <f t="shared" si="1"/>
        <v>3393</v>
      </c>
      <c r="AB31" s="12">
        <f t="shared" si="1"/>
        <v>879</v>
      </c>
    </row>
    <row r="32" spans="1:28" ht="15.75" x14ac:dyDescent="0.25">
      <c r="A32" s="26">
        <v>28</v>
      </c>
      <c r="B32" s="21" t="s">
        <v>45</v>
      </c>
      <c r="C32" s="11">
        <v>317</v>
      </c>
      <c r="D32" s="12">
        <v>160</v>
      </c>
      <c r="E32" s="11">
        <v>106</v>
      </c>
      <c r="F32" s="12">
        <v>56</v>
      </c>
      <c r="G32" s="11">
        <v>471</v>
      </c>
      <c r="H32" s="12">
        <v>461</v>
      </c>
      <c r="I32" s="11">
        <v>104</v>
      </c>
      <c r="J32" s="12">
        <v>16</v>
      </c>
      <c r="K32" s="11">
        <v>375</v>
      </c>
      <c r="L32" s="12">
        <v>474</v>
      </c>
      <c r="M32" s="11">
        <v>160</v>
      </c>
      <c r="N32" s="12">
        <v>114</v>
      </c>
      <c r="O32" s="11">
        <v>208</v>
      </c>
      <c r="P32" s="12">
        <v>105</v>
      </c>
      <c r="Q32" s="11">
        <v>159</v>
      </c>
      <c r="R32" s="12">
        <v>8</v>
      </c>
      <c r="S32" s="11">
        <v>314</v>
      </c>
      <c r="T32" s="12">
        <v>278</v>
      </c>
      <c r="U32" s="11">
        <v>168</v>
      </c>
      <c r="V32" s="12">
        <v>137</v>
      </c>
      <c r="W32" s="11">
        <v>29</v>
      </c>
      <c r="X32" s="12">
        <v>113</v>
      </c>
      <c r="Y32" s="11">
        <v>375</v>
      </c>
      <c r="Z32" s="12">
        <v>474</v>
      </c>
      <c r="AA32" s="11">
        <f t="shared" si="1"/>
        <v>2786</v>
      </c>
      <c r="AB32" s="12">
        <f t="shared" si="1"/>
        <v>2396</v>
      </c>
    </row>
    <row r="33" spans="1:28" ht="15.75" x14ac:dyDescent="0.25">
      <c r="A33" s="26">
        <v>29</v>
      </c>
      <c r="B33" s="21" t="s">
        <v>46</v>
      </c>
      <c r="C33" s="11">
        <v>2458</v>
      </c>
      <c r="D33" s="12">
        <v>963</v>
      </c>
      <c r="E33" s="11">
        <v>1990</v>
      </c>
      <c r="F33" s="12">
        <v>1801</v>
      </c>
      <c r="G33" s="11">
        <v>2817</v>
      </c>
      <c r="H33" s="12">
        <v>2262</v>
      </c>
      <c r="I33" s="11">
        <v>1460</v>
      </c>
      <c r="J33" s="12">
        <v>527</v>
      </c>
      <c r="K33" s="11">
        <v>2225</v>
      </c>
      <c r="L33" s="12">
        <v>1442</v>
      </c>
      <c r="M33" s="11">
        <v>7157</v>
      </c>
      <c r="N33" s="12">
        <v>4543</v>
      </c>
      <c r="O33" s="11">
        <v>2051</v>
      </c>
      <c r="P33" s="12">
        <v>396</v>
      </c>
      <c r="Q33" s="11">
        <v>1077</v>
      </c>
      <c r="R33" s="12">
        <v>131</v>
      </c>
      <c r="S33" s="11">
        <v>941</v>
      </c>
      <c r="T33" s="12">
        <v>582</v>
      </c>
      <c r="U33" s="11">
        <v>1897</v>
      </c>
      <c r="V33" s="12">
        <v>1270</v>
      </c>
      <c r="W33" s="11">
        <v>1647</v>
      </c>
      <c r="X33" s="12">
        <v>927</v>
      </c>
      <c r="Y33" s="11">
        <v>850</v>
      </c>
      <c r="Z33" s="12">
        <v>1442</v>
      </c>
      <c r="AA33" s="11">
        <f t="shared" si="1"/>
        <v>26570</v>
      </c>
      <c r="AB33" s="12">
        <f t="shared" si="1"/>
        <v>16286</v>
      </c>
    </row>
    <row r="34" spans="1:28" ht="15.75" x14ac:dyDescent="0.25">
      <c r="A34" s="26">
        <v>30</v>
      </c>
      <c r="B34" s="21" t="s">
        <v>47</v>
      </c>
      <c r="C34" s="11">
        <v>96</v>
      </c>
      <c r="D34" s="12">
        <v>2</v>
      </c>
      <c r="E34" s="11">
        <v>47</v>
      </c>
      <c r="F34" s="12">
        <v>18</v>
      </c>
      <c r="G34" s="11">
        <v>10</v>
      </c>
      <c r="H34" s="12">
        <v>0</v>
      </c>
      <c r="I34" s="11">
        <v>40</v>
      </c>
      <c r="J34" s="12">
        <v>0</v>
      </c>
      <c r="K34" s="11">
        <v>12</v>
      </c>
      <c r="L34" s="12">
        <v>10</v>
      </c>
      <c r="M34" s="11">
        <v>58</v>
      </c>
      <c r="N34" s="12">
        <v>54</v>
      </c>
      <c r="O34" s="11">
        <v>14</v>
      </c>
      <c r="P34" s="12">
        <v>5</v>
      </c>
      <c r="Q34" s="11">
        <v>4</v>
      </c>
      <c r="R34" s="12">
        <v>0</v>
      </c>
      <c r="S34" s="11">
        <v>59</v>
      </c>
      <c r="T34" s="12">
        <v>8</v>
      </c>
      <c r="U34" s="11">
        <v>6</v>
      </c>
      <c r="V34" s="12">
        <v>2</v>
      </c>
      <c r="W34" s="11">
        <v>10</v>
      </c>
      <c r="X34" s="12">
        <v>2</v>
      </c>
      <c r="Y34" s="11">
        <v>4</v>
      </c>
      <c r="Z34" s="12">
        <v>10</v>
      </c>
      <c r="AA34" s="11">
        <f t="shared" si="1"/>
        <v>360</v>
      </c>
      <c r="AB34" s="12">
        <f t="shared" si="1"/>
        <v>111</v>
      </c>
    </row>
    <row r="35" spans="1:28" ht="15.75" x14ac:dyDescent="0.25">
      <c r="A35" s="26">
        <v>31</v>
      </c>
      <c r="B35" s="21" t="s">
        <v>48</v>
      </c>
      <c r="C35" s="11">
        <v>646</v>
      </c>
      <c r="D35" s="12">
        <v>318</v>
      </c>
      <c r="E35" s="11">
        <v>407</v>
      </c>
      <c r="F35" s="12">
        <v>453</v>
      </c>
      <c r="G35" s="11">
        <v>703</v>
      </c>
      <c r="H35" s="12">
        <v>673</v>
      </c>
      <c r="I35" s="11">
        <v>63</v>
      </c>
      <c r="J35" s="12">
        <v>26</v>
      </c>
      <c r="K35" s="11">
        <v>1547</v>
      </c>
      <c r="L35" s="12">
        <v>1433</v>
      </c>
      <c r="M35" s="11">
        <v>702</v>
      </c>
      <c r="N35" s="12">
        <v>620</v>
      </c>
      <c r="O35" s="11">
        <v>115</v>
      </c>
      <c r="P35" s="12">
        <v>35</v>
      </c>
      <c r="Q35" s="11">
        <v>183</v>
      </c>
      <c r="R35" s="12">
        <v>28</v>
      </c>
      <c r="S35" s="11">
        <v>144</v>
      </c>
      <c r="T35" s="12">
        <v>108</v>
      </c>
      <c r="U35" s="11">
        <v>447</v>
      </c>
      <c r="V35" s="12">
        <v>297</v>
      </c>
      <c r="W35" s="11">
        <v>339</v>
      </c>
      <c r="X35" s="12">
        <v>443</v>
      </c>
      <c r="Y35" s="11">
        <v>135</v>
      </c>
      <c r="Z35" s="12">
        <v>1433</v>
      </c>
      <c r="AA35" s="11">
        <f t="shared" si="1"/>
        <v>5431</v>
      </c>
      <c r="AB35" s="12">
        <f t="shared" si="1"/>
        <v>5867</v>
      </c>
    </row>
    <row r="36" spans="1:28" ht="15.75" x14ac:dyDescent="0.25">
      <c r="A36" s="26">
        <v>32</v>
      </c>
      <c r="B36" s="23" t="s">
        <v>63</v>
      </c>
      <c r="C36" s="11">
        <v>318</v>
      </c>
      <c r="D36" s="12">
        <v>265</v>
      </c>
      <c r="E36" s="11">
        <v>100</v>
      </c>
      <c r="F36" s="12">
        <v>146</v>
      </c>
      <c r="G36" s="11">
        <v>1034</v>
      </c>
      <c r="H36" s="12">
        <v>954</v>
      </c>
      <c r="I36" s="11">
        <v>44</v>
      </c>
      <c r="J36" s="12">
        <v>13</v>
      </c>
      <c r="K36" s="11">
        <v>1484</v>
      </c>
      <c r="L36" s="12">
        <v>1149</v>
      </c>
      <c r="M36" s="11">
        <v>977</v>
      </c>
      <c r="N36" s="12">
        <v>919</v>
      </c>
      <c r="O36" s="11">
        <v>136</v>
      </c>
      <c r="P36" s="12">
        <v>98</v>
      </c>
      <c r="Q36" s="11">
        <v>109</v>
      </c>
      <c r="R36" s="12">
        <v>0</v>
      </c>
      <c r="S36" s="11">
        <v>114</v>
      </c>
      <c r="T36" s="12">
        <v>76</v>
      </c>
      <c r="U36" s="11">
        <v>1170</v>
      </c>
      <c r="V36" s="12">
        <v>1049</v>
      </c>
      <c r="W36" s="11">
        <v>565</v>
      </c>
      <c r="X36" s="12">
        <v>837</v>
      </c>
      <c r="Y36" s="11">
        <v>57</v>
      </c>
      <c r="Z36" s="12">
        <v>1149</v>
      </c>
      <c r="AA36" s="11">
        <f t="shared" si="1"/>
        <v>6108</v>
      </c>
      <c r="AB36" s="12">
        <f t="shared" si="1"/>
        <v>6655</v>
      </c>
    </row>
    <row r="37" spans="1:28" ht="16.5" thickBot="1" x14ac:dyDescent="0.3">
      <c r="A37" s="48">
        <v>33</v>
      </c>
      <c r="B37" s="22" t="s">
        <v>50</v>
      </c>
      <c r="C37" s="13">
        <v>1924</v>
      </c>
      <c r="D37" s="49">
        <v>462</v>
      </c>
      <c r="E37" s="13">
        <v>412</v>
      </c>
      <c r="F37" s="49">
        <v>208</v>
      </c>
      <c r="G37" s="13">
        <v>365</v>
      </c>
      <c r="H37" s="49">
        <v>730</v>
      </c>
      <c r="I37" s="13">
        <v>339</v>
      </c>
      <c r="J37" s="49">
        <v>194</v>
      </c>
      <c r="K37" s="13">
        <v>477</v>
      </c>
      <c r="L37" s="49">
        <v>364</v>
      </c>
      <c r="M37" s="13">
        <v>1118</v>
      </c>
      <c r="N37" s="49">
        <v>814</v>
      </c>
      <c r="O37" s="13">
        <v>6</v>
      </c>
      <c r="P37" s="49">
        <v>0</v>
      </c>
      <c r="Q37" s="13">
        <v>58</v>
      </c>
      <c r="R37" s="49">
        <v>4</v>
      </c>
      <c r="S37" s="13">
        <v>34</v>
      </c>
      <c r="T37" s="49">
        <v>39</v>
      </c>
      <c r="U37" s="13">
        <v>261</v>
      </c>
      <c r="V37" s="49">
        <v>174</v>
      </c>
      <c r="W37" s="13">
        <v>51</v>
      </c>
      <c r="X37" s="49">
        <v>592</v>
      </c>
      <c r="Y37" s="13">
        <v>1956</v>
      </c>
      <c r="Z37" s="49">
        <v>364</v>
      </c>
      <c r="AA37" s="13">
        <f t="shared" si="1"/>
        <v>7001</v>
      </c>
      <c r="AB37" s="49">
        <f t="shared" si="1"/>
        <v>3945</v>
      </c>
    </row>
    <row r="38" spans="1:28" ht="16.5" thickBot="1" x14ac:dyDescent="0.3">
      <c r="A38" s="47"/>
      <c r="B38" s="89" t="s">
        <v>17</v>
      </c>
      <c r="C38" s="16">
        <f t="shared" ref="C38:AB38" si="2">SUM(C6:C37)</f>
        <v>37574</v>
      </c>
      <c r="D38" s="16">
        <f t="shared" si="2"/>
        <v>15923</v>
      </c>
      <c r="E38" s="17">
        <f t="shared" si="2"/>
        <v>32071</v>
      </c>
      <c r="F38" s="16">
        <f t="shared" si="2"/>
        <v>23231</v>
      </c>
      <c r="G38" s="17">
        <f t="shared" si="2"/>
        <v>37368</v>
      </c>
      <c r="H38" s="16">
        <f t="shared" si="2"/>
        <v>30040</v>
      </c>
      <c r="I38" s="17">
        <f t="shared" si="2"/>
        <v>28516</v>
      </c>
      <c r="J38" s="16">
        <f t="shared" si="2"/>
        <v>12614</v>
      </c>
      <c r="K38" s="17">
        <f t="shared" si="2"/>
        <v>42365</v>
      </c>
      <c r="L38" s="16">
        <f t="shared" si="2"/>
        <v>31341</v>
      </c>
      <c r="M38" s="16">
        <f t="shared" si="2"/>
        <v>42692</v>
      </c>
      <c r="N38" s="16">
        <f t="shared" si="2"/>
        <v>31581</v>
      </c>
      <c r="O38" s="16">
        <f t="shared" si="2"/>
        <v>6302</v>
      </c>
      <c r="P38" s="16">
        <f t="shared" si="2"/>
        <v>3988</v>
      </c>
      <c r="Q38" s="16">
        <f t="shared" si="2"/>
        <v>11586</v>
      </c>
      <c r="R38" s="16">
        <f t="shared" si="2"/>
        <v>4188</v>
      </c>
      <c r="S38" s="16">
        <f t="shared" si="2"/>
        <v>9695</v>
      </c>
      <c r="T38" s="16">
        <f t="shared" si="2"/>
        <v>6908</v>
      </c>
      <c r="U38" s="17">
        <f t="shared" si="2"/>
        <v>16979</v>
      </c>
      <c r="V38" s="16">
        <f t="shared" si="2"/>
        <v>9437</v>
      </c>
      <c r="W38" s="17">
        <f t="shared" si="2"/>
        <v>15524</v>
      </c>
      <c r="X38" s="16">
        <f t="shared" si="2"/>
        <v>19958</v>
      </c>
      <c r="Y38" s="17">
        <f t="shared" si="2"/>
        <v>13490</v>
      </c>
      <c r="Z38" s="17">
        <f t="shared" si="2"/>
        <v>29022</v>
      </c>
      <c r="AA38" s="17">
        <f t="shared" si="2"/>
        <v>294162</v>
      </c>
      <c r="AB38" s="16">
        <f t="shared" si="2"/>
        <v>218231</v>
      </c>
    </row>
    <row r="39" spans="1:28" ht="16.5" thickBot="1" x14ac:dyDescent="0.3">
      <c r="A39" s="18"/>
      <c r="B39" s="90"/>
      <c r="C39" s="78">
        <f>SUM(C38:D38)</f>
        <v>53497</v>
      </c>
      <c r="D39" s="88"/>
      <c r="E39" s="78">
        <f>SUM(E38:F38)</f>
        <v>55302</v>
      </c>
      <c r="F39" s="88"/>
      <c r="G39" s="78">
        <f>SUM(G38:H38)</f>
        <v>67408</v>
      </c>
      <c r="H39" s="88"/>
      <c r="I39" s="78">
        <f>SUM(I38:J38)</f>
        <v>41130</v>
      </c>
      <c r="J39" s="88"/>
      <c r="K39" s="78">
        <f>SUM(K38:L38)</f>
        <v>73706</v>
      </c>
      <c r="L39" s="88"/>
      <c r="M39" s="78">
        <f>SUM(M38:N38)</f>
        <v>74273</v>
      </c>
      <c r="N39" s="88"/>
      <c r="O39" s="78">
        <f>SUM(O38:P38)</f>
        <v>10290</v>
      </c>
      <c r="P39" s="88"/>
      <c r="Q39" s="78">
        <f>SUM(Q38:R38)</f>
        <v>15774</v>
      </c>
      <c r="R39" s="88"/>
      <c r="S39" s="78">
        <f>SUM(S38:T38)</f>
        <v>16603</v>
      </c>
      <c r="T39" s="88"/>
      <c r="U39" s="78">
        <f>SUM(U38:V38)</f>
        <v>26416</v>
      </c>
      <c r="V39" s="88"/>
      <c r="W39" s="78">
        <f>SUM(W38:X38)</f>
        <v>35482</v>
      </c>
      <c r="X39" s="88"/>
      <c r="Y39" s="78">
        <f>SUM(Y38:Z38)</f>
        <v>42512</v>
      </c>
      <c r="Z39" s="79"/>
      <c r="AA39" s="80">
        <f>SUM(AA38:AB38)</f>
        <v>512393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26.25" x14ac:dyDescent="0.4">
      <c r="A44" s="73" t="s">
        <v>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33"/>
    </row>
    <row r="45" spans="1:28" ht="15.75" thickBot="1" x14ac:dyDescent="0.3"/>
    <row r="46" spans="1:28" ht="19.5" thickBot="1" x14ac:dyDescent="0.35">
      <c r="A46" s="74" t="s">
        <v>0</v>
      </c>
      <c r="B46" s="74" t="s">
        <v>61</v>
      </c>
      <c r="C46" s="71" t="s">
        <v>3</v>
      </c>
      <c r="D46" s="72"/>
      <c r="E46" s="71" t="s">
        <v>4</v>
      </c>
      <c r="F46" s="72"/>
      <c r="G46" s="71" t="s">
        <v>5</v>
      </c>
      <c r="H46" s="72"/>
      <c r="I46" s="71" t="s">
        <v>8</v>
      </c>
      <c r="J46" s="72"/>
      <c r="K46" s="71" t="s">
        <v>9</v>
      </c>
      <c r="L46" s="72"/>
      <c r="M46" s="71" t="s">
        <v>10</v>
      </c>
      <c r="N46" s="72"/>
      <c r="O46" s="71" t="s">
        <v>11</v>
      </c>
      <c r="P46" s="72"/>
      <c r="Q46" s="71" t="s">
        <v>12</v>
      </c>
      <c r="R46" s="72"/>
      <c r="S46" s="71" t="s">
        <v>13</v>
      </c>
      <c r="T46" s="72"/>
      <c r="U46" s="71" t="s">
        <v>14</v>
      </c>
      <c r="V46" s="72"/>
      <c r="W46" s="71" t="s">
        <v>15</v>
      </c>
      <c r="X46" s="72"/>
      <c r="Y46" s="91" t="s">
        <v>16</v>
      </c>
      <c r="Z46" s="72"/>
      <c r="AA46" s="71" t="s">
        <v>17</v>
      </c>
      <c r="AB46" s="72"/>
    </row>
    <row r="47" spans="1:28" ht="16.5" thickBot="1" x14ac:dyDescent="0.3">
      <c r="A47" s="87"/>
      <c r="B47" s="87"/>
      <c r="C47" s="1" t="s">
        <v>6</v>
      </c>
      <c r="D47" s="1" t="s">
        <v>7</v>
      </c>
      <c r="E47" s="1" t="s">
        <v>6</v>
      </c>
      <c r="F47" s="1" t="s">
        <v>7</v>
      </c>
      <c r="G47" s="1" t="s">
        <v>6</v>
      </c>
      <c r="H47" s="1" t="s">
        <v>7</v>
      </c>
      <c r="I47" s="1" t="s">
        <v>6</v>
      </c>
      <c r="J47" s="1" t="s">
        <v>7</v>
      </c>
      <c r="K47" s="1" t="s">
        <v>6</v>
      </c>
      <c r="L47" s="1" t="s">
        <v>7</v>
      </c>
      <c r="M47" s="1" t="s">
        <v>6</v>
      </c>
      <c r="N47" s="1" t="s">
        <v>7</v>
      </c>
      <c r="O47" s="1" t="s">
        <v>6</v>
      </c>
      <c r="P47" s="1" t="s">
        <v>7</v>
      </c>
      <c r="Q47" s="1" t="s">
        <v>6</v>
      </c>
      <c r="R47" s="1" t="s">
        <v>7</v>
      </c>
      <c r="S47" s="1" t="s">
        <v>6</v>
      </c>
      <c r="T47" s="1" t="s">
        <v>7</v>
      </c>
      <c r="U47" s="1" t="s">
        <v>6</v>
      </c>
      <c r="V47" s="1" t="s">
        <v>7</v>
      </c>
      <c r="W47" s="1" t="s">
        <v>6</v>
      </c>
      <c r="X47" s="1" t="s">
        <v>7</v>
      </c>
      <c r="Y47" s="1" t="s">
        <v>6</v>
      </c>
      <c r="Z47" s="2" t="s">
        <v>7</v>
      </c>
      <c r="AA47" s="1" t="s">
        <v>6</v>
      </c>
      <c r="AB47" s="2" t="s">
        <v>7</v>
      </c>
    </row>
    <row r="48" spans="1:28" ht="15.75" x14ac:dyDescent="0.25">
      <c r="A48" s="5">
        <v>1</v>
      </c>
      <c r="B48" s="31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1"/>
      <c r="AA48" s="5">
        <f t="shared" ref="AA48:AB54" si="3">SUM(C48,E48,G48,I48,K48,M48,O48,Q48,S48,U48,W48,Y48)</f>
        <v>0</v>
      </c>
      <c r="AB48" s="51">
        <f t="shared" si="3"/>
        <v>0</v>
      </c>
    </row>
    <row r="49" spans="1:28" ht="15.75" x14ac:dyDescent="0.25">
      <c r="A49" s="11">
        <v>2</v>
      </c>
      <c r="B49" s="21" t="s">
        <v>59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1">
        <f t="shared" si="3"/>
        <v>0</v>
      </c>
      <c r="AB49" s="12">
        <f t="shared" si="3"/>
        <v>0</v>
      </c>
    </row>
    <row r="50" spans="1:28" ht="15.75" x14ac:dyDescent="0.25">
      <c r="A50" s="11">
        <v>3</v>
      </c>
      <c r="B50" s="21" t="s">
        <v>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1">
        <f t="shared" si="3"/>
        <v>0</v>
      </c>
      <c r="AB50" s="12">
        <f t="shared" si="3"/>
        <v>0</v>
      </c>
    </row>
    <row r="51" spans="1:28" ht="15.75" x14ac:dyDescent="0.25">
      <c r="A51" s="11">
        <v>4</v>
      </c>
      <c r="B51" s="21" t="s">
        <v>57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1">
        <f t="shared" si="3"/>
        <v>0</v>
      </c>
      <c r="AB51" s="12">
        <f t="shared" si="3"/>
        <v>0</v>
      </c>
    </row>
    <row r="52" spans="1:28" ht="15.75" x14ac:dyDescent="0.25">
      <c r="A52" s="11">
        <v>5</v>
      </c>
      <c r="B52" s="21" t="s">
        <v>56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  <c r="AA52" s="11">
        <f t="shared" si="3"/>
        <v>0</v>
      </c>
      <c r="AB52" s="12">
        <f t="shared" si="3"/>
        <v>0</v>
      </c>
    </row>
    <row r="53" spans="1:28" ht="16.5" thickBot="1" x14ac:dyDescent="0.3">
      <c r="A53" s="13">
        <v>6</v>
      </c>
      <c r="B53" s="22" t="s">
        <v>55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49"/>
      <c r="AA53" s="13">
        <f t="shared" si="3"/>
        <v>0</v>
      </c>
      <c r="AB53" s="49">
        <f t="shared" si="3"/>
        <v>0</v>
      </c>
    </row>
    <row r="54" spans="1:28" ht="16.5" thickBot="1" x14ac:dyDescent="0.3">
      <c r="A54" s="116"/>
      <c r="B54" s="117" t="s">
        <v>17</v>
      </c>
      <c r="C54" s="52">
        <f t="shared" ref="C54:Z54" si="4">SUM(C48:C53)</f>
        <v>0</v>
      </c>
      <c r="D54" s="52">
        <f t="shared" si="4"/>
        <v>0</v>
      </c>
      <c r="E54" s="52">
        <f t="shared" si="4"/>
        <v>0</v>
      </c>
      <c r="F54" s="52">
        <f t="shared" si="4"/>
        <v>0</v>
      </c>
      <c r="G54" s="52">
        <f t="shared" si="4"/>
        <v>0</v>
      </c>
      <c r="H54" s="52">
        <f t="shared" si="4"/>
        <v>0</v>
      </c>
      <c r="I54" s="52">
        <f t="shared" si="4"/>
        <v>0</v>
      </c>
      <c r="J54" s="52">
        <f t="shared" si="4"/>
        <v>0</v>
      </c>
      <c r="K54" s="52">
        <f t="shared" si="4"/>
        <v>0</v>
      </c>
      <c r="L54" s="52">
        <f t="shared" si="4"/>
        <v>0</v>
      </c>
      <c r="M54" s="52">
        <f t="shared" si="4"/>
        <v>0</v>
      </c>
      <c r="N54" s="52">
        <f t="shared" si="4"/>
        <v>0</v>
      </c>
      <c r="O54" s="52">
        <f t="shared" si="4"/>
        <v>0</v>
      </c>
      <c r="P54" s="52">
        <f t="shared" si="4"/>
        <v>0</v>
      </c>
      <c r="Q54" s="52">
        <f t="shared" si="4"/>
        <v>0</v>
      </c>
      <c r="R54" s="52">
        <f t="shared" si="4"/>
        <v>0</v>
      </c>
      <c r="S54" s="52">
        <f t="shared" si="4"/>
        <v>0</v>
      </c>
      <c r="T54" s="52">
        <f t="shared" si="4"/>
        <v>0</v>
      </c>
      <c r="U54" s="52">
        <f t="shared" si="4"/>
        <v>0</v>
      </c>
      <c r="V54" s="52">
        <f t="shared" si="4"/>
        <v>0</v>
      </c>
      <c r="W54" s="52">
        <f t="shared" si="4"/>
        <v>0</v>
      </c>
      <c r="X54" s="52">
        <f t="shared" si="4"/>
        <v>0</v>
      </c>
      <c r="Y54" s="52">
        <f t="shared" si="4"/>
        <v>0</v>
      </c>
      <c r="Z54" s="29">
        <f t="shared" si="4"/>
        <v>0</v>
      </c>
      <c r="AA54" s="52">
        <f t="shared" si="3"/>
        <v>0</v>
      </c>
      <c r="AB54" s="29">
        <f t="shared" si="3"/>
        <v>0</v>
      </c>
    </row>
    <row r="55" spans="1:28" ht="16.5" thickBot="1" x14ac:dyDescent="0.3">
      <c r="A55" s="112"/>
      <c r="B55" s="90"/>
      <c r="C55" s="78">
        <f>SUM(C54:D54)</f>
        <v>0</v>
      </c>
      <c r="D55" s="88"/>
      <c r="E55" s="78">
        <f>SUM(E54:F54)</f>
        <v>0</v>
      </c>
      <c r="F55" s="88"/>
      <c r="G55" s="78">
        <f>SUM(G54:H54)</f>
        <v>0</v>
      </c>
      <c r="H55" s="88"/>
      <c r="I55" s="78">
        <f>SUM(I54:J54)</f>
        <v>0</v>
      </c>
      <c r="J55" s="88"/>
      <c r="K55" s="78">
        <f>SUM(K54:L54)</f>
        <v>0</v>
      </c>
      <c r="L55" s="88"/>
      <c r="M55" s="78">
        <f>SUM(M54:N54)</f>
        <v>0</v>
      </c>
      <c r="N55" s="88"/>
      <c r="O55" s="78">
        <f>SUM(O54:P54)</f>
        <v>0</v>
      </c>
      <c r="P55" s="88"/>
      <c r="Q55" s="78">
        <f>SUM(Q54:R54)</f>
        <v>0</v>
      </c>
      <c r="R55" s="88"/>
      <c r="S55" s="78">
        <f>SUM(S54:T54)</f>
        <v>0</v>
      </c>
      <c r="T55" s="88"/>
      <c r="U55" s="78">
        <f>SUM(U54:V54)</f>
        <v>0</v>
      </c>
      <c r="V55" s="88"/>
      <c r="W55" s="78">
        <f>SUM(W54:X54)</f>
        <v>0</v>
      </c>
      <c r="X55" s="88"/>
      <c r="Y55" s="104">
        <f>SUM(Y54:Z54)</f>
        <v>0</v>
      </c>
      <c r="Z55" s="88"/>
      <c r="AA55" s="118">
        <f>SUM(AA54:AB54)</f>
        <v>0</v>
      </c>
      <c r="AB55" s="119"/>
    </row>
    <row r="56" spans="1:28" ht="19.5" thickBot="1" x14ac:dyDescent="0.3">
      <c r="A56" s="122" t="s">
        <v>18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4"/>
      <c r="AA56" s="120"/>
      <c r="AB56" s="121"/>
    </row>
    <row r="59" spans="1:28" ht="15.75" x14ac:dyDescent="0.25">
      <c r="B59" s="32" t="s">
        <v>54</v>
      </c>
    </row>
    <row r="60" spans="1:28" ht="15.75" x14ac:dyDescent="0.25">
      <c r="B60" s="32" t="s">
        <v>53</v>
      </c>
    </row>
    <row r="62" spans="1:28" ht="15.75" thickBot="1" x14ac:dyDescent="0.3"/>
    <row r="63" spans="1:28" ht="19.5" thickBot="1" x14ac:dyDescent="0.35">
      <c r="A63" s="74" t="s">
        <v>0</v>
      </c>
      <c r="B63" s="74"/>
      <c r="C63" s="71" t="s">
        <v>3</v>
      </c>
      <c r="D63" s="72"/>
      <c r="E63" s="71" t="s">
        <v>4</v>
      </c>
      <c r="F63" s="72"/>
      <c r="G63" s="71" t="s">
        <v>5</v>
      </c>
      <c r="H63" s="72"/>
      <c r="I63" s="71" t="s">
        <v>8</v>
      </c>
      <c r="J63" s="72"/>
      <c r="K63" s="71" t="s">
        <v>9</v>
      </c>
      <c r="L63" s="72"/>
      <c r="M63" s="71" t="s">
        <v>10</v>
      </c>
      <c r="N63" s="72"/>
      <c r="O63" s="71" t="s">
        <v>11</v>
      </c>
      <c r="P63" s="72"/>
      <c r="Q63" s="71" t="s">
        <v>12</v>
      </c>
      <c r="R63" s="72"/>
      <c r="S63" s="71" t="s">
        <v>13</v>
      </c>
      <c r="T63" s="72"/>
      <c r="U63" s="71" t="s">
        <v>14</v>
      </c>
      <c r="V63" s="72"/>
      <c r="W63" s="71" t="s">
        <v>15</v>
      </c>
      <c r="X63" s="72"/>
      <c r="Y63" s="91" t="s">
        <v>16</v>
      </c>
      <c r="Z63" s="72"/>
      <c r="AA63" s="71" t="s">
        <v>17</v>
      </c>
      <c r="AB63" s="72"/>
    </row>
    <row r="64" spans="1:28" ht="16.5" thickBot="1" x14ac:dyDescent="0.3">
      <c r="A64" s="87"/>
      <c r="B64" s="87"/>
      <c r="C64" s="1" t="s">
        <v>6</v>
      </c>
      <c r="D64" s="1" t="s">
        <v>7</v>
      </c>
      <c r="E64" s="1" t="s">
        <v>6</v>
      </c>
      <c r="F64" s="1" t="s">
        <v>7</v>
      </c>
      <c r="G64" s="1" t="s">
        <v>6</v>
      </c>
      <c r="H64" s="1" t="s">
        <v>7</v>
      </c>
      <c r="I64" s="1" t="s">
        <v>6</v>
      </c>
      <c r="J64" s="1" t="s">
        <v>7</v>
      </c>
      <c r="K64" s="1" t="s">
        <v>6</v>
      </c>
      <c r="L64" s="1" t="s">
        <v>7</v>
      </c>
      <c r="M64" s="1" t="s">
        <v>6</v>
      </c>
      <c r="N64" s="1" t="s">
        <v>7</v>
      </c>
      <c r="O64" s="1" t="s">
        <v>6</v>
      </c>
      <c r="P64" s="1" t="s">
        <v>7</v>
      </c>
      <c r="Q64" s="1" t="s">
        <v>6</v>
      </c>
      <c r="R64" s="1" t="s">
        <v>7</v>
      </c>
      <c r="S64" s="1" t="s">
        <v>6</v>
      </c>
      <c r="T64" s="1" t="s">
        <v>7</v>
      </c>
      <c r="U64" s="1" t="s">
        <v>6</v>
      </c>
      <c r="V64" s="1" t="s">
        <v>7</v>
      </c>
      <c r="W64" s="1" t="s">
        <v>6</v>
      </c>
      <c r="X64" s="1" t="s">
        <v>7</v>
      </c>
      <c r="Y64" s="1" t="s">
        <v>6</v>
      </c>
      <c r="Z64" s="2" t="s">
        <v>7</v>
      </c>
      <c r="AA64" s="1" t="s">
        <v>6</v>
      </c>
      <c r="AB64" s="2" t="s">
        <v>7</v>
      </c>
    </row>
    <row r="65" spans="1:28" ht="16.5" thickBot="1" x14ac:dyDescent="0.3">
      <c r="A65" s="5">
        <v>1</v>
      </c>
      <c r="B65" s="31" t="s">
        <v>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1"/>
      <c r="AA65" s="5">
        <f>SUM(C65,E65,G65,I65,K65,M65,O65,Q65,S65,U65,W65,Y65)</f>
        <v>0</v>
      </c>
      <c r="AB65" s="51">
        <f>SUM(D65,F65,H65,J65,L65,N65,P65,R65,T65,V65,X65,Z65)</f>
        <v>0</v>
      </c>
    </row>
    <row r="66" spans="1:28" ht="16.5" thickBot="1" x14ac:dyDescent="0.3">
      <c r="A66" s="116"/>
      <c r="B66" s="117" t="s">
        <v>17</v>
      </c>
      <c r="C66" s="52">
        <f t="shared" ref="C66:Z66" si="5">SUM(C65:C65)</f>
        <v>0</v>
      </c>
      <c r="D66" s="52">
        <f t="shared" si="5"/>
        <v>0</v>
      </c>
      <c r="E66" s="52">
        <f t="shared" si="5"/>
        <v>0</v>
      </c>
      <c r="F66" s="52">
        <f t="shared" si="5"/>
        <v>0</v>
      </c>
      <c r="G66" s="52">
        <f t="shared" si="5"/>
        <v>0</v>
      </c>
      <c r="H66" s="52">
        <f t="shared" si="5"/>
        <v>0</v>
      </c>
      <c r="I66" s="52">
        <f t="shared" si="5"/>
        <v>0</v>
      </c>
      <c r="J66" s="52">
        <f t="shared" si="5"/>
        <v>0</v>
      </c>
      <c r="K66" s="52">
        <f t="shared" si="5"/>
        <v>0</v>
      </c>
      <c r="L66" s="52">
        <f t="shared" si="5"/>
        <v>0</v>
      </c>
      <c r="M66" s="52">
        <f t="shared" si="5"/>
        <v>0</v>
      </c>
      <c r="N66" s="52">
        <f t="shared" si="5"/>
        <v>0</v>
      </c>
      <c r="O66" s="52">
        <f t="shared" si="5"/>
        <v>0</v>
      </c>
      <c r="P66" s="52">
        <f t="shared" si="5"/>
        <v>0</v>
      </c>
      <c r="Q66" s="52">
        <f t="shared" si="5"/>
        <v>0</v>
      </c>
      <c r="R66" s="52">
        <f t="shared" si="5"/>
        <v>0</v>
      </c>
      <c r="S66" s="52">
        <f t="shared" si="5"/>
        <v>0</v>
      </c>
      <c r="T66" s="52">
        <f t="shared" si="5"/>
        <v>0</v>
      </c>
      <c r="U66" s="52">
        <f t="shared" si="5"/>
        <v>0</v>
      </c>
      <c r="V66" s="52">
        <f t="shared" si="5"/>
        <v>0</v>
      </c>
      <c r="W66" s="52">
        <f t="shared" si="5"/>
        <v>0</v>
      </c>
      <c r="X66" s="52">
        <f t="shared" si="5"/>
        <v>0</v>
      </c>
      <c r="Y66" s="52">
        <f t="shared" si="5"/>
        <v>0</v>
      </c>
      <c r="Z66" s="29">
        <f t="shared" si="5"/>
        <v>0</v>
      </c>
      <c r="AA66" s="52">
        <f>SUM(C66,E66,G66,I66,K66,M66,O66,Q66,S66,U66,W66,Y66)</f>
        <v>0</v>
      </c>
      <c r="AB66" s="29">
        <f>SUM(D66,F66,H66,J66,L66,N66,P66,R66,T66,V66,X66,Z66)</f>
        <v>0</v>
      </c>
    </row>
    <row r="67" spans="1:28" ht="16.5" thickBot="1" x14ac:dyDescent="0.3">
      <c r="A67" s="112"/>
      <c r="B67" s="90"/>
      <c r="C67" s="78">
        <f>SUM(C66:D66)</f>
        <v>0</v>
      </c>
      <c r="D67" s="88"/>
      <c r="E67" s="78">
        <f>SUM(E66:F66)</f>
        <v>0</v>
      </c>
      <c r="F67" s="88"/>
      <c r="G67" s="78">
        <f>SUM(G66:H66)</f>
        <v>0</v>
      </c>
      <c r="H67" s="88"/>
      <c r="I67" s="78">
        <f>SUM(I66:J66)</f>
        <v>0</v>
      </c>
      <c r="J67" s="88"/>
      <c r="K67" s="78">
        <f>SUM(K66:L66)</f>
        <v>0</v>
      </c>
      <c r="L67" s="88"/>
      <c r="M67" s="78">
        <f>SUM(M66:N66)</f>
        <v>0</v>
      </c>
      <c r="N67" s="88"/>
      <c r="O67" s="78">
        <f>SUM(O66:P66)</f>
        <v>0</v>
      </c>
      <c r="P67" s="88"/>
      <c r="Q67" s="78">
        <f>SUM(Q66:R66)</f>
        <v>0</v>
      </c>
      <c r="R67" s="88"/>
      <c r="S67" s="78">
        <f>SUM(S66:T66)</f>
        <v>0</v>
      </c>
      <c r="T67" s="88"/>
      <c r="U67" s="78">
        <f>SUM(U66:V66)</f>
        <v>0</v>
      </c>
      <c r="V67" s="88"/>
      <c r="W67" s="78">
        <f>SUM(W66:X66)</f>
        <v>0</v>
      </c>
      <c r="X67" s="88"/>
      <c r="Y67" s="104">
        <f>SUM(Y66:Z66)</f>
        <v>0</v>
      </c>
      <c r="Z67" s="88"/>
      <c r="AA67" s="118">
        <f>SUM(AA66:AB66)</f>
        <v>0</v>
      </c>
      <c r="AB67" s="119"/>
    </row>
    <row r="68" spans="1:28" ht="19.5" thickBot="1" x14ac:dyDescent="0.3">
      <c r="A68" s="122" t="s">
        <v>18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4"/>
      <c r="AA68" s="120"/>
      <c r="AB68" s="121"/>
    </row>
  </sheetData>
  <mergeCells count="94">
    <mergeCell ref="Y2:Z2"/>
    <mergeCell ref="AA2:AB2"/>
    <mergeCell ref="A1:P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K39:L39"/>
    <mergeCell ref="Q2:R2"/>
    <mergeCell ref="S2:T2"/>
    <mergeCell ref="U2:V2"/>
    <mergeCell ref="W2:X2"/>
    <mergeCell ref="B38:B39"/>
    <mergeCell ref="C39:D39"/>
    <mergeCell ref="E39:F39"/>
    <mergeCell ref="G39:H39"/>
    <mergeCell ref="I39:J39"/>
    <mergeCell ref="Y39:Z39"/>
    <mergeCell ref="AA39:AB40"/>
    <mergeCell ref="A40:Z40"/>
    <mergeCell ref="A44:S44"/>
    <mergeCell ref="A46:A47"/>
    <mergeCell ref="B46:B47"/>
    <mergeCell ref="C46:D46"/>
    <mergeCell ref="E46:F46"/>
    <mergeCell ref="G46:H46"/>
    <mergeCell ref="I46:J46"/>
    <mergeCell ref="M39:N39"/>
    <mergeCell ref="O39:P39"/>
    <mergeCell ref="Q39:R39"/>
    <mergeCell ref="S39:T39"/>
    <mergeCell ref="U39:V39"/>
    <mergeCell ref="W39:X39"/>
    <mergeCell ref="W46:X46"/>
    <mergeCell ref="Y46:Z46"/>
    <mergeCell ref="AA46:AB46"/>
    <mergeCell ref="A54:A55"/>
    <mergeCell ref="B54:B55"/>
    <mergeCell ref="C55:D55"/>
    <mergeCell ref="E55:F55"/>
    <mergeCell ref="G55:H55"/>
    <mergeCell ref="I55:J55"/>
    <mergeCell ref="K55:L55"/>
    <mergeCell ref="K46:L46"/>
    <mergeCell ref="M46:N46"/>
    <mergeCell ref="O46:P46"/>
    <mergeCell ref="Q46:R46"/>
    <mergeCell ref="S46:T46"/>
    <mergeCell ref="U46:V46"/>
    <mergeCell ref="Y55:Z55"/>
    <mergeCell ref="AA55:AB56"/>
    <mergeCell ref="A56:Z56"/>
    <mergeCell ref="A63:A64"/>
    <mergeCell ref="B63:B64"/>
    <mergeCell ref="C63:D63"/>
    <mergeCell ref="E63:F63"/>
    <mergeCell ref="G63:H63"/>
    <mergeCell ref="I63:J63"/>
    <mergeCell ref="K63:L63"/>
    <mergeCell ref="M55:N55"/>
    <mergeCell ref="O55:P55"/>
    <mergeCell ref="Q55:R55"/>
    <mergeCell ref="S55:T55"/>
    <mergeCell ref="U55:V55"/>
    <mergeCell ref="W55:X55"/>
    <mergeCell ref="Y63:Z63"/>
    <mergeCell ref="AA63:AB63"/>
    <mergeCell ref="A66:A67"/>
    <mergeCell ref="B66:B67"/>
    <mergeCell ref="C67:D67"/>
    <mergeCell ref="E67:F67"/>
    <mergeCell ref="G67:H67"/>
    <mergeCell ref="I67:J67"/>
    <mergeCell ref="K67:L67"/>
    <mergeCell ref="M67:N67"/>
    <mergeCell ref="M63:N63"/>
    <mergeCell ref="O63:P63"/>
    <mergeCell ref="Q63:R63"/>
    <mergeCell ref="S63:T63"/>
    <mergeCell ref="U63:V63"/>
    <mergeCell ref="W63:X63"/>
    <mergeCell ref="AA67:AB68"/>
    <mergeCell ref="A68:Z68"/>
    <mergeCell ref="O67:P67"/>
    <mergeCell ref="Q67:R67"/>
    <mergeCell ref="S67:T67"/>
    <mergeCell ref="U67:V67"/>
    <mergeCell ref="W67:X67"/>
    <mergeCell ref="Y67:Z67"/>
  </mergeCells>
  <pageMargins left="0.7" right="0.7" top="0.75" bottom="0.75" header="0.3" footer="0.3"/>
  <pageSetup scale="27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opLeftCell="G1" zoomScaleNormal="100" workbookViewId="0">
      <selection activeCell="Y45" sqref="Y45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1" spans="1:30" ht="27" thickBot="1" x14ac:dyDescent="0.45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56">
        <v>1</v>
      </c>
      <c r="B4" s="19" t="s">
        <v>19</v>
      </c>
      <c r="C4" s="5">
        <v>13607</v>
      </c>
      <c r="D4" s="57">
        <v>13765</v>
      </c>
      <c r="E4" s="5">
        <v>8685</v>
      </c>
      <c r="F4" s="57">
        <v>9785</v>
      </c>
      <c r="G4" s="5">
        <v>10987</v>
      </c>
      <c r="H4" s="57">
        <v>5009</v>
      </c>
      <c r="I4" s="5">
        <v>6</v>
      </c>
      <c r="J4" s="57">
        <v>3</v>
      </c>
      <c r="K4" s="5">
        <v>0</v>
      </c>
      <c r="L4" s="57">
        <v>0</v>
      </c>
      <c r="M4" s="5">
        <v>134</v>
      </c>
      <c r="N4" s="57">
        <v>63</v>
      </c>
      <c r="O4" s="5">
        <v>393</v>
      </c>
      <c r="P4" s="57">
        <v>171</v>
      </c>
      <c r="Q4" s="5">
        <v>253</v>
      </c>
      <c r="R4" s="57">
        <v>420</v>
      </c>
      <c r="S4" s="5">
        <v>319</v>
      </c>
      <c r="T4" s="57">
        <v>299</v>
      </c>
      <c r="U4" s="5">
        <v>396</v>
      </c>
      <c r="V4" s="57">
        <v>268</v>
      </c>
      <c r="W4" s="5">
        <v>370</v>
      </c>
      <c r="X4" s="57">
        <v>404</v>
      </c>
      <c r="Y4" s="5">
        <v>461</v>
      </c>
      <c r="Z4" s="57">
        <v>374</v>
      </c>
      <c r="AA4" s="5">
        <f>SUM(C4,E4,G4,I4,K4,M4,O4,Q4,S4,U4,W4,Y4)</f>
        <v>35611</v>
      </c>
      <c r="AB4" s="7">
        <f>SUM(D4,F4,H4,J4,L4,N4,P4,R4,T4,V4,X4,Z4)</f>
        <v>30561</v>
      </c>
    </row>
    <row r="5" spans="1:30" ht="16.5" thickBot="1" x14ac:dyDescent="0.3">
      <c r="A5" s="54">
        <v>2</v>
      </c>
      <c r="B5" s="22" t="s">
        <v>20</v>
      </c>
      <c r="C5" s="13">
        <v>147</v>
      </c>
      <c r="D5" s="55">
        <v>188</v>
      </c>
      <c r="E5" s="13">
        <v>162</v>
      </c>
      <c r="F5" s="55">
        <v>468</v>
      </c>
      <c r="G5" s="13">
        <v>92</v>
      </c>
      <c r="H5" s="55">
        <v>109</v>
      </c>
      <c r="I5" s="13">
        <v>0</v>
      </c>
      <c r="J5" s="55">
        <v>0</v>
      </c>
      <c r="K5" s="13">
        <v>0</v>
      </c>
      <c r="L5" s="55">
        <v>0</v>
      </c>
      <c r="M5" s="13">
        <v>2</v>
      </c>
      <c r="N5" s="55">
        <v>4</v>
      </c>
      <c r="O5" s="13">
        <v>2</v>
      </c>
      <c r="P5" s="55">
        <v>3</v>
      </c>
      <c r="Q5" s="13">
        <v>1</v>
      </c>
      <c r="R5" s="55">
        <v>2</v>
      </c>
      <c r="S5" s="13">
        <v>0</v>
      </c>
      <c r="T5" s="55">
        <v>0</v>
      </c>
      <c r="U5" s="13">
        <v>0</v>
      </c>
      <c r="V5" s="55">
        <v>0</v>
      </c>
      <c r="W5" s="13">
        <v>0</v>
      </c>
      <c r="X5" s="55">
        <v>0</v>
      </c>
      <c r="Y5" s="13">
        <v>0</v>
      </c>
      <c r="Z5" s="55">
        <v>0</v>
      </c>
      <c r="AA5" s="13">
        <f>SUM(C5,E5,G5,I5,K5,M5,O5,Q5,S5,U5,W5,Y5)</f>
        <v>406</v>
      </c>
      <c r="AB5" s="55">
        <f>SUM(D5,F5,H5,J5,L5,N5,P5,R5,T5,V5,X5,Z5)</f>
        <v>774</v>
      </c>
    </row>
    <row r="6" spans="1:30" ht="15.75" x14ac:dyDescent="0.25">
      <c r="A6" s="56"/>
      <c r="B6" s="4" t="s">
        <v>17</v>
      </c>
      <c r="C6" s="4">
        <f t="shared" ref="C6:Z6" si="0">SUM(C4:C5)</f>
        <v>13754</v>
      </c>
      <c r="D6" s="10">
        <f t="shared" si="0"/>
        <v>13953</v>
      </c>
      <c r="E6" s="4">
        <f t="shared" si="0"/>
        <v>8847</v>
      </c>
      <c r="F6" s="10">
        <f t="shared" si="0"/>
        <v>10253</v>
      </c>
      <c r="G6" s="4">
        <f t="shared" si="0"/>
        <v>11079</v>
      </c>
      <c r="H6" s="10">
        <f t="shared" si="0"/>
        <v>5118</v>
      </c>
      <c r="I6" s="4">
        <f t="shared" si="0"/>
        <v>6</v>
      </c>
      <c r="J6" s="10">
        <f t="shared" si="0"/>
        <v>3</v>
      </c>
      <c r="K6" s="4">
        <f t="shared" si="0"/>
        <v>0</v>
      </c>
      <c r="L6" s="10">
        <f t="shared" si="0"/>
        <v>0</v>
      </c>
      <c r="M6" s="4">
        <f t="shared" si="0"/>
        <v>136</v>
      </c>
      <c r="N6" s="10">
        <f t="shared" si="0"/>
        <v>67</v>
      </c>
      <c r="O6" s="4">
        <f t="shared" si="0"/>
        <v>395</v>
      </c>
      <c r="P6" s="10">
        <f t="shared" si="0"/>
        <v>174</v>
      </c>
      <c r="Q6" s="4">
        <f t="shared" si="0"/>
        <v>254</v>
      </c>
      <c r="R6" s="10">
        <f t="shared" si="0"/>
        <v>422</v>
      </c>
      <c r="S6" s="4">
        <f t="shared" si="0"/>
        <v>319</v>
      </c>
      <c r="T6" s="10">
        <f t="shared" si="0"/>
        <v>299</v>
      </c>
      <c r="U6" s="4">
        <f t="shared" si="0"/>
        <v>396</v>
      </c>
      <c r="V6" s="10">
        <f t="shared" si="0"/>
        <v>268</v>
      </c>
      <c r="W6" s="4">
        <f t="shared" si="0"/>
        <v>370</v>
      </c>
      <c r="X6" s="10">
        <f t="shared" si="0"/>
        <v>404</v>
      </c>
      <c r="Y6" s="4">
        <f t="shared" si="0"/>
        <v>461</v>
      </c>
      <c r="Z6" s="10">
        <f t="shared" si="0"/>
        <v>374</v>
      </c>
      <c r="AA6" s="4">
        <f>SUM(AA4:AA5)</f>
        <v>36017</v>
      </c>
      <c r="AB6" s="10">
        <f>SUM(AB4:AB5)</f>
        <v>31335</v>
      </c>
    </row>
    <row r="7" spans="1:30" ht="15.75" x14ac:dyDescent="0.25">
      <c r="A7" s="26">
        <v>3</v>
      </c>
      <c r="B7" s="21" t="s">
        <v>21</v>
      </c>
      <c r="C7" s="11">
        <v>5040</v>
      </c>
      <c r="D7" s="12">
        <v>4966</v>
      </c>
      <c r="E7" s="11">
        <v>4028</v>
      </c>
      <c r="F7" s="12">
        <v>4699</v>
      </c>
      <c r="G7" s="11">
        <v>3703</v>
      </c>
      <c r="H7" s="12">
        <v>4545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2">
        <v>9</v>
      </c>
      <c r="O7" s="11">
        <v>2</v>
      </c>
      <c r="P7" s="12">
        <v>12</v>
      </c>
      <c r="Q7" s="11">
        <v>17</v>
      </c>
      <c r="R7" s="12">
        <v>52</v>
      </c>
      <c r="S7" s="11">
        <v>27</v>
      </c>
      <c r="T7" s="12">
        <v>36</v>
      </c>
      <c r="U7" s="11">
        <v>59</v>
      </c>
      <c r="V7" s="12">
        <v>71</v>
      </c>
      <c r="W7" s="11">
        <v>67</v>
      </c>
      <c r="X7" s="12">
        <v>63</v>
      </c>
      <c r="Y7" s="11">
        <v>41</v>
      </c>
      <c r="Z7" s="12">
        <v>83</v>
      </c>
      <c r="AA7" s="11">
        <f t="shared" ref="AA7:AB37" si="1">SUM(C7,E7,G7,I7,K7,M7,O7,Q7,S7,U7,W7,Y7)</f>
        <v>12984</v>
      </c>
      <c r="AB7" s="12">
        <f t="shared" si="1"/>
        <v>14536</v>
      </c>
    </row>
    <row r="8" spans="1:30" ht="15.75" x14ac:dyDescent="0.25">
      <c r="A8" s="26">
        <v>4</v>
      </c>
      <c r="B8" s="21" t="s">
        <v>22</v>
      </c>
      <c r="C8" s="11">
        <v>2080</v>
      </c>
      <c r="D8" s="12">
        <v>2139</v>
      </c>
      <c r="E8" s="11">
        <v>1089</v>
      </c>
      <c r="F8" s="12">
        <v>1293</v>
      </c>
      <c r="G8" s="11">
        <v>476</v>
      </c>
      <c r="H8" s="12">
        <v>714</v>
      </c>
      <c r="I8" s="11">
        <v>0</v>
      </c>
      <c r="J8" s="12">
        <v>0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0</v>
      </c>
      <c r="R8" s="12">
        <v>0</v>
      </c>
      <c r="S8" s="11">
        <v>0</v>
      </c>
      <c r="T8" s="12">
        <v>0</v>
      </c>
      <c r="U8" s="11">
        <v>10</v>
      </c>
      <c r="V8" s="12">
        <v>0</v>
      </c>
      <c r="W8" s="11">
        <v>7</v>
      </c>
      <c r="X8" s="12">
        <v>10</v>
      </c>
      <c r="Y8" s="11">
        <v>6</v>
      </c>
      <c r="Z8" s="12">
        <v>18</v>
      </c>
      <c r="AA8" s="11">
        <f t="shared" si="1"/>
        <v>3668</v>
      </c>
      <c r="AB8" s="12">
        <f t="shared" si="1"/>
        <v>4174</v>
      </c>
    </row>
    <row r="9" spans="1:30" ht="15.75" x14ac:dyDescent="0.25">
      <c r="A9" s="26">
        <v>5</v>
      </c>
      <c r="B9" s="21" t="s">
        <v>23</v>
      </c>
      <c r="C9" s="11">
        <v>252</v>
      </c>
      <c r="D9" s="12">
        <v>286</v>
      </c>
      <c r="E9" s="11">
        <v>137</v>
      </c>
      <c r="F9" s="12">
        <v>193</v>
      </c>
      <c r="G9" s="11">
        <v>65</v>
      </c>
      <c r="H9" s="12">
        <v>103</v>
      </c>
      <c r="I9" s="11">
        <v>0</v>
      </c>
      <c r="J9" s="12">
        <v>0</v>
      </c>
      <c r="K9" s="11">
        <v>0</v>
      </c>
      <c r="L9" s="12">
        <v>0</v>
      </c>
      <c r="M9" s="11">
        <v>0</v>
      </c>
      <c r="N9" s="12">
        <v>0</v>
      </c>
      <c r="O9" s="11">
        <v>0</v>
      </c>
      <c r="P9" s="12">
        <v>0</v>
      </c>
      <c r="Q9" s="11">
        <v>0</v>
      </c>
      <c r="R9" s="12">
        <v>0</v>
      </c>
      <c r="S9" s="11">
        <v>0</v>
      </c>
      <c r="T9" s="12">
        <v>0</v>
      </c>
      <c r="U9" s="11">
        <v>0</v>
      </c>
      <c r="V9" s="12">
        <v>0</v>
      </c>
      <c r="W9" s="11">
        <v>2</v>
      </c>
      <c r="X9" s="12">
        <v>8</v>
      </c>
      <c r="Y9" s="11">
        <v>0</v>
      </c>
      <c r="Z9" s="12">
        <v>0</v>
      </c>
      <c r="AA9" s="11">
        <f t="shared" si="1"/>
        <v>456</v>
      </c>
      <c r="AB9" s="12">
        <f t="shared" si="1"/>
        <v>590</v>
      </c>
    </row>
    <row r="10" spans="1:30" ht="15.75" x14ac:dyDescent="0.25">
      <c r="A10" s="26">
        <v>6</v>
      </c>
      <c r="B10" s="21" t="s">
        <v>24</v>
      </c>
      <c r="C10" s="11">
        <v>416</v>
      </c>
      <c r="D10" s="12">
        <v>412</v>
      </c>
      <c r="E10" s="11">
        <v>335</v>
      </c>
      <c r="F10" s="12">
        <v>424</v>
      </c>
      <c r="G10" s="11">
        <v>177</v>
      </c>
      <c r="H10" s="12">
        <v>309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0</v>
      </c>
      <c r="Q10" s="11">
        <v>0</v>
      </c>
      <c r="R10" s="12">
        <v>5</v>
      </c>
      <c r="S10" s="11">
        <v>0</v>
      </c>
      <c r="T10" s="12">
        <v>0</v>
      </c>
      <c r="U10" s="11">
        <v>4</v>
      </c>
      <c r="V10" s="12">
        <v>2</v>
      </c>
      <c r="W10" s="11">
        <v>2</v>
      </c>
      <c r="X10" s="12">
        <v>0</v>
      </c>
      <c r="Y10" s="11">
        <v>2</v>
      </c>
      <c r="Z10" s="12">
        <v>20</v>
      </c>
      <c r="AA10" s="11">
        <f t="shared" si="1"/>
        <v>936</v>
      </c>
      <c r="AB10" s="12">
        <f t="shared" si="1"/>
        <v>1172</v>
      </c>
    </row>
    <row r="11" spans="1:30" ht="15.75" x14ac:dyDescent="0.25">
      <c r="A11" s="26">
        <v>7</v>
      </c>
      <c r="B11" s="21" t="s">
        <v>25</v>
      </c>
      <c r="C11" s="11">
        <v>1077</v>
      </c>
      <c r="D11" s="12">
        <v>1271</v>
      </c>
      <c r="E11" s="11">
        <v>1457</v>
      </c>
      <c r="F11" s="12">
        <v>1444</v>
      </c>
      <c r="G11" s="11">
        <v>736</v>
      </c>
      <c r="H11" s="12">
        <v>1383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4</v>
      </c>
      <c r="W11" s="11">
        <v>5</v>
      </c>
      <c r="X11" s="12">
        <v>12</v>
      </c>
      <c r="Y11" s="11">
        <v>1</v>
      </c>
      <c r="Z11" s="12">
        <v>24</v>
      </c>
      <c r="AA11" s="11">
        <f t="shared" si="1"/>
        <v>3276</v>
      </c>
      <c r="AB11" s="12">
        <f t="shared" si="1"/>
        <v>4138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f t="shared" si="1"/>
        <v>0</v>
      </c>
      <c r="AB12" s="12">
        <f t="shared" si="1"/>
        <v>0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6</v>
      </c>
      <c r="W13" s="11">
        <v>0</v>
      </c>
      <c r="X13" s="12">
        <v>2</v>
      </c>
      <c r="Y13" s="11">
        <v>5</v>
      </c>
      <c r="Z13" s="12">
        <v>6</v>
      </c>
      <c r="AA13" s="11">
        <f t="shared" si="1"/>
        <v>5</v>
      </c>
      <c r="AB13" s="12">
        <f t="shared" si="1"/>
        <v>14</v>
      </c>
    </row>
    <row r="14" spans="1:30" ht="15.75" x14ac:dyDescent="0.25">
      <c r="A14" s="26">
        <v>10</v>
      </c>
      <c r="B14" s="21" t="s">
        <v>28</v>
      </c>
      <c r="C14" s="11">
        <v>19</v>
      </c>
      <c r="D14" s="12">
        <v>44</v>
      </c>
      <c r="E14" s="11">
        <v>3</v>
      </c>
      <c r="F14" s="12">
        <v>11</v>
      </c>
      <c r="G14" s="11">
        <v>0</v>
      </c>
      <c r="H14" s="12">
        <v>19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1"/>
        <v>22</v>
      </c>
      <c r="AB14" s="12">
        <f t="shared" si="1"/>
        <v>74</v>
      </c>
      <c r="AD14" s="3"/>
    </row>
    <row r="15" spans="1:30" ht="15.75" x14ac:dyDescent="0.25">
      <c r="A15" s="26">
        <v>11</v>
      </c>
      <c r="B15" s="21" t="s">
        <v>29</v>
      </c>
      <c r="C15" s="11">
        <v>24</v>
      </c>
      <c r="D15" s="12">
        <v>99</v>
      </c>
      <c r="E15" s="11">
        <v>35</v>
      </c>
      <c r="F15" s="12">
        <v>39</v>
      </c>
      <c r="G15" s="11">
        <v>8</v>
      </c>
      <c r="H15" s="12">
        <v>19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2">
        <v>1</v>
      </c>
      <c r="U15" s="11">
        <v>0</v>
      </c>
      <c r="V15" s="12">
        <v>0</v>
      </c>
      <c r="W15" s="11">
        <v>0</v>
      </c>
      <c r="X15" s="12">
        <v>2</v>
      </c>
      <c r="Y15" s="11">
        <v>0</v>
      </c>
      <c r="Z15" s="12">
        <v>0</v>
      </c>
      <c r="AA15" s="11">
        <f t="shared" si="1"/>
        <v>67</v>
      </c>
      <c r="AB15" s="12">
        <f t="shared" si="1"/>
        <v>160</v>
      </c>
    </row>
    <row r="16" spans="1:30" ht="15.75" x14ac:dyDescent="0.25">
      <c r="A16" s="26">
        <v>12</v>
      </c>
      <c r="B16" s="21" t="s">
        <v>30</v>
      </c>
      <c r="C16" s="11">
        <v>414</v>
      </c>
      <c r="D16" s="12">
        <v>670</v>
      </c>
      <c r="E16" s="11">
        <v>290</v>
      </c>
      <c r="F16" s="12">
        <v>338</v>
      </c>
      <c r="G16" s="11">
        <v>66</v>
      </c>
      <c r="H16" s="12">
        <v>137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0</v>
      </c>
      <c r="P16" s="12">
        <v>0</v>
      </c>
      <c r="Q16" s="11">
        <v>0</v>
      </c>
      <c r="R16" s="12">
        <v>0</v>
      </c>
      <c r="S16" s="11">
        <v>0</v>
      </c>
      <c r="T16" s="12">
        <v>8</v>
      </c>
      <c r="U16" s="11">
        <v>0</v>
      </c>
      <c r="V16" s="12">
        <v>2</v>
      </c>
      <c r="W16" s="11">
        <v>2</v>
      </c>
      <c r="X16" s="12">
        <v>3</v>
      </c>
      <c r="Y16" s="11">
        <v>6</v>
      </c>
      <c r="Z16" s="12">
        <v>2</v>
      </c>
      <c r="AA16" s="11">
        <f t="shared" si="1"/>
        <v>778</v>
      </c>
      <c r="AB16" s="12">
        <f t="shared" si="1"/>
        <v>1160</v>
      </c>
    </row>
    <row r="17" spans="1:28" ht="15.75" x14ac:dyDescent="0.25">
      <c r="A17" s="26">
        <v>13</v>
      </c>
      <c r="B17" s="21" t="s">
        <v>31</v>
      </c>
      <c r="C17" s="11">
        <v>9</v>
      </c>
      <c r="D17" s="12">
        <v>6</v>
      </c>
      <c r="E17" s="11">
        <v>6</v>
      </c>
      <c r="F17" s="12">
        <v>11</v>
      </c>
      <c r="G17" s="11">
        <v>1</v>
      </c>
      <c r="H17" s="12">
        <v>6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1">
        <v>0</v>
      </c>
      <c r="R17" s="12">
        <v>0</v>
      </c>
      <c r="S17" s="11">
        <v>0</v>
      </c>
      <c r="T17" s="12">
        <v>0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f t="shared" si="1"/>
        <v>16</v>
      </c>
      <c r="AB17" s="12">
        <f t="shared" si="1"/>
        <v>23</v>
      </c>
    </row>
    <row r="18" spans="1:28" ht="16.5" thickBot="1" x14ac:dyDescent="0.3">
      <c r="A18" s="25">
        <v>14</v>
      </c>
      <c r="B18" s="20" t="s">
        <v>32</v>
      </c>
      <c r="C18" s="8">
        <v>707</v>
      </c>
      <c r="D18" s="9">
        <v>990</v>
      </c>
      <c r="E18" s="8">
        <v>677</v>
      </c>
      <c r="F18" s="9">
        <v>486</v>
      </c>
      <c r="G18" s="8">
        <v>177</v>
      </c>
      <c r="H18" s="9">
        <v>370</v>
      </c>
      <c r="I18" s="8">
        <v>0</v>
      </c>
      <c r="J18" s="9">
        <v>0</v>
      </c>
      <c r="K18" s="8">
        <v>0</v>
      </c>
      <c r="L18" s="9">
        <v>0</v>
      </c>
      <c r="M18" s="8">
        <v>0</v>
      </c>
      <c r="N18" s="9">
        <v>45</v>
      </c>
      <c r="O18" s="8">
        <v>0</v>
      </c>
      <c r="P18" s="9">
        <v>0</v>
      </c>
      <c r="Q18" s="8">
        <v>0</v>
      </c>
      <c r="R18" s="9">
        <v>69</v>
      </c>
      <c r="S18" s="8">
        <v>0</v>
      </c>
      <c r="T18" s="9">
        <v>0</v>
      </c>
      <c r="U18" s="8">
        <v>0</v>
      </c>
      <c r="V18" s="9">
        <v>2</v>
      </c>
      <c r="W18" s="8">
        <v>0</v>
      </c>
      <c r="X18" s="9">
        <v>6</v>
      </c>
      <c r="Y18" s="8">
        <v>0</v>
      </c>
      <c r="Z18" s="9">
        <v>1</v>
      </c>
      <c r="AA18" s="8">
        <f t="shared" si="1"/>
        <v>1561</v>
      </c>
      <c r="AB18" s="9">
        <f t="shared" si="1"/>
        <v>1969</v>
      </c>
    </row>
    <row r="19" spans="1:28" ht="16.5" thickTop="1" x14ac:dyDescent="0.25">
      <c r="A19" s="56">
        <v>15</v>
      </c>
      <c r="B19" s="19" t="s">
        <v>1</v>
      </c>
      <c r="C19" s="5">
        <v>1493</v>
      </c>
      <c r="D19" s="57">
        <v>1352</v>
      </c>
      <c r="E19" s="5">
        <v>887</v>
      </c>
      <c r="F19" s="57">
        <v>1015</v>
      </c>
      <c r="G19" s="5">
        <v>318</v>
      </c>
      <c r="H19" s="57">
        <v>561</v>
      </c>
      <c r="I19" s="5">
        <v>0</v>
      </c>
      <c r="J19" s="57">
        <v>1</v>
      </c>
      <c r="K19" s="5">
        <v>0</v>
      </c>
      <c r="L19" s="57">
        <v>0</v>
      </c>
      <c r="M19" s="5">
        <v>0</v>
      </c>
      <c r="N19" s="57">
        <v>1</v>
      </c>
      <c r="O19" s="5">
        <v>0</v>
      </c>
      <c r="P19" s="57">
        <v>3</v>
      </c>
      <c r="Q19" s="5">
        <v>0</v>
      </c>
      <c r="R19" s="57">
        <v>2</v>
      </c>
      <c r="S19" s="5">
        <v>0</v>
      </c>
      <c r="T19" s="57">
        <v>2</v>
      </c>
      <c r="U19" s="5">
        <v>2</v>
      </c>
      <c r="V19" s="57">
        <v>6</v>
      </c>
      <c r="W19" s="5">
        <v>22</v>
      </c>
      <c r="X19" s="57">
        <v>23</v>
      </c>
      <c r="Y19" s="5">
        <v>13</v>
      </c>
      <c r="Z19" s="57">
        <v>7</v>
      </c>
      <c r="AA19" s="5">
        <f t="shared" si="1"/>
        <v>2735</v>
      </c>
      <c r="AB19" s="57">
        <f t="shared" si="1"/>
        <v>2973</v>
      </c>
    </row>
    <row r="20" spans="1:28" ht="15.75" x14ac:dyDescent="0.25">
      <c r="A20" s="26">
        <v>16</v>
      </c>
      <c r="B20" s="21" t="s">
        <v>33</v>
      </c>
      <c r="C20" s="11">
        <v>5411</v>
      </c>
      <c r="D20" s="12">
        <v>7038</v>
      </c>
      <c r="E20" s="11">
        <v>1794</v>
      </c>
      <c r="F20" s="12">
        <v>2429</v>
      </c>
      <c r="G20" s="11">
        <v>691</v>
      </c>
      <c r="H20" s="12">
        <v>1303</v>
      </c>
      <c r="I20" s="11">
        <v>0</v>
      </c>
      <c r="J20" s="12">
        <v>1</v>
      </c>
      <c r="K20" s="11">
        <v>0</v>
      </c>
      <c r="L20" s="12">
        <v>0</v>
      </c>
      <c r="M20" s="11">
        <v>0</v>
      </c>
      <c r="N20" s="12">
        <v>0</v>
      </c>
      <c r="O20" s="11">
        <v>0</v>
      </c>
      <c r="P20" s="12">
        <v>0</v>
      </c>
      <c r="Q20" s="11">
        <v>0</v>
      </c>
      <c r="R20" s="12">
        <v>8</v>
      </c>
      <c r="S20" s="11">
        <v>0</v>
      </c>
      <c r="T20" s="12">
        <v>0</v>
      </c>
      <c r="U20" s="11">
        <v>4</v>
      </c>
      <c r="V20" s="12">
        <v>8</v>
      </c>
      <c r="W20" s="11">
        <v>3</v>
      </c>
      <c r="X20" s="12">
        <v>2</v>
      </c>
      <c r="Y20" s="11">
        <v>3</v>
      </c>
      <c r="Z20" s="12">
        <v>14</v>
      </c>
      <c r="AA20" s="11">
        <f t="shared" si="1"/>
        <v>7906</v>
      </c>
      <c r="AB20" s="12">
        <f t="shared" si="1"/>
        <v>10803</v>
      </c>
    </row>
    <row r="21" spans="1:28" ht="15.75" x14ac:dyDescent="0.25">
      <c r="A21" s="26">
        <v>17</v>
      </c>
      <c r="B21" s="21" t="s">
        <v>34</v>
      </c>
      <c r="C21" s="11">
        <v>111</v>
      </c>
      <c r="D21" s="12">
        <v>137</v>
      </c>
      <c r="E21" s="11">
        <v>129</v>
      </c>
      <c r="F21" s="12">
        <v>117</v>
      </c>
      <c r="G21" s="11">
        <v>77</v>
      </c>
      <c r="H21" s="12">
        <v>108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12">
        <v>2</v>
      </c>
      <c r="S21" s="11">
        <v>0</v>
      </c>
      <c r="T21" s="12">
        <v>0</v>
      </c>
      <c r="U21" s="11">
        <v>0</v>
      </c>
      <c r="V21" s="12">
        <v>0</v>
      </c>
      <c r="W21" s="11">
        <v>0</v>
      </c>
      <c r="X21" s="12">
        <v>0</v>
      </c>
      <c r="Y21" s="11">
        <v>0</v>
      </c>
      <c r="Z21" s="12">
        <v>0</v>
      </c>
      <c r="AA21" s="11">
        <f t="shared" si="1"/>
        <v>317</v>
      </c>
      <c r="AB21" s="12">
        <f t="shared" si="1"/>
        <v>364</v>
      </c>
    </row>
    <row r="22" spans="1:28" ht="15.75" x14ac:dyDescent="0.25">
      <c r="A22" s="26">
        <v>18</v>
      </c>
      <c r="B22" s="21" t="s">
        <v>35</v>
      </c>
      <c r="C22" s="11">
        <v>53</v>
      </c>
      <c r="D22" s="12">
        <v>138</v>
      </c>
      <c r="E22" s="11">
        <v>45</v>
      </c>
      <c r="F22" s="12">
        <v>47</v>
      </c>
      <c r="G22" s="11">
        <v>11</v>
      </c>
      <c r="H22" s="12">
        <v>44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12">
        <v>0</v>
      </c>
      <c r="S22" s="11">
        <v>0</v>
      </c>
      <c r="T22" s="12">
        <v>0</v>
      </c>
      <c r="U22" s="11">
        <v>0</v>
      </c>
      <c r="V22" s="12">
        <v>0</v>
      </c>
      <c r="W22" s="11">
        <v>0</v>
      </c>
      <c r="X22" s="12">
        <v>2</v>
      </c>
      <c r="Y22" s="11">
        <v>2</v>
      </c>
      <c r="Z22" s="12">
        <v>4</v>
      </c>
      <c r="AA22" s="11">
        <f t="shared" si="1"/>
        <v>111</v>
      </c>
      <c r="AB22" s="12">
        <f t="shared" si="1"/>
        <v>235</v>
      </c>
    </row>
    <row r="23" spans="1:28" ht="15.75" x14ac:dyDescent="0.25">
      <c r="A23" s="26">
        <v>19</v>
      </c>
      <c r="B23" s="21" t="s">
        <v>36</v>
      </c>
      <c r="C23" s="11">
        <v>203</v>
      </c>
      <c r="D23" s="12">
        <v>244</v>
      </c>
      <c r="E23" s="11">
        <v>128</v>
      </c>
      <c r="F23" s="12">
        <v>105</v>
      </c>
      <c r="G23" s="11">
        <v>59</v>
      </c>
      <c r="H23" s="12">
        <v>62</v>
      </c>
      <c r="I23" s="11">
        <v>0</v>
      </c>
      <c r="J23" s="12">
        <v>0</v>
      </c>
      <c r="K23" s="11">
        <v>0</v>
      </c>
      <c r="L23" s="12">
        <v>0</v>
      </c>
      <c r="M23" s="11">
        <v>0</v>
      </c>
      <c r="N23" s="12">
        <v>0</v>
      </c>
      <c r="O23" s="11">
        <v>0</v>
      </c>
      <c r="P23" s="12">
        <v>0</v>
      </c>
      <c r="Q23" s="11">
        <v>0</v>
      </c>
      <c r="R23" s="12">
        <v>0</v>
      </c>
      <c r="S23" s="11">
        <v>0</v>
      </c>
      <c r="T23" s="12">
        <v>0</v>
      </c>
      <c r="U23" s="11">
        <v>0</v>
      </c>
      <c r="V23" s="12">
        <v>1</v>
      </c>
      <c r="W23" s="11">
        <v>0</v>
      </c>
      <c r="X23" s="12">
        <v>0</v>
      </c>
      <c r="Y23" s="11">
        <v>0</v>
      </c>
      <c r="Z23" s="12">
        <v>0</v>
      </c>
      <c r="AA23" s="11">
        <f t="shared" si="1"/>
        <v>390</v>
      </c>
      <c r="AB23" s="12">
        <f t="shared" si="1"/>
        <v>412</v>
      </c>
    </row>
    <row r="24" spans="1:28" ht="15.75" x14ac:dyDescent="0.25">
      <c r="A24" s="26">
        <v>20</v>
      </c>
      <c r="B24" s="21" t="s">
        <v>37</v>
      </c>
      <c r="C24" s="11">
        <v>400</v>
      </c>
      <c r="D24" s="12">
        <v>309</v>
      </c>
      <c r="E24" s="11">
        <v>461</v>
      </c>
      <c r="F24" s="12">
        <v>437</v>
      </c>
      <c r="G24" s="11">
        <v>280</v>
      </c>
      <c r="H24" s="12">
        <v>527</v>
      </c>
      <c r="I24" s="11">
        <v>0</v>
      </c>
      <c r="J24" s="12">
        <v>0</v>
      </c>
      <c r="K24" s="11">
        <v>0</v>
      </c>
      <c r="L24" s="12">
        <v>0</v>
      </c>
      <c r="M24" s="11">
        <v>0</v>
      </c>
      <c r="N24" s="12">
        <v>0</v>
      </c>
      <c r="O24" s="11">
        <v>0</v>
      </c>
      <c r="P24" s="12">
        <v>0</v>
      </c>
      <c r="Q24" s="11">
        <v>0</v>
      </c>
      <c r="R24" s="12">
        <v>0</v>
      </c>
      <c r="S24" s="11">
        <v>0</v>
      </c>
      <c r="T24" s="12">
        <v>0</v>
      </c>
      <c r="U24" s="11">
        <v>0</v>
      </c>
      <c r="V24" s="12">
        <v>4</v>
      </c>
      <c r="W24" s="11">
        <v>2</v>
      </c>
      <c r="X24" s="12">
        <v>2</v>
      </c>
      <c r="Y24" s="11">
        <v>0</v>
      </c>
      <c r="Z24" s="12">
        <v>0</v>
      </c>
      <c r="AA24" s="11">
        <f t="shared" si="1"/>
        <v>1143</v>
      </c>
      <c r="AB24" s="12">
        <f t="shared" si="1"/>
        <v>1279</v>
      </c>
    </row>
    <row r="25" spans="1:28" ht="15.75" x14ac:dyDescent="0.25">
      <c r="A25" s="26">
        <v>21</v>
      </c>
      <c r="B25" s="21" t="s">
        <v>38</v>
      </c>
      <c r="C25" s="11">
        <v>422</v>
      </c>
      <c r="D25" s="12">
        <v>433</v>
      </c>
      <c r="E25" s="11">
        <v>520</v>
      </c>
      <c r="F25" s="12">
        <v>478</v>
      </c>
      <c r="G25" s="11">
        <v>212</v>
      </c>
      <c r="H25" s="12">
        <v>277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0</v>
      </c>
      <c r="R25" s="12">
        <v>0</v>
      </c>
      <c r="S25" s="11">
        <v>0</v>
      </c>
      <c r="T25" s="12">
        <v>0</v>
      </c>
      <c r="U25" s="11">
        <v>0</v>
      </c>
      <c r="V25" s="12">
        <v>4</v>
      </c>
      <c r="W25" s="11">
        <v>0</v>
      </c>
      <c r="X25" s="12">
        <v>0</v>
      </c>
      <c r="Y25" s="11">
        <v>9</v>
      </c>
      <c r="Z25" s="12">
        <v>1</v>
      </c>
      <c r="AA25" s="11">
        <f t="shared" si="1"/>
        <v>1163</v>
      </c>
      <c r="AB25" s="12">
        <f t="shared" si="1"/>
        <v>1193</v>
      </c>
    </row>
    <row r="26" spans="1:28" ht="15.75" x14ac:dyDescent="0.25">
      <c r="A26" s="26">
        <v>22</v>
      </c>
      <c r="B26" s="21" t="s">
        <v>40</v>
      </c>
      <c r="C26" s="11">
        <v>297</v>
      </c>
      <c r="D26" s="12">
        <v>537</v>
      </c>
      <c r="E26" s="11">
        <v>311</v>
      </c>
      <c r="F26" s="12">
        <v>404</v>
      </c>
      <c r="G26" s="11">
        <v>94</v>
      </c>
      <c r="H26" s="12">
        <v>294</v>
      </c>
      <c r="I26" s="11">
        <v>0</v>
      </c>
      <c r="J26" s="12">
        <v>0</v>
      </c>
      <c r="K26" s="11">
        <v>0</v>
      </c>
      <c r="L26" s="12">
        <v>0</v>
      </c>
      <c r="M26" s="11">
        <v>0</v>
      </c>
      <c r="N26" s="12">
        <v>0</v>
      </c>
      <c r="O26" s="11">
        <v>0</v>
      </c>
      <c r="P26" s="12">
        <v>0</v>
      </c>
      <c r="Q26" s="11">
        <v>12</v>
      </c>
      <c r="R26" s="12">
        <v>0</v>
      </c>
      <c r="S26" s="11">
        <v>0</v>
      </c>
      <c r="T26" s="12">
        <v>0</v>
      </c>
      <c r="U26" s="11">
        <v>0</v>
      </c>
      <c r="V26" s="12">
        <v>44</v>
      </c>
      <c r="W26" s="11">
        <v>0</v>
      </c>
      <c r="X26" s="12">
        <v>0</v>
      </c>
      <c r="Y26" s="11">
        <v>0</v>
      </c>
      <c r="Z26" s="12">
        <v>0</v>
      </c>
      <c r="AA26" s="11">
        <f t="shared" si="1"/>
        <v>714</v>
      </c>
      <c r="AB26" s="12">
        <f t="shared" si="1"/>
        <v>1279</v>
      </c>
    </row>
    <row r="27" spans="1:28" ht="15.75" x14ac:dyDescent="0.25">
      <c r="A27" s="26">
        <v>23</v>
      </c>
      <c r="B27" s="21" t="s">
        <v>39</v>
      </c>
      <c r="C27" s="11">
        <v>307</v>
      </c>
      <c r="D27" s="12">
        <v>284</v>
      </c>
      <c r="E27" s="11">
        <v>255</v>
      </c>
      <c r="F27" s="12">
        <v>312</v>
      </c>
      <c r="G27" s="11">
        <v>114</v>
      </c>
      <c r="H27" s="12">
        <v>217</v>
      </c>
      <c r="I27" s="11">
        <v>0</v>
      </c>
      <c r="J27" s="12">
        <v>0</v>
      </c>
      <c r="K27" s="11">
        <v>0</v>
      </c>
      <c r="L27" s="12">
        <v>0</v>
      </c>
      <c r="M27" s="11">
        <v>0</v>
      </c>
      <c r="N27" s="12">
        <v>0</v>
      </c>
      <c r="O27" s="11">
        <v>0</v>
      </c>
      <c r="P27" s="12">
        <v>0</v>
      </c>
      <c r="Q27" s="11">
        <v>0</v>
      </c>
      <c r="R27" s="12">
        <v>0</v>
      </c>
      <c r="S27" s="11">
        <v>0</v>
      </c>
      <c r="T27" s="12">
        <v>4</v>
      </c>
      <c r="U27" s="11">
        <v>0</v>
      </c>
      <c r="V27" s="12">
        <v>0</v>
      </c>
      <c r="W27" s="11">
        <v>10</v>
      </c>
      <c r="X27" s="12">
        <v>2</v>
      </c>
      <c r="Y27" s="11">
        <v>2</v>
      </c>
      <c r="Z27" s="12">
        <v>4</v>
      </c>
      <c r="AA27" s="11">
        <f t="shared" si="1"/>
        <v>688</v>
      </c>
      <c r="AB27" s="12">
        <f t="shared" si="1"/>
        <v>823</v>
      </c>
    </row>
    <row r="28" spans="1:28" ht="15.75" x14ac:dyDescent="0.25">
      <c r="A28" s="26">
        <v>24</v>
      </c>
      <c r="B28" s="21" t="s">
        <v>41</v>
      </c>
      <c r="C28" s="11">
        <v>396</v>
      </c>
      <c r="D28" s="12">
        <v>454</v>
      </c>
      <c r="E28" s="11">
        <v>361</v>
      </c>
      <c r="F28" s="12">
        <v>409</v>
      </c>
      <c r="G28" s="11">
        <v>121</v>
      </c>
      <c r="H28" s="12">
        <v>212</v>
      </c>
      <c r="I28" s="11">
        <v>0</v>
      </c>
      <c r="J28" s="12">
        <v>0</v>
      </c>
      <c r="K28" s="11">
        <v>0</v>
      </c>
      <c r="L28" s="12">
        <v>0</v>
      </c>
      <c r="M28" s="11">
        <v>0</v>
      </c>
      <c r="N28" s="12">
        <v>0</v>
      </c>
      <c r="O28" s="11">
        <v>0</v>
      </c>
      <c r="P28" s="12">
        <v>1</v>
      </c>
      <c r="Q28" s="11">
        <v>0</v>
      </c>
      <c r="R28" s="12">
        <v>0</v>
      </c>
      <c r="S28" s="11">
        <v>0</v>
      </c>
      <c r="T28" s="12">
        <v>2</v>
      </c>
      <c r="U28" s="11">
        <v>0</v>
      </c>
      <c r="V28" s="12">
        <v>2</v>
      </c>
      <c r="W28" s="11">
        <v>0</v>
      </c>
      <c r="X28" s="12">
        <v>2</v>
      </c>
      <c r="Y28" s="11">
        <v>0</v>
      </c>
      <c r="Z28" s="12">
        <v>1</v>
      </c>
      <c r="AA28" s="11">
        <f t="shared" si="1"/>
        <v>878</v>
      </c>
      <c r="AB28" s="12">
        <f t="shared" si="1"/>
        <v>1083</v>
      </c>
    </row>
    <row r="29" spans="1:28" ht="15.75" x14ac:dyDescent="0.25">
      <c r="A29" s="26">
        <v>25</v>
      </c>
      <c r="B29" s="21" t="s">
        <v>42</v>
      </c>
      <c r="C29" s="11">
        <v>373</v>
      </c>
      <c r="D29" s="12">
        <v>434</v>
      </c>
      <c r="E29" s="11">
        <v>351</v>
      </c>
      <c r="F29" s="12">
        <v>400</v>
      </c>
      <c r="G29" s="11">
        <v>138</v>
      </c>
      <c r="H29" s="12">
        <v>258</v>
      </c>
      <c r="I29" s="11">
        <v>0</v>
      </c>
      <c r="J29" s="12">
        <v>0</v>
      </c>
      <c r="K29" s="11">
        <v>0</v>
      </c>
      <c r="L29" s="12">
        <v>0</v>
      </c>
      <c r="M29" s="11">
        <v>0</v>
      </c>
      <c r="N29" s="12">
        <v>0</v>
      </c>
      <c r="O29" s="11">
        <v>0</v>
      </c>
      <c r="P29" s="12">
        <v>0</v>
      </c>
      <c r="Q29" s="11">
        <v>0</v>
      </c>
      <c r="R29" s="12">
        <v>1</v>
      </c>
      <c r="S29" s="11">
        <v>0</v>
      </c>
      <c r="T29" s="12">
        <v>0</v>
      </c>
      <c r="U29" s="11">
        <v>0</v>
      </c>
      <c r="V29" s="12">
        <v>0</v>
      </c>
      <c r="W29" s="11">
        <v>0</v>
      </c>
      <c r="X29" s="12">
        <v>0</v>
      </c>
      <c r="Y29" s="11">
        <v>0</v>
      </c>
      <c r="Z29" s="12">
        <v>0</v>
      </c>
      <c r="AA29" s="11">
        <f t="shared" si="1"/>
        <v>862</v>
      </c>
      <c r="AB29" s="12">
        <f t="shared" si="1"/>
        <v>1093</v>
      </c>
    </row>
    <row r="30" spans="1:28" ht="15.75" x14ac:dyDescent="0.25">
      <c r="A30" s="26">
        <v>26</v>
      </c>
      <c r="B30" s="21" t="s">
        <v>43</v>
      </c>
      <c r="C30" s="11">
        <v>331</v>
      </c>
      <c r="D30" s="12">
        <v>233</v>
      </c>
      <c r="E30" s="11">
        <v>308</v>
      </c>
      <c r="F30" s="12">
        <v>318</v>
      </c>
      <c r="G30" s="11">
        <v>186</v>
      </c>
      <c r="H30" s="12">
        <v>229</v>
      </c>
      <c r="I30" s="11">
        <v>0</v>
      </c>
      <c r="J30" s="12">
        <v>0</v>
      </c>
      <c r="K30" s="11">
        <v>0</v>
      </c>
      <c r="L30" s="12">
        <v>0</v>
      </c>
      <c r="M30" s="11">
        <v>0</v>
      </c>
      <c r="N30" s="12">
        <v>0</v>
      </c>
      <c r="O30" s="11">
        <v>0</v>
      </c>
      <c r="P30" s="12">
        <v>0</v>
      </c>
      <c r="Q30" s="11">
        <v>0</v>
      </c>
      <c r="R30" s="12">
        <v>1</v>
      </c>
      <c r="S30" s="11">
        <v>0</v>
      </c>
      <c r="T30" s="12">
        <v>0</v>
      </c>
      <c r="U30" s="11">
        <v>4</v>
      </c>
      <c r="V30" s="12">
        <v>10</v>
      </c>
      <c r="W30" s="11">
        <v>0</v>
      </c>
      <c r="X30" s="12">
        <v>8</v>
      </c>
      <c r="Y30" s="11">
        <v>0</v>
      </c>
      <c r="Z30" s="12">
        <v>8</v>
      </c>
      <c r="AA30" s="11">
        <f t="shared" si="1"/>
        <v>829</v>
      </c>
      <c r="AB30" s="12">
        <f t="shared" si="1"/>
        <v>807</v>
      </c>
    </row>
    <row r="31" spans="1:28" ht="15.75" x14ac:dyDescent="0.25">
      <c r="A31" s="26">
        <v>27</v>
      </c>
      <c r="B31" s="21" t="s">
        <v>44</v>
      </c>
      <c r="C31" s="11">
        <v>696</v>
      </c>
      <c r="D31" s="12">
        <v>676</v>
      </c>
      <c r="E31" s="11">
        <v>1026</v>
      </c>
      <c r="F31" s="12">
        <v>928</v>
      </c>
      <c r="G31" s="11">
        <v>366</v>
      </c>
      <c r="H31" s="12">
        <v>538</v>
      </c>
      <c r="I31" s="11">
        <v>0</v>
      </c>
      <c r="J31" s="12">
        <v>0</v>
      </c>
      <c r="K31" s="11">
        <v>0</v>
      </c>
      <c r="L31" s="12">
        <v>0</v>
      </c>
      <c r="M31" s="11">
        <v>0</v>
      </c>
      <c r="N31" s="12">
        <v>0</v>
      </c>
      <c r="O31" s="11">
        <v>0</v>
      </c>
      <c r="P31" s="12">
        <v>0</v>
      </c>
      <c r="Q31" s="11">
        <v>0</v>
      </c>
      <c r="R31" s="12">
        <v>0</v>
      </c>
      <c r="S31" s="11">
        <v>0</v>
      </c>
      <c r="T31" s="12">
        <v>0</v>
      </c>
      <c r="U31" s="11">
        <v>0</v>
      </c>
      <c r="V31" s="12">
        <v>0</v>
      </c>
      <c r="W31" s="11">
        <v>0</v>
      </c>
      <c r="X31" s="12">
        <v>4</v>
      </c>
      <c r="Y31" s="11">
        <v>0</v>
      </c>
      <c r="Z31" s="12">
        <v>4</v>
      </c>
      <c r="AA31" s="11">
        <f t="shared" si="1"/>
        <v>2088</v>
      </c>
      <c r="AB31" s="12">
        <f t="shared" si="1"/>
        <v>2150</v>
      </c>
    </row>
    <row r="32" spans="1:28" ht="15.75" x14ac:dyDescent="0.25">
      <c r="A32" s="26">
        <v>28</v>
      </c>
      <c r="B32" s="21" t="s">
        <v>45</v>
      </c>
      <c r="C32" s="11">
        <v>3509</v>
      </c>
      <c r="D32" s="12">
        <v>1589</v>
      </c>
      <c r="E32" s="11">
        <v>2882</v>
      </c>
      <c r="F32" s="12">
        <v>2570</v>
      </c>
      <c r="G32" s="11">
        <v>322</v>
      </c>
      <c r="H32" s="12">
        <v>524</v>
      </c>
      <c r="I32" s="11">
        <v>0</v>
      </c>
      <c r="J32" s="12">
        <v>25</v>
      </c>
      <c r="K32" s="11">
        <v>0</v>
      </c>
      <c r="L32" s="12">
        <v>0</v>
      </c>
      <c r="M32" s="11">
        <v>0</v>
      </c>
      <c r="N32" s="12">
        <v>15</v>
      </c>
      <c r="O32" s="11">
        <v>0</v>
      </c>
      <c r="P32" s="12">
        <v>11</v>
      </c>
      <c r="Q32" s="11">
        <v>5</v>
      </c>
      <c r="R32" s="12">
        <v>9</v>
      </c>
      <c r="S32" s="11">
        <v>11</v>
      </c>
      <c r="T32" s="12">
        <v>34</v>
      </c>
      <c r="U32" s="11">
        <v>11</v>
      </c>
      <c r="V32" s="12">
        <v>18</v>
      </c>
      <c r="W32" s="11">
        <v>22</v>
      </c>
      <c r="X32" s="12">
        <v>46</v>
      </c>
      <c r="Y32" s="11">
        <v>14</v>
      </c>
      <c r="Z32" s="12">
        <v>50</v>
      </c>
      <c r="AA32" s="11">
        <f t="shared" si="1"/>
        <v>6776</v>
      </c>
      <c r="AB32" s="12">
        <f t="shared" si="1"/>
        <v>4891</v>
      </c>
    </row>
    <row r="33" spans="1:28" ht="15.75" x14ac:dyDescent="0.25">
      <c r="A33" s="26">
        <v>29</v>
      </c>
      <c r="B33" s="21" t="s">
        <v>46</v>
      </c>
      <c r="C33" s="11">
        <v>15281</v>
      </c>
      <c r="D33" s="12">
        <v>12982</v>
      </c>
      <c r="E33" s="11">
        <v>16048</v>
      </c>
      <c r="F33" s="12">
        <v>14274</v>
      </c>
      <c r="G33" s="11">
        <v>8984</v>
      </c>
      <c r="H33" s="12">
        <v>11185</v>
      </c>
      <c r="I33" s="11">
        <v>0</v>
      </c>
      <c r="J33" s="12">
        <v>4</v>
      </c>
      <c r="K33" s="11">
        <v>0</v>
      </c>
      <c r="L33" s="12">
        <v>0</v>
      </c>
      <c r="M33" s="11">
        <v>1</v>
      </c>
      <c r="N33" s="12">
        <v>138</v>
      </c>
      <c r="O33" s="11">
        <v>4</v>
      </c>
      <c r="P33" s="12">
        <v>444</v>
      </c>
      <c r="Q33" s="11">
        <v>5</v>
      </c>
      <c r="R33" s="12">
        <v>423</v>
      </c>
      <c r="S33" s="11">
        <v>0</v>
      </c>
      <c r="T33" s="12">
        <v>365</v>
      </c>
      <c r="U33" s="11">
        <v>6</v>
      </c>
      <c r="V33" s="12">
        <v>342</v>
      </c>
      <c r="W33" s="11">
        <v>6</v>
      </c>
      <c r="X33" s="12">
        <v>414</v>
      </c>
      <c r="Y33" s="11">
        <v>7</v>
      </c>
      <c r="Z33" s="12">
        <v>371</v>
      </c>
      <c r="AA33" s="11">
        <f t="shared" si="1"/>
        <v>40342</v>
      </c>
      <c r="AB33" s="12">
        <f t="shared" si="1"/>
        <v>40942</v>
      </c>
    </row>
    <row r="34" spans="1:28" ht="15.75" x14ac:dyDescent="0.25">
      <c r="A34" s="26">
        <v>30</v>
      </c>
      <c r="B34" s="21" t="s">
        <v>47</v>
      </c>
      <c r="C34" s="11">
        <v>22</v>
      </c>
      <c r="D34" s="12">
        <v>26</v>
      </c>
      <c r="E34" s="11">
        <v>14</v>
      </c>
      <c r="F34" s="12">
        <v>18</v>
      </c>
      <c r="G34" s="11">
        <v>7</v>
      </c>
      <c r="H34" s="12">
        <v>51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2">
        <v>0</v>
      </c>
      <c r="O34" s="11">
        <v>0</v>
      </c>
      <c r="P34" s="12">
        <v>0</v>
      </c>
      <c r="Q34" s="11">
        <v>0</v>
      </c>
      <c r="R34" s="12">
        <v>0</v>
      </c>
      <c r="S34" s="11">
        <v>0</v>
      </c>
      <c r="T34" s="12">
        <v>0</v>
      </c>
      <c r="U34" s="11">
        <v>0</v>
      </c>
      <c r="V34" s="12">
        <v>0</v>
      </c>
      <c r="W34" s="11">
        <v>0</v>
      </c>
      <c r="X34" s="12">
        <v>0</v>
      </c>
      <c r="Y34" s="11">
        <v>0</v>
      </c>
      <c r="Z34" s="12">
        <v>0</v>
      </c>
      <c r="AA34" s="11">
        <f t="shared" si="1"/>
        <v>43</v>
      </c>
      <c r="AB34" s="12">
        <f t="shared" si="1"/>
        <v>95</v>
      </c>
    </row>
    <row r="35" spans="1:28" ht="15.75" x14ac:dyDescent="0.25">
      <c r="A35" s="26">
        <v>31</v>
      </c>
      <c r="B35" s="21" t="s">
        <v>48</v>
      </c>
      <c r="C35" s="11">
        <v>1515</v>
      </c>
      <c r="D35" s="12">
        <v>1656</v>
      </c>
      <c r="E35" s="11">
        <v>1184</v>
      </c>
      <c r="F35" s="12">
        <v>1070</v>
      </c>
      <c r="G35" s="11">
        <v>297</v>
      </c>
      <c r="H35" s="12">
        <v>467</v>
      </c>
      <c r="I35" s="11">
        <v>0</v>
      </c>
      <c r="J35" s="12">
        <v>0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1</v>
      </c>
      <c r="Q35" s="11">
        <v>0</v>
      </c>
      <c r="R35" s="12">
        <v>0</v>
      </c>
      <c r="S35" s="11">
        <v>0</v>
      </c>
      <c r="T35" s="12">
        <v>6</v>
      </c>
      <c r="U35" s="11">
        <v>4</v>
      </c>
      <c r="V35" s="12">
        <v>6</v>
      </c>
      <c r="W35" s="11">
        <v>20</v>
      </c>
      <c r="X35" s="12">
        <v>16</v>
      </c>
      <c r="Y35" s="11">
        <v>46</v>
      </c>
      <c r="Z35" s="12">
        <v>15</v>
      </c>
      <c r="AA35" s="11">
        <f t="shared" si="1"/>
        <v>3066</v>
      </c>
      <c r="AB35" s="12">
        <f t="shared" si="1"/>
        <v>3237</v>
      </c>
    </row>
    <row r="36" spans="1:28" ht="15.75" x14ac:dyDescent="0.25">
      <c r="A36" s="26">
        <v>32</v>
      </c>
      <c r="B36" s="23" t="s">
        <v>49</v>
      </c>
      <c r="C36" s="11">
        <v>681</v>
      </c>
      <c r="D36" s="12">
        <v>543</v>
      </c>
      <c r="E36" s="11">
        <v>324</v>
      </c>
      <c r="F36" s="12">
        <v>261</v>
      </c>
      <c r="G36" s="11">
        <v>81</v>
      </c>
      <c r="H36" s="12">
        <v>125</v>
      </c>
      <c r="I36" s="11">
        <v>0</v>
      </c>
      <c r="J36" s="12">
        <v>0</v>
      </c>
      <c r="K36" s="11">
        <v>0</v>
      </c>
      <c r="L36" s="12">
        <v>0</v>
      </c>
      <c r="M36" s="11">
        <v>0</v>
      </c>
      <c r="N36" s="12">
        <v>0</v>
      </c>
      <c r="O36" s="11">
        <v>2</v>
      </c>
      <c r="P36" s="12">
        <v>0</v>
      </c>
      <c r="Q36" s="11">
        <v>0</v>
      </c>
      <c r="R36" s="12">
        <v>2</v>
      </c>
      <c r="S36" s="11">
        <v>0</v>
      </c>
      <c r="T36" s="12">
        <v>0</v>
      </c>
      <c r="U36" s="11">
        <v>0</v>
      </c>
      <c r="V36" s="12">
        <v>6</v>
      </c>
      <c r="W36" s="11">
        <v>0</v>
      </c>
      <c r="X36" s="12">
        <v>6</v>
      </c>
      <c r="Y36" s="11">
        <v>5</v>
      </c>
      <c r="Z36" s="12">
        <v>9</v>
      </c>
      <c r="AA36" s="11">
        <f t="shared" si="1"/>
        <v>1093</v>
      </c>
      <c r="AB36" s="12">
        <f t="shared" si="1"/>
        <v>952</v>
      </c>
    </row>
    <row r="37" spans="1:28" ht="16.5" thickBot="1" x14ac:dyDescent="0.3">
      <c r="A37" s="54">
        <v>33</v>
      </c>
      <c r="B37" s="22" t="s">
        <v>50</v>
      </c>
      <c r="C37" s="13">
        <v>219</v>
      </c>
      <c r="D37" s="55">
        <v>421</v>
      </c>
      <c r="E37" s="13">
        <v>163</v>
      </c>
      <c r="F37" s="55">
        <v>242</v>
      </c>
      <c r="G37" s="13">
        <v>10</v>
      </c>
      <c r="H37" s="55">
        <v>25</v>
      </c>
      <c r="I37" s="13">
        <v>0</v>
      </c>
      <c r="J37" s="55">
        <v>0</v>
      </c>
      <c r="K37" s="13">
        <v>0</v>
      </c>
      <c r="L37" s="55">
        <v>0</v>
      </c>
      <c r="M37" s="13">
        <v>0</v>
      </c>
      <c r="N37" s="55">
        <v>118</v>
      </c>
      <c r="O37" s="13">
        <v>0</v>
      </c>
      <c r="P37" s="55">
        <v>0</v>
      </c>
      <c r="Q37" s="13">
        <v>0</v>
      </c>
      <c r="R37" s="55">
        <v>170</v>
      </c>
      <c r="S37" s="13">
        <v>0</v>
      </c>
      <c r="T37" s="55">
        <v>0</v>
      </c>
      <c r="U37" s="13">
        <v>2</v>
      </c>
      <c r="V37" s="55">
        <v>287</v>
      </c>
      <c r="W37" s="13">
        <v>0</v>
      </c>
      <c r="X37" s="55">
        <v>15</v>
      </c>
      <c r="Y37" s="13">
        <v>2</v>
      </c>
      <c r="Z37" s="55">
        <v>10</v>
      </c>
      <c r="AA37" s="13">
        <f t="shared" si="1"/>
        <v>396</v>
      </c>
      <c r="AB37" s="55">
        <f t="shared" si="1"/>
        <v>1288</v>
      </c>
    </row>
    <row r="38" spans="1:28" ht="16.5" thickBot="1" x14ac:dyDescent="0.3">
      <c r="A38" s="53"/>
      <c r="B38" s="89" t="s">
        <v>17</v>
      </c>
      <c r="C38" s="16">
        <f t="shared" ref="C38:Z38" si="2">SUM(C6:C37)</f>
        <v>55512</v>
      </c>
      <c r="D38" s="16">
        <f t="shared" si="2"/>
        <v>54322</v>
      </c>
      <c r="E38" s="17">
        <f t="shared" si="2"/>
        <v>44095</v>
      </c>
      <c r="F38" s="16">
        <f t="shared" si="2"/>
        <v>45025</v>
      </c>
      <c r="G38" s="17">
        <f t="shared" si="2"/>
        <v>28856</v>
      </c>
      <c r="H38" s="16">
        <f t="shared" si="2"/>
        <v>29730</v>
      </c>
      <c r="I38" s="17">
        <f t="shared" si="2"/>
        <v>6</v>
      </c>
      <c r="J38" s="16">
        <f t="shared" si="2"/>
        <v>34</v>
      </c>
      <c r="K38" s="17">
        <f t="shared" si="2"/>
        <v>0</v>
      </c>
      <c r="L38" s="16">
        <f t="shared" si="2"/>
        <v>0</v>
      </c>
      <c r="M38" s="16">
        <f t="shared" si="2"/>
        <v>137</v>
      </c>
      <c r="N38" s="16">
        <f t="shared" si="2"/>
        <v>393</v>
      </c>
      <c r="O38" s="16">
        <f t="shared" si="2"/>
        <v>403</v>
      </c>
      <c r="P38" s="16">
        <f t="shared" si="2"/>
        <v>646</v>
      </c>
      <c r="Q38" s="16">
        <f t="shared" si="2"/>
        <v>293</v>
      </c>
      <c r="R38" s="16">
        <f t="shared" si="2"/>
        <v>1166</v>
      </c>
      <c r="S38" s="16">
        <f t="shared" si="2"/>
        <v>357</v>
      </c>
      <c r="T38" s="16">
        <f t="shared" si="2"/>
        <v>757</v>
      </c>
      <c r="U38" s="17">
        <f t="shared" si="2"/>
        <v>502</v>
      </c>
      <c r="V38" s="16">
        <f t="shared" si="2"/>
        <v>1093</v>
      </c>
      <c r="W38" s="17">
        <f t="shared" si="2"/>
        <v>540</v>
      </c>
      <c r="X38" s="16">
        <f t="shared" si="2"/>
        <v>1052</v>
      </c>
      <c r="Y38" s="17">
        <f t="shared" si="2"/>
        <v>625</v>
      </c>
      <c r="Z38" s="17">
        <f t="shared" si="2"/>
        <v>1026</v>
      </c>
      <c r="AA38" s="17">
        <f>SUM(AA6:AA37)</f>
        <v>131326</v>
      </c>
      <c r="AB38" s="16">
        <f>SUM(AB6:AB37)</f>
        <v>135244</v>
      </c>
    </row>
    <row r="39" spans="1:28" ht="16.5" thickBot="1" x14ac:dyDescent="0.3">
      <c r="A39" s="18"/>
      <c r="B39" s="90"/>
      <c r="C39" s="78">
        <f>SUM(C38:D38)</f>
        <v>109834</v>
      </c>
      <c r="D39" s="88"/>
      <c r="E39" s="78">
        <f>SUM(E38:F38)</f>
        <v>89120</v>
      </c>
      <c r="F39" s="88"/>
      <c r="G39" s="78">
        <f>SUM(G38:H38)</f>
        <v>58586</v>
      </c>
      <c r="H39" s="88"/>
      <c r="I39" s="78">
        <f>SUM(I38:J38)</f>
        <v>40</v>
      </c>
      <c r="J39" s="88"/>
      <c r="K39" s="78">
        <f>SUM(K38:L38)</f>
        <v>0</v>
      </c>
      <c r="L39" s="88"/>
      <c r="M39" s="78">
        <f>SUM(M38:N38)</f>
        <v>530</v>
      </c>
      <c r="N39" s="88"/>
      <c r="O39" s="78">
        <f>SUM(O38:P38)</f>
        <v>1049</v>
      </c>
      <c r="P39" s="88"/>
      <c r="Q39" s="78">
        <f>SUM(Q38:R38)</f>
        <v>1459</v>
      </c>
      <c r="R39" s="88"/>
      <c r="S39" s="78">
        <f>SUM(S38:T38)</f>
        <v>1114</v>
      </c>
      <c r="T39" s="88"/>
      <c r="U39" s="78">
        <f>SUM(U38:V38)</f>
        <v>1595</v>
      </c>
      <c r="V39" s="88"/>
      <c r="W39" s="78">
        <f>SUM(W38:X38)</f>
        <v>1592</v>
      </c>
      <c r="X39" s="88"/>
      <c r="Y39" s="78">
        <f>SUM(Y38:Z38)</f>
        <v>1651</v>
      </c>
      <c r="Z39" s="79"/>
      <c r="AA39" s="80">
        <f>SUM(AA38:AB38)</f>
        <v>266570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</sheetData>
  <mergeCells count="31">
    <mergeCell ref="AA2:AB2"/>
    <mergeCell ref="A1:T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Y39:Z39"/>
    <mergeCell ref="AA39:AB40"/>
    <mergeCell ref="A40:Z40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</mergeCells>
  <pageMargins left="0.7" right="0.7" top="0.75" bottom="0.75" header="0.3" footer="0.3"/>
  <pageSetup scale="27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opLeftCell="E1" zoomScaleNormal="100" workbookViewId="0">
      <selection activeCell="S34" sqref="S34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1" spans="1:30" ht="27" thickBot="1" x14ac:dyDescent="0.45">
      <c r="A1" s="73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56">
        <v>1</v>
      </c>
      <c r="B4" s="19" t="s">
        <v>19</v>
      </c>
      <c r="C4" s="5">
        <v>937</v>
      </c>
      <c r="D4" s="57">
        <v>1794</v>
      </c>
      <c r="E4" s="5">
        <v>26</v>
      </c>
      <c r="F4" s="57">
        <v>215</v>
      </c>
      <c r="G4" s="5">
        <v>1</v>
      </c>
      <c r="H4" s="57">
        <v>1</v>
      </c>
      <c r="I4" s="5">
        <v>0</v>
      </c>
      <c r="J4" s="57">
        <v>0</v>
      </c>
      <c r="K4" s="5">
        <v>0</v>
      </c>
      <c r="L4" s="57">
        <v>0</v>
      </c>
      <c r="M4" s="5">
        <v>0</v>
      </c>
      <c r="N4" s="57">
        <v>0</v>
      </c>
      <c r="O4" s="5">
        <v>0</v>
      </c>
      <c r="P4" s="57">
        <v>0</v>
      </c>
      <c r="Q4" s="5">
        <v>0</v>
      </c>
      <c r="R4" s="57">
        <v>0</v>
      </c>
      <c r="S4" s="5">
        <v>0</v>
      </c>
      <c r="T4" s="57">
        <v>0</v>
      </c>
      <c r="U4" s="5">
        <v>0</v>
      </c>
      <c r="V4" s="57">
        <v>0</v>
      </c>
      <c r="W4" s="5">
        <v>0</v>
      </c>
      <c r="X4" s="57">
        <v>0</v>
      </c>
      <c r="Y4" s="5">
        <v>0</v>
      </c>
      <c r="Z4" s="57">
        <v>0</v>
      </c>
      <c r="AA4" s="5">
        <f>SUM(C4,E4,G4,I4,K4,M4,O4,Q4,S4,U4,W4,Y4)</f>
        <v>964</v>
      </c>
      <c r="AB4" s="7">
        <f>SUM(D4,F4,H4,J4,L4,N4,P4,R4,T4,V4,X4,Z4)</f>
        <v>2010</v>
      </c>
    </row>
    <row r="5" spans="1:30" ht="16.5" thickBot="1" x14ac:dyDescent="0.3">
      <c r="A5" s="54">
        <v>2</v>
      </c>
      <c r="B5" s="22" t="s">
        <v>20</v>
      </c>
      <c r="C5" s="13">
        <v>0</v>
      </c>
      <c r="D5" s="55">
        <v>0</v>
      </c>
      <c r="E5" s="13">
        <v>0</v>
      </c>
      <c r="F5" s="55">
        <v>0</v>
      </c>
      <c r="G5" s="13">
        <v>0</v>
      </c>
      <c r="H5" s="55">
        <v>0</v>
      </c>
      <c r="I5" s="13">
        <v>0</v>
      </c>
      <c r="J5" s="55">
        <v>0</v>
      </c>
      <c r="K5" s="13">
        <v>0</v>
      </c>
      <c r="L5" s="55">
        <v>0</v>
      </c>
      <c r="M5" s="13">
        <v>0</v>
      </c>
      <c r="N5" s="55">
        <v>0</v>
      </c>
      <c r="O5" s="13">
        <v>0</v>
      </c>
      <c r="P5" s="55">
        <v>0</v>
      </c>
      <c r="Q5" s="13">
        <v>0</v>
      </c>
      <c r="R5" s="55">
        <v>0</v>
      </c>
      <c r="S5" s="13">
        <v>0</v>
      </c>
      <c r="T5" s="55">
        <v>0</v>
      </c>
      <c r="U5" s="13">
        <v>0</v>
      </c>
      <c r="V5" s="55">
        <v>0</v>
      </c>
      <c r="W5" s="13">
        <v>0</v>
      </c>
      <c r="X5" s="55">
        <v>0</v>
      </c>
      <c r="Y5" s="13">
        <v>0</v>
      </c>
      <c r="Z5" s="55">
        <v>0</v>
      </c>
      <c r="AA5" s="13">
        <f>SUM(C5,E5,G5,I5,K5,M5,O5,Q5,S5,U5,W5,Y5)</f>
        <v>0</v>
      </c>
      <c r="AB5" s="55">
        <f>SUM(D5,F5,H5,J5,L5,N5,P5,R5,T5,V5,X5,Z5)</f>
        <v>0</v>
      </c>
    </row>
    <row r="6" spans="1:30" ht="15.75" x14ac:dyDescent="0.25">
      <c r="A6" s="56"/>
      <c r="B6" s="4" t="s">
        <v>17</v>
      </c>
      <c r="C6" s="4">
        <f t="shared" ref="C6:AB6" si="0">SUM(C4:C5)</f>
        <v>937</v>
      </c>
      <c r="D6" s="10">
        <f t="shared" si="0"/>
        <v>1794</v>
      </c>
      <c r="E6" s="4">
        <f t="shared" si="0"/>
        <v>26</v>
      </c>
      <c r="F6" s="10">
        <f t="shared" si="0"/>
        <v>215</v>
      </c>
      <c r="G6" s="4">
        <f t="shared" si="0"/>
        <v>1</v>
      </c>
      <c r="H6" s="10">
        <f t="shared" si="0"/>
        <v>1</v>
      </c>
      <c r="I6" s="4">
        <f>SUM(I4:I5)</f>
        <v>0</v>
      </c>
      <c r="J6" s="10">
        <f>SUM(J4:J5)</f>
        <v>0</v>
      </c>
      <c r="K6" s="4">
        <f t="shared" si="0"/>
        <v>0</v>
      </c>
      <c r="L6" s="10">
        <f t="shared" si="0"/>
        <v>0</v>
      </c>
      <c r="M6" s="4">
        <f t="shared" si="0"/>
        <v>0</v>
      </c>
      <c r="N6" s="10">
        <f t="shared" si="0"/>
        <v>0</v>
      </c>
      <c r="O6" s="4">
        <f t="shared" si="0"/>
        <v>0</v>
      </c>
      <c r="P6" s="10">
        <f t="shared" si="0"/>
        <v>0</v>
      </c>
      <c r="Q6" s="4">
        <f t="shared" si="0"/>
        <v>0</v>
      </c>
      <c r="R6" s="10">
        <f t="shared" si="0"/>
        <v>0</v>
      </c>
      <c r="S6" s="4">
        <f t="shared" si="0"/>
        <v>0</v>
      </c>
      <c r="T6" s="10">
        <f t="shared" si="0"/>
        <v>0</v>
      </c>
      <c r="U6" s="4">
        <f t="shared" si="0"/>
        <v>0</v>
      </c>
      <c r="V6" s="10">
        <f t="shared" si="0"/>
        <v>0</v>
      </c>
      <c r="W6" s="4">
        <f t="shared" si="0"/>
        <v>0</v>
      </c>
      <c r="X6" s="10">
        <f t="shared" si="0"/>
        <v>0</v>
      </c>
      <c r="Y6" s="4">
        <f t="shared" si="0"/>
        <v>0</v>
      </c>
      <c r="Z6" s="10">
        <f t="shared" si="0"/>
        <v>0</v>
      </c>
      <c r="AA6" s="4">
        <f t="shared" si="0"/>
        <v>964</v>
      </c>
      <c r="AB6" s="10">
        <f t="shared" si="0"/>
        <v>2010</v>
      </c>
    </row>
    <row r="7" spans="1:30" ht="15.75" x14ac:dyDescent="0.25">
      <c r="A7" s="26">
        <v>3</v>
      </c>
      <c r="B7" s="21" t="s">
        <v>21</v>
      </c>
      <c r="C7" s="11">
        <v>2223</v>
      </c>
      <c r="D7" s="12">
        <v>4466</v>
      </c>
      <c r="E7" s="11">
        <v>0</v>
      </c>
      <c r="F7" s="12">
        <v>922</v>
      </c>
      <c r="G7" s="11">
        <v>0</v>
      </c>
      <c r="H7" s="12">
        <v>0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2">
        <v>0</v>
      </c>
      <c r="O7" s="11">
        <v>0</v>
      </c>
      <c r="P7" s="12">
        <v>0</v>
      </c>
      <c r="Q7" s="11">
        <v>0</v>
      </c>
      <c r="R7" s="12">
        <v>0</v>
      </c>
      <c r="S7" s="11">
        <v>0</v>
      </c>
      <c r="T7" s="12">
        <v>0</v>
      </c>
      <c r="U7" s="11">
        <v>0</v>
      </c>
      <c r="V7" s="12">
        <v>0</v>
      </c>
      <c r="W7" s="11">
        <v>0</v>
      </c>
      <c r="X7" s="12">
        <v>0</v>
      </c>
      <c r="Y7" s="11">
        <v>0</v>
      </c>
      <c r="Z7" s="12">
        <v>0</v>
      </c>
      <c r="AA7" s="11">
        <f t="shared" ref="AA7:AB37" si="1">SUM(C7,E7,G7,I7,K7,M7,O7,Q7,S7,U7,W7,Y7)</f>
        <v>2223</v>
      </c>
      <c r="AB7" s="12">
        <f t="shared" si="1"/>
        <v>5388</v>
      </c>
    </row>
    <row r="8" spans="1:30" ht="15.75" x14ac:dyDescent="0.25">
      <c r="A8" s="26">
        <v>4</v>
      </c>
      <c r="B8" s="21" t="s">
        <v>22</v>
      </c>
      <c r="C8" s="11">
        <v>1636</v>
      </c>
      <c r="D8" s="12">
        <v>2352</v>
      </c>
      <c r="E8" s="11">
        <v>234</v>
      </c>
      <c r="F8" s="12">
        <v>288</v>
      </c>
      <c r="G8" s="11">
        <v>127</v>
      </c>
      <c r="H8" s="12">
        <v>127</v>
      </c>
      <c r="I8" s="11">
        <v>0</v>
      </c>
      <c r="J8" s="12">
        <v>0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0</v>
      </c>
      <c r="R8" s="12">
        <v>0</v>
      </c>
      <c r="S8" s="11">
        <v>0</v>
      </c>
      <c r="T8" s="12">
        <v>0</v>
      </c>
      <c r="U8" s="11">
        <v>0</v>
      </c>
      <c r="V8" s="12">
        <v>0</v>
      </c>
      <c r="W8" s="11">
        <v>0</v>
      </c>
      <c r="X8" s="12">
        <v>0</v>
      </c>
      <c r="Y8" s="11">
        <v>0</v>
      </c>
      <c r="Z8" s="12">
        <v>0</v>
      </c>
      <c r="AA8" s="11">
        <f t="shared" si="1"/>
        <v>1997</v>
      </c>
      <c r="AB8" s="12">
        <f t="shared" si="1"/>
        <v>2767</v>
      </c>
    </row>
    <row r="9" spans="1:30" ht="15.75" x14ac:dyDescent="0.25">
      <c r="A9" s="26">
        <v>5</v>
      </c>
      <c r="B9" s="21" t="s">
        <v>23</v>
      </c>
      <c r="C9" s="11">
        <v>199</v>
      </c>
      <c r="D9" s="12">
        <v>180</v>
      </c>
      <c r="E9" s="11">
        <v>8</v>
      </c>
      <c r="F9" s="12">
        <v>13</v>
      </c>
      <c r="G9" s="11">
        <v>2</v>
      </c>
      <c r="H9" s="12">
        <v>2</v>
      </c>
      <c r="I9" s="11">
        <v>0</v>
      </c>
      <c r="J9" s="12">
        <v>0</v>
      </c>
      <c r="K9" s="11">
        <v>0</v>
      </c>
      <c r="L9" s="12">
        <v>0</v>
      </c>
      <c r="M9" s="11">
        <v>0</v>
      </c>
      <c r="N9" s="12">
        <v>0</v>
      </c>
      <c r="O9" s="11">
        <v>0</v>
      </c>
      <c r="P9" s="12">
        <v>0</v>
      </c>
      <c r="Q9" s="11">
        <v>0</v>
      </c>
      <c r="R9" s="12">
        <v>0</v>
      </c>
      <c r="S9" s="11">
        <v>0</v>
      </c>
      <c r="T9" s="12">
        <v>0</v>
      </c>
      <c r="U9" s="11">
        <v>0</v>
      </c>
      <c r="V9" s="12">
        <v>0</v>
      </c>
      <c r="W9" s="11">
        <v>0</v>
      </c>
      <c r="X9" s="12">
        <v>0</v>
      </c>
      <c r="Y9" s="11">
        <v>0</v>
      </c>
      <c r="Z9" s="12">
        <v>0</v>
      </c>
      <c r="AA9" s="11">
        <f t="shared" si="1"/>
        <v>209</v>
      </c>
      <c r="AB9" s="12">
        <f t="shared" si="1"/>
        <v>195</v>
      </c>
    </row>
    <row r="10" spans="1:30" ht="15.75" x14ac:dyDescent="0.25">
      <c r="A10" s="26">
        <v>6</v>
      </c>
      <c r="B10" s="21" t="s">
        <v>24</v>
      </c>
      <c r="C10" s="11">
        <v>292</v>
      </c>
      <c r="D10" s="12">
        <v>301</v>
      </c>
      <c r="E10" s="11">
        <v>51</v>
      </c>
      <c r="F10" s="12">
        <v>147</v>
      </c>
      <c r="G10" s="11">
        <v>8</v>
      </c>
      <c r="H10" s="12">
        <v>8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0</v>
      </c>
      <c r="Q10" s="11">
        <v>0</v>
      </c>
      <c r="R10" s="12">
        <v>0</v>
      </c>
      <c r="S10" s="11">
        <v>0</v>
      </c>
      <c r="T10" s="12">
        <v>0</v>
      </c>
      <c r="U10" s="11">
        <v>0</v>
      </c>
      <c r="V10" s="12">
        <v>0</v>
      </c>
      <c r="W10" s="11">
        <v>0</v>
      </c>
      <c r="X10" s="12">
        <v>0</v>
      </c>
      <c r="Y10" s="11">
        <v>0</v>
      </c>
      <c r="Z10" s="12">
        <v>0</v>
      </c>
      <c r="AA10" s="11">
        <f t="shared" si="1"/>
        <v>351</v>
      </c>
      <c r="AB10" s="12">
        <f t="shared" si="1"/>
        <v>456</v>
      </c>
    </row>
    <row r="11" spans="1:30" ht="15.75" x14ac:dyDescent="0.25">
      <c r="A11" s="26">
        <v>7</v>
      </c>
      <c r="B11" s="21" t="s">
        <v>25</v>
      </c>
      <c r="C11" s="11">
        <v>596</v>
      </c>
      <c r="D11" s="12">
        <v>2380</v>
      </c>
      <c r="E11" s="11">
        <v>159</v>
      </c>
      <c r="F11" s="12">
        <v>435</v>
      </c>
      <c r="G11" s="11">
        <v>193</v>
      </c>
      <c r="H11" s="12">
        <v>193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f t="shared" si="1"/>
        <v>948</v>
      </c>
      <c r="AB11" s="12">
        <f t="shared" si="1"/>
        <v>3008</v>
      </c>
    </row>
    <row r="12" spans="1:30" ht="15.75" x14ac:dyDescent="0.25">
      <c r="A12" s="26">
        <v>8</v>
      </c>
      <c r="B12" s="21" t="s">
        <v>26</v>
      </c>
      <c r="C12" s="11">
        <v>38</v>
      </c>
      <c r="D12" s="12">
        <v>274</v>
      </c>
      <c r="E12" s="11">
        <v>1</v>
      </c>
      <c r="F12" s="12">
        <v>1</v>
      </c>
      <c r="G12" s="11">
        <v>1</v>
      </c>
      <c r="H12" s="12">
        <v>1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f t="shared" si="1"/>
        <v>40</v>
      </c>
      <c r="AB12" s="12">
        <f t="shared" si="1"/>
        <v>276</v>
      </c>
    </row>
    <row r="13" spans="1:30" ht="15.75" x14ac:dyDescent="0.25">
      <c r="A13" s="26">
        <v>9</v>
      </c>
      <c r="B13" s="21" t="s">
        <v>27</v>
      </c>
      <c r="C13" s="11">
        <v>3</v>
      </c>
      <c r="D13" s="12">
        <v>20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f t="shared" si="1"/>
        <v>3</v>
      </c>
      <c r="AB13" s="12">
        <f t="shared" si="1"/>
        <v>20</v>
      </c>
    </row>
    <row r="14" spans="1:30" ht="15.75" x14ac:dyDescent="0.25">
      <c r="A14" s="26">
        <v>10</v>
      </c>
      <c r="B14" s="21" t="s">
        <v>28</v>
      </c>
      <c r="C14" s="11">
        <v>25</v>
      </c>
      <c r="D14" s="12">
        <v>6</v>
      </c>
      <c r="E14" s="11">
        <v>0</v>
      </c>
      <c r="F14" s="12">
        <v>3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1"/>
        <v>25</v>
      </c>
      <c r="AB14" s="12">
        <f t="shared" si="1"/>
        <v>9</v>
      </c>
      <c r="AD14" s="3"/>
    </row>
    <row r="15" spans="1:30" ht="15.75" x14ac:dyDescent="0.25">
      <c r="A15" s="26">
        <v>11</v>
      </c>
      <c r="B15" s="21" t="s">
        <v>64</v>
      </c>
      <c r="C15" s="11">
        <v>10</v>
      </c>
      <c r="D15" s="12">
        <v>0</v>
      </c>
      <c r="E15" s="11">
        <v>0</v>
      </c>
      <c r="F15" s="12">
        <v>9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2">
        <v>0</v>
      </c>
      <c r="U15" s="11">
        <v>0</v>
      </c>
      <c r="V15" s="12">
        <v>0</v>
      </c>
      <c r="W15" s="11">
        <v>0</v>
      </c>
      <c r="X15" s="12">
        <v>0</v>
      </c>
      <c r="Y15" s="11">
        <v>0</v>
      </c>
      <c r="Z15" s="12">
        <v>0</v>
      </c>
      <c r="AA15" s="11">
        <f t="shared" si="1"/>
        <v>10</v>
      </c>
      <c r="AB15" s="12">
        <f t="shared" si="1"/>
        <v>9</v>
      </c>
    </row>
    <row r="16" spans="1:30" ht="15.75" x14ac:dyDescent="0.25">
      <c r="A16" s="26">
        <v>12</v>
      </c>
      <c r="B16" s="21" t="s">
        <v>30</v>
      </c>
      <c r="C16" s="11">
        <v>2535</v>
      </c>
      <c r="D16" s="12">
        <v>2351</v>
      </c>
      <c r="E16" s="11">
        <v>3</v>
      </c>
      <c r="F16" s="12">
        <v>762</v>
      </c>
      <c r="G16" s="11">
        <v>0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0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f t="shared" si="1"/>
        <v>2538</v>
      </c>
      <c r="AB16" s="12">
        <f t="shared" si="1"/>
        <v>3113</v>
      </c>
    </row>
    <row r="17" spans="1:28" ht="15.75" x14ac:dyDescent="0.25">
      <c r="A17" s="26">
        <v>13</v>
      </c>
      <c r="B17" s="21" t="s">
        <v>31</v>
      </c>
      <c r="C17" s="11">
        <v>11</v>
      </c>
      <c r="D17" s="12">
        <v>14</v>
      </c>
      <c r="E17" s="11">
        <v>0</v>
      </c>
      <c r="F17" s="12">
        <v>3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1">
        <v>0</v>
      </c>
      <c r="R17" s="12">
        <v>0</v>
      </c>
      <c r="S17" s="11">
        <v>0</v>
      </c>
      <c r="T17" s="12">
        <v>0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f t="shared" si="1"/>
        <v>11</v>
      </c>
      <c r="AB17" s="12">
        <f t="shared" si="1"/>
        <v>17</v>
      </c>
    </row>
    <row r="18" spans="1:28" ht="16.5" thickBot="1" x14ac:dyDescent="0.3">
      <c r="A18" s="25">
        <v>14</v>
      </c>
      <c r="B18" s="20" t="s">
        <v>32</v>
      </c>
      <c r="C18" s="8">
        <v>374</v>
      </c>
      <c r="D18" s="9">
        <v>205</v>
      </c>
      <c r="E18" s="8">
        <v>3</v>
      </c>
      <c r="F18" s="9">
        <v>89</v>
      </c>
      <c r="G18" s="8">
        <v>0</v>
      </c>
      <c r="H18" s="9">
        <v>0</v>
      </c>
      <c r="I18" s="8">
        <v>0</v>
      </c>
      <c r="J18" s="9">
        <v>0</v>
      </c>
      <c r="K18" s="8">
        <v>0</v>
      </c>
      <c r="L18" s="9">
        <v>0</v>
      </c>
      <c r="M18" s="8">
        <v>0</v>
      </c>
      <c r="N18" s="9">
        <v>0</v>
      </c>
      <c r="O18" s="8">
        <v>0</v>
      </c>
      <c r="P18" s="9">
        <v>0</v>
      </c>
      <c r="Q18" s="8">
        <v>0</v>
      </c>
      <c r="R18" s="9">
        <v>0</v>
      </c>
      <c r="S18" s="8">
        <v>0</v>
      </c>
      <c r="T18" s="9">
        <v>0</v>
      </c>
      <c r="U18" s="8">
        <v>0</v>
      </c>
      <c r="V18" s="9">
        <v>0</v>
      </c>
      <c r="W18" s="8">
        <v>0</v>
      </c>
      <c r="X18" s="9">
        <v>0</v>
      </c>
      <c r="Y18" s="8">
        <v>0</v>
      </c>
      <c r="Z18" s="9">
        <v>0</v>
      </c>
      <c r="AA18" s="8">
        <f t="shared" si="1"/>
        <v>377</v>
      </c>
      <c r="AB18" s="9">
        <f t="shared" si="1"/>
        <v>294</v>
      </c>
    </row>
    <row r="19" spans="1:28" ht="16.5" thickTop="1" x14ac:dyDescent="0.25">
      <c r="A19" s="56">
        <v>15</v>
      </c>
      <c r="B19" s="19" t="s">
        <v>1</v>
      </c>
      <c r="C19" s="5">
        <v>1337</v>
      </c>
      <c r="D19" s="57">
        <v>975</v>
      </c>
      <c r="E19" s="5">
        <v>58</v>
      </c>
      <c r="F19" s="57">
        <v>369</v>
      </c>
      <c r="G19" s="5">
        <v>51</v>
      </c>
      <c r="H19" s="57">
        <v>51</v>
      </c>
      <c r="I19" s="5">
        <v>0</v>
      </c>
      <c r="J19" s="57">
        <v>0</v>
      </c>
      <c r="K19" s="5">
        <v>0</v>
      </c>
      <c r="L19" s="57">
        <v>0</v>
      </c>
      <c r="M19" s="5">
        <v>0</v>
      </c>
      <c r="N19" s="57">
        <v>0</v>
      </c>
      <c r="O19" s="5">
        <v>0</v>
      </c>
      <c r="P19" s="57">
        <v>0</v>
      </c>
      <c r="Q19" s="5">
        <v>0</v>
      </c>
      <c r="R19" s="57">
        <v>0</v>
      </c>
      <c r="S19" s="5">
        <v>0</v>
      </c>
      <c r="T19" s="57">
        <v>0</v>
      </c>
      <c r="U19" s="5">
        <v>0</v>
      </c>
      <c r="V19" s="57">
        <v>0</v>
      </c>
      <c r="W19" s="5">
        <v>0</v>
      </c>
      <c r="X19" s="57">
        <v>0</v>
      </c>
      <c r="Y19" s="5">
        <v>0</v>
      </c>
      <c r="Z19" s="57">
        <v>0</v>
      </c>
      <c r="AA19" s="5">
        <f t="shared" si="1"/>
        <v>1446</v>
      </c>
      <c r="AB19" s="57">
        <f t="shared" si="1"/>
        <v>1395</v>
      </c>
    </row>
    <row r="20" spans="1:28" ht="15.75" x14ac:dyDescent="0.25">
      <c r="A20" s="26">
        <v>16</v>
      </c>
      <c r="B20" s="21" t="s">
        <v>33</v>
      </c>
      <c r="C20" s="11">
        <v>1046</v>
      </c>
      <c r="D20" s="12">
        <v>3510</v>
      </c>
      <c r="E20" s="11">
        <v>1</v>
      </c>
      <c r="F20" s="12">
        <v>14</v>
      </c>
      <c r="G20" s="11">
        <v>0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0</v>
      </c>
      <c r="O20" s="11">
        <v>0</v>
      </c>
      <c r="P20" s="12">
        <v>0</v>
      </c>
      <c r="Q20" s="11">
        <v>0</v>
      </c>
      <c r="R20" s="12">
        <v>0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f t="shared" si="1"/>
        <v>1047</v>
      </c>
      <c r="AB20" s="12">
        <f t="shared" si="1"/>
        <v>3524</v>
      </c>
    </row>
    <row r="21" spans="1:28" ht="15.75" x14ac:dyDescent="0.25">
      <c r="A21" s="26">
        <v>17</v>
      </c>
      <c r="B21" s="21" t="s">
        <v>34</v>
      </c>
      <c r="C21" s="11">
        <v>762</v>
      </c>
      <c r="D21" s="12">
        <v>320</v>
      </c>
      <c r="E21" s="11">
        <v>127</v>
      </c>
      <c r="F21" s="12">
        <v>74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12">
        <v>0</v>
      </c>
      <c r="S21" s="11">
        <v>0</v>
      </c>
      <c r="T21" s="12">
        <v>0</v>
      </c>
      <c r="U21" s="11">
        <v>0</v>
      </c>
      <c r="V21" s="12">
        <v>0</v>
      </c>
      <c r="W21" s="11">
        <v>0</v>
      </c>
      <c r="X21" s="12">
        <v>0</v>
      </c>
      <c r="Y21" s="11">
        <v>0</v>
      </c>
      <c r="Z21" s="12">
        <v>0</v>
      </c>
      <c r="AA21" s="11">
        <f t="shared" si="1"/>
        <v>889</v>
      </c>
      <c r="AB21" s="12">
        <f t="shared" si="1"/>
        <v>394</v>
      </c>
    </row>
    <row r="22" spans="1:28" ht="15.75" x14ac:dyDescent="0.25">
      <c r="A22" s="26">
        <v>18</v>
      </c>
      <c r="B22" s="21" t="s">
        <v>35</v>
      </c>
      <c r="C22" s="11">
        <v>443</v>
      </c>
      <c r="D22" s="12">
        <v>151</v>
      </c>
      <c r="E22" s="11">
        <v>167</v>
      </c>
      <c r="F22" s="12">
        <v>156</v>
      </c>
      <c r="G22" s="11">
        <v>6</v>
      </c>
      <c r="H22" s="12">
        <v>6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12">
        <v>0</v>
      </c>
      <c r="S22" s="11">
        <v>0</v>
      </c>
      <c r="T22" s="12">
        <v>0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f t="shared" si="1"/>
        <v>616</v>
      </c>
      <c r="AB22" s="12">
        <f t="shared" si="1"/>
        <v>313</v>
      </c>
    </row>
    <row r="23" spans="1:28" ht="15.75" x14ac:dyDescent="0.25">
      <c r="A23" s="26">
        <v>19</v>
      </c>
      <c r="B23" s="21" t="s">
        <v>36</v>
      </c>
      <c r="C23" s="11">
        <v>226</v>
      </c>
      <c r="D23" s="12">
        <v>198</v>
      </c>
      <c r="E23" s="11">
        <v>56</v>
      </c>
      <c r="F23" s="12">
        <v>190</v>
      </c>
      <c r="G23" s="11">
        <v>0</v>
      </c>
      <c r="H23" s="12">
        <v>0</v>
      </c>
      <c r="I23" s="11">
        <v>0</v>
      </c>
      <c r="J23" s="12">
        <v>0</v>
      </c>
      <c r="K23" s="11">
        <v>0</v>
      </c>
      <c r="L23" s="12">
        <v>0</v>
      </c>
      <c r="M23" s="11">
        <v>0</v>
      </c>
      <c r="N23" s="12">
        <v>0</v>
      </c>
      <c r="O23" s="11">
        <v>0</v>
      </c>
      <c r="P23" s="12">
        <v>0</v>
      </c>
      <c r="Q23" s="11">
        <v>0</v>
      </c>
      <c r="R23" s="12">
        <v>0</v>
      </c>
      <c r="S23" s="11">
        <v>0</v>
      </c>
      <c r="T23" s="12">
        <v>0</v>
      </c>
      <c r="U23" s="11">
        <v>0</v>
      </c>
      <c r="V23" s="12">
        <v>0</v>
      </c>
      <c r="W23" s="11">
        <v>0</v>
      </c>
      <c r="X23" s="12">
        <v>0</v>
      </c>
      <c r="Y23" s="11">
        <v>0</v>
      </c>
      <c r="Z23" s="12">
        <v>0</v>
      </c>
      <c r="AA23" s="11">
        <f t="shared" si="1"/>
        <v>282</v>
      </c>
      <c r="AB23" s="12">
        <f t="shared" si="1"/>
        <v>388</v>
      </c>
    </row>
    <row r="24" spans="1:28" ht="15.75" x14ac:dyDescent="0.25">
      <c r="A24" s="26">
        <v>20</v>
      </c>
      <c r="B24" s="21" t="s">
        <v>37</v>
      </c>
      <c r="C24" s="11">
        <v>2297</v>
      </c>
      <c r="D24" s="12">
        <v>168</v>
      </c>
      <c r="E24" s="11">
        <v>3385</v>
      </c>
      <c r="F24" s="12">
        <v>402</v>
      </c>
      <c r="G24" s="11">
        <v>16</v>
      </c>
      <c r="H24" s="12">
        <v>16</v>
      </c>
      <c r="I24" s="11">
        <v>0</v>
      </c>
      <c r="J24" s="12">
        <v>0</v>
      </c>
      <c r="K24" s="11">
        <v>0</v>
      </c>
      <c r="L24" s="12">
        <v>0</v>
      </c>
      <c r="M24" s="11">
        <v>0</v>
      </c>
      <c r="N24" s="12">
        <v>0</v>
      </c>
      <c r="O24" s="11">
        <v>0</v>
      </c>
      <c r="P24" s="12">
        <v>0</v>
      </c>
      <c r="Q24" s="11">
        <v>0</v>
      </c>
      <c r="R24" s="12">
        <v>0</v>
      </c>
      <c r="S24" s="11">
        <v>0</v>
      </c>
      <c r="T24" s="12">
        <v>0</v>
      </c>
      <c r="U24" s="11">
        <v>0</v>
      </c>
      <c r="V24" s="12">
        <v>0</v>
      </c>
      <c r="W24" s="11">
        <v>0</v>
      </c>
      <c r="X24" s="12">
        <v>0</v>
      </c>
      <c r="Y24" s="11">
        <v>0</v>
      </c>
      <c r="Z24" s="12">
        <v>0</v>
      </c>
      <c r="AA24" s="11">
        <f t="shared" si="1"/>
        <v>5698</v>
      </c>
      <c r="AB24" s="12">
        <f t="shared" si="1"/>
        <v>586</v>
      </c>
    </row>
    <row r="25" spans="1:28" ht="15.75" x14ac:dyDescent="0.25">
      <c r="A25" s="26">
        <v>21</v>
      </c>
      <c r="B25" s="21" t="s">
        <v>38</v>
      </c>
      <c r="C25" s="11">
        <v>804</v>
      </c>
      <c r="D25" s="12">
        <v>20</v>
      </c>
      <c r="E25" s="11">
        <v>463</v>
      </c>
      <c r="F25" s="12">
        <v>318</v>
      </c>
      <c r="G25" s="11">
        <v>1</v>
      </c>
      <c r="H25" s="12">
        <v>1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0</v>
      </c>
      <c r="R25" s="12">
        <v>0</v>
      </c>
      <c r="S25" s="11">
        <v>0</v>
      </c>
      <c r="T25" s="12">
        <v>0</v>
      </c>
      <c r="U25" s="11">
        <v>0</v>
      </c>
      <c r="V25" s="12">
        <v>0</v>
      </c>
      <c r="W25" s="11">
        <v>0</v>
      </c>
      <c r="X25" s="12">
        <v>0</v>
      </c>
      <c r="Y25" s="11">
        <v>0</v>
      </c>
      <c r="Z25" s="12">
        <v>0</v>
      </c>
      <c r="AA25" s="11">
        <f t="shared" si="1"/>
        <v>1268</v>
      </c>
      <c r="AB25" s="12">
        <f t="shared" si="1"/>
        <v>339</v>
      </c>
    </row>
    <row r="26" spans="1:28" ht="15.75" x14ac:dyDescent="0.25">
      <c r="A26" s="26">
        <v>22</v>
      </c>
      <c r="B26" s="21" t="s">
        <v>40</v>
      </c>
      <c r="C26" s="11">
        <v>300</v>
      </c>
      <c r="D26" s="12">
        <v>72</v>
      </c>
      <c r="E26" s="11">
        <v>228</v>
      </c>
      <c r="F26" s="12">
        <v>132</v>
      </c>
      <c r="G26" s="11">
        <v>6</v>
      </c>
      <c r="H26" s="12">
        <v>6</v>
      </c>
      <c r="I26" s="11">
        <v>0</v>
      </c>
      <c r="J26" s="12">
        <v>0</v>
      </c>
      <c r="K26" s="11">
        <v>0</v>
      </c>
      <c r="L26" s="12">
        <v>0</v>
      </c>
      <c r="M26" s="11">
        <v>0</v>
      </c>
      <c r="N26" s="12">
        <v>0</v>
      </c>
      <c r="O26" s="11">
        <v>0</v>
      </c>
      <c r="P26" s="12">
        <v>0</v>
      </c>
      <c r="Q26" s="11">
        <v>0</v>
      </c>
      <c r="R26" s="12">
        <v>0</v>
      </c>
      <c r="S26" s="11">
        <v>0</v>
      </c>
      <c r="T26" s="12">
        <v>0</v>
      </c>
      <c r="U26" s="11">
        <v>0</v>
      </c>
      <c r="V26" s="12">
        <v>0</v>
      </c>
      <c r="W26" s="11">
        <v>0</v>
      </c>
      <c r="X26" s="12">
        <v>0</v>
      </c>
      <c r="Y26" s="11">
        <v>0</v>
      </c>
      <c r="Z26" s="12">
        <v>0</v>
      </c>
      <c r="AA26" s="11">
        <f t="shared" si="1"/>
        <v>534</v>
      </c>
      <c r="AB26" s="12">
        <f t="shared" si="1"/>
        <v>210</v>
      </c>
    </row>
    <row r="27" spans="1:28" ht="15.75" x14ac:dyDescent="0.25">
      <c r="A27" s="26">
        <v>23</v>
      </c>
      <c r="B27" s="21" t="s">
        <v>39</v>
      </c>
      <c r="C27" s="11">
        <v>143</v>
      </c>
      <c r="D27" s="12">
        <v>44</v>
      </c>
      <c r="E27" s="11">
        <v>151</v>
      </c>
      <c r="F27" s="12">
        <v>107</v>
      </c>
      <c r="G27" s="11">
        <v>1</v>
      </c>
      <c r="H27" s="12">
        <v>1</v>
      </c>
      <c r="I27" s="11">
        <v>0</v>
      </c>
      <c r="J27" s="12">
        <v>0</v>
      </c>
      <c r="K27" s="11">
        <v>0</v>
      </c>
      <c r="L27" s="12">
        <v>0</v>
      </c>
      <c r="M27" s="11">
        <v>0</v>
      </c>
      <c r="N27" s="12">
        <v>0</v>
      </c>
      <c r="O27" s="11">
        <v>0</v>
      </c>
      <c r="P27" s="12">
        <v>0</v>
      </c>
      <c r="Q27" s="11">
        <v>0</v>
      </c>
      <c r="R27" s="12">
        <v>0</v>
      </c>
      <c r="S27" s="11">
        <v>0</v>
      </c>
      <c r="T27" s="12">
        <v>0</v>
      </c>
      <c r="U27" s="11">
        <v>0</v>
      </c>
      <c r="V27" s="12">
        <v>0</v>
      </c>
      <c r="W27" s="11">
        <v>0</v>
      </c>
      <c r="X27" s="12">
        <v>0</v>
      </c>
      <c r="Y27" s="11">
        <v>0</v>
      </c>
      <c r="Z27" s="12">
        <v>0</v>
      </c>
      <c r="AA27" s="11">
        <f t="shared" si="1"/>
        <v>295</v>
      </c>
      <c r="AB27" s="12">
        <f t="shared" si="1"/>
        <v>152</v>
      </c>
    </row>
    <row r="28" spans="1:28" ht="15.75" x14ac:dyDescent="0.25">
      <c r="A28" s="26">
        <v>24</v>
      </c>
      <c r="B28" s="21" t="s">
        <v>41</v>
      </c>
      <c r="C28" s="11">
        <v>3808</v>
      </c>
      <c r="D28" s="12">
        <v>341</v>
      </c>
      <c r="E28" s="11">
        <v>1453</v>
      </c>
      <c r="F28" s="12">
        <v>928</v>
      </c>
      <c r="G28" s="11">
        <v>14</v>
      </c>
      <c r="H28" s="12">
        <v>14</v>
      </c>
      <c r="I28" s="11">
        <v>0</v>
      </c>
      <c r="J28" s="12">
        <v>0</v>
      </c>
      <c r="K28" s="11">
        <v>0</v>
      </c>
      <c r="L28" s="12">
        <v>0</v>
      </c>
      <c r="M28" s="11">
        <v>0</v>
      </c>
      <c r="N28" s="12">
        <v>0</v>
      </c>
      <c r="O28" s="11">
        <v>0</v>
      </c>
      <c r="P28" s="12">
        <v>0</v>
      </c>
      <c r="Q28" s="11">
        <v>0</v>
      </c>
      <c r="R28" s="12">
        <v>0</v>
      </c>
      <c r="S28" s="11">
        <v>0</v>
      </c>
      <c r="T28" s="12">
        <v>0</v>
      </c>
      <c r="U28" s="11">
        <v>0</v>
      </c>
      <c r="V28" s="12">
        <v>0</v>
      </c>
      <c r="W28" s="11">
        <v>0</v>
      </c>
      <c r="X28" s="12">
        <v>0</v>
      </c>
      <c r="Y28" s="11">
        <v>0</v>
      </c>
      <c r="Z28" s="12">
        <v>0</v>
      </c>
      <c r="AA28" s="11">
        <f t="shared" si="1"/>
        <v>5275</v>
      </c>
      <c r="AB28" s="12">
        <f t="shared" si="1"/>
        <v>1283</v>
      </c>
    </row>
    <row r="29" spans="1:28" ht="15.75" x14ac:dyDescent="0.25">
      <c r="A29" s="26">
        <v>25</v>
      </c>
      <c r="B29" s="21" t="s">
        <v>42</v>
      </c>
      <c r="C29" s="11">
        <v>1057</v>
      </c>
      <c r="D29" s="12">
        <v>104</v>
      </c>
      <c r="E29" s="11">
        <v>1015</v>
      </c>
      <c r="F29" s="12">
        <v>394</v>
      </c>
      <c r="G29" s="11">
        <v>0</v>
      </c>
      <c r="H29" s="12">
        <v>0</v>
      </c>
      <c r="I29" s="11">
        <v>0</v>
      </c>
      <c r="J29" s="12">
        <v>0</v>
      </c>
      <c r="K29" s="11">
        <v>0</v>
      </c>
      <c r="L29" s="12">
        <v>0</v>
      </c>
      <c r="M29" s="11">
        <v>0</v>
      </c>
      <c r="N29" s="12">
        <v>0</v>
      </c>
      <c r="O29" s="11">
        <v>0</v>
      </c>
      <c r="P29" s="12">
        <v>0</v>
      </c>
      <c r="Q29" s="11">
        <v>0</v>
      </c>
      <c r="R29" s="12">
        <v>0</v>
      </c>
      <c r="S29" s="11">
        <v>0</v>
      </c>
      <c r="T29" s="12">
        <v>0</v>
      </c>
      <c r="U29" s="11">
        <v>0</v>
      </c>
      <c r="V29" s="12">
        <v>0</v>
      </c>
      <c r="W29" s="11">
        <v>0</v>
      </c>
      <c r="X29" s="12">
        <v>0</v>
      </c>
      <c r="Y29" s="11">
        <v>0</v>
      </c>
      <c r="Z29" s="12">
        <v>0</v>
      </c>
      <c r="AA29" s="11">
        <f t="shared" si="1"/>
        <v>2072</v>
      </c>
      <c r="AB29" s="12">
        <f t="shared" si="1"/>
        <v>498</v>
      </c>
    </row>
    <row r="30" spans="1:28" ht="15.75" x14ac:dyDescent="0.25">
      <c r="A30" s="26">
        <v>26</v>
      </c>
      <c r="B30" s="21" t="s">
        <v>43</v>
      </c>
      <c r="C30" s="11">
        <v>384</v>
      </c>
      <c r="D30" s="12">
        <v>235</v>
      </c>
      <c r="E30" s="11">
        <v>12</v>
      </c>
      <c r="F30" s="12">
        <v>126</v>
      </c>
      <c r="G30" s="11">
        <v>1</v>
      </c>
      <c r="H30" s="12">
        <v>1</v>
      </c>
      <c r="I30" s="11">
        <v>0</v>
      </c>
      <c r="J30" s="12">
        <v>0</v>
      </c>
      <c r="K30" s="11">
        <v>0</v>
      </c>
      <c r="L30" s="12">
        <v>0</v>
      </c>
      <c r="M30" s="11">
        <v>0</v>
      </c>
      <c r="N30" s="12">
        <v>0</v>
      </c>
      <c r="O30" s="11">
        <v>0</v>
      </c>
      <c r="P30" s="12">
        <v>0</v>
      </c>
      <c r="Q30" s="11">
        <v>0</v>
      </c>
      <c r="R30" s="12">
        <v>0</v>
      </c>
      <c r="S30" s="11">
        <v>0</v>
      </c>
      <c r="T30" s="12">
        <v>0</v>
      </c>
      <c r="U30" s="11">
        <v>0</v>
      </c>
      <c r="V30" s="12">
        <v>0</v>
      </c>
      <c r="W30" s="11">
        <v>0</v>
      </c>
      <c r="X30" s="12">
        <v>0</v>
      </c>
      <c r="Y30" s="11">
        <v>0</v>
      </c>
      <c r="Z30" s="12">
        <v>0</v>
      </c>
      <c r="AA30" s="11">
        <f t="shared" si="1"/>
        <v>397</v>
      </c>
      <c r="AB30" s="12">
        <f t="shared" si="1"/>
        <v>362</v>
      </c>
    </row>
    <row r="31" spans="1:28" ht="15.75" x14ac:dyDescent="0.25">
      <c r="A31" s="26">
        <v>27</v>
      </c>
      <c r="B31" s="21" t="s">
        <v>44</v>
      </c>
      <c r="C31" s="11">
        <v>118</v>
      </c>
      <c r="D31" s="12">
        <v>80</v>
      </c>
      <c r="E31" s="11">
        <v>10</v>
      </c>
      <c r="F31" s="12">
        <v>23</v>
      </c>
      <c r="G31" s="11">
        <v>0</v>
      </c>
      <c r="H31" s="12">
        <v>0</v>
      </c>
      <c r="I31" s="11">
        <v>0</v>
      </c>
      <c r="J31" s="12">
        <v>0</v>
      </c>
      <c r="K31" s="11">
        <v>0</v>
      </c>
      <c r="L31" s="12">
        <v>0</v>
      </c>
      <c r="M31" s="11">
        <v>0</v>
      </c>
      <c r="N31" s="12">
        <v>0</v>
      </c>
      <c r="O31" s="11">
        <v>0</v>
      </c>
      <c r="P31" s="12">
        <v>0</v>
      </c>
      <c r="Q31" s="11">
        <v>0</v>
      </c>
      <c r="R31" s="12">
        <v>0</v>
      </c>
      <c r="S31" s="11">
        <v>0</v>
      </c>
      <c r="T31" s="12">
        <v>0</v>
      </c>
      <c r="U31" s="11">
        <v>0</v>
      </c>
      <c r="V31" s="12">
        <v>0</v>
      </c>
      <c r="W31" s="11">
        <v>0</v>
      </c>
      <c r="X31" s="12">
        <v>0</v>
      </c>
      <c r="Y31" s="11">
        <v>0</v>
      </c>
      <c r="Z31" s="12">
        <v>0</v>
      </c>
      <c r="AA31" s="11">
        <f t="shared" si="1"/>
        <v>128</v>
      </c>
      <c r="AB31" s="12">
        <f t="shared" si="1"/>
        <v>103</v>
      </c>
    </row>
    <row r="32" spans="1:28" ht="15.75" x14ac:dyDescent="0.25">
      <c r="A32" s="26">
        <v>28</v>
      </c>
      <c r="B32" s="21" t="s">
        <v>45</v>
      </c>
      <c r="C32" s="11">
        <v>130</v>
      </c>
      <c r="D32" s="12">
        <v>398</v>
      </c>
      <c r="E32" s="11">
        <v>39</v>
      </c>
      <c r="F32" s="12">
        <v>237</v>
      </c>
      <c r="G32" s="11">
        <v>0</v>
      </c>
      <c r="H32" s="12">
        <v>0</v>
      </c>
      <c r="I32" s="11">
        <v>0</v>
      </c>
      <c r="J32" s="12">
        <v>0</v>
      </c>
      <c r="K32" s="11">
        <v>0</v>
      </c>
      <c r="L32" s="12">
        <v>0</v>
      </c>
      <c r="M32" s="11">
        <v>0</v>
      </c>
      <c r="N32" s="12">
        <v>0</v>
      </c>
      <c r="O32" s="11">
        <v>0</v>
      </c>
      <c r="P32" s="12">
        <v>0</v>
      </c>
      <c r="Q32" s="11">
        <v>0</v>
      </c>
      <c r="R32" s="12">
        <v>0</v>
      </c>
      <c r="S32" s="11">
        <v>0</v>
      </c>
      <c r="T32" s="12">
        <v>0</v>
      </c>
      <c r="U32" s="11">
        <v>0</v>
      </c>
      <c r="V32" s="12">
        <v>0</v>
      </c>
      <c r="W32" s="11">
        <v>0</v>
      </c>
      <c r="X32" s="12">
        <v>0</v>
      </c>
      <c r="Y32" s="11">
        <v>0</v>
      </c>
      <c r="Z32" s="12">
        <v>0</v>
      </c>
      <c r="AA32" s="11">
        <f t="shared" si="1"/>
        <v>169</v>
      </c>
      <c r="AB32" s="12">
        <f t="shared" si="1"/>
        <v>635</v>
      </c>
    </row>
    <row r="33" spans="1:28" ht="15.75" x14ac:dyDescent="0.25">
      <c r="A33" s="26">
        <v>29</v>
      </c>
      <c r="B33" s="21" t="s">
        <v>46</v>
      </c>
      <c r="C33" s="11">
        <v>2725</v>
      </c>
      <c r="D33" s="12">
        <v>1191</v>
      </c>
      <c r="E33" s="11">
        <v>5</v>
      </c>
      <c r="F33" s="12">
        <v>306</v>
      </c>
      <c r="G33" s="11">
        <v>0</v>
      </c>
      <c r="H33" s="12">
        <v>0</v>
      </c>
      <c r="I33" s="11">
        <v>0</v>
      </c>
      <c r="J33" s="12">
        <v>0</v>
      </c>
      <c r="K33" s="11">
        <v>0</v>
      </c>
      <c r="L33" s="12">
        <v>0</v>
      </c>
      <c r="M33" s="11">
        <v>0</v>
      </c>
      <c r="N33" s="12">
        <v>0</v>
      </c>
      <c r="O33" s="11">
        <v>0</v>
      </c>
      <c r="P33" s="12">
        <v>0</v>
      </c>
      <c r="Q33" s="11">
        <v>0</v>
      </c>
      <c r="R33" s="12">
        <v>0</v>
      </c>
      <c r="S33" s="11">
        <v>0</v>
      </c>
      <c r="T33" s="12">
        <v>0</v>
      </c>
      <c r="U33" s="11">
        <v>0</v>
      </c>
      <c r="V33" s="12">
        <v>0</v>
      </c>
      <c r="W33" s="11">
        <v>0</v>
      </c>
      <c r="X33" s="12">
        <v>0</v>
      </c>
      <c r="Y33" s="11">
        <v>0</v>
      </c>
      <c r="Z33" s="12">
        <v>0</v>
      </c>
      <c r="AA33" s="11">
        <f t="shared" si="1"/>
        <v>2730</v>
      </c>
      <c r="AB33" s="12">
        <f t="shared" si="1"/>
        <v>1497</v>
      </c>
    </row>
    <row r="34" spans="1:28" ht="15.75" x14ac:dyDescent="0.25">
      <c r="A34" s="26">
        <v>30</v>
      </c>
      <c r="B34" s="21" t="s">
        <v>47</v>
      </c>
      <c r="C34" s="11">
        <v>36</v>
      </c>
      <c r="D34" s="12">
        <v>15</v>
      </c>
      <c r="E34" s="11">
        <v>0</v>
      </c>
      <c r="F34" s="12">
        <v>4</v>
      </c>
      <c r="G34" s="11">
        <v>0</v>
      </c>
      <c r="H34" s="12">
        <v>0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2">
        <v>0</v>
      </c>
      <c r="O34" s="11">
        <v>0</v>
      </c>
      <c r="P34" s="12">
        <v>0</v>
      </c>
      <c r="Q34" s="11">
        <v>0</v>
      </c>
      <c r="R34" s="12">
        <v>0</v>
      </c>
      <c r="S34" s="11">
        <v>0</v>
      </c>
      <c r="T34" s="12">
        <v>0</v>
      </c>
      <c r="U34" s="11">
        <v>0</v>
      </c>
      <c r="V34" s="12">
        <v>0</v>
      </c>
      <c r="W34" s="11">
        <v>0</v>
      </c>
      <c r="X34" s="12">
        <v>0</v>
      </c>
      <c r="Y34" s="11">
        <v>0</v>
      </c>
      <c r="Z34" s="12">
        <v>0</v>
      </c>
      <c r="AA34" s="11">
        <f t="shared" si="1"/>
        <v>36</v>
      </c>
      <c r="AB34" s="12">
        <f t="shared" si="1"/>
        <v>19</v>
      </c>
    </row>
    <row r="35" spans="1:28" ht="15.75" x14ac:dyDescent="0.25">
      <c r="A35" s="26">
        <v>31</v>
      </c>
      <c r="B35" s="21" t="s">
        <v>48</v>
      </c>
      <c r="C35" s="11">
        <v>186</v>
      </c>
      <c r="D35" s="12">
        <v>268</v>
      </c>
      <c r="E35" s="11">
        <v>1</v>
      </c>
      <c r="F35" s="12">
        <v>151</v>
      </c>
      <c r="G35" s="11">
        <v>0</v>
      </c>
      <c r="H35" s="12">
        <v>0</v>
      </c>
      <c r="I35" s="11">
        <v>0</v>
      </c>
      <c r="J35" s="12">
        <v>0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0</v>
      </c>
      <c r="Q35" s="11">
        <v>0</v>
      </c>
      <c r="R35" s="12">
        <v>0</v>
      </c>
      <c r="S35" s="11">
        <v>0</v>
      </c>
      <c r="T35" s="12">
        <v>0</v>
      </c>
      <c r="U35" s="11">
        <v>0</v>
      </c>
      <c r="V35" s="12">
        <v>0</v>
      </c>
      <c r="W35" s="11">
        <v>0</v>
      </c>
      <c r="X35" s="12">
        <v>0</v>
      </c>
      <c r="Y35" s="11">
        <v>0</v>
      </c>
      <c r="Z35" s="12">
        <v>0</v>
      </c>
      <c r="AA35" s="11">
        <f t="shared" si="1"/>
        <v>187</v>
      </c>
      <c r="AB35" s="12">
        <f t="shared" si="1"/>
        <v>419</v>
      </c>
    </row>
    <row r="36" spans="1:28" ht="15.75" x14ac:dyDescent="0.25">
      <c r="A36" s="26">
        <v>32</v>
      </c>
      <c r="B36" s="23" t="s">
        <v>63</v>
      </c>
      <c r="C36" s="11">
        <v>213</v>
      </c>
      <c r="D36" s="12">
        <v>472</v>
      </c>
      <c r="E36" s="11">
        <v>1</v>
      </c>
      <c r="F36" s="12">
        <v>214</v>
      </c>
      <c r="G36" s="11">
        <v>0</v>
      </c>
      <c r="H36" s="12">
        <v>0</v>
      </c>
      <c r="I36" s="11">
        <v>0</v>
      </c>
      <c r="J36" s="12">
        <v>0</v>
      </c>
      <c r="K36" s="11">
        <v>0</v>
      </c>
      <c r="L36" s="12">
        <v>0</v>
      </c>
      <c r="M36" s="11">
        <v>0</v>
      </c>
      <c r="N36" s="12">
        <v>0</v>
      </c>
      <c r="O36" s="11">
        <v>0</v>
      </c>
      <c r="P36" s="12">
        <v>0</v>
      </c>
      <c r="Q36" s="11">
        <v>0</v>
      </c>
      <c r="R36" s="12">
        <v>0</v>
      </c>
      <c r="S36" s="11">
        <v>0</v>
      </c>
      <c r="T36" s="12">
        <v>0</v>
      </c>
      <c r="U36" s="11">
        <v>0</v>
      </c>
      <c r="V36" s="12">
        <v>0</v>
      </c>
      <c r="W36" s="11">
        <v>0</v>
      </c>
      <c r="X36" s="12">
        <v>0</v>
      </c>
      <c r="Y36" s="11">
        <v>0</v>
      </c>
      <c r="Z36" s="12">
        <v>0</v>
      </c>
      <c r="AA36" s="11">
        <f t="shared" si="1"/>
        <v>214</v>
      </c>
      <c r="AB36" s="12">
        <f t="shared" si="1"/>
        <v>686</v>
      </c>
    </row>
    <row r="37" spans="1:28" ht="16.5" thickBot="1" x14ac:dyDescent="0.3">
      <c r="A37" s="54">
        <v>33</v>
      </c>
      <c r="B37" s="22" t="s">
        <v>50</v>
      </c>
      <c r="C37" s="13">
        <v>388</v>
      </c>
      <c r="D37" s="55">
        <v>879</v>
      </c>
      <c r="E37" s="13">
        <v>267</v>
      </c>
      <c r="F37" s="55">
        <v>156</v>
      </c>
      <c r="G37" s="13">
        <v>0</v>
      </c>
      <c r="H37" s="55">
        <v>0</v>
      </c>
      <c r="I37" s="13">
        <v>0</v>
      </c>
      <c r="J37" s="55">
        <v>0</v>
      </c>
      <c r="K37" s="13">
        <v>0</v>
      </c>
      <c r="L37" s="55">
        <v>0</v>
      </c>
      <c r="M37" s="13">
        <v>0</v>
      </c>
      <c r="N37" s="55">
        <v>0</v>
      </c>
      <c r="O37" s="13">
        <v>0</v>
      </c>
      <c r="P37" s="55">
        <v>0</v>
      </c>
      <c r="Q37" s="13">
        <v>0</v>
      </c>
      <c r="R37" s="55">
        <v>0</v>
      </c>
      <c r="S37" s="13">
        <v>0</v>
      </c>
      <c r="T37" s="55">
        <v>0</v>
      </c>
      <c r="U37" s="13">
        <v>0</v>
      </c>
      <c r="V37" s="55">
        <v>0</v>
      </c>
      <c r="W37" s="13">
        <v>0</v>
      </c>
      <c r="X37" s="55">
        <v>0</v>
      </c>
      <c r="Y37" s="13">
        <v>0</v>
      </c>
      <c r="Z37" s="55">
        <v>0</v>
      </c>
      <c r="AA37" s="13">
        <f t="shared" si="1"/>
        <v>655</v>
      </c>
      <c r="AB37" s="55">
        <f t="shared" si="1"/>
        <v>1035</v>
      </c>
    </row>
    <row r="38" spans="1:28" ht="16.5" thickBot="1" x14ac:dyDescent="0.3">
      <c r="A38" s="53"/>
      <c r="B38" s="89" t="s">
        <v>17</v>
      </c>
      <c r="C38" s="16">
        <f t="shared" ref="C38:AB38" si="2">SUM(C6:C37)</f>
        <v>25282</v>
      </c>
      <c r="D38" s="16">
        <f t="shared" si="2"/>
        <v>23784</v>
      </c>
      <c r="E38" s="17">
        <f t="shared" si="2"/>
        <v>7924</v>
      </c>
      <c r="F38" s="16">
        <f t="shared" si="2"/>
        <v>7188</v>
      </c>
      <c r="G38" s="17">
        <f t="shared" si="2"/>
        <v>428</v>
      </c>
      <c r="H38" s="16">
        <f t="shared" si="2"/>
        <v>428</v>
      </c>
      <c r="I38" s="17">
        <f t="shared" si="2"/>
        <v>0</v>
      </c>
      <c r="J38" s="16">
        <f t="shared" si="2"/>
        <v>0</v>
      </c>
      <c r="K38" s="17">
        <f t="shared" si="2"/>
        <v>0</v>
      </c>
      <c r="L38" s="16">
        <f t="shared" si="2"/>
        <v>0</v>
      </c>
      <c r="M38" s="16">
        <f t="shared" si="2"/>
        <v>0</v>
      </c>
      <c r="N38" s="16">
        <f t="shared" si="2"/>
        <v>0</v>
      </c>
      <c r="O38" s="16">
        <f t="shared" si="2"/>
        <v>0</v>
      </c>
      <c r="P38" s="16">
        <f t="shared" si="2"/>
        <v>0</v>
      </c>
      <c r="Q38" s="16">
        <f t="shared" si="2"/>
        <v>0</v>
      </c>
      <c r="R38" s="16">
        <f t="shared" si="2"/>
        <v>0</v>
      </c>
      <c r="S38" s="16">
        <f t="shared" si="2"/>
        <v>0</v>
      </c>
      <c r="T38" s="16">
        <f t="shared" si="2"/>
        <v>0</v>
      </c>
      <c r="U38" s="17">
        <f t="shared" si="2"/>
        <v>0</v>
      </c>
      <c r="V38" s="16">
        <f t="shared" si="2"/>
        <v>0</v>
      </c>
      <c r="W38" s="17">
        <f t="shared" si="2"/>
        <v>0</v>
      </c>
      <c r="X38" s="16">
        <f t="shared" si="2"/>
        <v>0</v>
      </c>
      <c r="Y38" s="17">
        <f t="shared" si="2"/>
        <v>0</v>
      </c>
      <c r="Z38" s="17">
        <f t="shared" si="2"/>
        <v>0</v>
      </c>
      <c r="AA38" s="17">
        <f t="shared" si="2"/>
        <v>33634</v>
      </c>
      <c r="AB38" s="16">
        <f t="shared" si="2"/>
        <v>31400</v>
      </c>
    </row>
    <row r="39" spans="1:28" ht="16.5" thickBot="1" x14ac:dyDescent="0.3">
      <c r="A39" s="18"/>
      <c r="B39" s="90"/>
      <c r="C39" s="78">
        <f>SUM(C38:D38)</f>
        <v>49066</v>
      </c>
      <c r="D39" s="88"/>
      <c r="E39" s="78">
        <f>SUM(E38:F38)</f>
        <v>15112</v>
      </c>
      <c r="F39" s="88"/>
      <c r="G39" s="78">
        <f>SUM(G38:H38)</f>
        <v>856</v>
      </c>
      <c r="H39" s="88"/>
      <c r="I39" s="78">
        <f>SUM(I38:J38)</f>
        <v>0</v>
      </c>
      <c r="J39" s="88"/>
      <c r="K39" s="78">
        <f>SUM(K38:L38)</f>
        <v>0</v>
      </c>
      <c r="L39" s="88"/>
      <c r="M39" s="78">
        <f>SUM(M38:N38)</f>
        <v>0</v>
      </c>
      <c r="N39" s="88"/>
      <c r="O39" s="78">
        <f>SUM(O38:P38)</f>
        <v>0</v>
      </c>
      <c r="P39" s="88"/>
      <c r="Q39" s="78">
        <f>SUM(Q38:R38)</f>
        <v>0</v>
      </c>
      <c r="R39" s="88"/>
      <c r="S39" s="78">
        <f>SUM(S38:T38)</f>
        <v>0</v>
      </c>
      <c r="T39" s="88"/>
      <c r="U39" s="78">
        <f>SUM(U38:V38)</f>
        <v>0</v>
      </c>
      <c r="V39" s="88"/>
      <c r="W39" s="78">
        <f>SUM(W38:X38)</f>
        <v>0</v>
      </c>
      <c r="X39" s="88"/>
      <c r="Y39" s="78">
        <f>SUM(Y38:Z38)</f>
        <v>0</v>
      </c>
      <c r="Z39" s="79"/>
      <c r="AA39" s="80">
        <f>SUM(AA38:AB38)</f>
        <v>65034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26.25" x14ac:dyDescent="0.4">
      <c r="A44" s="73" t="s">
        <v>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33"/>
    </row>
    <row r="45" spans="1:28" ht="15.75" thickBot="1" x14ac:dyDescent="0.3"/>
    <row r="46" spans="1:28" ht="19.5" thickBot="1" x14ac:dyDescent="0.35">
      <c r="A46" s="74" t="s">
        <v>0</v>
      </c>
      <c r="B46" s="74" t="s">
        <v>61</v>
      </c>
      <c r="C46" s="71" t="s">
        <v>3</v>
      </c>
      <c r="D46" s="72"/>
      <c r="E46" s="71" t="s">
        <v>4</v>
      </c>
      <c r="F46" s="72"/>
      <c r="G46" s="71" t="s">
        <v>5</v>
      </c>
      <c r="H46" s="72"/>
      <c r="I46" s="71" t="s">
        <v>8</v>
      </c>
      <c r="J46" s="72"/>
      <c r="K46" s="71" t="s">
        <v>9</v>
      </c>
      <c r="L46" s="72"/>
      <c r="M46" s="71" t="s">
        <v>10</v>
      </c>
      <c r="N46" s="72"/>
      <c r="O46" s="71" t="s">
        <v>11</v>
      </c>
      <c r="P46" s="72"/>
      <c r="Q46" s="71" t="s">
        <v>12</v>
      </c>
      <c r="R46" s="72"/>
      <c r="S46" s="71" t="s">
        <v>13</v>
      </c>
      <c r="T46" s="72"/>
      <c r="U46" s="71" t="s">
        <v>14</v>
      </c>
      <c r="V46" s="72"/>
      <c r="W46" s="71" t="s">
        <v>15</v>
      </c>
      <c r="X46" s="72"/>
      <c r="Y46" s="91" t="s">
        <v>16</v>
      </c>
      <c r="Z46" s="72"/>
      <c r="AA46" s="71" t="s">
        <v>17</v>
      </c>
      <c r="AB46" s="72"/>
    </row>
    <row r="47" spans="1:28" ht="16.5" thickBot="1" x14ac:dyDescent="0.3">
      <c r="A47" s="87"/>
      <c r="B47" s="87"/>
      <c r="C47" s="1" t="s">
        <v>6</v>
      </c>
      <c r="D47" s="1" t="s">
        <v>7</v>
      </c>
      <c r="E47" s="1" t="s">
        <v>6</v>
      </c>
      <c r="F47" s="1" t="s">
        <v>7</v>
      </c>
      <c r="G47" s="1" t="s">
        <v>6</v>
      </c>
      <c r="H47" s="1" t="s">
        <v>7</v>
      </c>
      <c r="I47" s="1" t="s">
        <v>6</v>
      </c>
      <c r="J47" s="1" t="s">
        <v>7</v>
      </c>
      <c r="K47" s="1" t="s">
        <v>6</v>
      </c>
      <c r="L47" s="1" t="s">
        <v>7</v>
      </c>
      <c r="M47" s="1" t="s">
        <v>6</v>
      </c>
      <c r="N47" s="1" t="s">
        <v>7</v>
      </c>
      <c r="O47" s="1" t="s">
        <v>6</v>
      </c>
      <c r="P47" s="1" t="s">
        <v>7</v>
      </c>
      <c r="Q47" s="1" t="s">
        <v>6</v>
      </c>
      <c r="R47" s="1" t="s">
        <v>7</v>
      </c>
      <c r="S47" s="1" t="s">
        <v>6</v>
      </c>
      <c r="T47" s="1" t="s">
        <v>7</v>
      </c>
      <c r="U47" s="1" t="s">
        <v>6</v>
      </c>
      <c r="V47" s="1" t="s">
        <v>7</v>
      </c>
      <c r="W47" s="1" t="s">
        <v>6</v>
      </c>
      <c r="X47" s="1" t="s">
        <v>7</v>
      </c>
      <c r="Y47" s="1" t="s">
        <v>6</v>
      </c>
      <c r="Z47" s="2" t="s">
        <v>7</v>
      </c>
      <c r="AA47" s="1" t="s">
        <v>6</v>
      </c>
      <c r="AB47" s="2" t="s">
        <v>7</v>
      </c>
    </row>
    <row r="48" spans="1:28" ht="15.75" x14ac:dyDescent="0.25">
      <c r="A48" s="5">
        <v>1</v>
      </c>
      <c r="B48" s="31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7"/>
      <c r="AA48" s="5">
        <f t="shared" ref="AA48:AB54" si="3">SUM(C48,E48,G48,I48,K48,M48,O48,Q48,S48,U48,W48,Y48)</f>
        <v>0</v>
      </c>
      <c r="AB48" s="57">
        <f t="shared" si="3"/>
        <v>0</v>
      </c>
    </row>
    <row r="49" spans="1:28" ht="15.75" x14ac:dyDescent="0.25">
      <c r="A49" s="11">
        <v>2</v>
      </c>
      <c r="B49" s="21" t="s">
        <v>59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1">
        <f t="shared" si="3"/>
        <v>0</v>
      </c>
      <c r="AB49" s="12">
        <f t="shared" si="3"/>
        <v>0</v>
      </c>
    </row>
    <row r="50" spans="1:28" ht="15.75" x14ac:dyDescent="0.25">
      <c r="A50" s="11">
        <v>3</v>
      </c>
      <c r="B50" s="21" t="s">
        <v>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1">
        <f t="shared" si="3"/>
        <v>0</v>
      </c>
      <c r="AB50" s="12">
        <f t="shared" si="3"/>
        <v>0</v>
      </c>
    </row>
    <row r="51" spans="1:28" ht="15.75" x14ac:dyDescent="0.25">
      <c r="A51" s="11">
        <v>4</v>
      </c>
      <c r="B51" s="21" t="s">
        <v>57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1">
        <f t="shared" si="3"/>
        <v>0</v>
      </c>
      <c r="AB51" s="12">
        <f t="shared" si="3"/>
        <v>0</v>
      </c>
    </row>
    <row r="52" spans="1:28" ht="15.75" x14ac:dyDescent="0.25">
      <c r="A52" s="11">
        <v>5</v>
      </c>
      <c r="B52" s="21" t="s">
        <v>56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  <c r="AA52" s="11">
        <f t="shared" si="3"/>
        <v>0</v>
      </c>
      <c r="AB52" s="12">
        <f t="shared" si="3"/>
        <v>0</v>
      </c>
    </row>
    <row r="53" spans="1:28" ht="16.5" thickBot="1" x14ac:dyDescent="0.3">
      <c r="A53" s="13">
        <v>6</v>
      </c>
      <c r="B53" s="22" t="s">
        <v>55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55"/>
      <c r="AA53" s="13">
        <f t="shared" si="3"/>
        <v>0</v>
      </c>
      <c r="AB53" s="55">
        <f t="shared" si="3"/>
        <v>0</v>
      </c>
    </row>
    <row r="54" spans="1:28" ht="16.5" thickBot="1" x14ac:dyDescent="0.3">
      <c r="A54" s="116"/>
      <c r="B54" s="117" t="s">
        <v>17</v>
      </c>
      <c r="C54" s="58">
        <f t="shared" ref="C54:Z54" si="4">SUM(C48:C53)</f>
        <v>0</v>
      </c>
      <c r="D54" s="58">
        <f t="shared" si="4"/>
        <v>0</v>
      </c>
      <c r="E54" s="58">
        <f t="shared" si="4"/>
        <v>0</v>
      </c>
      <c r="F54" s="58">
        <f t="shared" si="4"/>
        <v>0</v>
      </c>
      <c r="G54" s="58">
        <f t="shared" si="4"/>
        <v>0</v>
      </c>
      <c r="H54" s="58">
        <f t="shared" si="4"/>
        <v>0</v>
      </c>
      <c r="I54" s="58">
        <f t="shared" si="4"/>
        <v>0</v>
      </c>
      <c r="J54" s="58">
        <f t="shared" si="4"/>
        <v>0</v>
      </c>
      <c r="K54" s="58">
        <f t="shared" si="4"/>
        <v>0</v>
      </c>
      <c r="L54" s="58">
        <f t="shared" si="4"/>
        <v>0</v>
      </c>
      <c r="M54" s="58">
        <f t="shared" si="4"/>
        <v>0</v>
      </c>
      <c r="N54" s="58">
        <f t="shared" si="4"/>
        <v>0</v>
      </c>
      <c r="O54" s="58">
        <f t="shared" si="4"/>
        <v>0</v>
      </c>
      <c r="P54" s="58">
        <f t="shared" si="4"/>
        <v>0</v>
      </c>
      <c r="Q54" s="58">
        <f t="shared" si="4"/>
        <v>0</v>
      </c>
      <c r="R54" s="58">
        <f t="shared" si="4"/>
        <v>0</v>
      </c>
      <c r="S54" s="58">
        <f t="shared" si="4"/>
        <v>0</v>
      </c>
      <c r="T54" s="58">
        <f t="shared" si="4"/>
        <v>0</v>
      </c>
      <c r="U54" s="58">
        <f t="shared" si="4"/>
        <v>0</v>
      </c>
      <c r="V54" s="58">
        <f t="shared" si="4"/>
        <v>0</v>
      </c>
      <c r="W54" s="58">
        <f t="shared" si="4"/>
        <v>0</v>
      </c>
      <c r="X54" s="58">
        <f t="shared" si="4"/>
        <v>0</v>
      </c>
      <c r="Y54" s="58">
        <f t="shared" si="4"/>
        <v>0</v>
      </c>
      <c r="Z54" s="29">
        <f t="shared" si="4"/>
        <v>0</v>
      </c>
      <c r="AA54" s="58">
        <f t="shared" si="3"/>
        <v>0</v>
      </c>
      <c r="AB54" s="29">
        <f t="shared" si="3"/>
        <v>0</v>
      </c>
    </row>
    <row r="55" spans="1:28" ht="16.5" thickBot="1" x14ac:dyDescent="0.3">
      <c r="A55" s="112"/>
      <c r="B55" s="90"/>
      <c r="C55" s="78">
        <f>SUM(C54:D54)</f>
        <v>0</v>
      </c>
      <c r="D55" s="88"/>
      <c r="E55" s="78">
        <f>SUM(E54:F54)</f>
        <v>0</v>
      </c>
      <c r="F55" s="88"/>
      <c r="G55" s="78">
        <f>SUM(G54:H54)</f>
        <v>0</v>
      </c>
      <c r="H55" s="88"/>
      <c r="I55" s="78">
        <f>SUM(I54:J54)</f>
        <v>0</v>
      </c>
      <c r="J55" s="88"/>
      <c r="K55" s="78">
        <f>SUM(K54:L54)</f>
        <v>0</v>
      </c>
      <c r="L55" s="88"/>
      <c r="M55" s="78">
        <f>SUM(M54:N54)</f>
        <v>0</v>
      </c>
      <c r="N55" s="88"/>
      <c r="O55" s="78">
        <f>SUM(O54:P54)</f>
        <v>0</v>
      </c>
      <c r="P55" s="88"/>
      <c r="Q55" s="78">
        <f>SUM(Q54:R54)</f>
        <v>0</v>
      </c>
      <c r="R55" s="88"/>
      <c r="S55" s="78">
        <f>SUM(S54:T54)</f>
        <v>0</v>
      </c>
      <c r="T55" s="88"/>
      <c r="U55" s="78">
        <f>SUM(U54:V54)</f>
        <v>0</v>
      </c>
      <c r="V55" s="88"/>
      <c r="W55" s="78">
        <f>SUM(W54:X54)</f>
        <v>0</v>
      </c>
      <c r="X55" s="88"/>
      <c r="Y55" s="104">
        <f>SUM(Y54:Z54)</f>
        <v>0</v>
      </c>
      <c r="Z55" s="88"/>
      <c r="AA55" s="118">
        <f>SUM(AA54:AB54)</f>
        <v>0</v>
      </c>
      <c r="AB55" s="119"/>
    </row>
    <row r="56" spans="1:28" ht="19.5" thickBot="1" x14ac:dyDescent="0.3">
      <c r="A56" s="122" t="s">
        <v>18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4"/>
      <c r="AA56" s="120"/>
      <c r="AB56" s="121"/>
    </row>
    <row r="59" spans="1:28" ht="15.75" x14ac:dyDescent="0.25">
      <c r="B59" s="32" t="s">
        <v>54</v>
      </c>
    </row>
    <row r="60" spans="1:28" ht="15.75" x14ac:dyDescent="0.25">
      <c r="B60" s="32" t="s">
        <v>53</v>
      </c>
    </row>
    <row r="62" spans="1:28" ht="15.75" thickBot="1" x14ac:dyDescent="0.3"/>
    <row r="63" spans="1:28" ht="19.5" thickBot="1" x14ac:dyDescent="0.35">
      <c r="A63" s="74" t="s">
        <v>0</v>
      </c>
      <c r="B63" s="74"/>
      <c r="C63" s="71" t="s">
        <v>3</v>
      </c>
      <c r="D63" s="72"/>
      <c r="E63" s="71" t="s">
        <v>4</v>
      </c>
      <c r="F63" s="72"/>
      <c r="G63" s="71" t="s">
        <v>5</v>
      </c>
      <c r="H63" s="72"/>
      <c r="I63" s="71" t="s">
        <v>8</v>
      </c>
      <c r="J63" s="72"/>
      <c r="K63" s="71" t="s">
        <v>9</v>
      </c>
      <c r="L63" s="72"/>
      <c r="M63" s="71" t="s">
        <v>10</v>
      </c>
      <c r="N63" s="72"/>
      <c r="O63" s="71" t="s">
        <v>11</v>
      </c>
      <c r="P63" s="72"/>
      <c r="Q63" s="71" t="s">
        <v>12</v>
      </c>
      <c r="R63" s="72"/>
      <c r="S63" s="71" t="s">
        <v>13</v>
      </c>
      <c r="T63" s="72"/>
      <c r="U63" s="71" t="s">
        <v>14</v>
      </c>
      <c r="V63" s="72"/>
      <c r="W63" s="71" t="s">
        <v>15</v>
      </c>
      <c r="X63" s="72"/>
      <c r="Y63" s="91" t="s">
        <v>16</v>
      </c>
      <c r="Z63" s="72"/>
      <c r="AA63" s="71" t="s">
        <v>17</v>
      </c>
      <c r="AB63" s="72"/>
    </row>
    <row r="64" spans="1:28" ht="16.5" thickBot="1" x14ac:dyDescent="0.3">
      <c r="A64" s="87"/>
      <c r="B64" s="87"/>
      <c r="C64" s="1" t="s">
        <v>6</v>
      </c>
      <c r="D64" s="1" t="s">
        <v>7</v>
      </c>
      <c r="E64" s="1" t="s">
        <v>6</v>
      </c>
      <c r="F64" s="1" t="s">
        <v>7</v>
      </c>
      <c r="G64" s="1" t="s">
        <v>6</v>
      </c>
      <c r="H64" s="1" t="s">
        <v>7</v>
      </c>
      <c r="I64" s="1" t="s">
        <v>6</v>
      </c>
      <c r="J64" s="1" t="s">
        <v>7</v>
      </c>
      <c r="K64" s="1" t="s">
        <v>6</v>
      </c>
      <c r="L64" s="1" t="s">
        <v>7</v>
      </c>
      <c r="M64" s="1" t="s">
        <v>6</v>
      </c>
      <c r="N64" s="1" t="s">
        <v>7</v>
      </c>
      <c r="O64" s="1" t="s">
        <v>6</v>
      </c>
      <c r="P64" s="1" t="s">
        <v>7</v>
      </c>
      <c r="Q64" s="1" t="s">
        <v>6</v>
      </c>
      <c r="R64" s="1" t="s">
        <v>7</v>
      </c>
      <c r="S64" s="1" t="s">
        <v>6</v>
      </c>
      <c r="T64" s="1" t="s">
        <v>7</v>
      </c>
      <c r="U64" s="1" t="s">
        <v>6</v>
      </c>
      <c r="V64" s="1" t="s">
        <v>7</v>
      </c>
      <c r="W64" s="1" t="s">
        <v>6</v>
      </c>
      <c r="X64" s="1" t="s">
        <v>7</v>
      </c>
      <c r="Y64" s="1" t="s">
        <v>6</v>
      </c>
      <c r="Z64" s="2" t="s">
        <v>7</v>
      </c>
      <c r="AA64" s="1" t="s">
        <v>6</v>
      </c>
      <c r="AB64" s="2" t="s">
        <v>7</v>
      </c>
    </row>
    <row r="65" spans="1:28" ht="16.5" thickBot="1" x14ac:dyDescent="0.3">
      <c r="A65" s="5">
        <v>1</v>
      </c>
      <c r="B65" s="31" t="s">
        <v>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7"/>
      <c r="AA65" s="5">
        <f>SUM(C65,E65,G65,I65,K65,M65,O65,Q65,S65,U65,W65,Y65)</f>
        <v>0</v>
      </c>
      <c r="AB65" s="57">
        <f>SUM(D65,F65,H65,J65,L65,N65,P65,R65,T65,V65,X65,Z65)</f>
        <v>0</v>
      </c>
    </row>
    <row r="66" spans="1:28" ht="16.5" thickBot="1" x14ac:dyDescent="0.3">
      <c r="A66" s="116"/>
      <c r="B66" s="117" t="s">
        <v>17</v>
      </c>
      <c r="C66" s="58">
        <f t="shared" ref="C66:Z66" si="5">SUM(C65:C65)</f>
        <v>0</v>
      </c>
      <c r="D66" s="58">
        <f t="shared" si="5"/>
        <v>0</v>
      </c>
      <c r="E66" s="58">
        <f t="shared" si="5"/>
        <v>0</v>
      </c>
      <c r="F66" s="58">
        <f t="shared" si="5"/>
        <v>0</v>
      </c>
      <c r="G66" s="58">
        <f t="shared" si="5"/>
        <v>0</v>
      </c>
      <c r="H66" s="58">
        <f t="shared" si="5"/>
        <v>0</v>
      </c>
      <c r="I66" s="58">
        <f t="shared" si="5"/>
        <v>0</v>
      </c>
      <c r="J66" s="58">
        <f t="shared" si="5"/>
        <v>0</v>
      </c>
      <c r="K66" s="58">
        <f t="shared" si="5"/>
        <v>0</v>
      </c>
      <c r="L66" s="58">
        <f t="shared" si="5"/>
        <v>0</v>
      </c>
      <c r="M66" s="58">
        <f t="shared" si="5"/>
        <v>0</v>
      </c>
      <c r="N66" s="58">
        <f t="shared" si="5"/>
        <v>0</v>
      </c>
      <c r="O66" s="58">
        <f t="shared" si="5"/>
        <v>0</v>
      </c>
      <c r="P66" s="58">
        <f t="shared" si="5"/>
        <v>0</v>
      </c>
      <c r="Q66" s="58">
        <f t="shared" si="5"/>
        <v>0</v>
      </c>
      <c r="R66" s="58">
        <f t="shared" si="5"/>
        <v>0</v>
      </c>
      <c r="S66" s="58">
        <f t="shared" si="5"/>
        <v>0</v>
      </c>
      <c r="T66" s="58">
        <f t="shared" si="5"/>
        <v>0</v>
      </c>
      <c r="U66" s="58">
        <f t="shared" si="5"/>
        <v>0</v>
      </c>
      <c r="V66" s="58">
        <f t="shared" si="5"/>
        <v>0</v>
      </c>
      <c r="W66" s="58">
        <f t="shared" si="5"/>
        <v>0</v>
      </c>
      <c r="X66" s="58">
        <f t="shared" si="5"/>
        <v>0</v>
      </c>
      <c r="Y66" s="58">
        <f t="shared" si="5"/>
        <v>0</v>
      </c>
      <c r="Z66" s="29">
        <f t="shared" si="5"/>
        <v>0</v>
      </c>
      <c r="AA66" s="58">
        <f>SUM(C66,E66,G66,I66,K66,M66,O66,Q66,S66,U66,W66,Y66)</f>
        <v>0</v>
      </c>
      <c r="AB66" s="29">
        <f>SUM(D66,F66,H66,J66,L66,N66,P66,R66,T66,V66,X66,Z66)</f>
        <v>0</v>
      </c>
    </row>
    <row r="67" spans="1:28" ht="16.5" thickBot="1" x14ac:dyDescent="0.3">
      <c r="A67" s="112"/>
      <c r="B67" s="90"/>
      <c r="C67" s="78">
        <f>SUM(C66:D66)</f>
        <v>0</v>
      </c>
      <c r="D67" s="88"/>
      <c r="E67" s="78">
        <f>SUM(E66:F66)</f>
        <v>0</v>
      </c>
      <c r="F67" s="88"/>
      <c r="G67" s="78">
        <f>SUM(G66:H66)</f>
        <v>0</v>
      </c>
      <c r="H67" s="88"/>
      <c r="I67" s="78">
        <f>SUM(I66:J66)</f>
        <v>0</v>
      </c>
      <c r="J67" s="88"/>
      <c r="K67" s="78">
        <f>SUM(K66:L66)</f>
        <v>0</v>
      </c>
      <c r="L67" s="88"/>
      <c r="M67" s="78">
        <f>SUM(M66:N66)</f>
        <v>0</v>
      </c>
      <c r="N67" s="88"/>
      <c r="O67" s="78">
        <f>SUM(O66:P66)</f>
        <v>0</v>
      </c>
      <c r="P67" s="88"/>
      <c r="Q67" s="78">
        <f>SUM(Q66:R66)</f>
        <v>0</v>
      </c>
      <c r="R67" s="88"/>
      <c r="S67" s="78">
        <f>SUM(S66:T66)</f>
        <v>0</v>
      </c>
      <c r="T67" s="88"/>
      <c r="U67" s="78">
        <f>SUM(U66:V66)</f>
        <v>0</v>
      </c>
      <c r="V67" s="88"/>
      <c r="W67" s="78">
        <f>SUM(W66:X66)</f>
        <v>0</v>
      </c>
      <c r="X67" s="88"/>
      <c r="Y67" s="104">
        <f>SUM(Y66:Z66)</f>
        <v>0</v>
      </c>
      <c r="Z67" s="88"/>
      <c r="AA67" s="118">
        <f>SUM(AA66:AB66)</f>
        <v>0</v>
      </c>
      <c r="AB67" s="119"/>
    </row>
    <row r="68" spans="1:28" ht="19.5" thickBot="1" x14ac:dyDescent="0.3">
      <c r="A68" s="122" t="s">
        <v>18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4"/>
      <c r="AA68" s="120"/>
      <c r="AB68" s="121"/>
    </row>
  </sheetData>
  <mergeCells count="94">
    <mergeCell ref="Y2:Z2"/>
    <mergeCell ref="AA2:AB2"/>
    <mergeCell ref="A1:P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K39:L39"/>
    <mergeCell ref="Q2:R2"/>
    <mergeCell ref="S2:T2"/>
    <mergeCell ref="U2:V2"/>
    <mergeCell ref="W2:X2"/>
    <mergeCell ref="B38:B39"/>
    <mergeCell ref="C39:D39"/>
    <mergeCell ref="E39:F39"/>
    <mergeCell ref="G39:H39"/>
    <mergeCell ref="I39:J39"/>
    <mergeCell ref="Y39:Z39"/>
    <mergeCell ref="AA39:AB40"/>
    <mergeCell ref="A40:Z40"/>
    <mergeCell ref="A44:S44"/>
    <mergeCell ref="A46:A47"/>
    <mergeCell ref="B46:B47"/>
    <mergeCell ref="C46:D46"/>
    <mergeCell ref="E46:F46"/>
    <mergeCell ref="G46:H46"/>
    <mergeCell ref="I46:J46"/>
    <mergeCell ref="M39:N39"/>
    <mergeCell ref="O39:P39"/>
    <mergeCell ref="Q39:R39"/>
    <mergeCell ref="S39:T39"/>
    <mergeCell ref="U39:V39"/>
    <mergeCell ref="W39:X39"/>
    <mergeCell ref="W46:X46"/>
    <mergeCell ref="Y46:Z46"/>
    <mergeCell ref="AA46:AB46"/>
    <mergeCell ref="A54:A55"/>
    <mergeCell ref="B54:B55"/>
    <mergeCell ref="C55:D55"/>
    <mergeCell ref="E55:F55"/>
    <mergeCell ref="G55:H55"/>
    <mergeCell ref="I55:J55"/>
    <mergeCell ref="K55:L55"/>
    <mergeCell ref="K46:L46"/>
    <mergeCell ref="M46:N46"/>
    <mergeCell ref="O46:P46"/>
    <mergeCell ref="Q46:R46"/>
    <mergeCell ref="S46:T46"/>
    <mergeCell ref="U46:V46"/>
    <mergeCell ref="Y55:Z55"/>
    <mergeCell ref="AA55:AB56"/>
    <mergeCell ref="A56:Z56"/>
    <mergeCell ref="A63:A64"/>
    <mergeCell ref="B63:B64"/>
    <mergeCell ref="C63:D63"/>
    <mergeCell ref="E63:F63"/>
    <mergeCell ref="G63:H63"/>
    <mergeCell ref="I63:J63"/>
    <mergeCell ref="K63:L63"/>
    <mergeCell ref="M55:N55"/>
    <mergeCell ref="O55:P55"/>
    <mergeCell ref="Q55:R55"/>
    <mergeCell ref="S55:T55"/>
    <mergeCell ref="U55:V55"/>
    <mergeCell ref="W55:X55"/>
    <mergeCell ref="Y63:Z63"/>
    <mergeCell ref="AA63:AB63"/>
    <mergeCell ref="A66:A67"/>
    <mergeCell ref="B66:B67"/>
    <mergeCell ref="C67:D67"/>
    <mergeCell ref="E67:F67"/>
    <mergeCell ref="G67:H67"/>
    <mergeCell ref="I67:J67"/>
    <mergeCell ref="K67:L67"/>
    <mergeCell ref="M67:N67"/>
    <mergeCell ref="M63:N63"/>
    <mergeCell ref="O63:P63"/>
    <mergeCell ref="Q63:R63"/>
    <mergeCell ref="S63:T63"/>
    <mergeCell ref="U63:V63"/>
    <mergeCell ref="W63:X63"/>
    <mergeCell ref="AA67:AB68"/>
    <mergeCell ref="A68:Z68"/>
    <mergeCell ref="O67:P67"/>
    <mergeCell ref="Q67:R67"/>
    <mergeCell ref="S67:T67"/>
    <mergeCell ref="U67:V67"/>
    <mergeCell ref="W67:X67"/>
    <mergeCell ref="Y67:Z67"/>
  </mergeCells>
  <pageMargins left="0.7" right="0.7" top="0.75" bottom="0.75" header="0.3" footer="0.3"/>
  <pageSetup scale="27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opLeftCell="C1" zoomScaleNormal="100" workbookViewId="0">
      <selection activeCell="AA37" sqref="AA37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1" spans="1:30" ht="27" thickBot="1" x14ac:dyDescent="0.45">
      <c r="A1" s="73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62">
        <v>1</v>
      </c>
      <c r="B4" s="19" t="s">
        <v>19</v>
      </c>
      <c r="C4" s="5">
        <v>566</v>
      </c>
      <c r="D4" s="63">
        <v>308</v>
      </c>
      <c r="E4" s="5">
        <v>256</v>
      </c>
      <c r="F4" s="63">
        <v>347</v>
      </c>
      <c r="G4" s="5">
        <v>273</v>
      </c>
      <c r="H4" s="63">
        <v>456</v>
      </c>
      <c r="I4" s="5">
        <v>304</v>
      </c>
      <c r="J4" s="63">
        <v>434</v>
      </c>
      <c r="K4" s="5">
        <v>286</v>
      </c>
      <c r="L4" s="63">
        <v>359</v>
      </c>
      <c r="M4" s="5">
        <v>310</v>
      </c>
      <c r="N4" s="63">
        <v>181</v>
      </c>
      <c r="O4" s="5">
        <v>308</v>
      </c>
      <c r="P4" s="63">
        <v>281</v>
      </c>
      <c r="Q4" s="5">
        <v>344</v>
      </c>
      <c r="R4" s="63">
        <v>327</v>
      </c>
      <c r="S4" s="5">
        <v>362</v>
      </c>
      <c r="T4" s="63">
        <v>405</v>
      </c>
      <c r="U4" s="5">
        <v>571</v>
      </c>
      <c r="V4" s="63">
        <v>864</v>
      </c>
      <c r="W4" s="5">
        <v>877</v>
      </c>
      <c r="X4" s="63">
        <v>886</v>
      </c>
      <c r="Y4" s="5">
        <v>826</v>
      </c>
      <c r="Z4" s="63">
        <v>722</v>
      </c>
      <c r="AA4" s="5">
        <f>SUM(C4,E4,G4,I4,K4,M4,O4,Q4,S4,U4,W4,Y4)</f>
        <v>5283</v>
      </c>
      <c r="AB4" s="7">
        <f>SUM(D4,F4,H4,J4,L4,N4,P4,R4,T4,V4,X4,Z4)</f>
        <v>5570</v>
      </c>
    </row>
    <row r="5" spans="1:30" ht="16.5" thickBot="1" x14ac:dyDescent="0.3">
      <c r="A5" s="60">
        <v>2</v>
      </c>
      <c r="B5" s="22" t="s">
        <v>20</v>
      </c>
      <c r="C5" s="13">
        <v>0</v>
      </c>
      <c r="D5" s="61">
        <v>0</v>
      </c>
      <c r="E5" s="13">
        <v>0</v>
      </c>
      <c r="F5" s="61">
        <v>0</v>
      </c>
      <c r="G5" s="13">
        <v>0</v>
      </c>
      <c r="H5" s="61">
        <v>0</v>
      </c>
      <c r="I5" s="13">
        <v>0</v>
      </c>
      <c r="J5" s="61">
        <v>0</v>
      </c>
      <c r="K5" s="13">
        <v>0</v>
      </c>
      <c r="L5" s="61">
        <v>0</v>
      </c>
      <c r="M5" s="13">
        <v>0</v>
      </c>
      <c r="N5" s="61">
        <v>0</v>
      </c>
      <c r="O5" s="13">
        <v>0</v>
      </c>
      <c r="P5" s="61">
        <v>0</v>
      </c>
      <c r="Q5" s="13">
        <v>0</v>
      </c>
      <c r="R5" s="61">
        <v>0</v>
      </c>
      <c r="S5" s="13">
        <v>0</v>
      </c>
      <c r="T5" s="61">
        <v>0</v>
      </c>
      <c r="U5" s="13">
        <v>0</v>
      </c>
      <c r="V5" s="61">
        <v>0</v>
      </c>
      <c r="W5" s="13">
        <v>1</v>
      </c>
      <c r="X5" s="61">
        <v>2</v>
      </c>
      <c r="Y5" s="13">
        <v>5</v>
      </c>
      <c r="Z5" s="61">
        <v>4</v>
      </c>
      <c r="AA5" s="13">
        <f>SUM(C5,E5,G5,I5,K5,M5,O5,Q5,S5,U5,W5,Y5)</f>
        <v>6</v>
      </c>
      <c r="AB5" s="61">
        <f>SUM(D5,F5,H5,J5,L5,N5,P5,R5,T5,V5,X5,Z5)</f>
        <v>6</v>
      </c>
    </row>
    <row r="6" spans="1:30" ht="15.75" x14ac:dyDescent="0.25">
      <c r="A6" s="62"/>
      <c r="B6" s="4" t="s">
        <v>17</v>
      </c>
      <c r="C6" s="4">
        <f t="shared" ref="C6:Z6" si="0">SUM(C4:C5)</f>
        <v>566</v>
      </c>
      <c r="D6" s="10">
        <f t="shared" si="0"/>
        <v>308</v>
      </c>
      <c r="E6" s="4">
        <f t="shared" si="0"/>
        <v>256</v>
      </c>
      <c r="F6" s="10">
        <f t="shared" si="0"/>
        <v>347</v>
      </c>
      <c r="G6" s="4">
        <f t="shared" si="0"/>
        <v>273</v>
      </c>
      <c r="H6" s="10">
        <f t="shared" si="0"/>
        <v>456</v>
      </c>
      <c r="I6" s="4">
        <f t="shared" si="0"/>
        <v>304</v>
      </c>
      <c r="J6" s="10">
        <f t="shared" si="0"/>
        <v>434</v>
      </c>
      <c r="K6" s="4">
        <f t="shared" si="0"/>
        <v>286</v>
      </c>
      <c r="L6" s="10">
        <f t="shared" si="0"/>
        <v>359</v>
      </c>
      <c r="M6" s="4">
        <f t="shared" si="0"/>
        <v>310</v>
      </c>
      <c r="N6" s="10">
        <f t="shared" si="0"/>
        <v>181</v>
      </c>
      <c r="O6" s="4">
        <f t="shared" si="0"/>
        <v>308</v>
      </c>
      <c r="P6" s="10">
        <f t="shared" si="0"/>
        <v>281</v>
      </c>
      <c r="Q6" s="4">
        <f t="shared" si="0"/>
        <v>344</v>
      </c>
      <c r="R6" s="10">
        <f t="shared" si="0"/>
        <v>327</v>
      </c>
      <c r="S6" s="4">
        <f t="shared" si="0"/>
        <v>362</v>
      </c>
      <c r="T6" s="10">
        <f t="shared" si="0"/>
        <v>405</v>
      </c>
      <c r="U6" s="4">
        <f t="shared" si="0"/>
        <v>571</v>
      </c>
      <c r="V6" s="10">
        <f t="shared" si="0"/>
        <v>864</v>
      </c>
      <c r="W6" s="4">
        <f t="shared" si="0"/>
        <v>878</v>
      </c>
      <c r="X6" s="10">
        <f t="shared" si="0"/>
        <v>888</v>
      </c>
      <c r="Y6" s="4">
        <f t="shared" si="0"/>
        <v>831</v>
      </c>
      <c r="Z6" s="10">
        <f t="shared" si="0"/>
        <v>726</v>
      </c>
      <c r="AA6" s="4">
        <f>SUM(AA4:AA5)</f>
        <v>5289</v>
      </c>
      <c r="AB6" s="10">
        <f>SUM(AB4:AB5)</f>
        <v>5576</v>
      </c>
    </row>
    <row r="7" spans="1:30" ht="15.75" x14ac:dyDescent="0.25">
      <c r="A7" s="26">
        <v>3</v>
      </c>
      <c r="B7" s="21" t="s">
        <v>21</v>
      </c>
      <c r="C7" s="11">
        <v>12</v>
      </c>
      <c r="D7" s="12">
        <v>42</v>
      </c>
      <c r="E7" s="11">
        <v>26</v>
      </c>
      <c r="F7" s="12">
        <v>13</v>
      </c>
      <c r="G7" s="11">
        <v>21</v>
      </c>
      <c r="H7" s="12">
        <v>18</v>
      </c>
      <c r="I7" s="11">
        <v>19</v>
      </c>
      <c r="J7" s="12">
        <v>37</v>
      </c>
      <c r="K7" s="11">
        <v>18</v>
      </c>
      <c r="L7" s="12">
        <v>13</v>
      </c>
      <c r="M7" s="11">
        <v>5</v>
      </c>
      <c r="N7" s="12">
        <v>10</v>
      </c>
      <c r="O7" s="11">
        <v>18</v>
      </c>
      <c r="P7" s="12">
        <v>15</v>
      </c>
      <c r="Q7" s="11">
        <v>11</v>
      </c>
      <c r="R7" s="12">
        <v>16</v>
      </c>
      <c r="S7" s="11">
        <v>21</v>
      </c>
      <c r="T7" s="12">
        <v>11</v>
      </c>
      <c r="U7" s="11">
        <v>20</v>
      </c>
      <c r="V7" s="12">
        <v>23</v>
      </c>
      <c r="W7" s="11">
        <v>26</v>
      </c>
      <c r="X7" s="12">
        <v>35</v>
      </c>
      <c r="Y7" s="11">
        <v>18</v>
      </c>
      <c r="Z7" s="12">
        <v>24</v>
      </c>
      <c r="AA7" s="11">
        <f t="shared" ref="AA7:AB37" si="1">SUM(C7,E7,G7,I7,K7,M7,O7,Q7,S7,U7,W7,Y7)</f>
        <v>215</v>
      </c>
      <c r="AB7" s="12">
        <f t="shared" si="1"/>
        <v>257</v>
      </c>
    </row>
    <row r="8" spans="1:30" ht="15.75" x14ac:dyDescent="0.25">
      <c r="A8" s="26">
        <v>4</v>
      </c>
      <c r="B8" s="21" t="s">
        <v>22</v>
      </c>
      <c r="C8" s="11">
        <v>4</v>
      </c>
      <c r="D8" s="12">
        <v>22</v>
      </c>
      <c r="E8" s="11">
        <v>4</v>
      </c>
      <c r="F8" s="12">
        <v>7</v>
      </c>
      <c r="G8" s="11">
        <v>2</v>
      </c>
      <c r="H8" s="12">
        <v>10</v>
      </c>
      <c r="I8" s="11">
        <v>21</v>
      </c>
      <c r="J8" s="12">
        <v>11</v>
      </c>
      <c r="K8" s="11">
        <v>19</v>
      </c>
      <c r="L8" s="12">
        <v>1</v>
      </c>
      <c r="M8" s="11">
        <v>6</v>
      </c>
      <c r="N8" s="12">
        <v>7</v>
      </c>
      <c r="O8" s="11">
        <v>0</v>
      </c>
      <c r="P8" s="12">
        <v>6</v>
      </c>
      <c r="Q8" s="11">
        <v>10</v>
      </c>
      <c r="R8" s="12">
        <v>2</v>
      </c>
      <c r="S8" s="11">
        <v>5</v>
      </c>
      <c r="T8" s="12">
        <v>7</v>
      </c>
      <c r="U8" s="11">
        <v>4</v>
      </c>
      <c r="V8" s="12">
        <v>7</v>
      </c>
      <c r="W8" s="11">
        <v>12</v>
      </c>
      <c r="X8" s="12">
        <v>22</v>
      </c>
      <c r="Y8" s="11">
        <v>21</v>
      </c>
      <c r="Z8" s="12">
        <v>38</v>
      </c>
      <c r="AA8" s="11">
        <f t="shared" si="1"/>
        <v>108</v>
      </c>
      <c r="AB8" s="12">
        <f t="shared" si="1"/>
        <v>140</v>
      </c>
    </row>
    <row r="9" spans="1:30" ht="15.75" x14ac:dyDescent="0.25">
      <c r="A9" s="26">
        <v>5</v>
      </c>
      <c r="B9" s="21" t="s">
        <v>23</v>
      </c>
      <c r="C9" s="11">
        <v>4</v>
      </c>
      <c r="D9" s="12">
        <v>0</v>
      </c>
      <c r="E9" s="11">
        <v>0</v>
      </c>
      <c r="F9" s="12">
        <v>4</v>
      </c>
      <c r="G9" s="11">
        <v>0</v>
      </c>
      <c r="H9" s="12">
        <v>7</v>
      </c>
      <c r="I9" s="11">
        <v>0</v>
      </c>
      <c r="J9" s="12">
        <v>2</v>
      </c>
      <c r="K9" s="11">
        <v>1</v>
      </c>
      <c r="L9" s="12">
        <v>1</v>
      </c>
      <c r="M9" s="11">
        <v>0</v>
      </c>
      <c r="N9" s="12">
        <v>4</v>
      </c>
      <c r="O9" s="11">
        <v>2</v>
      </c>
      <c r="P9" s="12">
        <v>0</v>
      </c>
      <c r="Q9" s="11">
        <v>0</v>
      </c>
      <c r="R9" s="12">
        <v>0</v>
      </c>
      <c r="S9" s="11">
        <v>0</v>
      </c>
      <c r="T9" s="12">
        <v>0</v>
      </c>
      <c r="U9" s="11">
        <v>0</v>
      </c>
      <c r="V9" s="12">
        <v>0</v>
      </c>
      <c r="W9" s="11">
        <v>0</v>
      </c>
      <c r="X9" s="12">
        <v>0</v>
      </c>
      <c r="Y9" s="11">
        <v>0</v>
      </c>
      <c r="Z9" s="12">
        <v>11</v>
      </c>
      <c r="AA9" s="11">
        <f t="shared" si="1"/>
        <v>7</v>
      </c>
      <c r="AB9" s="12">
        <f t="shared" si="1"/>
        <v>29</v>
      </c>
    </row>
    <row r="10" spans="1:30" ht="15.75" x14ac:dyDescent="0.25">
      <c r="A10" s="26">
        <v>6</v>
      </c>
      <c r="B10" s="21" t="s">
        <v>24</v>
      </c>
      <c r="C10" s="11">
        <v>0</v>
      </c>
      <c r="D10" s="12">
        <v>0</v>
      </c>
      <c r="E10" s="11">
        <v>1</v>
      </c>
      <c r="F10" s="12">
        <v>0</v>
      </c>
      <c r="G10" s="11">
        <v>1</v>
      </c>
      <c r="H10" s="12">
        <v>0</v>
      </c>
      <c r="I10" s="11">
        <v>0</v>
      </c>
      <c r="J10" s="12">
        <v>2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1</v>
      </c>
      <c r="Q10" s="11">
        <v>1</v>
      </c>
      <c r="R10" s="12">
        <v>0</v>
      </c>
      <c r="S10" s="11">
        <v>3</v>
      </c>
      <c r="T10" s="12">
        <v>2</v>
      </c>
      <c r="U10" s="11">
        <v>0</v>
      </c>
      <c r="V10" s="12">
        <v>1</v>
      </c>
      <c r="W10" s="11">
        <v>4</v>
      </c>
      <c r="X10" s="12">
        <v>0</v>
      </c>
      <c r="Y10" s="11">
        <v>3</v>
      </c>
      <c r="Z10" s="12">
        <v>0</v>
      </c>
      <c r="AA10" s="11">
        <f t="shared" si="1"/>
        <v>13</v>
      </c>
      <c r="AB10" s="12">
        <f t="shared" si="1"/>
        <v>6</v>
      </c>
    </row>
    <row r="11" spans="1:30" ht="15.75" x14ac:dyDescent="0.25">
      <c r="A11" s="26">
        <v>7</v>
      </c>
      <c r="B11" s="21" t="s">
        <v>25</v>
      </c>
      <c r="C11" s="11">
        <v>3</v>
      </c>
      <c r="D11" s="12">
        <v>0</v>
      </c>
      <c r="E11" s="11">
        <v>0</v>
      </c>
      <c r="F11" s="12">
        <v>0</v>
      </c>
      <c r="G11" s="11">
        <v>0</v>
      </c>
      <c r="H11" s="12">
        <v>4</v>
      </c>
      <c r="I11" s="11">
        <v>3</v>
      </c>
      <c r="J11" s="12">
        <v>15</v>
      </c>
      <c r="K11" s="11">
        <v>13</v>
      </c>
      <c r="L11" s="12">
        <v>3</v>
      </c>
      <c r="M11" s="11">
        <v>0</v>
      </c>
      <c r="N11" s="12">
        <v>13</v>
      </c>
      <c r="O11" s="11">
        <v>6</v>
      </c>
      <c r="P11" s="12">
        <v>21</v>
      </c>
      <c r="Q11" s="11">
        <v>26</v>
      </c>
      <c r="R11" s="12">
        <v>17</v>
      </c>
      <c r="S11" s="11">
        <v>15</v>
      </c>
      <c r="T11" s="12">
        <v>10</v>
      </c>
      <c r="U11" s="11">
        <v>15</v>
      </c>
      <c r="V11" s="12">
        <v>13</v>
      </c>
      <c r="W11" s="11">
        <v>19</v>
      </c>
      <c r="X11" s="12">
        <v>11</v>
      </c>
      <c r="Y11" s="11">
        <v>18</v>
      </c>
      <c r="Z11" s="12">
        <v>10</v>
      </c>
      <c r="AA11" s="11">
        <f t="shared" si="1"/>
        <v>118</v>
      </c>
      <c r="AB11" s="12">
        <f t="shared" si="1"/>
        <v>117</v>
      </c>
    </row>
    <row r="12" spans="1:30" ht="15.75" x14ac:dyDescent="0.25">
      <c r="A12" s="26">
        <v>8</v>
      </c>
      <c r="B12" s="21" t="s">
        <v>26</v>
      </c>
      <c r="C12" s="11">
        <v>3</v>
      </c>
      <c r="D12" s="12">
        <v>0</v>
      </c>
      <c r="E12" s="11">
        <v>0</v>
      </c>
      <c r="F12" s="12">
        <v>1</v>
      </c>
      <c r="G12" s="11">
        <v>3</v>
      </c>
      <c r="H12" s="12">
        <v>2</v>
      </c>
      <c r="I12" s="11">
        <v>0</v>
      </c>
      <c r="J12" s="12">
        <v>0</v>
      </c>
      <c r="K12" s="11">
        <v>0</v>
      </c>
      <c r="L12" s="12">
        <v>1</v>
      </c>
      <c r="M12" s="11">
        <v>0</v>
      </c>
      <c r="N12" s="12">
        <v>0</v>
      </c>
      <c r="O12" s="11">
        <v>1</v>
      </c>
      <c r="P12" s="12">
        <v>1</v>
      </c>
      <c r="Q12" s="11">
        <v>0</v>
      </c>
      <c r="R12" s="12">
        <v>0</v>
      </c>
      <c r="S12" s="11">
        <v>2</v>
      </c>
      <c r="T12" s="12">
        <v>0</v>
      </c>
      <c r="U12" s="11">
        <v>1</v>
      </c>
      <c r="V12" s="12">
        <v>1</v>
      </c>
      <c r="W12" s="11">
        <v>1</v>
      </c>
      <c r="X12" s="12">
        <v>0</v>
      </c>
      <c r="Y12" s="11">
        <v>0</v>
      </c>
      <c r="Z12" s="12">
        <v>0</v>
      </c>
      <c r="AA12" s="11">
        <f t="shared" si="1"/>
        <v>11</v>
      </c>
      <c r="AB12" s="12">
        <f t="shared" si="1"/>
        <v>6</v>
      </c>
    </row>
    <row r="13" spans="1:30" ht="15.75" x14ac:dyDescent="0.25">
      <c r="A13" s="26">
        <v>9</v>
      </c>
      <c r="B13" s="21" t="s">
        <v>27</v>
      </c>
      <c r="C13" s="11">
        <v>4</v>
      </c>
      <c r="D13" s="12">
        <v>0</v>
      </c>
      <c r="E13" s="11">
        <v>0</v>
      </c>
      <c r="F13" s="12">
        <v>0</v>
      </c>
      <c r="G13" s="11">
        <v>3</v>
      </c>
      <c r="H13" s="12">
        <v>0</v>
      </c>
      <c r="I13" s="11">
        <v>1</v>
      </c>
      <c r="J13" s="12">
        <v>1</v>
      </c>
      <c r="K13" s="11">
        <v>2</v>
      </c>
      <c r="L13" s="12">
        <v>0</v>
      </c>
      <c r="M13" s="11">
        <v>0</v>
      </c>
      <c r="N13" s="12">
        <v>0</v>
      </c>
      <c r="O13" s="11">
        <v>2</v>
      </c>
      <c r="P13" s="12">
        <v>1</v>
      </c>
      <c r="Q13" s="11">
        <v>3</v>
      </c>
      <c r="R13" s="12">
        <v>1</v>
      </c>
      <c r="S13" s="11">
        <v>4</v>
      </c>
      <c r="T13" s="12">
        <v>1</v>
      </c>
      <c r="U13" s="11">
        <v>1</v>
      </c>
      <c r="V13" s="12">
        <v>0</v>
      </c>
      <c r="W13" s="11">
        <v>4</v>
      </c>
      <c r="X13" s="12">
        <v>0</v>
      </c>
      <c r="Y13" s="11">
        <v>3</v>
      </c>
      <c r="Z13" s="12">
        <v>1</v>
      </c>
      <c r="AA13" s="11">
        <f t="shared" si="1"/>
        <v>27</v>
      </c>
      <c r="AB13" s="12">
        <f t="shared" si="1"/>
        <v>5</v>
      </c>
    </row>
    <row r="14" spans="1:30" ht="15.75" x14ac:dyDescent="0.25">
      <c r="A14" s="26">
        <v>10</v>
      </c>
      <c r="B14" s="21" t="s">
        <v>28</v>
      </c>
      <c r="C14" s="11">
        <v>0</v>
      </c>
      <c r="D14" s="12">
        <v>0</v>
      </c>
      <c r="E14" s="11">
        <v>0</v>
      </c>
      <c r="F14" s="12">
        <v>0</v>
      </c>
      <c r="G14" s="11">
        <v>0</v>
      </c>
      <c r="H14" s="12">
        <v>2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1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1"/>
        <v>1</v>
      </c>
      <c r="AB14" s="12">
        <f t="shared" si="1"/>
        <v>2</v>
      </c>
      <c r="AD14" s="3"/>
    </row>
    <row r="15" spans="1:30" ht="15.75" x14ac:dyDescent="0.25">
      <c r="A15" s="26">
        <v>11</v>
      </c>
      <c r="B15" s="21" t="s">
        <v>29</v>
      </c>
      <c r="C15" s="11">
        <v>0</v>
      </c>
      <c r="D15" s="12">
        <v>0</v>
      </c>
      <c r="E15" s="11">
        <v>0</v>
      </c>
      <c r="F15" s="12">
        <v>0</v>
      </c>
      <c r="G15" s="11">
        <v>0</v>
      </c>
      <c r="H15" s="12">
        <v>8</v>
      </c>
      <c r="I15" s="11">
        <v>0</v>
      </c>
      <c r="J15" s="12">
        <v>7</v>
      </c>
      <c r="K15" s="11">
        <v>47</v>
      </c>
      <c r="L15" s="12">
        <v>0</v>
      </c>
      <c r="M15" s="11">
        <v>0</v>
      </c>
      <c r="N15" s="12">
        <v>1</v>
      </c>
      <c r="O15" s="11">
        <v>0</v>
      </c>
      <c r="P15" s="12">
        <v>17</v>
      </c>
      <c r="Q15" s="11">
        <v>0</v>
      </c>
      <c r="R15" s="12">
        <v>17</v>
      </c>
      <c r="S15" s="11">
        <v>0</v>
      </c>
      <c r="T15" s="12">
        <v>12</v>
      </c>
      <c r="U15" s="11">
        <v>0</v>
      </c>
      <c r="V15" s="12">
        <v>76</v>
      </c>
      <c r="W15" s="11">
        <v>0</v>
      </c>
      <c r="X15" s="12">
        <v>0</v>
      </c>
      <c r="Y15" s="11">
        <v>0</v>
      </c>
      <c r="Z15" s="12">
        <v>17</v>
      </c>
      <c r="AA15" s="11">
        <f t="shared" si="1"/>
        <v>47</v>
      </c>
      <c r="AB15" s="12">
        <f t="shared" si="1"/>
        <v>155</v>
      </c>
    </row>
    <row r="16" spans="1:30" ht="15.75" x14ac:dyDescent="0.25">
      <c r="A16" s="26">
        <v>12</v>
      </c>
      <c r="B16" s="21" t="s">
        <v>30</v>
      </c>
      <c r="C16" s="11">
        <v>1</v>
      </c>
      <c r="D16" s="12">
        <v>2</v>
      </c>
      <c r="E16" s="11">
        <v>0</v>
      </c>
      <c r="F16" s="12">
        <v>2</v>
      </c>
      <c r="G16" s="11">
        <v>1</v>
      </c>
      <c r="H16" s="12">
        <v>2</v>
      </c>
      <c r="I16" s="11">
        <v>3</v>
      </c>
      <c r="J16" s="12">
        <v>0</v>
      </c>
      <c r="K16" s="11">
        <v>5</v>
      </c>
      <c r="L16" s="12">
        <v>0</v>
      </c>
      <c r="M16" s="11">
        <v>0</v>
      </c>
      <c r="N16" s="12">
        <v>0</v>
      </c>
      <c r="O16" s="11">
        <v>0</v>
      </c>
      <c r="P16" s="12">
        <v>1</v>
      </c>
      <c r="Q16" s="11">
        <v>1</v>
      </c>
      <c r="R16" s="12">
        <v>0</v>
      </c>
      <c r="S16" s="11">
        <v>0</v>
      </c>
      <c r="T16" s="12">
        <v>1</v>
      </c>
      <c r="U16" s="11">
        <v>4</v>
      </c>
      <c r="V16" s="12">
        <v>3</v>
      </c>
      <c r="W16" s="11">
        <v>1</v>
      </c>
      <c r="X16" s="12">
        <v>98</v>
      </c>
      <c r="Y16" s="11">
        <v>9</v>
      </c>
      <c r="Z16" s="12">
        <v>6</v>
      </c>
      <c r="AA16" s="11">
        <f t="shared" si="1"/>
        <v>25</v>
      </c>
      <c r="AB16" s="12">
        <f t="shared" si="1"/>
        <v>115</v>
      </c>
    </row>
    <row r="17" spans="1:28" ht="15.75" x14ac:dyDescent="0.25">
      <c r="A17" s="26">
        <v>13</v>
      </c>
      <c r="B17" s="21" t="s">
        <v>31</v>
      </c>
      <c r="C17" s="11">
        <v>0</v>
      </c>
      <c r="D17" s="12">
        <v>0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1">
        <v>0</v>
      </c>
      <c r="R17" s="12">
        <v>0</v>
      </c>
      <c r="S17" s="11">
        <v>0</v>
      </c>
      <c r="T17" s="12">
        <v>0</v>
      </c>
      <c r="U17" s="11">
        <v>0</v>
      </c>
      <c r="V17" s="12">
        <v>0</v>
      </c>
      <c r="W17" s="11">
        <v>5</v>
      </c>
      <c r="X17" s="12">
        <v>5</v>
      </c>
      <c r="Y17" s="11">
        <v>0</v>
      </c>
      <c r="Z17" s="12">
        <v>0</v>
      </c>
      <c r="AA17" s="11">
        <f t="shared" si="1"/>
        <v>5</v>
      </c>
      <c r="AB17" s="12">
        <f t="shared" si="1"/>
        <v>5</v>
      </c>
    </row>
    <row r="18" spans="1:28" ht="16.5" thickBot="1" x14ac:dyDescent="0.3">
      <c r="A18" s="25">
        <v>14</v>
      </c>
      <c r="B18" s="20" t="s">
        <v>32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8">
        <v>0</v>
      </c>
      <c r="J18" s="9">
        <v>0</v>
      </c>
      <c r="K18" s="8">
        <v>0</v>
      </c>
      <c r="L18" s="9">
        <v>0</v>
      </c>
      <c r="M18" s="8">
        <v>1</v>
      </c>
      <c r="N18" s="9">
        <v>1</v>
      </c>
      <c r="O18" s="8">
        <v>0</v>
      </c>
      <c r="P18" s="9">
        <v>3</v>
      </c>
      <c r="Q18" s="8">
        <v>1</v>
      </c>
      <c r="R18" s="9">
        <v>0</v>
      </c>
      <c r="S18" s="8">
        <v>0</v>
      </c>
      <c r="T18" s="9">
        <v>1</v>
      </c>
      <c r="U18" s="8">
        <v>0</v>
      </c>
      <c r="V18" s="9">
        <v>2</v>
      </c>
      <c r="W18" s="8">
        <v>0</v>
      </c>
      <c r="X18" s="9">
        <v>0</v>
      </c>
      <c r="Y18" s="8">
        <v>0</v>
      </c>
      <c r="Z18" s="9">
        <v>2</v>
      </c>
      <c r="AA18" s="8">
        <f t="shared" si="1"/>
        <v>2</v>
      </c>
      <c r="AB18" s="9">
        <f t="shared" si="1"/>
        <v>9</v>
      </c>
    </row>
    <row r="19" spans="1:28" ht="16.5" thickTop="1" x14ac:dyDescent="0.25">
      <c r="A19" s="62">
        <v>15</v>
      </c>
      <c r="B19" s="19" t="s">
        <v>1</v>
      </c>
      <c r="C19" s="5">
        <v>0</v>
      </c>
      <c r="D19" s="63">
        <v>1</v>
      </c>
      <c r="E19" s="5">
        <v>2</v>
      </c>
      <c r="F19" s="63">
        <v>6</v>
      </c>
      <c r="G19" s="5">
        <v>4</v>
      </c>
      <c r="H19" s="63">
        <v>1</v>
      </c>
      <c r="I19" s="5">
        <v>3</v>
      </c>
      <c r="J19" s="63">
        <v>14</v>
      </c>
      <c r="K19" s="5">
        <v>12</v>
      </c>
      <c r="L19" s="63">
        <v>6</v>
      </c>
      <c r="M19" s="5">
        <v>7</v>
      </c>
      <c r="N19" s="63">
        <v>26</v>
      </c>
      <c r="O19" s="5">
        <v>11</v>
      </c>
      <c r="P19" s="63">
        <v>20</v>
      </c>
      <c r="Q19" s="5">
        <v>11</v>
      </c>
      <c r="R19" s="63">
        <v>17</v>
      </c>
      <c r="S19" s="5">
        <v>10</v>
      </c>
      <c r="T19" s="63">
        <v>9</v>
      </c>
      <c r="U19" s="5">
        <v>12</v>
      </c>
      <c r="V19" s="63">
        <v>12</v>
      </c>
      <c r="W19" s="5">
        <v>3</v>
      </c>
      <c r="X19" s="63">
        <v>1</v>
      </c>
      <c r="Y19" s="5">
        <v>21</v>
      </c>
      <c r="Z19" s="63">
        <v>59</v>
      </c>
      <c r="AA19" s="5">
        <f t="shared" si="1"/>
        <v>96</v>
      </c>
      <c r="AB19" s="63">
        <f t="shared" si="1"/>
        <v>172</v>
      </c>
    </row>
    <row r="20" spans="1:28" ht="15.75" x14ac:dyDescent="0.25">
      <c r="A20" s="26">
        <v>16</v>
      </c>
      <c r="B20" s="21" t="s">
        <v>33</v>
      </c>
      <c r="C20" s="11">
        <v>2</v>
      </c>
      <c r="D20" s="12">
        <v>4</v>
      </c>
      <c r="E20" s="11">
        <v>6</v>
      </c>
      <c r="F20" s="12">
        <v>1</v>
      </c>
      <c r="G20" s="11">
        <v>8</v>
      </c>
      <c r="H20" s="12">
        <v>2</v>
      </c>
      <c r="I20" s="11">
        <v>1</v>
      </c>
      <c r="J20" s="12">
        <v>2</v>
      </c>
      <c r="K20" s="11">
        <v>4</v>
      </c>
      <c r="L20" s="12">
        <v>2</v>
      </c>
      <c r="M20" s="11">
        <v>1</v>
      </c>
      <c r="N20" s="12">
        <v>1</v>
      </c>
      <c r="O20" s="11">
        <v>1</v>
      </c>
      <c r="P20" s="12">
        <v>19</v>
      </c>
      <c r="Q20" s="11">
        <v>1</v>
      </c>
      <c r="R20" s="12">
        <v>2</v>
      </c>
      <c r="S20" s="11">
        <v>3</v>
      </c>
      <c r="T20" s="12">
        <v>2</v>
      </c>
      <c r="U20" s="11">
        <v>6</v>
      </c>
      <c r="V20" s="12">
        <v>3</v>
      </c>
      <c r="W20" s="11">
        <v>55</v>
      </c>
      <c r="X20" s="12">
        <v>23</v>
      </c>
      <c r="Y20" s="11">
        <v>15</v>
      </c>
      <c r="Z20" s="12">
        <v>3</v>
      </c>
      <c r="AA20" s="11">
        <f t="shared" si="1"/>
        <v>103</v>
      </c>
      <c r="AB20" s="12">
        <f t="shared" si="1"/>
        <v>64</v>
      </c>
    </row>
    <row r="21" spans="1:28" ht="15.75" x14ac:dyDescent="0.25">
      <c r="A21" s="26">
        <v>17</v>
      </c>
      <c r="B21" s="21" t="s">
        <v>34</v>
      </c>
      <c r="C21" s="11">
        <v>0</v>
      </c>
      <c r="D21" s="12">
        <v>0</v>
      </c>
      <c r="E21" s="11">
        <v>0</v>
      </c>
      <c r="F21" s="12">
        <v>1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12">
        <v>3</v>
      </c>
      <c r="S21" s="11">
        <v>0</v>
      </c>
      <c r="T21" s="12">
        <v>0</v>
      </c>
      <c r="U21" s="11">
        <v>0</v>
      </c>
      <c r="V21" s="12">
        <v>0</v>
      </c>
      <c r="W21" s="11">
        <v>1</v>
      </c>
      <c r="X21" s="12">
        <v>3</v>
      </c>
      <c r="Y21" s="11">
        <v>0</v>
      </c>
      <c r="Z21" s="12">
        <v>2</v>
      </c>
      <c r="AA21" s="11">
        <f t="shared" si="1"/>
        <v>1</v>
      </c>
      <c r="AB21" s="12">
        <f t="shared" si="1"/>
        <v>9</v>
      </c>
    </row>
    <row r="22" spans="1:28" ht="15.75" x14ac:dyDescent="0.25">
      <c r="A22" s="26">
        <v>18</v>
      </c>
      <c r="B22" s="21" t="s">
        <v>35</v>
      </c>
      <c r="C22" s="11">
        <v>0</v>
      </c>
      <c r="D22" s="12">
        <v>0</v>
      </c>
      <c r="E22" s="11">
        <v>0</v>
      </c>
      <c r="F22" s="12">
        <v>1</v>
      </c>
      <c r="G22" s="11">
        <v>0</v>
      </c>
      <c r="H22" s="12">
        <v>0</v>
      </c>
      <c r="I22" s="11">
        <v>0</v>
      </c>
      <c r="J22" s="12">
        <v>0</v>
      </c>
      <c r="K22" s="11">
        <v>1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12">
        <v>5</v>
      </c>
      <c r="S22" s="11">
        <v>3</v>
      </c>
      <c r="T22" s="12">
        <v>3</v>
      </c>
      <c r="U22" s="11">
        <v>2</v>
      </c>
      <c r="V22" s="12">
        <v>1</v>
      </c>
      <c r="W22" s="11">
        <v>0</v>
      </c>
      <c r="X22" s="12">
        <v>0</v>
      </c>
      <c r="Y22" s="11">
        <v>0</v>
      </c>
      <c r="Z22" s="12">
        <v>0</v>
      </c>
      <c r="AA22" s="11">
        <f t="shared" si="1"/>
        <v>6</v>
      </c>
      <c r="AB22" s="12">
        <f t="shared" si="1"/>
        <v>10</v>
      </c>
    </row>
    <row r="23" spans="1:28" ht="15.75" x14ac:dyDescent="0.25">
      <c r="A23" s="26">
        <v>19</v>
      </c>
      <c r="B23" s="21" t="s">
        <v>36</v>
      </c>
      <c r="C23" s="11">
        <v>0</v>
      </c>
      <c r="D23" s="12">
        <v>2</v>
      </c>
      <c r="E23" s="11">
        <v>0</v>
      </c>
      <c r="F23" s="12">
        <v>0</v>
      </c>
      <c r="G23" s="11">
        <v>0</v>
      </c>
      <c r="H23" s="12">
        <v>0</v>
      </c>
      <c r="I23" s="11">
        <v>0</v>
      </c>
      <c r="J23" s="12">
        <v>0</v>
      </c>
      <c r="K23" s="11">
        <v>1</v>
      </c>
      <c r="L23" s="12">
        <v>0</v>
      </c>
      <c r="M23" s="11">
        <v>0</v>
      </c>
      <c r="N23" s="12">
        <v>0</v>
      </c>
      <c r="O23" s="11">
        <v>0</v>
      </c>
      <c r="P23" s="12">
        <v>1</v>
      </c>
      <c r="Q23" s="11">
        <v>1</v>
      </c>
      <c r="R23" s="12">
        <v>0</v>
      </c>
      <c r="S23" s="11">
        <v>0</v>
      </c>
      <c r="T23" s="12">
        <v>1</v>
      </c>
      <c r="U23" s="11">
        <v>0</v>
      </c>
      <c r="V23" s="12">
        <v>6</v>
      </c>
      <c r="W23" s="11">
        <v>0</v>
      </c>
      <c r="X23" s="12">
        <v>0</v>
      </c>
      <c r="Y23" s="11">
        <v>0</v>
      </c>
      <c r="Z23" s="12">
        <v>0</v>
      </c>
      <c r="AA23" s="11">
        <f t="shared" si="1"/>
        <v>2</v>
      </c>
      <c r="AB23" s="12">
        <f t="shared" si="1"/>
        <v>10</v>
      </c>
    </row>
    <row r="24" spans="1:28" ht="15.75" x14ac:dyDescent="0.25">
      <c r="A24" s="26">
        <v>20</v>
      </c>
      <c r="B24" s="21" t="s">
        <v>37</v>
      </c>
      <c r="C24" s="11">
        <v>0</v>
      </c>
      <c r="D24" s="12">
        <v>0</v>
      </c>
      <c r="E24" s="11">
        <v>1</v>
      </c>
      <c r="F24" s="12">
        <v>1</v>
      </c>
      <c r="G24" s="11">
        <v>1</v>
      </c>
      <c r="H24" s="12">
        <v>6</v>
      </c>
      <c r="I24" s="11">
        <v>1</v>
      </c>
      <c r="J24" s="12">
        <v>5</v>
      </c>
      <c r="K24" s="11">
        <v>11</v>
      </c>
      <c r="L24" s="12">
        <v>1</v>
      </c>
      <c r="M24" s="11">
        <v>1</v>
      </c>
      <c r="N24" s="12">
        <v>2</v>
      </c>
      <c r="O24" s="11">
        <v>3</v>
      </c>
      <c r="P24" s="12">
        <v>5</v>
      </c>
      <c r="Q24" s="11">
        <v>6</v>
      </c>
      <c r="R24" s="12">
        <v>4</v>
      </c>
      <c r="S24" s="11">
        <v>8</v>
      </c>
      <c r="T24" s="12">
        <v>4</v>
      </c>
      <c r="U24" s="11">
        <v>5</v>
      </c>
      <c r="V24" s="12">
        <v>5</v>
      </c>
      <c r="W24" s="11">
        <v>7</v>
      </c>
      <c r="X24" s="12">
        <v>8</v>
      </c>
      <c r="Y24" s="11">
        <v>6</v>
      </c>
      <c r="Z24" s="12">
        <v>4</v>
      </c>
      <c r="AA24" s="11">
        <f t="shared" si="1"/>
        <v>50</v>
      </c>
      <c r="AB24" s="12">
        <f t="shared" si="1"/>
        <v>45</v>
      </c>
    </row>
    <row r="25" spans="1:28" ht="15.75" x14ac:dyDescent="0.25">
      <c r="A25" s="26">
        <v>21</v>
      </c>
      <c r="B25" s="21" t="s">
        <v>38</v>
      </c>
      <c r="C25" s="11">
        <v>0</v>
      </c>
      <c r="D25" s="12">
        <v>0</v>
      </c>
      <c r="E25" s="11">
        <v>0</v>
      </c>
      <c r="F25" s="12">
        <v>0</v>
      </c>
      <c r="G25" s="11">
        <v>3</v>
      </c>
      <c r="H25" s="12">
        <v>0</v>
      </c>
      <c r="I25" s="11">
        <v>0</v>
      </c>
      <c r="J25" s="12">
        <v>0</v>
      </c>
      <c r="K25" s="11">
        <v>2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5</v>
      </c>
      <c r="R25" s="12">
        <v>0</v>
      </c>
      <c r="S25" s="11">
        <v>4</v>
      </c>
      <c r="T25" s="12">
        <v>6</v>
      </c>
      <c r="U25" s="11">
        <v>5</v>
      </c>
      <c r="V25" s="12">
        <v>6</v>
      </c>
      <c r="W25" s="11">
        <v>3</v>
      </c>
      <c r="X25" s="12">
        <v>1</v>
      </c>
      <c r="Y25" s="11">
        <v>4</v>
      </c>
      <c r="Z25" s="12">
        <v>1</v>
      </c>
      <c r="AA25" s="11">
        <f t="shared" si="1"/>
        <v>26</v>
      </c>
      <c r="AB25" s="12">
        <f t="shared" si="1"/>
        <v>14</v>
      </c>
    </row>
    <row r="26" spans="1:28" ht="15.75" x14ac:dyDescent="0.25">
      <c r="A26" s="26">
        <v>22</v>
      </c>
      <c r="B26" s="21" t="s">
        <v>40</v>
      </c>
      <c r="C26" s="11">
        <v>0</v>
      </c>
      <c r="D26" s="12">
        <v>0</v>
      </c>
      <c r="E26" s="11">
        <v>0</v>
      </c>
      <c r="F26" s="12">
        <v>0</v>
      </c>
      <c r="G26" s="11">
        <v>0</v>
      </c>
      <c r="H26" s="12">
        <v>0</v>
      </c>
      <c r="I26" s="11">
        <v>2</v>
      </c>
      <c r="J26" s="12">
        <v>2</v>
      </c>
      <c r="K26" s="11">
        <v>1</v>
      </c>
      <c r="L26" s="12">
        <v>0</v>
      </c>
      <c r="M26" s="11">
        <v>0</v>
      </c>
      <c r="N26" s="12">
        <v>1</v>
      </c>
      <c r="O26" s="11">
        <v>0</v>
      </c>
      <c r="P26" s="12">
        <v>2</v>
      </c>
      <c r="Q26" s="11">
        <v>0</v>
      </c>
      <c r="R26" s="12">
        <v>0</v>
      </c>
      <c r="S26" s="11">
        <v>4</v>
      </c>
      <c r="T26" s="12">
        <v>1</v>
      </c>
      <c r="U26" s="11">
        <v>2</v>
      </c>
      <c r="V26" s="12">
        <v>1</v>
      </c>
      <c r="W26" s="11">
        <v>2</v>
      </c>
      <c r="X26" s="12">
        <v>1</v>
      </c>
      <c r="Y26" s="11">
        <v>6</v>
      </c>
      <c r="Z26" s="12">
        <v>0</v>
      </c>
      <c r="AA26" s="11">
        <f t="shared" si="1"/>
        <v>17</v>
      </c>
      <c r="AB26" s="12">
        <f t="shared" si="1"/>
        <v>8</v>
      </c>
    </row>
    <row r="27" spans="1:28" ht="15.75" x14ac:dyDescent="0.25">
      <c r="A27" s="26">
        <v>23</v>
      </c>
      <c r="B27" s="21" t="s">
        <v>39</v>
      </c>
      <c r="C27" s="11">
        <v>0</v>
      </c>
      <c r="D27" s="12">
        <v>0</v>
      </c>
      <c r="E27" s="11">
        <v>0</v>
      </c>
      <c r="F27" s="12">
        <v>0</v>
      </c>
      <c r="G27" s="11">
        <v>0</v>
      </c>
      <c r="H27" s="12">
        <v>0</v>
      </c>
      <c r="I27" s="11">
        <v>0</v>
      </c>
      <c r="J27" s="12">
        <v>1</v>
      </c>
      <c r="K27" s="11">
        <v>0</v>
      </c>
      <c r="L27" s="12">
        <v>0</v>
      </c>
      <c r="M27" s="11">
        <v>2</v>
      </c>
      <c r="N27" s="12">
        <v>0</v>
      </c>
      <c r="O27" s="11">
        <v>2</v>
      </c>
      <c r="P27" s="12">
        <v>2</v>
      </c>
      <c r="Q27" s="11">
        <v>0</v>
      </c>
      <c r="R27" s="12">
        <v>1</v>
      </c>
      <c r="S27" s="11">
        <v>4</v>
      </c>
      <c r="T27" s="12">
        <v>1</v>
      </c>
      <c r="U27" s="11">
        <v>13</v>
      </c>
      <c r="V27" s="12">
        <v>4</v>
      </c>
      <c r="W27" s="11">
        <v>12</v>
      </c>
      <c r="X27" s="12">
        <v>2</v>
      </c>
      <c r="Y27" s="11">
        <v>4</v>
      </c>
      <c r="Z27" s="12">
        <v>1</v>
      </c>
      <c r="AA27" s="11">
        <f t="shared" si="1"/>
        <v>37</v>
      </c>
      <c r="AB27" s="12">
        <f t="shared" si="1"/>
        <v>12</v>
      </c>
    </row>
    <row r="28" spans="1:28" ht="15.75" x14ac:dyDescent="0.25">
      <c r="A28" s="26">
        <v>24</v>
      </c>
      <c r="B28" s="21" t="s">
        <v>41</v>
      </c>
      <c r="C28" s="11">
        <v>6</v>
      </c>
      <c r="D28" s="12">
        <v>1</v>
      </c>
      <c r="E28" s="11">
        <v>0</v>
      </c>
      <c r="F28" s="12">
        <v>1</v>
      </c>
      <c r="G28" s="11">
        <v>3</v>
      </c>
      <c r="H28" s="12">
        <v>1</v>
      </c>
      <c r="I28" s="11">
        <v>1</v>
      </c>
      <c r="J28" s="12">
        <v>6</v>
      </c>
      <c r="K28" s="11">
        <v>0</v>
      </c>
      <c r="L28" s="12">
        <v>0</v>
      </c>
      <c r="M28" s="11">
        <v>0</v>
      </c>
      <c r="N28" s="12">
        <v>5</v>
      </c>
      <c r="O28" s="11">
        <v>0</v>
      </c>
      <c r="P28" s="12">
        <v>5</v>
      </c>
      <c r="Q28" s="11">
        <v>3</v>
      </c>
      <c r="R28" s="12">
        <v>2</v>
      </c>
      <c r="S28" s="11">
        <v>5</v>
      </c>
      <c r="T28" s="12">
        <v>5</v>
      </c>
      <c r="U28" s="11">
        <v>3</v>
      </c>
      <c r="V28" s="12">
        <v>1</v>
      </c>
      <c r="W28" s="11">
        <v>5</v>
      </c>
      <c r="X28" s="12">
        <v>2</v>
      </c>
      <c r="Y28" s="11">
        <v>11</v>
      </c>
      <c r="Z28" s="12">
        <v>11</v>
      </c>
      <c r="AA28" s="11">
        <f t="shared" si="1"/>
        <v>37</v>
      </c>
      <c r="AB28" s="12">
        <f t="shared" si="1"/>
        <v>40</v>
      </c>
    </row>
    <row r="29" spans="1:28" ht="15.75" x14ac:dyDescent="0.25">
      <c r="A29" s="26">
        <v>25</v>
      </c>
      <c r="B29" s="21" t="s">
        <v>42</v>
      </c>
      <c r="C29" s="11">
        <v>0</v>
      </c>
      <c r="D29" s="12">
        <v>0</v>
      </c>
      <c r="E29" s="11">
        <v>1</v>
      </c>
      <c r="F29" s="12">
        <v>1</v>
      </c>
      <c r="G29" s="11">
        <v>0</v>
      </c>
      <c r="H29" s="12">
        <v>0</v>
      </c>
      <c r="I29" s="11">
        <v>0</v>
      </c>
      <c r="J29" s="12">
        <v>1</v>
      </c>
      <c r="K29" s="11">
        <v>0</v>
      </c>
      <c r="L29" s="12">
        <v>0</v>
      </c>
      <c r="M29" s="11">
        <v>0</v>
      </c>
      <c r="N29" s="12">
        <v>0</v>
      </c>
      <c r="O29" s="11">
        <v>3</v>
      </c>
      <c r="P29" s="12">
        <v>2</v>
      </c>
      <c r="Q29" s="11">
        <v>0</v>
      </c>
      <c r="R29" s="12">
        <v>3</v>
      </c>
      <c r="S29" s="11">
        <v>0</v>
      </c>
      <c r="T29" s="12">
        <v>0</v>
      </c>
      <c r="U29" s="11">
        <v>2</v>
      </c>
      <c r="V29" s="12">
        <v>0</v>
      </c>
      <c r="W29" s="11">
        <v>1</v>
      </c>
      <c r="X29" s="12">
        <v>1</v>
      </c>
      <c r="Y29" s="11">
        <v>8</v>
      </c>
      <c r="Z29" s="12">
        <v>7</v>
      </c>
      <c r="AA29" s="11">
        <f t="shared" si="1"/>
        <v>15</v>
      </c>
      <c r="AB29" s="12">
        <f t="shared" si="1"/>
        <v>15</v>
      </c>
    </row>
    <row r="30" spans="1:28" ht="15.75" x14ac:dyDescent="0.25">
      <c r="A30" s="26">
        <v>26</v>
      </c>
      <c r="B30" s="21" t="s">
        <v>43</v>
      </c>
      <c r="C30" s="11">
        <v>3</v>
      </c>
      <c r="D30" s="12">
        <v>1</v>
      </c>
      <c r="E30" s="11">
        <v>0</v>
      </c>
      <c r="F30" s="12">
        <v>2</v>
      </c>
      <c r="G30" s="11">
        <v>1</v>
      </c>
      <c r="H30" s="12">
        <v>5</v>
      </c>
      <c r="I30" s="11">
        <v>1</v>
      </c>
      <c r="J30" s="12">
        <v>4</v>
      </c>
      <c r="K30" s="11">
        <v>5</v>
      </c>
      <c r="L30" s="12">
        <v>2</v>
      </c>
      <c r="M30" s="11">
        <v>3</v>
      </c>
      <c r="N30" s="12">
        <v>5</v>
      </c>
      <c r="O30" s="11">
        <v>4</v>
      </c>
      <c r="P30" s="12">
        <v>4</v>
      </c>
      <c r="Q30" s="11">
        <v>6</v>
      </c>
      <c r="R30" s="12">
        <v>2</v>
      </c>
      <c r="S30" s="11">
        <v>3</v>
      </c>
      <c r="T30" s="12">
        <v>8</v>
      </c>
      <c r="U30" s="11">
        <v>8</v>
      </c>
      <c r="V30" s="12">
        <v>2</v>
      </c>
      <c r="W30" s="11">
        <v>5</v>
      </c>
      <c r="X30" s="12">
        <v>3</v>
      </c>
      <c r="Y30" s="11">
        <v>5</v>
      </c>
      <c r="Z30" s="12">
        <v>4</v>
      </c>
      <c r="AA30" s="11">
        <f t="shared" si="1"/>
        <v>44</v>
      </c>
      <c r="AB30" s="12">
        <f t="shared" si="1"/>
        <v>42</v>
      </c>
    </row>
    <row r="31" spans="1:28" ht="15.75" x14ac:dyDescent="0.25">
      <c r="A31" s="26">
        <v>27</v>
      </c>
      <c r="B31" s="21" t="s">
        <v>44</v>
      </c>
      <c r="C31" s="11">
        <v>3</v>
      </c>
      <c r="D31" s="12">
        <v>0</v>
      </c>
      <c r="E31" s="11">
        <v>9</v>
      </c>
      <c r="F31" s="12">
        <v>1</v>
      </c>
      <c r="G31" s="11">
        <v>19</v>
      </c>
      <c r="H31" s="12">
        <v>1</v>
      </c>
      <c r="I31" s="11">
        <v>2</v>
      </c>
      <c r="J31" s="12">
        <v>1</v>
      </c>
      <c r="K31" s="11">
        <v>2</v>
      </c>
      <c r="L31" s="12">
        <v>36</v>
      </c>
      <c r="M31" s="11">
        <v>277</v>
      </c>
      <c r="N31" s="12">
        <v>7</v>
      </c>
      <c r="O31" s="11">
        <v>34</v>
      </c>
      <c r="P31" s="12">
        <v>7</v>
      </c>
      <c r="Q31" s="11">
        <v>127</v>
      </c>
      <c r="R31" s="12">
        <v>3</v>
      </c>
      <c r="S31" s="11">
        <v>100</v>
      </c>
      <c r="T31" s="12">
        <v>1</v>
      </c>
      <c r="U31" s="11">
        <v>41</v>
      </c>
      <c r="V31" s="12">
        <v>2</v>
      </c>
      <c r="W31" s="11">
        <v>16</v>
      </c>
      <c r="X31" s="12">
        <v>11</v>
      </c>
      <c r="Y31" s="11">
        <v>76</v>
      </c>
      <c r="Z31" s="12">
        <v>13</v>
      </c>
      <c r="AA31" s="11">
        <f t="shared" si="1"/>
        <v>706</v>
      </c>
      <c r="AB31" s="12">
        <f t="shared" si="1"/>
        <v>83</v>
      </c>
    </row>
    <row r="32" spans="1:28" ht="15.75" x14ac:dyDescent="0.25">
      <c r="A32" s="26">
        <v>28</v>
      </c>
      <c r="B32" s="21" t="s">
        <v>45</v>
      </c>
      <c r="C32" s="11">
        <v>9</v>
      </c>
      <c r="D32" s="12">
        <v>38</v>
      </c>
      <c r="E32" s="11">
        <v>15</v>
      </c>
      <c r="F32" s="12">
        <v>12</v>
      </c>
      <c r="G32" s="11">
        <v>11</v>
      </c>
      <c r="H32" s="12">
        <v>9</v>
      </c>
      <c r="I32" s="11">
        <v>18</v>
      </c>
      <c r="J32" s="12">
        <v>9</v>
      </c>
      <c r="K32" s="11">
        <v>13</v>
      </c>
      <c r="L32" s="12">
        <v>7</v>
      </c>
      <c r="M32" s="11">
        <v>14</v>
      </c>
      <c r="N32" s="12">
        <v>21</v>
      </c>
      <c r="O32" s="11">
        <v>14</v>
      </c>
      <c r="P32" s="12">
        <v>12</v>
      </c>
      <c r="Q32" s="11">
        <v>8</v>
      </c>
      <c r="R32" s="12">
        <v>6</v>
      </c>
      <c r="S32" s="11">
        <v>13</v>
      </c>
      <c r="T32" s="12">
        <v>24</v>
      </c>
      <c r="U32" s="11">
        <v>17</v>
      </c>
      <c r="V32" s="12">
        <v>14</v>
      </c>
      <c r="W32" s="11">
        <v>23</v>
      </c>
      <c r="X32" s="12">
        <v>25</v>
      </c>
      <c r="Y32" s="11">
        <v>32</v>
      </c>
      <c r="Z32" s="12">
        <v>39</v>
      </c>
      <c r="AA32" s="11">
        <f t="shared" si="1"/>
        <v>187</v>
      </c>
      <c r="AB32" s="12">
        <f t="shared" si="1"/>
        <v>216</v>
      </c>
    </row>
    <row r="33" spans="1:28" ht="15.75" x14ac:dyDescent="0.25">
      <c r="A33" s="26">
        <v>29</v>
      </c>
      <c r="B33" s="21" t="s">
        <v>46</v>
      </c>
      <c r="C33" s="11">
        <v>14</v>
      </c>
      <c r="D33" s="12">
        <v>533</v>
      </c>
      <c r="E33" s="11">
        <v>19</v>
      </c>
      <c r="F33" s="12">
        <v>340</v>
      </c>
      <c r="G33" s="11">
        <v>23</v>
      </c>
      <c r="H33" s="12">
        <v>608</v>
      </c>
      <c r="I33" s="11">
        <v>16</v>
      </c>
      <c r="J33" s="12">
        <v>1094</v>
      </c>
      <c r="K33" s="11">
        <v>653</v>
      </c>
      <c r="L33" s="12">
        <v>30</v>
      </c>
      <c r="M33" s="11">
        <v>8</v>
      </c>
      <c r="N33" s="12">
        <v>501</v>
      </c>
      <c r="O33" s="11">
        <v>20</v>
      </c>
      <c r="P33" s="12">
        <v>169</v>
      </c>
      <c r="Q33" s="11">
        <v>1</v>
      </c>
      <c r="R33" s="12">
        <v>103</v>
      </c>
      <c r="S33" s="11">
        <v>11</v>
      </c>
      <c r="T33" s="12">
        <v>60</v>
      </c>
      <c r="U33" s="11">
        <v>36</v>
      </c>
      <c r="V33" s="12">
        <v>77</v>
      </c>
      <c r="W33" s="11">
        <v>44</v>
      </c>
      <c r="X33" s="12">
        <v>89</v>
      </c>
      <c r="Y33" s="11">
        <v>21</v>
      </c>
      <c r="Z33" s="12">
        <v>79</v>
      </c>
      <c r="AA33" s="11">
        <f t="shared" si="1"/>
        <v>866</v>
      </c>
      <c r="AB33" s="12">
        <f t="shared" si="1"/>
        <v>3683</v>
      </c>
    </row>
    <row r="34" spans="1:28" ht="15.75" x14ac:dyDescent="0.25">
      <c r="A34" s="26">
        <v>30</v>
      </c>
      <c r="B34" s="21" t="s">
        <v>47</v>
      </c>
      <c r="C34" s="11">
        <v>0</v>
      </c>
      <c r="D34" s="12">
        <v>0</v>
      </c>
      <c r="E34" s="11">
        <v>0</v>
      </c>
      <c r="F34" s="12">
        <v>0</v>
      </c>
      <c r="G34" s="11">
        <v>0</v>
      </c>
      <c r="H34" s="12">
        <v>3</v>
      </c>
      <c r="I34" s="11">
        <v>0</v>
      </c>
      <c r="J34" s="12">
        <v>0</v>
      </c>
      <c r="K34" s="11">
        <v>0</v>
      </c>
      <c r="L34" s="12">
        <v>1</v>
      </c>
      <c r="M34" s="11">
        <v>0</v>
      </c>
      <c r="N34" s="12">
        <v>0</v>
      </c>
      <c r="O34" s="11">
        <v>0</v>
      </c>
      <c r="P34" s="12">
        <v>0</v>
      </c>
      <c r="Q34" s="11">
        <v>0</v>
      </c>
      <c r="R34" s="12">
        <v>0</v>
      </c>
      <c r="S34" s="11">
        <v>0</v>
      </c>
      <c r="T34" s="12">
        <v>0</v>
      </c>
      <c r="U34" s="11">
        <v>0</v>
      </c>
      <c r="V34" s="12">
        <v>0</v>
      </c>
      <c r="W34" s="11">
        <v>5</v>
      </c>
      <c r="X34" s="12">
        <v>0</v>
      </c>
      <c r="Y34" s="11">
        <v>0</v>
      </c>
      <c r="Z34" s="12">
        <v>0</v>
      </c>
      <c r="AA34" s="11">
        <f t="shared" si="1"/>
        <v>5</v>
      </c>
      <c r="AB34" s="12">
        <f t="shared" si="1"/>
        <v>4</v>
      </c>
    </row>
    <row r="35" spans="1:28" ht="15.75" x14ac:dyDescent="0.25">
      <c r="A35" s="26">
        <v>31</v>
      </c>
      <c r="B35" s="21" t="s">
        <v>48</v>
      </c>
      <c r="C35" s="11">
        <v>15</v>
      </c>
      <c r="D35" s="12">
        <v>12</v>
      </c>
      <c r="E35" s="11">
        <v>12</v>
      </c>
      <c r="F35" s="12">
        <v>16</v>
      </c>
      <c r="G35" s="11">
        <v>30</v>
      </c>
      <c r="H35" s="12">
        <v>51</v>
      </c>
      <c r="I35" s="11">
        <v>22</v>
      </c>
      <c r="J35" s="12">
        <v>43</v>
      </c>
      <c r="K35" s="11">
        <v>12</v>
      </c>
      <c r="L35" s="12">
        <v>11</v>
      </c>
      <c r="M35" s="11">
        <v>10</v>
      </c>
      <c r="N35" s="12">
        <v>45</v>
      </c>
      <c r="O35" s="11">
        <v>15</v>
      </c>
      <c r="P35" s="12">
        <v>44</v>
      </c>
      <c r="Q35" s="11">
        <v>22</v>
      </c>
      <c r="R35" s="12">
        <v>41</v>
      </c>
      <c r="S35" s="11">
        <v>31</v>
      </c>
      <c r="T35" s="12">
        <v>57</v>
      </c>
      <c r="U35" s="11">
        <v>64</v>
      </c>
      <c r="V35" s="12">
        <v>68</v>
      </c>
      <c r="W35" s="11">
        <v>46</v>
      </c>
      <c r="X35" s="12">
        <v>44</v>
      </c>
      <c r="Y35" s="11">
        <v>57</v>
      </c>
      <c r="Z35" s="12">
        <v>50</v>
      </c>
      <c r="AA35" s="11">
        <f t="shared" si="1"/>
        <v>336</v>
      </c>
      <c r="AB35" s="12">
        <f t="shared" si="1"/>
        <v>482</v>
      </c>
    </row>
    <row r="36" spans="1:28" ht="15.75" x14ac:dyDescent="0.25">
      <c r="A36" s="26">
        <v>32</v>
      </c>
      <c r="B36" s="23" t="s">
        <v>49</v>
      </c>
      <c r="C36" s="11">
        <v>2</v>
      </c>
      <c r="D36" s="12">
        <v>12</v>
      </c>
      <c r="E36" s="11">
        <v>2</v>
      </c>
      <c r="F36" s="12">
        <v>5</v>
      </c>
      <c r="G36" s="11">
        <v>1</v>
      </c>
      <c r="H36" s="12">
        <v>2</v>
      </c>
      <c r="I36" s="11">
        <v>2</v>
      </c>
      <c r="J36" s="12">
        <v>11</v>
      </c>
      <c r="K36" s="11">
        <v>19</v>
      </c>
      <c r="L36" s="12">
        <v>0</v>
      </c>
      <c r="M36" s="11">
        <v>0</v>
      </c>
      <c r="N36" s="12">
        <v>29</v>
      </c>
      <c r="O36" s="11">
        <v>9</v>
      </c>
      <c r="P36" s="12">
        <v>20</v>
      </c>
      <c r="Q36" s="11">
        <v>12</v>
      </c>
      <c r="R36" s="12">
        <v>9</v>
      </c>
      <c r="S36" s="11">
        <v>14</v>
      </c>
      <c r="T36" s="12">
        <v>32</v>
      </c>
      <c r="U36" s="11">
        <v>12</v>
      </c>
      <c r="V36" s="12">
        <v>37</v>
      </c>
      <c r="W36" s="11">
        <v>34</v>
      </c>
      <c r="X36" s="12">
        <v>17</v>
      </c>
      <c r="Y36" s="11">
        <v>22</v>
      </c>
      <c r="Z36" s="12">
        <v>14</v>
      </c>
      <c r="AA36" s="11">
        <f t="shared" si="1"/>
        <v>129</v>
      </c>
      <c r="AB36" s="12">
        <f t="shared" si="1"/>
        <v>188</v>
      </c>
    </row>
    <row r="37" spans="1:28" ht="16.5" thickBot="1" x14ac:dyDescent="0.3">
      <c r="A37" s="60">
        <v>33</v>
      </c>
      <c r="B37" s="22" t="s">
        <v>50</v>
      </c>
      <c r="C37" s="13">
        <v>1</v>
      </c>
      <c r="D37" s="61">
        <v>13</v>
      </c>
      <c r="E37" s="13">
        <v>0</v>
      </c>
      <c r="F37" s="61">
        <v>22</v>
      </c>
      <c r="G37" s="13">
        <v>1</v>
      </c>
      <c r="H37" s="61">
        <v>54</v>
      </c>
      <c r="I37" s="13">
        <v>1</v>
      </c>
      <c r="J37" s="61">
        <v>40</v>
      </c>
      <c r="K37" s="13">
        <v>43</v>
      </c>
      <c r="L37" s="61">
        <v>4</v>
      </c>
      <c r="M37" s="13">
        <v>2</v>
      </c>
      <c r="N37" s="61">
        <v>15</v>
      </c>
      <c r="O37" s="13">
        <v>0</v>
      </c>
      <c r="P37" s="61">
        <v>21</v>
      </c>
      <c r="Q37" s="13">
        <v>1</v>
      </c>
      <c r="R37" s="61">
        <v>17</v>
      </c>
      <c r="S37" s="13">
        <v>1</v>
      </c>
      <c r="T37" s="61">
        <v>3</v>
      </c>
      <c r="U37" s="13">
        <v>1</v>
      </c>
      <c r="V37" s="61">
        <v>10</v>
      </c>
      <c r="W37" s="13">
        <v>20</v>
      </c>
      <c r="X37" s="61">
        <v>3</v>
      </c>
      <c r="Y37" s="13">
        <v>20</v>
      </c>
      <c r="Z37" s="61">
        <v>14</v>
      </c>
      <c r="AA37" s="13">
        <f t="shared" si="1"/>
        <v>91</v>
      </c>
      <c r="AB37" s="61">
        <f t="shared" si="1"/>
        <v>216</v>
      </c>
    </row>
    <row r="38" spans="1:28" ht="16.5" thickBot="1" x14ac:dyDescent="0.3">
      <c r="A38" s="64"/>
      <c r="B38" s="89" t="s">
        <v>17</v>
      </c>
      <c r="C38" s="16">
        <f t="shared" ref="C38:Z38" si="2">SUM(C6:C37)</f>
        <v>652</v>
      </c>
      <c r="D38" s="16">
        <f t="shared" si="2"/>
        <v>991</v>
      </c>
      <c r="E38" s="17">
        <f t="shared" si="2"/>
        <v>354</v>
      </c>
      <c r="F38" s="16">
        <f t="shared" si="2"/>
        <v>784</v>
      </c>
      <c r="G38" s="17">
        <f t="shared" si="2"/>
        <v>409</v>
      </c>
      <c r="H38" s="16">
        <f t="shared" si="2"/>
        <v>1252</v>
      </c>
      <c r="I38" s="17">
        <f t="shared" si="2"/>
        <v>421</v>
      </c>
      <c r="J38" s="16">
        <f t="shared" si="2"/>
        <v>1742</v>
      </c>
      <c r="K38" s="17">
        <f t="shared" si="2"/>
        <v>1170</v>
      </c>
      <c r="L38" s="16">
        <f t="shared" si="2"/>
        <v>478</v>
      </c>
      <c r="M38" s="16">
        <f t="shared" si="2"/>
        <v>647</v>
      </c>
      <c r="N38" s="16">
        <f t="shared" si="2"/>
        <v>875</v>
      </c>
      <c r="O38" s="16">
        <f t="shared" si="2"/>
        <v>453</v>
      </c>
      <c r="P38" s="16">
        <f t="shared" si="2"/>
        <v>680</v>
      </c>
      <c r="Q38" s="16">
        <f t="shared" si="2"/>
        <v>601</v>
      </c>
      <c r="R38" s="16">
        <f t="shared" si="2"/>
        <v>598</v>
      </c>
      <c r="S38" s="16">
        <f t="shared" si="2"/>
        <v>626</v>
      </c>
      <c r="T38" s="16">
        <f t="shared" si="2"/>
        <v>667</v>
      </c>
      <c r="U38" s="17">
        <f t="shared" si="2"/>
        <v>846</v>
      </c>
      <c r="V38" s="16">
        <f t="shared" si="2"/>
        <v>1239</v>
      </c>
      <c r="W38" s="17">
        <f t="shared" si="2"/>
        <v>1232</v>
      </c>
      <c r="X38" s="16">
        <f t="shared" si="2"/>
        <v>1293</v>
      </c>
      <c r="Y38" s="17">
        <f t="shared" si="2"/>
        <v>1211</v>
      </c>
      <c r="Z38" s="17">
        <f t="shared" si="2"/>
        <v>1136</v>
      </c>
      <c r="AA38" s="17">
        <f>SUM(AA6:AA37)</f>
        <v>8622</v>
      </c>
      <c r="AB38" s="16">
        <f>SUM(AB6:AB37)</f>
        <v>11735</v>
      </c>
    </row>
    <row r="39" spans="1:28" ht="16.5" thickBot="1" x14ac:dyDescent="0.3">
      <c r="A39" s="18"/>
      <c r="B39" s="90"/>
      <c r="C39" s="78">
        <f>SUM(C38:D38)</f>
        <v>1643</v>
      </c>
      <c r="D39" s="88"/>
      <c r="E39" s="78">
        <f>SUM(E38:F38)</f>
        <v>1138</v>
      </c>
      <c r="F39" s="88"/>
      <c r="G39" s="78">
        <f>SUM(G38:H38)</f>
        <v>1661</v>
      </c>
      <c r="H39" s="88"/>
      <c r="I39" s="78">
        <f>SUM(I38:J38)</f>
        <v>2163</v>
      </c>
      <c r="J39" s="88"/>
      <c r="K39" s="78">
        <f>SUM(K38:L38)</f>
        <v>1648</v>
      </c>
      <c r="L39" s="88"/>
      <c r="M39" s="78">
        <f>SUM(M38:N38)</f>
        <v>1522</v>
      </c>
      <c r="N39" s="88"/>
      <c r="O39" s="78">
        <f>SUM(O38:P38)</f>
        <v>1133</v>
      </c>
      <c r="P39" s="88"/>
      <c r="Q39" s="78">
        <f>SUM(Q38:R38)</f>
        <v>1199</v>
      </c>
      <c r="R39" s="88"/>
      <c r="S39" s="78">
        <f>SUM(S38:T38)</f>
        <v>1293</v>
      </c>
      <c r="T39" s="88"/>
      <c r="U39" s="78">
        <f>SUM(U38:V38)</f>
        <v>2085</v>
      </c>
      <c r="V39" s="88"/>
      <c r="W39" s="78">
        <f>SUM(W38:X38)</f>
        <v>2525</v>
      </c>
      <c r="X39" s="88"/>
      <c r="Y39" s="78">
        <f>SUM(Y38:Z38)</f>
        <v>2347</v>
      </c>
      <c r="Z39" s="79"/>
      <c r="AA39" s="80">
        <f>SUM(AA38:AB38)</f>
        <v>20357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</sheetData>
  <mergeCells count="31">
    <mergeCell ref="Y39:Z39"/>
    <mergeCell ref="AA39:AB40"/>
    <mergeCell ref="A40:Z40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  <mergeCell ref="AA2:AB2"/>
    <mergeCell ref="A1:T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.3" footer="0.3"/>
  <pageSetup scale="27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opLeftCell="C1" zoomScaleNormal="100" workbookViewId="0">
      <selection activeCell="Z38" sqref="Z38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1" spans="1:30" ht="27" thickBot="1" x14ac:dyDescent="0.45">
      <c r="A1" s="73" t="s">
        <v>98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62">
        <v>1</v>
      </c>
      <c r="B4" s="19" t="s">
        <v>19</v>
      </c>
      <c r="C4" s="5">
        <v>0</v>
      </c>
      <c r="D4" s="63">
        <v>0</v>
      </c>
      <c r="E4" s="5">
        <v>0</v>
      </c>
      <c r="F4" s="63">
        <v>0</v>
      </c>
      <c r="G4" s="5">
        <v>0</v>
      </c>
      <c r="H4" s="63">
        <v>0</v>
      </c>
      <c r="I4" s="5">
        <v>0</v>
      </c>
      <c r="J4" s="63">
        <v>0</v>
      </c>
      <c r="K4" s="5">
        <v>0</v>
      </c>
      <c r="L4" s="63">
        <v>0</v>
      </c>
      <c r="M4" s="5">
        <v>0</v>
      </c>
      <c r="N4" s="63">
        <v>0</v>
      </c>
      <c r="O4" s="5">
        <v>0</v>
      </c>
      <c r="P4" s="63">
        <v>0</v>
      </c>
      <c r="Q4" s="5">
        <v>0</v>
      </c>
      <c r="R4" s="63">
        <v>0</v>
      </c>
      <c r="S4" s="5">
        <v>0</v>
      </c>
      <c r="T4" s="63">
        <v>0</v>
      </c>
      <c r="U4" s="5">
        <v>0</v>
      </c>
      <c r="V4" s="63">
        <v>0</v>
      </c>
      <c r="W4" s="5">
        <v>0</v>
      </c>
      <c r="X4" s="63">
        <v>0</v>
      </c>
      <c r="Y4" s="5">
        <v>0</v>
      </c>
      <c r="Z4" s="63">
        <v>0</v>
      </c>
      <c r="AA4" s="5">
        <f>SUM(C4,E4,G4,I4,K4,M4,O4,Q4,S4,U4,W4,Y4)</f>
        <v>0</v>
      </c>
      <c r="AB4" s="7">
        <f>SUM(D4,F4,H4,J4,L4,N4,P4,R4,T4,V4,X4,Z4)</f>
        <v>0</v>
      </c>
    </row>
    <row r="5" spans="1:30" ht="16.5" thickBot="1" x14ac:dyDescent="0.3">
      <c r="A5" s="60">
        <v>2</v>
      </c>
      <c r="B5" s="22" t="s">
        <v>20</v>
      </c>
      <c r="C5" s="13">
        <v>0</v>
      </c>
      <c r="D5" s="61">
        <v>0</v>
      </c>
      <c r="E5" s="13">
        <v>0</v>
      </c>
      <c r="F5" s="61">
        <v>0</v>
      </c>
      <c r="G5" s="13">
        <v>0</v>
      </c>
      <c r="H5" s="61">
        <v>0</v>
      </c>
      <c r="I5" s="13">
        <v>0</v>
      </c>
      <c r="J5" s="61">
        <v>0</v>
      </c>
      <c r="K5" s="13">
        <v>0</v>
      </c>
      <c r="L5" s="61">
        <v>0</v>
      </c>
      <c r="M5" s="13">
        <v>0</v>
      </c>
      <c r="N5" s="61">
        <v>0</v>
      </c>
      <c r="O5" s="13">
        <v>0</v>
      </c>
      <c r="P5" s="61">
        <v>0</v>
      </c>
      <c r="Q5" s="13">
        <v>0</v>
      </c>
      <c r="R5" s="61">
        <v>0</v>
      </c>
      <c r="S5" s="13">
        <v>0</v>
      </c>
      <c r="T5" s="61">
        <v>0</v>
      </c>
      <c r="U5" s="13">
        <v>0</v>
      </c>
      <c r="V5" s="61">
        <v>0</v>
      </c>
      <c r="W5" s="13">
        <v>0</v>
      </c>
      <c r="X5" s="61">
        <v>0</v>
      </c>
      <c r="Y5" s="13">
        <v>0</v>
      </c>
      <c r="Z5" s="61">
        <v>0</v>
      </c>
      <c r="AA5" s="13">
        <f>SUM(C5,E5,G5,I5,K5,M5,O5,Q5,S5,U5,W5,Y5)</f>
        <v>0</v>
      </c>
      <c r="AB5" s="61">
        <f>SUM(D5,F5,H5,J5,L5,N5,P5,R5,T5,V5,X5,Z5)</f>
        <v>0</v>
      </c>
    </row>
    <row r="6" spans="1:30" ht="15.75" x14ac:dyDescent="0.25">
      <c r="A6" s="62"/>
      <c r="B6" s="4" t="s">
        <v>17</v>
      </c>
      <c r="C6" s="4">
        <f t="shared" ref="C6:AB6" si="0">SUM(C4:C5)</f>
        <v>0</v>
      </c>
      <c r="D6" s="10">
        <f t="shared" si="0"/>
        <v>0</v>
      </c>
      <c r="E6" s="4">
        <f t="shared" si="0"/>
        <v>0</v>
      </c>
      <c r="F6" s="10">
        <f t="shared" si="0"/>
        <v>0</v>
      </c>
      <c r="G6" s="4">
        <f t="shared" si="0"/>
        <v>0</v>
      </c>
      <c r="H6" s="10">
        <f t="shared" si="0"/>
        <v>0</v>
      </c>
      <c r="I6" s="4">
        <f>SUM(I4:I5)</f>
        <v>0</v>
      </c>
      <c r="J6" s="10">
        <f>SUM(J4:J5)</f>
        <v>0</v>
      </c>
      <c r="K6" s="4">
        <f t="shared" si="0"/>
        <v>0</v>
      </c>
      <c r="L6" s="10">
        <f t="shared" si="0"/>
        <v>0</v>
      </c>
      <c r="M6" s="4">
        <f t="shared" si="0"/>
        <v>0</v>
      </c>
      <c r="N6" s="10">
        <f t="shared" si="0"/>
        <v>0</v>
      </c>
      <c r="O6" s="4">
        <f t="shared" si="0"/>
        <v>0</v>
      </c>
      <c r="P6" s="10">
        <f t="shared" si="0"/>
        <v>0</v>
      </c>
      <c r="Q6" s="4">
        <f t="shared" si="0"/>
        <v>0</v>
      </c>
      <c r="R6" s="10">
        <f t="shared" si="0"/>
        <v>0</v>
      </c>
      <c r="S6" s="4">
        <f t="shared" si="0"/>
        <v>0</v>
      </c>
      <c r="T6" s="10">
        <f t="shared" si="0"/>
        <v>0</v>
      </c>
      <c r="U6" s="4">
        <f t="shared" si="0"/>
        <v>0</v>
      </c>
      <c r="V6" s="10">
        <f t="shared" si="0"/>
        <v>0</v>
      </c>
      <c r="W6" s="4">
        <f t="shared" si="0"/>
        <v>0</v>
      </c>
      <c r="X6" s="10">
        <f t="shared" si="0"/>
        <v>0</v>
      </c>
      <c r="Y6" s="4">
        <f t="shared" si="0"/>
        <v>0</v>
      </c>
      <c r="Z6" s="10">
        <f t="shared" si="0"/>
        <v>0</v>
      </c>
      <c r="AA6" s="4">
        <f t="shared" si="0"/>
        <v>0</v>
      </c>
      <c r="AB6" s="10">
        <f t="shared" si="0"/>
        <v>0</v>
      </c>
    </row>
    <row r="7" spans="1:30" ht="15.75" x14ac:dyDescent="0.25">
      <c r="A7" s="26">
        <v>3</v>
      </c>
      <c r="B7" s="21" t="s">
        <v>21</v>
      </c>
      <c r="C7" s="11">
        <v>0</v>
      </c>
      <c r="D7" s="12">
        <v>0</v>
      </c>
      <c r="E7" s="11">
        <v>0</v>
      </c>
      <c r="F7" s="12">
        <v>0</v>
      </c>
      <c r="G7" s="11">
        <v>0</v>
      </c>
      <c r="H7" s="12">
        <v>0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2">
        <v>0</v>
      </c>
      <c r="O7" s="11">
        <v>0</v>
      </c>
      <c r="P7" s="12">
        <v>0</v>
      </c>
      <c r="Q7" s="11">
        <v>0</v>
      </c>
      <c r="R7" s="12">
        <v>0</v>
      </c>
      <c r="S7" s="11">
        <v>0</v>
      </c>
      <c r="T7" s="12">
        <v>0</v>
      </c>
      <c r="U7" s="11">
        <v>0</v>
      </c>
      <c r="V7" s="12">
        <v>0</v>
      </c>
      <c r="W7" s="11">
        <v>0</v>
      </c>
      <c r="X7" s="12">
        <v>0</v>
      </c>
      <c r="Y7" s="11">
        <v>0</v>
      </c>
      <c r="Z7" s="12">
        <v>0</v>
      </c>
      <c r="AA7" s="11">
        <f t="shared" ref="AA7:AB37" si="1">SUM(C7,E7,G7,I7,K7,M7,O7,Q7,S7,U7,W7,Y7)</f>
        <v>0</v>
      </c>
      <c r="AB7" s="12">
        <f t="shared" si="1"/>
        <v>0</v>
      </c>
    </row>
    <row r="8" spans="1:30" ht="15.75" x14ac:dyDescent="0.25">
      <c r="A8" s="26">
        <v>4</v>
      </c>
      <c r="B8" s="21" t="s">
        <v>22</v>
      </c>
      <c r="C8" s="11">
        <v>0</v>
      </c>
      <c r="D8" s="12">
        <v>0</v>
      </c>
      <c r="E8" s="11">
        <v>0</v>
      </c>
      <c r="F8" s="12">
        <v>0</v>
      </c>
      <c r="G8" s="11">
        <v>0</v>
      </c>
      <c r="H8" s="12">
        <v>0</v>
      </c>
      <c r="I8" s="11">
        <v>0</v>
      </c>
      <c r="J8" s="12">
        <v>0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0</v>
      </c>
      <c r="R8" s="12">
        <v>0</v>
      </c>
      <c r="S8" s="11">
        <v>0</v>
      </c>
      <c r="T8" s="12">
        <v>0</v>
      </c>
      <c r="U8" s="11">
        <v>0</v>
      </c>
      <c r="V8" s="12">
        <v>0</v>
      </c>
      <c r="W8" s="11">
        <v>0</v>
      </c>
      <c r="X8" s="12">
        <v>0</v>
      </c>
      <c r="Y8" s="11">
        <v>0</v>
      </c>
      <c r="Z8" s="12">
        <v>0</v>
      </c>
      <c r="AA8" s="11">
        <f t="shared" si="1"/>
        <v>0</v>
      </c>
      <c r="AB8" s="12">
        <f t="shared" si="1"/>
        <v>0</v>
      </c>
    </row>
    <row r="9" spans="1:30" ht="15.75" x14ac:dyDescent="0.25">
      <c r="A9" s="26">
        <v>5</v>
      </c>
      <c r="B9" s="21" t="s">
        <v>23</v>
      </c>
      <c r="C9" s="11">
        <v>0</v>
      </c>
      <c r="D9" s="12">
        <v>0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0</v>
      </c>
      <c r="L9" s="12">
        <v>0</v>
      </c>
      <c r="M9" s="11">
        <v>0</v>
      </c>
      <c r="N9" s="12">
        <v>0</v>
      </c>
      <c r="O9" s="11">
        <v>0</v>
      </c>
      <c r="P9" s="12">
        <v>0</v>
      </c>
      <c r="Q9" s="11">
        <v>0</v>
      </c>
      <c r="R9" s="12">
        <v>0</v>
      </c>
      <c r="S9" s="11">
        <v>0</v>
      </c>
      <c r="T9" s="12">
        <v>0</v>
      </c>
      <c r="U9" s="11">
        <v>0</v>
      </c>
      <c r="V9" s="12">
        <v>0</v>
      </c>
      <c r="W9" s="11">
        <v>0</v>
      </c>
      <c r="X9" s="12">
        <v>0</v>
      </c>
      <c r="Y9" s="11">
        <v>0</v>
      </c>
      <c r="Z9" s="12">
        <v>0</v>
      </c>
      <c r="AA9" s="11">
        <f t="shared" si="1"/>
        <v>0</v>
      </c>
      <c r="AB9" s="12">
        <f t="shared" si="1"/>
        <v>0</v>
      </c>
    </row>
    <row r="10" spans="1:30" ht="15.75" x14ac:dyDescent="0.25">
      <c r="A10" s="26">
        <v>6</v>
      </c>
      <c r="B10" s="21" t="s">
        <v>24</v>
      </c>
      <c r="C10" s="11">
        <v>0</v>
      </c>
      <c r="D10" s="12">
        <v>0</v>
      </c>
      <c r="E10" s="11">
        <v>0</v>
      </c>
      <c r="F10" s="12">
        <v>0</v>
      </c>
      <c r="G10" s="11">
        <v>0</v>
      </c>
      <c r="H10" s="12">
        <v>0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0</v>
      </c>
      <c r="Q10" s="11">
        <v>0</v>
      </c>
      <c r="R10" s="12">
        <v>0</v>
      </c>
      <c r="S10" s="11">
        <v>0</v>
      </c>
      <c r="T10" s="12">
        <v>0</v>
      </c>
      <c r="U10" s="11">
        <v>0</v>
      </c>
      <c r="V10" s="12">
        <v>0</v>
      </c>
      <c r="W10" s="11">
        <v>0</v>
      </c>
      <c r="X10" s="12">
        <v>0</v>
      </c>
      <c r="Y10" s="11">
        <v>0</v>
      </c>
      <c r="Z10" s="12">
        <v>0</v>
      </c>
      <c r="AA10" s="11">
        <f t="shared" si="1"/>
        <v>0</v>
      </c>
      <c r="AB10" s="12">
        <f t="shared" si="1"/>
        <v>0</v>
      </c>
    </row>
    <row r="11" spans="1:30" ht="15.75" x14ac:dyDescent="0.25">
      <c r="A11" s="26">
        <v>7</v>
      </c>
      <c r="B11" s="21" t="s">
        <v>25</v>
      </c>
      <c r="C11" s="11">
        <v>0</v>
      </c>
      <c r="D11" s="12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f t="shared" si="1"/>
        <v>0</v>
      </c>
      <c r="AB11" s="12">
        <f t="shared" si="1"/>
        <v>0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f t="shared" si="1"/>
        <v>0</v>
      </c>
      <c r="AB12" s="12">
        <f t="shared" si="1"/>
        <v>0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f t="shared" si="1"/>
        <v>0</v>
      </c>
      <c r="AB13" s="12">
        <f t="shared" si="1"/>
        <v>0</v>
      </c>
    </row>
    <row r="14" spans="1:30" ht="15.75" x14ac:dyDescent="0.25">
      <c r="A14" s="26">
        <v>10</v>
      </c>
      <c r="B14" s="21" t="s">
        <v>28</v>
      </c>
      <c r="C14" s="11">
        <v>0</v>
      </c>
      <c r="D14" s="12">
        <v>0</v>
      </c>
      <c r="E14" s="11">
        <v>0</v>
      </c>
      <c r="F14" s="12">
        <v>0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1"/>
        <v>0</v>
      </c>
      <c r="AB14" s="12">
        <f t="shared" si="1"/>
        <v>0</v>
      </c>
      <c r="AD14" s="3"/>
    </row>
    <row r="15" spans="1:30" ht="15.75" x14ac:dyDescent="0.25">
      <c r="A15" s="26">
        <v>11</v>
      </c>
      <c r="B15" s="21" t="s">
        <v>64</v>
      </c>
      <c r="C15" s="11">
        <v>0</v>
      </c>
      <c r="D15" s="12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2">
        <v>0</v>
      </c>
      <c r="U15" s="11">
        <v>0</v>
      </c>
      <c r="V15" s="12">
        <v>0</v>
      </c>
      <c r="W15" s="11">
        <v>0</v>
      </c>
      <c r="X15" s="12">
        <v>0</v>
      </c>
      <c r="Y15" s="11">
        <v>0</v>
      </c>
      <c r="Z15" s="12">
        <v>0</v>
      </c>
      <c r="AA15" s="11">
        <f t="shared" si="1"/>
        <v>0</v>
      </c>
      <c r="AB15" s="12">
        <f t="shared" si="1"/>
        <v>0</v>
      </c>
    </row>
    <row r="16" spans="1:30" ht="15.75" x14ac:dyDescent="0.25">
      <c r="A16" s="26">
        <v>12</v>
      </c>
      <c r="B16" s="21" t="s">
        <v>30</v>
      </c>
      <c r="C16" s="11">
        <v>0</v>
      </c>
      <c r="D16" s="12">
        <v>0</v>
      </c>
      <c r="E16" s="11">
        <v>0</v>
      </c>
      <c r="F16" s="12">
        <v>0</v>
      </c>
      <c r="G16" s="11">
        <v>0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0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f t="shared" si="1"/>
        <v>0</v>
      </c>
      <c r="AB16" s="12">
        <f t="shared" si="1"/>
        <v>0</v>
      </c>
    </row>
    <row r="17" spans="1:28" ht="15.75" x14ac:dyDescent="0.25">
      <c r="A17" s="26">
        <v>13</v>
      </c>
      <c r="B17" s="21" t="s">
        <v>31</v>
      </c>
      <c r="C17" s="11">
        <v>0</v>
      </c>
      <c r="D17" s="12">
        <v>0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1">
        <v>0</v>
      </c>
      <c r="R17" s="12">
        <v>0</v>
      </c>
      <c r="S17" s="11">
        <v>0</v>
      </c>
      <c r="T17" s="12">
        <v>0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f t="shared" si="1"/>
        <v>0</v>
      </c>
      <c r="AB17" s="12">
        <f t="shared" si="1"/>
        <v>0</v>
      </c>
    </row>
    <row r="18" spans="1:28" ht="16.5" thickBot="1" x14ac:dyDescent="0.3">
      <c r="A18" s="25">
        <v>14</v>
      </c>
      <c r="B18" s="20" t="s">
        <v>32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8">
        <v>0</v>
      </c>
      <c r="J18" s="9">
        <v>0</v>
      </c>
      <c r="K18" s="8">
        <v>0</v>
      </c>
      <c r="L18" s="9">
        <v>0</v>
      </c>
      <c r="M18" s="8">
        <v>0</v>
      </c>
      <c r="N18" s="9">
        <v>0</v>
      </c>
      <c r="O18" s="8">
        <v>0</v>
      </c>
      <c r="P18" s="9">
        <v>0</v>
      </c>
      <c r="Q18" s="8">
        <v>0</v>
      </c>
      <c r="R18" s="9">
        <v>0</v>
      </c>
      <c r="S18" s="8">
        <v>0</v>
      </c>
      <c r="T18" s="9">
        <v>0</v>
      </c>
      <c r="U18" s="8">
        <v>0</v>
      </c>
      <c r="V18" s="9">
        <v>0</v>
      </c>
      <c r="W18" s="8">
        <v>0</v>
      </c>
      <c r="X18" s="9">
        <v>0</v>
      </c>
      <c r="Y18" s="8">
        <v>0</v>
      </c>
      <c r="Z18" s="9">
        <v>0</v>
      </c>
      <c r="AA18" s="8">
        <f t="shared" si="1"/>
        <v>0</v>
      </c>
      <c r="AB18" s="9">
        <f t="shared" si="1"/>
        <v>0</v>
      </c>
    </row>
    <row r="19" spans="1:28" ht="16.5" thickTop="1" x14ac:dyDescent="0.25">
      <c r="A19" s="62">
        <v>15</v>
      </c>
      <c r="B19" s="19" t="s">
        <v>1</v>
      </c>
      <c r="C19" s="5">
        <v>0</v>
      </c>
      <c r="D19" s="63">
        <v>0</v>
      </c>
      <c r="E19" s="5">
        <v>0</v>
      </c>
      <c r="F19" s="63">
        <v>0</v>
      </c>
      <c r="G19" s="5">
        <v>0</v>
      </c>
      <c r="H19" s="63">
        <v>0</v>
      </c>
      <c r="I19" s="5">
        <v>0</v>
      </c>
      <c r="J19" s="63">
        <v>0</v>
      </c>
      <c r="K19" s="5">
        <v>0</v>
      </c>
      <c r="L19" s="63">
        <v>0</v>
      </c>
      <c r="M19" s="5">
        <v>0</v>
      </c>
      <c r="N19" s="63">
        <v>0</v>
      </c>
      <c r="O19" s="5">
        <v>0</v>
      </c>
      <c r="P19" s="63">
        <v>0</v>
      </c>
      <c r="Q19" s="5">
        <v>0</v>
      </c>
      <c r="R19" s="63">
        <v>0</v>
      </c>
      <c r="S19" s="5">
        <v>0</v>
      </c>
      <c r="T19" s="63">
        <v>0</v>
      </c>
      <c r="U19" s="5">
        <v>0</v>
      </c>
      <c r="V19" s="63">
        <v>0</v>
      </c>
      <c r="W19" s="5">
        <v>0</v>
      </c>
      <c r="X19" s="63">
        <v>0</v>
      </c>
      <c r="Y19" s="5">
        <v>0</v>
      </c>
      <c r="Z19" s="63">
        <v>0</v>
      </c>
      <c r="AA19" s="5">
        <f t="shared" si="1"/>
        <v>0</v>
      </c>
      <c r="AB19" s="63">
        <f t="shared" si="1"/>
        <v>0</v>
      </c>
    </row>
    <row r="20" spans="1:28" ht="15.75" x14ac:dyDescent="0.25">
      <c r="A20" s="26">
        <v>16</v>
      </c>
      <c r="B20" s="21" t="s">
        <v>33</v>
      </c>
      <c r="C20" s="11">
        <v>0</v>
      </c>
      <c r="D20" s="12">
        <v>0</v>
      </c>
      <c r="E20" s="11">
        <v>0</v>
      </c>
      <c r="F20" s="12">
        <v>0</v>
      </c>
      <c r="G20" s="11">
        <v>0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0</v>
      </c>
      <c r="O20" s="11">
        <v>0</v>
      </c>
      <c r="P20" s="12">
        <v>0</v>
      </c>
      <c r="Q20" s="11">
        <v>0</v>
      </c>
      <c r="R20" s="12">
        <v>0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f t="shared" si="1"/>
        <v>0</v>
      </c>
      <c r="AB20" s="12">
        <f t="shared" si="1"/>
        <v>0</v>
      </c>
    </row>
    <row r="21" spans="1:28" ht="15.75" x14ac:dyDescent="0.25">
      <c r="A21" s="26">
        <v>17</v>
      </c>
      <c r="B21" s="21" t="s">
        <v>34</v>
      </c>
      <c r="C21" s="11">
        <v>0</v>
      </c>
      <c r="D21" s="12">
        <v>0</v>
      </c>
      <c r="E21" s="11">
        <v>0</v>
      </c>
      <c r="F21" s="12">
        <v>0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12">
        <v>0</v>
      </c>
      <c r="S21" s="11">
        <v>0</v>
      </c>
      <c r="T21" s="12">
        <v>0</v>
      </c>
      <c r="U21" s="11">
        <v>0</v>
      </c>
      <c r="V21" s="12">
        <v>0</v>
      </c>
      <c r="W21" s="11">
        <v>0</v>
      </c>
      <c r="X21" s="12">
        <v>0</v>
      </c>
      <c r="Y21" s="11">
        <v>0</v>
      </c>
      <c r="Z21" s="12">
        <v>0</v>
      </c>
      <c r="AA21" s="11">
        <f t="shared" si="1"/>
        <v>0</v>
      </c>
      <c r="AB21" s="12">
        <f t="shared" si="1"/>
        <v>0</v>
      </c>
    </row>
    <row r="22" spans="1:28" ht="15.75" x14ac:dyDescent="0.25">
      <c r="A22" s="26">
        <v>18</v>
      </c>
      <c r="B22" s="21" t="s">
        <v>35</v>
      </c>
      <c r="C22" s="11">
        <v>0</v>
      </c>
      <c r="D22" s="12">
        <v>0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12">
        <v>0</v>
      </c>
      <c r="S22" s="11">
        <v>0</v>
      </c>
      <c r="T22" s="12">
        <v>0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f t="shared" si="1"/>
        <v>0</v>
      </c>
      <c r="AB22" s="12">
        <f t="shared" si="1"/>
        <v>0</v>
      </c>
    </row>
    <row r="23" spans="1:28" ht="15.75" x14ac:dyDescent="0.25">
      <c r="A23" s="26">
        <v>19</v>
      </c>
      <c r="B23" s="21" t="s">
        <v>36</v>
      </c>
      <c r="C23" s="11">
        <v>0</v>
      </c>
      <c r="D23" s="12">
        <v>0</v>
      </c>
      <c r="E23" s="11">
        <v>0</v>
      </c>
      <c r="F23" s="12">
        <v>0</v>
      </c>
      <c r="G23" s="11">
        <v>0</v>
      </c>
      <c r="H23" s="12">
        <v>0</v>
      </c>
      <c r="I23" s="11">
        <v>0</v>
      </c>
      <c r="J23" s="12">
        <v>0</v>
      </c>
      <c r="K23" s="11">
        <v>0</v>
      </c>
      <c r="L23" s="12">
        <v>0</v>
      </c>
      <c r="M23" s="11">
        <v>0</v>
      </c>
      <c r="N23" s="12">
        <v>0</v>
      </c>
      <c r="O23" s="11">
        <v>0</v>
      </c>
      <c r="P23" s="12">
        <v>0</v>
      </c>
      <c r="Q23" s="11">
        <v>0</v>
      </c>
      <c r="R23" s="12">
        <v>0</v>
      </c>
      <c r="S23" s="11">
        <v>0</v>
      </c>
      <c r="T23" s="12">
        <v>0</v>
      </c>
      <c r="U23" s="11">
        <v>0</v>
      </c>
      <c r="V23" s="12">
        <v>0</v>
      </c>
      <c r="W23" s="11">
        <v>0</v>
      </c>
      <c r="X23" s="12">
        <v>0</v>
      </c>
      <c r="Y23" s="11">
        <v>0</v>
      </c>
      <c r="Z23" s="12">
        <v>0</v>
      </c>
      <c r="AA23" s="11">
        <f t="shared" si="1"/>
        <v>0</v>
      </c>
      <c r="AB23" s="12">
        <f t="shared" si="1"/>
        <v>0</v>
      </c>
    </row>
    <row r="24" spans="1:28" ht="15.75" x14ac:dyDescent="0.25">
      <c r="A24" s="26">
        <v>20</v>
      </c>
      <c r="B24" s="21" t="s">
        <v>37</v>
      </c>
      <c r="C24" s="11">
        <v>0</v>
      </c>
      <c r="D24" s="12">
        <v>0</v>
      </c>
      <c r="E24" s="11">
        <v>0</v>
      </c>
      <c r="F24" s="12">
        <v>0</v>
      </c>
      <c r="G24" s="11">
        <v>0</v>
      </c>
      <c r="H24" s="12">
        <v>0</v>
      </c>
      <c r="I24" s="11">
        <v>0</v>
      </c>
      <c r="J24" s="12">
        <v>0</v>
      </c>
      <c r="K24" s="11">
        <v>0</v>
      </c>
      <c r="L24" s="12">
        <v>0</v>
      </c>
      <c r="M24" s="11">
        <v>0</v>
      </c>
      <c r="N24" s="12">
        <v>0</v>
      </c>
      <c r="O24" s="11">
        <v>0</v>
      </c>
      <c r="P24" s="12">
        <v>0</v>
      </c>
      <c r="Q24" s="11">
        <v>0</v>
      </c>
      <c r="R24" s="12">
        <v>0</v>
      </c>
      <c r="S24" s="11">
        <v>0</v>
      </c>
      <c r="T24" s="12">
        <v>0</v>
      </c>
      <c r="U24" s="11">
        <v>0</v>
      </c>
      <c r="V24" s="12">
        <v>0</v>
      </c>
      <c r="W24" s="11">
        <v>0</v>
      </c>
      <c r="X24" s="12">
        <v>0</v>
      </c>
      <c r="Y24" s="11">
        <v>0</v>
      </c>
      <c r="Z24" s="12">
        <v>0</v>
      </c>
      <c r="AA24" s="11">
        <f t="shared" si="1"/>
        <v>0</v>
      </c>
      <c r="AB24" s="12">
        <f t="shared" si="1"/>
        <v>0</v>
      </c>
    </row>
    <row r="25" spans="1:28" ht="15.75" x14ac:dyDescent="0.25">
      <c r="A25" s="26">
        <v>21</v>
      </c>
      <c r="B25" s="21" t="s">
        <v>38</v>
      </c>
      <c r="C25" s="11">
        <v>0</v>
      </c>
      <c r="D25" s="12">
        <v>0</v>
      </c>
      <c r="E25" s="11">
        <v>0</v>
      </c>
      <c r="F25" s="12">
        <v>0</v>
      </c>
      <c r="G25" s="11">
        <v>0</v>
      </c>
      <c r="H25" s="12">
        <v>0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0</v>
      </c>
      <c r="R25" s="12">
        <v>0</v>
      </c>
      <c r="S25" s="11">
        <v>0</v>
      </c>
      <c r="T25" s="12">
        <v>0</v>
      </c>
      <c r="U25" s="11">
        <v>0</v>
      </c>
      <c r="V25" s="12">
        <v>0</v>
      </c>
      <c r="W25" s="11">
        <v>0</v>
      </c>
      <c r="X25" s="12">
        <v>0</v>
      </c>
      <c r="Y25" s="11">
        <v>0</v>
      </c>
      <c r="Z25" s="12">
        <v>0</v>
      </c>
      <c r="AA25" s="11">
        <f t="shared" si="1"/>
        <v>0</v>
      </c>
      <c r="AB25" s="12">
        <f t="shared" si="1"/>
        <v>0</v>
      </c>
    </row>
    <row r="26" spans="1:28" ht="15.75" x14ac:dyDescent="0.25">
      <c r="A26" s="26">
        <v>22</v>
      </c>
      <c r="B26" s="21" t="s">
        <v>40</v>
      </c>
      <c r="C26" s="11">
        <v>0</v>
      </c>
      <c r="D26" s="12">
        <v>0</v>
      </c>
      <c r="E26" s="11">
        <v>0</v>
      </c>
      <c r="F26" s="12">
        <v>0</v>
      </c>
      <c r="G26" s="11">
        <v>0</v>
      </c>
      <c r="H26" s="12">
        <v>0</v>
      </c>
      <c r="I26" s="11">
        <v>0</v>
      </c>
      <c r="J26" s="12">
        <v>0</v>
      </c>
      <c r="K26" s="11">
        <v>0</v>
      </c>
      <c r="L26" s="12">
        <v>0</v>
      </c>
      <c r="M26" s="11">
        <v>0</v>
      </c>
      <c r="N26" s="12">
        <v>0</v>
      </c>
      <c r="O26" s="11">
        <v>0</v>
      </c>
      <c r="P26" s="12">
        <v>0</v>
      </c>
      <c r="Q26" s="11">
        <v>0</v>
      </c>
      <c r="R26" s="12">
        <v>0</v>
      </c>
      <c r="S26" s="11">
        <v>0</v>
      </c>
      <c r="T26" s="12">
        <v>0</v>
      </c>
      <c r="U26" s="11">
        <v>0</v>
      </c>
      <c r="V26" s="12">
        <v>0</v>
      </c>
      <c r="W26" s="11">
        <v>0</v>
      </c>
      <c r="X26" s="12">
        <v>0</v>
      </c>
      <c r="Y26" s="11">
        <v>0</v>
      </c>
      <c r="Z26" s="12">
        <v>0</v>
      </c>
      <c r="AA26" s="11">
        <f t="shared" si="1"/>
        <v>0</v>
      </c>
      <c r="AB26" s="12">
        <f t="shared" si="1"/>
        <v>0</v>
      </c>
    </row>
    <row r="27" spans="1:28" ht="15.75" x14ac:dyDescent="0.25">
      <c r="A27" s="26">
        <v>23</v>
      </c>
      <c r="B27" s="21" t="s">
        <v>39</v>
      </c>
      <c r="C27" s="11">
        <v>0</v>
      </c>
      <c r="D27" s="12">
        <v>0</v>
      </c>
      <c r="E27" s="11">
        <v>0</v>
      </c>
      <c r="F27" s="12">
        <v>0</v>
      </c>
      <c r="G27" s="11">
        <v>0</v>
      </c>
      <c r="H27" s="12">
        <v>0</v>
      </c>
      <c r="I27" s="11">
        <v>0</v>
      </c>
      <c r="J27" s="12">
        <v>0</v>
      </c>
      <c r="K27" s="11">
        <v>0</v>
      </c>
      <c r="L27" s="12">
        <v>0</v>
      </c>
      <c r="M27" s="11">
        <v>0</v>
      </c>
      <c r="N27" s="12">
        <v>0</v>
      </c>
      <c r="O27" s="11">
        <v>0</v>
      </c>
      <c r="P27" s="12">
        <v>0</v>
      </c>
      <c r="Q27" s="11">
        <v>0</v>
      </c>
      <c r="R27" s="12">
        <v>0</v>
      </c>
      <c r="S27" s="11">
        <v>0</v>
      </c>
      <c r="T27" s="12">
        <v>0</v>
      </c>
      <c r="U27" s="11">
        <v>0</v>
      </c>
      <c r="V27" s="12">
        <v>0</v>
      </c>
      <c r="W27" s="11">
        <v>0</v>
      </c>
      <c r="X27" s="12">
        <v>0</v>
      </c>
      <c r="Y27" s="11">
        <v>0</v>
      </c>
      <c r="Z27" s="12">
        <v>0</v>
      </c>
      <c r="AA27" s="11">
        <f t="shared" si="1"/>
        <v>0</v>
      </c>
      <c r="AB27" s="12">
        <f t="shared" si="1"/>
        <v>0</v>
      </c>
    </row>
    <row r="28" spans="1:28" ht="15.75" x14ac:dyDescent="0.25">
      <c r="A28" s="26">
        <v>24</v>
      </c>
      <c r="B28" s="21" t="s">
        <v>41</v>
      </c>
      <c r="C28" s="11">
        <v>0</v>
      </c>
      <c r="D28" s="12">
        <v>0</v>
      </c>
      <c r="E28" s="11">
        <v>0</v>
      </c>
      <c r="F28" s="12">
        <v>0</v>
      </c>
      <c r="G28" s="11">
        <v>0</v>
      </c>
      <c r="H28" s="12">
        <v>0</v>
      </c>
      <c r="I28" s="11">
        <v>0</v>
      </c>
      <c r="J28" s="12">
        <v>0</v>
      </c>
      <c r="K28" s="11">
        <v>0</v>
      </c>
      <c r="L28" s="12">
        <v>0</v>
      </c>
      <c r="M28" s="11">
        <v>0</v>
      </c>
      <c r="N28" s="12">
        <v>0</v>
      </c>
      <c r="O28" s="11">
        <v>0</v>
      </c>
      <c r="P28" s="12">
        <v>0</v>
      </c>
      <c r="Q28" s="11">
        <v>0</v>
      </c>
      <c r="R28" s="12">
        <v>0</v>
      </c>
      <c r="S28" s="11">
        <v>0</v>
      </c>
      <c r="T28" s="12">
        <v>0</v>
      </c>
      <c r="U28" s="11">
        <v>0</v>
      </c>
      <c r="V28" s="12">
        <v>0</v>
      </c>
      <c r="W28" s="11">
        <v>0</v>
      </c>
      <c r="X28" s="12">
        <v>0</v>
      </c>
      <c r="Y28" s="11">
        <v>0</v>
      </c>
      <c r="Z28" s="12">
        <v>0</v>
      </c>
      <c r="AA28" s="11">
        <f t="shared" si="1"/>
        <v>0</v>
      </c>
      <c r="AB28" s="12">
        <f t="shared" si="1"/>
        <v>0</v>
      </c>
    </row>
    <row r="29" spans="1:28" ht="15.75" x14ac:dyDescent="0.25">
      <c r="A29" s="26">
        <v>25</v>
      </c>
      <c r="B29" s="21" t="s">
        <v>42</v>
      </c>
      <c r="C29" s="11">
        <v>0</v>
      </c>
      <c r="D29" s="12">
        <v>0</v>
      </c>
      <c r="E29" s="11">
        <v>0</v>
      </c>
      <c r="F29" s="12">
        <v>0</v>
      </c>
      <c r="G29" s="11">
        <v>0</v>
      </c>
      <c r="H29" s="12">
        <v>0</v>
      </c>
      <c r="I29" s="11">
        <v>0</v>
      </c>
      <c r="J29" s="12">
        <v>0</v>
      </c>
      <c r="K29" s="11">
        <v>0</v>
      </c>
      <c r="L29" s="12">
        <v>0</v>
      </c>
      <c r="M29" s="11">
        <v>0</v>
      </c>
      <c r="N29" s="12">
        <v>0</v>
      </c>
      <c r="O29" s="11">
        <v>0</v>
      </c>
      <c r="P29" s="12">
        <v>0</v>
      </c>
      <c r="Q29" s="11">
        <v>0</v>
      </c>
      <c r="R29" s="12">
        <v>0</v>
      </c>
      <c r="S29" s="11">
        <v>0</v>
      </c>
      <c r="T29" s="12">
        <v>0</v>
      </c>
      <c r="U29" s="11">
        <v>0</v>
      </c>
      <c r="V29" s="12">
        <v>0</v>
      </c>
      <c r="W29" s="11">
        <v>0</v>
      </c>
      <c r="X29" s="12">
        <v>0</v>
      </c>
      <c r="Y29" s="11">
        <v>0</v>
      </c>
      <c r="Z29" s="12">
        <v>0</v>
      </c>
      <c r="AA29" s="11">
        <f t="shared" si="1"/>
        <v>0</v>
      </c>
      <c r="AB29" s="12">
        <f t="shared" si="1"/>
        <v>0</v>
      </c>
    </row>
    <row r="30" spans="1:28" ht="15.75" x14ac:dyDescent="0.25">
      <c r="A30" s="26">
        <v>26</v>
      </c>
      <c r="B30" s="21" t="s">
        <v>43</v>
      </c>
      <c r="C30" s="11">
        <v>0</v>
      </c>
      <c r="D30" s="12">
        <v>0</v>
      </c>
      <c r="E30" s="11">
        <v>0</v>
      </c>
      <c r="F30" s="12">
        <v>0</v>
      </c>
      <c r="G30" s="11">
        <v>0</v>
      </c>
      <c r="H30" s="12">
        <v>0</v>
      </c>
      <c r="I30" s="11">
        <v>0</v>
      </c>
      <c r="J30" s="12">
        <v>0</v>
      </c>
      <c r="K30" s="11">
        <v>0</v>
      </c>
      <c r="L30" s="12">
        <v>0</v>
      </c>
      <c r="M30" s="11">
        <v>0</v>
      </c>
      <c r="N30" s="12">
        <v>0</v>
      </c>
      <c r="O30" s="11">
        <v>0</v>
      </c>
      <c r="P30" s="12">
        <v>0</v>
      </c>
      <c r="Q30" s="11">
        <v>0</v>
      </c>
      <c r="R30" s="12">
        <v>0</v>
      </c>
      <c r="S30" s="11">
        <v>0</v>
      </c>
      <c r="T30" s="12">
        <v>0</v>
      </c>
      <c r="U30" s="11">
        <v>0</v>
      </c>
      <c r="V30" s="12">
        <v>0</v>
      </c>
      <c r="W30" s="11">
        <v>0</v>
      </c>
      <c r="X30" s="12">
        <v>0</v>
      </c>
      <c r="Y30" s="11">
        <v>0</v>
      </c>
      <c r="Z30" s="12">
        <v>0</v>
      </c>
      <c r="AA30" s="11">
        <f t="shared" si="1"/>
        <v>0</v>
      </c>
      <c r="AB30" s="12">
        <f t="shared" si="1"/>
        <v>0</v>
      </c>
    </row>
    <row r="31" spans="1:28" ht="15.75" x14ac:dyDescent="0.25">
      <c r="A31" s="26">
        <v>27</v>
      </c>
      <c r="B31" s="21" t="s">
        <v>44</v>
      </c>
      <c r="C31" s="11">
        <v>0</v>
      </c>
      <c r="D31" s="12">
        <v>0</v>
      </c>
      <c r="E31" s="11">
        <v>0</v>
      </c>
      <c r="F31" s="12">
        <v>0</v>
      </c>
      <c r="G31" s="11">
        <v>0</v>
      </c>
      <c r="H31" s="12">
        <v>0</v>
      </c>
      <c r="I31" s="11">
        <v>0</v>
      </c>
      <c r="J31" s="12">
        <v>0</v>
      </c>
      <c r="K31" s="11">
        <v>0</v>
      </c>
      <c r="L31" s="12">
        <v>0</v>
      </c>
      <c r="M31" s="11">
        <v>0</v>
      </c>
      <c r="N31" s="12">
        <v>0</v>
      </c>
      <c r="O31" s="11">
        <v>0</v>
      </c>
      <c r="P31" s="12">
        <v>0</v>
      </c>
      <c r="Q31" s="11">
        <v>0</v>
      </c>
      <c r="R31" s="12">
        <v>0</v>
      </c>
      <c r="S31" s="11">
        <v>0</v>
      </c>
      <c r="T31" s="12">
        <v>0</v>
      </c>
      <c r="U31" s="11">
        <v>0</v>
      </c>
      <c r="V31" s="12">
        <v>0</v>
      </c>
      <c r="W31" s="11">
        <v>0</v>
      </c>
      <c r="X31" s="12">
        <v>0</v>
      </c>
      <c r="Y31" s="11">
        <v>0</v>
      </c>
      <c r="Z31" s="12">
        <v>0</v>
      </c>
      <c r="AA31" s="11">
        <f t="shared" si="1"/>
        <v>0</v>
      </c>
      <c r="AB31" s="12">
        <f t="shared" si="1"/>
        <v>0</v>
      </c>
    </row>
    <row r="32" spans="1:28" ht="15.75" x14ac:dyDescent="0.25">
      <c r="A32" s="26">
        <v>28</v>
      </c>
      <c r="B32" s="21" t="s">
        <v>45</v>
      </c>
      <c r="C32" s="11">
        <v>0</v>
      </c>
      <c r="D32" s="12">
        <v>0</v>
      </c>
      <c r="E32" s="11">
        <v>0</v>
      </c>
      <c r="F32" s="12">
        <v>0</v>
      </c>
      <c r="G32" s="11">
        <v>0</v>
      </c>
      <c r="H32" s="12">
        <v>0</v>
      </c>
      <c r="I32" s="11">
        <v>0</v>
      </c>
      <c r="J32" s="12">
        <v>0</v>
      </c>
      <c r="K32" s="11">
        <v>0</v>
      </c>
      <c r="L32" s="12">
        <v>0</v>
      </c>
      <c r="M32" s="11">
        <v>0</v>
      </c>
      <c r="N32" s="12">
        <v>0</v>
      </c>
      <c r="O32" s="11">
        <v>0</v>
      </c>
      <c r="P32" s="12">
        <v>0</v>
      </c>
      <c r="Q32" s="11">
        <v>0</v>
      </c>
      <c r="R32" s="12">
        <v>0</v>
      </c>
      <c r="S32" s="11">
        <v>0</v>
      </c>
      <c r="T32" s="12">
        <v>0</v>
      </c>
      <c r="U32" s="11">
        <v>0</v>
      </c>
      <c r="V32" s="12">
        <v>0</v>
      </c>
      <c r="W32" s="11">
        <v>0</v>
      </c>
      <c r="X32" s="12">
        <v>0</v>
      </c>
      <c r="Y32" s="11">
        <v>0</v>
      </c>
      <c r="Z32" s="12">
        <v>0</v>
      </c>
      <c r="AA32" s="11">
        <f t="shared" si="1"/>
        <v>0</v>
      </c>
      <c r="AB32" s="12">
        <f t="shared" si="1"/>
        <v>0</v>
      </c>
    </row>
    <row r="33" spans="1:28" ht="15.75" x14ac:dyDescent="0.25">
      <c r="A33" s="26">
        <v>29</v>
      </c>
      <c r="B33" s="21" t="s">
        <v>46</v>
      </c>
      <c r="C33" s="11">
        <v>0</v>
      </c>
      <c r="D33" s="12">
        <v>0</v>
      </c>
      <c r="E33" s="11">
        <v>0</v>
      </c>
      <c r="F33" s="12">
        <v>0</v>
      </c>
      <c r="G33" s="11">
        <v>0</v>
      </c>
      <c r="H33" s="12">
        <v>0</v>
      </c>
      <c r="I33" s="11">
        <v>0</v>
      </c>
      <c r="J33" s="12">
        <v>0</v>
      </c>
      <c r="K33" s="11">
        <v>0</v>
      </c>
      <c r="L33" s="12">
        <v>0</v>
      </c>
      <c r="M33" s="11">
        <v>0</v>
      </c>
      <c r="N33" s="12">
        <v>0</v>
      </c>
      <c r="O33" s="11">
        <v>0</v>
      </c>
      <c r="P33" s="12">
        <v>0</v>
      </c>
      <c r="Q33" s="11">
        <v>0</v>
      </c>
      <c r="R33" s="12">
        <v>0</v>
      </c>
      <c r="S33" s="11">
        <v>0</v>
      </c>
      <c r="T33" s="12">
        <v>0</v>
      </c>
      <c r="U33" s="11">
        <v>0</v>
      </c>
      <c r="V33" s="12">
        <v>0</v>
      </c>
      <c r="W33" s="11">
        <v>0</v>
      </c>
      <c r="X33" s="12">
        <v>0</v>
      </c>
      <c r="Y33" s="11">
        <v>0</v>
      </c>
      <c r="Z33" s="12">
        <v>0</v>
      </c>
      <c r="AA33" s="11">
        <f t="shared" si="1"/>
        <v>0</v>
      </c>
      <c r="AB33" s="12">
        <f t="shared" si="1"/>
        <v>0</v>
      </c>
    </row>
    <row r="34" spans="1:28" ht="15.75" x14ac:dyDescent="0.25">
      <c r="A34" s="26">
        <v>30</v>
      </c>
      <c r="B34" s="21" t="s">
        <v>47</v>
      </c>
      <c r="C34" s="11">
        <v>0</v>
      </c>
      <c r="D34" s="12">
        <v>0</v>
      </c>
      <c r="E34" s="11">
        <v>0</v>
      </c>
      <c r="F34" s="12">
        <v>0</v>
      </c>
      <c r="G34" s="11">
        <v>0</v>
      </c>
      <c r="H34" s="12">
        <v>0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2">
        <v>0</v>
      </c>
      <c r="O34" s="11">
        <v>0</v>
      </c>
      <c r="P34" s="12">
        <v>0</v>
      </c>
      <c r="Q34" s="11">
        <v>0</v>
      </c>
      <c r="R34" s="12">
        <v>0</v>
      </c>
      <c r="S34" s="11">
        <v>0</v>
      </c>
      <c r="T34" s="12">
        <v>0</v>
      </c>
      <c r="U34" s="11">
        <v>0</v>
      </c>
      <c r="V34" s="12">
        <v>0</v>
      </c>
      <c r="W34" s="11">
        <v>0</v>
      </c>
      <c r="X34" s="12">
        <v>0</v>
      </c>
      <c r="Y34" s="11">
        <v>0</v>
      </c>
      <c r="Z34" s="12">
        <v>0</v>
      </c>
      <c r="AA34" s="11">
        <f t="shared" si="1"/>
        <v>0</v>
      </c>
      <c r="AB34" s="12">
        <f t="shared" si="1"/>
        <v>0</v>
      </c>
    </row>
    <row r="35" spans="1:28" ht="15.75" x14ac:dyDescent="0.25">
      <c r="A35" s="26">
        <v>31</v>
      </c>
      <c r="B35" s="21" t="s">
        <v>48</v>
      </c>
      <c r="C35" s="11">
        <v>0</v>
      </c>
      <c r="D35" s="12">
        <v>0</v>
      </c>
      <c r="E35" s="11">
        <v>0</v>
      </c>
      <c r="F35" s="12">
        <v>0</v>
      </c>
      <c r="G35" s="11">
        <v>0</v>
      </c>
      <c r="H35" s="12">
        <v>0</v>
      </c>
      <c r="I35" s="11">
        <v>0</v>
      </c>
      <c r="J35" s="12">
        <v>0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0</v>
      </c>
      <c r="Q35" s="11">
        <v>0</v>
      </c>
      <c r="R35" s="12">
        <v>0</v>
      </c>
      <c r="S35" s="11">
        <v>0</v>
      </c>
      <c r="T35" s="12">
        <v>0</v>
      </c>
      <c r="U35" s="11">
        <v>0</v>
      </c>
      <c r="V35" s="12">
        <v>0</v>
      </c>
      <c r="W35" s="11">
        <v>0</v>
      </c>
      <c r="X35" s="12">
        <v>0</v>
      </c>
      <c r="Y35" s="11">
        <v>0</v>
      </c>
      <c r="Z35" s="12">
        <v>0</v>
      </c>
      <c r="AA35" s="11">
        <f t="shared" si="1"/>
        <v>0</v>
      </c>
      <c r="AB35" s="12">
        <f t="shared" si="1"/>
        <v>0</v>
      </c>
    </row>
    <row r="36" spans="1:28" ht="15.75" x14ac:dyDescent="0.25">
      <c r="A36" s="26">
        <v>32</v>
      </c>
      <c r="B36" s="23" t="s">
        <v>63</v>
      </c>
      <c r="C36" s="11">
        <v>0</v>
      </c>
      <c r="D36" s="12">
        <v>0</v>
      </c>
      <c r="E36" s="11">
        <v>0</v>
      </c>
      <c r="F36" s="12">
        <v>0</v>
      </c>
      <c r="G36" s="11">
        <v>0</v>
      </c>
      <c r="H36" s="12">
        <v>0</v>
      </c>
      <c r="I36" s="11">
        <v>0</v>
      </c>
      <c r="J36" s="12">
        <v>0</v>
      </c>
      <c r="K36" s="11">
        <v>0</v>
      </c>
      <c r="L36" s="12">
        <v>0</v>
      </c>
      <c r="M36" s="11">
        <v>0</v>
      </c>
      <c r="N36" s="12">
        <v>0</v>
      </c>
      <c r="O36" s="11">
        <v>0</v>
      </c>
      <c r="P36" s="12">
        <v>0</v>
      </c>
      <c r="Q36" s="11">
        <v>0</v>
      </c>
      <c r="R36" s="12">
        <v>0</v>
      </c>
      <c r="S36" s="11">
        <v>0</v>
      </c>
      <c r="T36" s="12">
        <v>0</v>
      </c>
      <c r="U36" s="11">
        <v>0</v>
      </c>
      <c r="V36" s="12">
        <v>0</v>
      </c>
      <c r="W36" s="11">
        <v>0</v>
      </c>
      <c r="X36" s="12">
        <v>0</v>
      </c>
      <c r="Y36" s="11">
        <v>0</v>
      </c>
      <c r="Z36" s="12">
        <v>0</v>
      </c>
      <c r="AA36" s="11">
        <f t="shared" si="1"/>
        <v>0</v>
      </c>
      <c r="AB36" s="12">
        <f t="shared" si="1"/>
        <v>0</v>
      </c>
    </row>
    <row r="37" spans="1:28" ht="16.5" thickBot="1" x14ac:dyDescent="0.3">
      <c r="A37" s="60">
        <v>33</v>
      </c>
      <c r="B37" s="22" t="s">
        <v>50</v>
      </c>
      <c r="C37" s="13">
        <v>0</v>
      </c>
      <c r="D37" s="61">
        <v>0</v>
      </c>
      <c r="E37" s="13">
        <v>0</v>
      </c>
      <c r="F37" s="61">
        <v>0</v>
      </c>
      <c r="G37" s="13">
        <v>0</v>
      </c>
      <c r="H37" s="61">
        <v>0</v>
      </c>
      <c r="I37" s="13">
        <v>0</v>
      </c>
      <c r="J37" s="61">
        <v>0</v>
      </c>
      <c r="K37" s="13">
        <v>0</v>
      </c>
      <c r="L37" s="61">
        <v>0</v>
      </c>
      <c r="M37" s="13">
        <v>0</v>
      </c>
      <c r="N37" s="61">
        <v>0</v>
      </c>
      <c r="O37" s="13">
        <v>0</v>
      </c>
      <c r="P37" s="61">
        <v>0</v>
      </c>
      <c r="Q37" s="13">
        <v>0</v>
      </c>
      <c r="R37" s="61">
        <v>0</v>
      </c>
      <c r="S37" s="13">
        <v>0</v>
      </c>
      <c r="T37" s="61">
        <v>0</v>
      </c>
      <c r="U37" s="13">
        <v>0</v>
      </c>
      <c r="V37" s="61">
        <v>0</v>
      </c>
      <c r="W37" s="13">
        <v>0</v>
      </c>
      <c r="X37" s="61">
        <v>0</v>
      </c>
      <c r="Y37" s="13">
        <v>0</v>
      </c>
      <c r="Z37" s="61">
        <v>0</v>
      </c>
      <c r="AA37" s="13">
        <f t="shared" si="1"/>
        <v>0</v>
      </c>
      <c r="AB37" s="61">
        <f t="shared" si="1"/>
        <v>0</v>
      </c>
    </row>
    <row r="38" spans="1:28" ht="16.5" thickBot="1" x14ac:dyDescent="0.3">
      <c r="A38" s="64"/>
      <c r="B38" s="89" t="s">
        <v>17</v>
      </c>
      <c r="C38" s="16">
        <f t="shared" ref="C38:AB38" si="2">SUM(C6:C37)</f>
        <v>0</v>
      </c>
      <c r="D38" s="16">
        <f t="shared" si="2"/>
        <v>0</v>
      </c>
      <c r="E38" s="17">
        <f t="shared" si="2"/>
        <v>0</v>
      </c>
      <c r="F38" s="16">
        <f t="shared" si="2"/>
        <v>0</v>
      </c>
      <c r="G38" s="17">
        <f t="shared" si="2"/>
        <v>0</v>
      </c>
      <c r="H38" s="16">
        <f t="shared" si="2"/>
        <v>0</v>
      </c>
      <c r="I38" s="17">
        <f t="shared" si="2"/>
        <v>0</v>
      </c>
      <c r="J38" s="16">
        <f t="shared" si="2"/>
        <v>0</v>
      </c>
      <c r="K38" s="17">
        <f t="shared" si="2"/>
        <v>0</v>
      </c>
      <c r="L38" s="16">
        <f t="shared" si="2"/>
        <v>0</v>
      </c>
      <c r="M38" s="16">
        <f t="shared" si="2"/>
        <v>0</v>
      </c>
      <c r="N38" s="16">
        <f t="shared" si="2"/>
        <v>0</v>
      </c>
      <c r="O38" s="16">
        <f t="shared" si="2"/>
        <v>0</v>
      </c>
      <c r="P38" s="16">
        <f t="shared" si="2"/>
        <v>0</v>
      </c>
      <c r="Q38" s="16">
        <f t="shared" si="2"/>
        <v>0</v>
      </c>
      <c r="R38" s="16">
        <f t="shared" si="2"/>
        <v>0</v>
      </c>
      <c r="S38" s="16">
        <f t="shared" si="2"/>
        <v>0</v>
      </c>
      <c r="T38" s="16">
        <f t="shared" si="2"/>
        <v>0</v>
      </c>
      <c r="U38" s="17">
        <f t="shared" si="2"/>
        <v>0</v>
      </c>
      <c r="V38" s="16">
        <v>0</v>
      </c>
      <c r="W38" s="17">
        <f t="shared" si="2"/>
        <v>0</v>
      </c>
      <c r="X38" s="16">
        <f t="shared" si="2"/>
        <v>0</v>
      </c>
      <c r="Y38" s="17">
        <f t="shared" si="2"/>
        <v>0</v>
      </c>
      <c r="Z38" s="17">
        <f t="shared" si="2"/>
        <v>0</v>
      </c>
      <c r="AA38" s="17">
        <f t="shared" si="2"/>
        <v>0</v>
      </c>
      <c r="AB38" s="16">
        <f t="shared" si="2"/>
        <v>0</v>
      </c>
    </row>
    <row r="39" spans="1:28" ht="16.5" thickBot="1" x14ac:dyDescent="0.3">
      <c r="A39" s="18"/>
      <c r="B39" s="90"/>
      <c r="C39" s="78">
        <f>SUM(C38:D38)</f>
        <v>0</v>
      </c>
      <c r="D39" s="88"/>
      <c r="E39" s="78">
        <f>SUM(E38:F38)</f>
        <v>0</v>
      </c>
      <c r="F39" s="88"/>
      <c r="G39" s="78">
        <f>SUM(G38:H38)</f>
        <v>0</v>
      </c>
      <c r="H39" s="88"/>
      <c r="I39" s="78">
        <f>SUM(I38:J38)</f>
        <v>0</v>
      </c>
      <c r="J39" s="88"/>
      <c r="K39" s="78">
        <f>SUM(K38:L38)</f>
        <v>0</v>
      </c>
      <c r="L39" s="88"/>
      <c r="M39" s="78">
        <f>SUM(M38:N38)</f>
        <v>0</v>
      </c>
      <c r="N39" s="88"/>
      <c r="O39" s="78">
        <f>SUM(O38:P38)</f>
        <v>0</v>
      </c>
      <c r="P39" s="88"/>
      <c r="Q39" s="78">
        <f>SUM(Q38:R38)</f>
        <v>0</v>
      </c>
      <c r="R39" s="88"/>
      <c r="S39" s="78">
        <f>SUM(S38:T38)</f>
        <v>0</v>
      </c>
      <c r="T39" s="88"/>
      <c r="U39" s="78">
        <f>SUM(U38:V38)</f>
        <v>0</v>
      </c>
      <c r="V39" s="88"/>
      <c r="W39" s="78">
        <f>SUM(W38:X38)</f>
        <v>0</v>
      </c>
      <c r="X39" s="88"/>
      <c r="Y39" s="78">
        <f>SUM(Y38:Z38)</f>
        <v>0</v>
      </c>
      <c r="Z39" s="79"/>
      <c r="AA39" s="80">
        <f>SUM(AA38:AB38)</f>
        <v>0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26.25" x14ac:dyDescent="0.4">
      <c r="A44" s="73" t="s">
        <v>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33"/>
    </row>
    <row r="45" spans="1:28" ht="15.75" thickBot="1" x14ac:dyDescent="0.3"/>
    <row r="46" spans="1:28" ht="19.5" thickBot="1" x14ac:dyDescent="0.35">
      <c r="A46" s="74" t="s">
        <v>0</v>
      </c>
      <c r="B46" s="74" t="s">
        <v>61</v>
      </c>
      <c r="C46" s="71" t="s">
        <v>3</v>
      </c>
      <c r="D46" s="72"/>
      <c r="E46" s="71" t="s">
        <v>4</v>
      </c>
      <c r="F46" s="72"/>
      <c r="G46" s="71" t="s">
        <v>5</v>
      </c>
      <c r="H46" s="72"/>
      <c r="I46" s="71" t="s">
        <v>8</v>
      </c>
      <c r="J46" s="72"/>
      <c r="K46" s="71" t="s">
        <v>9</v>
      </c>
      <c r="L46" s="72"/>
      <c r="M46" s="71" t="s">
        <v>10</v>
      </c>
      <c r="N46" s="72"/>
      <c r="O46" s="71" t="s">
        <v>11</v>
      </c>
      <c r="P46" s="72"/>
      <c r="Q46" s="71" t="s">
        <v>12</v>
      </c>
      <c r="R46" s="72"/>
      <c r="S46" s="71" t="s">
        <v>13</v>
      </c>
      <c r="T46" s="72"/>
      <c r="U46" s="71" t="s">
        <v>14</v>
      </c>
      <c r="V46" s="72"/>
      <c r="W46" s="71" t="s">
        <v>15</v>
      </c>
      <c r="X46" s="72"/>
      <c r="Y46" s="91" t="s">
        <v>16</v>
      </c>
      <c r="Z46" s="72"/>
      <c r="AA46" s="71" t="s">
        <v>17</v>
      </c>
      <c r="AB46" s="72"/>
    </row>
    <row r="47" spans="1:28" ht="16.5" thickBot="1" x14ac:dyDescent="0.3">
      <c r="A47" s="87"/>
      <c r="B47" s="87"/>
      <c r="C47" s="1" t="s">
        <v>6</v>
      </c>
      <c r="D47" s="1" t="s">
        <v>7</v>
      </c>
      <c r="E47" s="1" t="s">
        <v>6</v>
      </c>
      <c r="F47" s="1" t="s">
        <v>7</v>
      </c>
      <c r="G47" s="1" t="s">
        <v>6</v>
      </c>
      <c r="H47" s="1" t="s">
        <v>7</v>
      </c>
      <c r="I47" s="1" t="s">
        <v>6</v>
      </c>
      <c r="J47" s="1" t="s">
        <v>7</v>
      </c>
      <c r="K47" s="1" t="s">
        <v>6</v>
      </c>
      <c r="L47" s="1" t="s">
        <v>7</v>
      </c>
      <c r="M47" s="1" t="s">
        <v>6</v>
      </c>
      <c r="N47" s="1" t="s">
        <v>7</v>
      </c>
      <c r="O47" s="1" t="s">
        <v>6</v>
      </c>
      <c r="P47" s="1" t="s">
        <v>7</v>
      </c>
      <c r="Q47" s="1" t="s">
        <v>6</v>
      </c>
      <c r="R47" s="1" t="s">
        <v>7</v>
      </c>
      <c r="S47" s="1" t="s">
        <v>6</v>
      </c>
      <c r="T47" s="1" t="s">
        <v>7</v>
      </c>
      <c r="U47" s="1" t="s">
        <v>6</v>
      </c>
      <c r="V47" s="1" t="s">
        <v>7</v>
      </c>
      <c r="W47" s="1" t="s">
        <v>6</v>
      </c>
      <c r="X47" s="1" t="s">
        <v>7</v>
      </c>
      <c r="Y47" s="1" t="s">
        <v>6</v>
      </c>
      <c r="Z47" s="2" t="s">
        <v>7</v>
      </c>
      <c r="AA47" s="1" t="s">
        <v>6</v>
      </c>
      <c r="AB47" s="2" t="s">
        <v>7</v>
      </c>
    </row>
    <row r="48" spans="1:28" ht="15.75" x14ac:dyDescent="0.25">
      <c r="A48" s="5">
        <v>1</v>
      </c>
      <c r="B48" s="31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3"/>
      <c r="AA48" s="5">
        <f t="shared" ref="AA48:AB54" si="3">SUM(C48,E48,G48,I48,K48,M48,O48,Q48,S48,U48,W48,Y48)</f>
        <v>0</v>
      </c>
      <c r="AB48" s="63">
        <f t="shared" si="3"/>
        <v>0</v>
      </c>
    </row>
    <row r="49" spans="1:28" ht="15.75" x14ac:dyDescent="0.25">
      <c r="A49" s="11">
        <v>2</v>
      </c>
      <c r="B49" s="21" t="s">
        <v>59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1">
        <f t="shared" si="3"/>
        <v>0</v>
      </c>
      <c r="AB49" s="12">
        <f t="shared" si="3"/>
        <v>0</v>
      </c>
    </row>
    <row r="50" spans="1:28" ht="15.75" x14ac:dyDescent="0.25">
      <c r="A50" s="11">
        <v>3</v>
      </c>
      <c r="B50" s="21" t="s">
        <v>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1">
        <f t="shared" si="3"/>
        <v>0</v>
      </c>
      <c r="AB50" s="12">
        <f t="shared" si="3"/>
        <v>0</v>
      </c>
    </row>
    <row r="51" spans="1:28" ht="15.75" x14ac:dyDescent="0.25">
      <c r="A51" s="11">
        <v>4</v>
      </c>
      <c r="B51" s="21" t="s">
        <v>57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1">
        <f t="shared" si="3"/>
        <v>0</v>
      </c>
      <c r="AB51" s="12">
        <f t="shared" si="3"/>
        <v>0</v>
      </c>
    </row>
    <row r="52" spans="1:28" ht="15.75" x14ac:dyDescent="0.25">
      <c r="A52" s="11">
        <v>5</v>
      </c>
      <c r="B52" s="21" t="s">
        <v>56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  <c r="AA52" s="11">
        <f t="shared" si="3"/>
        <v>0</v>
      </c>
      <c r="AB52" s="12">
        <f t="shared" si="3"/>
        <v>0</v>
      </c>
    </row>
    <row r="53" spans="1:28" ht="16.5" thickBot="1" x14ac:dyDescent="0.3">
      <c r="A53" s="13">
        <v>6</v>
      </c>
      <c r="B53" s="22" t="s">
        <v>55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61"/>
      <c r="AA53" s="13">
        <f t="shared" si="3"/>
        <v>0</v>
      </c>
      <c r="AB53" s="61">
        <f t="shared" si="3"/>
        <v>0</v>
      </c>
    </row>
    <row r="54" spans="1:28" ht="16.5" thickBot="1" x14ac:dyDescent="0.3">
      <c r="A54" s="116"/>
      <c r="B54" s="117" t="s">
        <v>17</v>
      </c>
      <c r="C54" s="59">
        <f t="shared" ref="C54:Z54" si="4">SUM(C48:C53)</f>
        <v>0</v>
      </c>
      <c r="D54" s="59">
        <f t="shared" si="4"/>
        <v>0</v>
      </c>
      <c r="E54" s="59">
        <f t="shared" si="4"/>
        <v>0</v>
      </c>
      <c r="F54" s="59">
        <f t="shared" si="4"/>
        <v>0</v>
      </c>
      <c r="G54" s="59">
        <f t="shared" si="4"/>
        <v>0</v>
      </c>
      <c r="H54" s="59">
        <f t="shared" si="4"/>
        <v>0</v>
      </c>
      <c r="I54" s="59">
        <f t="shared" si="4"/>
        <v>0</v>
      </c>
      <c r="J54" s="59">
        <f t="shared" si="4"/>
        <v>0</v>
      </c>
      <c r="K54" s="59">
        <f t="shared" si="4"/>
        <v>0</v>
      </c>
      <c r="L54" s="59">
        <f t="shared" si="4"/>
        <v>0</v>
      </c>
      <c r="M54" s="59">
        <f t="shared" si="4"/>
        <v>0</v>
      </c>
      <c r="N54" s="59">
        <f t="shared" si="4"/>
        <v>0</v>
      </c>
      <c r="O54" s="59">
        <f t="shared" si="4"/>
        <v>0</v>
      </c>
      <c r="P54" s="59">
        <f t="shared" si="4"/>
        <v>0</v>
      </c>
      <c r="Q54" s="59">
        <f t="shared" si="4"/>
        <v>0</v>
      </c>
      <c r="R54" s="59">
        <f t="shared" si="4"/>
        <v>0</v>
      </c>
      <c r="S54" s="59">
        <f t="shared" si="4"/>
        <v>0</v>
      </c>
      <c r="T54" s="59">
        <f t="shared" si="4"/>
        <v>0</v>
      </c>
      <c r="U54" s="59">
        <f t="shared" si="4"/>
        <v>0</v>
      </c>
      <c r="V54" s="59">
        <f t="shared" si="4"/>
        <v>0</v>
      </c>
      <c r="W54" s="59">
        <f t="shared" si="4"/>
        <v>0</v>
      </c>
      <c r="X54" s="59">
        <f t="shared" si="4"/>
        <v>0</v>
      </c>
      <c r="Y54" s="59">
        <f t="shared" si="4"/>
        <v>0</v>
      </c>
      <c r="Z54" s="29">
        <f t="shared" si="4"/>
        <v>0</v>
      </c>
      <c r="AA54" s="59">
        <f t="shared" si="3"/>
        <v>0</v>
      </c>
      <c r="AB54" s="29">
        <f t="shared" si="3"/>
        <v>0</v>
      </c>
    </row>
    <row r="55" spans="1:28" ht="16.5" thickBot="1" x14ac:dyDescent="0.3">
      <c r="A55" s="112"/>
      <c r="B55" s="90"/>
      <c r="C55" s="78">
        <f>SUM(C54:D54)</f>
        <v>0</v>
      </c>
      <c r="D55" s="88"/>
      <c r="E55" s="78">
        <f>SUM(E54:F54)</f>
        <v>0</v>
      </c>
      <c r="F55" s="88"/>
      <c r="G55" s="78">
        <f>SUM(G54:H54)</f>
        <v>0</v>
      </c>
      <c r="H55" s="88"/>
      <c r="I55" s="78">
        <f>SUM(I54:J54)</f>
        <v>0</v>
      </c>
      <c r="J55" s="88"/>
      <c r="K55" s="78">
        <f>SUM(K54:L54)</f>
        <v>0</v>
      </c>
      <c r="L55" s="88"/>
      <c r="M55" s="78">
        <f>SUM(M54:N54)</f>
        <v>0</v>
      </c>
      <c r="N55" s="88"/>
      <c r="O55" s="78">
        <f>SUM(O54:P54)</f>
        <v>0</v>
      </c>
      <c r="P55" s="88"/>
      <c r="Q55" s="78">
        <f>SUM(Q54:R54)</f>
        <v>0</v>
      </c>
      <c r="R55" s="88"/>
      <c r="S55" s="78">
        <f>SUM(S54:T54)</f>
        <v>0</v>
      </c>
      <c r="T55" s="88"/>
      <c r="U55" s="78">
        <f>SUM(U54:V54)</f>
        <v>0</v>
      </c>
      <c r="V55" s="88"/>
      <c r="W55" s="78">
        <f>SUM(W54:X54)</f>
        <v>0</v>
      </c>
      <c r="X55" s="88"/>
      <c r="Y55" s="104">
        <f>SUM(Y54:Z54)</f>
        <v>0</v>
      </c>
      <c r="Z55" s="88"/>
      <c r="AA55" s="118">
        <f>SUM(AA54:AB54)</f>
        <v>0</v>
      </c>
      <c r="AB55" s="119"/>
    </row>
    <row r="56" spans="1:28" ht="19.5" thickBot="1" x14ac:dyDescent="0.3">
      <c r="A56" s="122" t="s">
        <v>18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4"/>
      <c r="AA56" s="120"/>
      <c r="AB56" s="121"/>
    </row>
    <row r="59" spans="1:28" ht="15.75" x14ac:dyDescent="0.25">
      <c r="B59" s="32" t="s">
        <v>54</v>
      </c>
    </row>
    <row r="60" spans="1:28" ht="15.75" x14ac:dyDescent="0.25">
      <c r="B60" s="32" t="s">
        <v>53</v>
      </c>
    </row>
    <row r="62" spans="1:28" ht="15.75" thickBot="1" x14ac:dyDescent="0.3"/>
    <row r="63" spans="1:28" ht="19.5" thickBot="1" x14ac:dyDescent="0.35">
      <c r="A63" s="74" t="s">
        <v>0</v>
      </c>
      <c r="B63" s="74"/>
      <c r="C63" s="71" t="s">
        <v>3</v>
      </c>
      <c r="D63" s="72"/>
      <c r="E63" s="71" t="s">
        <v>4</v>
      </c>
      <c r="F63" s="72"/>
      <c r="G63" s="71" t="s">
        <v>5</v>
      </c>
      <c r="H63" s="72"/>
      <c r="I63" s="71" t="s">
        <v>8</v>
      </c>
      <c r="J63" s="72"/>
      <c r="K63" s="71" t="s">
        <v>9</v>
      </c>
      <c r="L63" s="72"/>
      <c r="M63" s="71" t="s">
        <v>10</v>
      </c>
      <c r="N63" s="72"/>
      <c r="O63" s="71" t="s">
        <v>11</v>
      </c>
      <c r="P63" s="72"/>
      <c r="Q63" s="71" t="s">
        <v>12</v>
      </c>
      <c r="R63" s="72"/>
      <c r="S63" s="71" t="s">
        <v>13</v>
      </c>
      <c r="T63" s="72"/>
      <c r="U63" s="71" t="s">
        <v>14</v>
      </c>
      <c r="V63" s="72"/>
      <c r="W63" s="71" t="s">
        <v>15</v>
      </c>
      <c r="X63" s="72"/>
      <c r="Y63" s="91" t="s">
        <v>16</v>
      </c>
      <c r="Z63" s="72"/>
      <c r="AA63" s="71" t="s">
        <v>17</v>
      </c>
      <c r="AB63" s="72"/>
    </row>
    <row r="64" spans="1:28" ht="16.5" thickBot="1" x14ac:dyDescent="0.3">
      <c r="A64" s="87"/>
      <c r="B64" s="87"/>
      <c r="C64" s="1" t="s">
        <v>6</v>
      </c>
      <c r="D64" s="1" t="s">
        <v>7</v>
      </c>
      <c r="E64" s="1" t="s">
        <v>6</v>
      </c>
      <c r="F64" s="1" t="s">
        <v>7</v>
      </c>
      <c r="G64" s="1" t="s">
        <v>6</v>
      </c>
      <c r="H64" s="1" t="s">
        <v>7</v>
      </c>
      <c r="I64" s="1" t="s">
        <v>6</v>
      </c>
      <c r="J64" s="1" t="s">
        <v>7</v>
      </c>
      <c r="K64" s="1" t="s">
        <v>6</v>
      </c>
      <c r="L64" s="1" t="s">
        <v>7</v>
      </c>
      <c r="M64" s="1" t="s">
        <v>6</v>
      </c>
      <c r="N64" s="1" t="s">
        <v>7</v>
      </c>
      <c r="O64" s="1" t="s">
        <v>6</v>
      </c>
      <c r="P64" s="1" t="s">
        <v>7</v>
      </c>
      <c r="Q64" s="1" t="s">
        <v>6</v>
      </c>
      <c r="R64" s="1" t="s">
        <v>7</v>
      </c>
      <c r="S64" s="1" t="s">
        <v>6</v>
      </c>
      <c r="T64" s="1" t="s">
        <v>7</v>
      </c>
      <c r="U64" s="1" t="s">
        <v>6</v>
      </c>
      <c r="V64" s="1" t="s">
        <v>7</v>
      </c>
      <c r="W64" s="1" t="s">
        <v>6</v>
      </c>
      <c r="X64" s="1" t="s">
        <v>7</v>
      </c>
      <c r="Y64" s="1" t="s">
        <v>6</v>
      </c>
      <c r="Z64" s="2" t="s">
        <v>7</v>
      </c>
      <c r="AA64" s="1" t="s">
        <v>6</v>
      </c>
      <c r="AB64" s="2" t="s">
        <v>7</v>
      </c>
    </row>
    <row r="65" spans="1:28" ht="16.5" thickBot="1" x14ac:dyDescent="0.3">
      <c r="A65" s="5">
        <v>1</v>
      </c>
      <c r="B65" s="31" t="s">
        <v>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3"/>
      <c r="AA65" s="5">
        <f>SUM(C65,E65,G65,I65,K65,M65,O65,Q65,S65,U65,W65,Y65)</f>
        <v>0</v>
      </c>
      <c r="AB65" s="63">
        <f>SUM(D65,F65,H65,J65,L65,N65,P65,R65,T65,V65,X65,Z65)</f>
        <v>0</v>
      </c>
    </row>
    <row r="66" spans="1:28" ht="16.5" thickBot="1" x14ac:dyDescent="0.3">
      <c r="A66" s="116"/>
      <c r="B66" s="117" t="s">
        <v>17</v>
      </c>
      <c r="C66" s="59">
        <f t="shared" ref="C66:Z66" si="5">SUM(C65:C65)</f>
        <v>0</v>
      </c>
      <c r="D66" s="59">
        <f t="shared" si="5"/>
        <v>0</v>
      </c>
      <c r="E66" s="59">
        <f t="shared" si="5"/>
        <v>0</v>
      </c>
      <c r="F66" s="59">
        <f t="shared" si="5"/>
        <v>0</v>
      </c>
      <c r="G66" s="59">
        <f t="shared" si="5"/>
        <v>0</v>
      </c>
      <c r="H66" s="59">
        <f t="shared" si="5"/>
        <v>0</v>
      </c>
      <c r="I66" s="59">
        <f t="shared" si="5"/>
        <v>0</v>
      </c>
      <c r="J66" s="59">
        <f t="shared" si="5"/>
        <v>0</v>
      </c>
      <c r="K66" s="59">
        <f t="shared" si="5"/>
        <v>0</v>
      </c>
      <c r="L66" s="59">
        <f t="shared" si="5"/>
        <v>0</v>
      </c>
      <c r="M66" s="59">
        <f t="shared" si="5"/>
        <v>0</v>
      </c>
      <c r="N66" s="59">
        <f t="shared" si="5"/>
        <v>0</v>
      </c>
      <c r="O66" s="59">
        <f t="shared" si="5"/>
        <v>0</v>
      </c>
      <c r="P66" s="59">
        <f t="shared" si="5"/>
        <v>0</v>
      </c>
      <c r="Q66" s="59">
        <f t="shared" si="5"/>
        <v>0</v>
      </c>
      <c r="R66" s="59">
        <f t="shared" si="5"/>
        <v>0</v>
      </c>
      <c r="S66" s="59">
        <f t="shared" si="5"/>
        <v>0</v>
      </c>
      <c r="T66" s="59">
        <f t="shared" si="5"/>
        <v>0</v>
      </c>
      <c r="U66" s="59">
        <f t="shared" si="5"/>
        <v>0</v>
      </c>
      <c r="V66" s="59">
        <f t="shared" si="5"/>
        <v>0</v>
      </c>
      <c r="W66" s="59">
        <f t="shared" si="5"/>
        <v>0</v>
      </c>
      <c r="X66" s="59">
        <f t="shared" si="5"/>
        <v>0</v>
      </c>
      <c r="Y66" s="59">
        <f t="shared" si="5"/>
        <v>0</v>
      </c>
      <c r="Z66" s="29">
        <f t="shared" si="5"/>
        <v>0</v>
      </c>
      <c r="AA66" s="59">
        <f>SUM(C66,E66,G66,I66,K66,M66,O66,Q66,S66,U66,W66,Y66)</f>
        <v>0</v>
      </c>
      <c r="AB66" s="29">
        <f>SUM(D66,F66,H66,J66,L66,N66,P66,R66,T66,V66,X66,Z66)</f>
        <v>0</v>
      </c>
    </row>
    <row r="67" spans="1:28" ht="16.5" thickBot="1" x14ac:dyDescent="0.3">
      <c r="A67" s="112"/>
      <c r="B67" s="90"/>
      <c r="C67" s="78">
        <f>SUM(C66:D66)</f>
        <v>0</v>
      </c>
      <c r="D67" s="88"/>
      <c r="E67" s="78">
        <f>SUM(E66:F66)</f>
        <v>0</v>
      </c>
      <c r="F67" s="88"/>
      <c r="G67" s="78">
        <f>SUM(G66:H66)</f>
        <v>0</v>
      </c>
      <c r="H67" s="88"/>
      <c r="I67" s="78">
        <f>SUM(I66:J66)</f>
        <v>0</v>
      </c>
      <c r="J67" s="88"/>
      <c r="K67" s="78">
        <f>SUM(K66:L66)</f>
        <v>0</v>
      </c>
      <c r="L67" s="88"/>
      <c r="M67" s="78">
        <f>SUM(M66:N66)</f>
        <v>0</v>
      </c>
      <c r="N67" s="88"/>
      <c r="O67" s="78">
        <f>SUM(O66:P66)</f>
        <v>0</v>
      </c>
      <c r="P67" s="88"/>
      <c r="Q67" s="78">
        <f>SUM(Q66:R66)</f>
        <v>0</v>
      </c>
      <c r="R67" s="88"/>
      <c r="S67" s="78">
        <f>SUM(S66:T66)</f>
        <v>0</v>
      </c>
      <c r="T67" s="88"/>
      <c r="U67" s="78">
        <f>SUM(U66:V66)</f>
        <v>0</v>
      </c>
      <c r="V67" s="88"/>
      <c r="W67" s="78">
        <f>SUM(W66:X66)</f>
        <v>0</v>
      </c>
      <c r="X67" s="88"/>
      <c r="Y67" s="104">
        <f>SUM(Y66:Z66)</f>
        <v>0</v>
      </c>
      <c r="Z67" s="88"/>
      <c r="AA67" s="118">
        <f>SUM(AA66:AB66)</f>
        <v>0</v>
      </c>
      <c r="AB67" s="119"/>
    </row>
    <row r="68" spans="1:28" ht="19.5" thickBot="1" x14ac:dyDescent="0.3">
      <c r="A68" s="122" t="s">
        <v>18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4"/>
      <c r="AA68" s="120"/>
      <c r="AB68" s="121"/>
    </row>
  </sheetData>
  <mergeCells count="94">
    <mergeCell ref="AA67:AB68"/>
    <mergeCell ref="A68:Z68"/>
    <mergeCell ref="O67:P67"/>
    <mergeCell ref="Q67:R67"/>
    <mergeCell ref="S67:T67"/>
    <mergeCell ref="U67:V67"/>
    <mergeCell ref="W67:X67"/>
    <mergeCell ref="Y67:Z67"/>
    <mergeCell ref="Y63:Z63"/>
    <mergeCell ref="AA63:AB63"/>
    <mergeCell ref="A66:A67"/>
    <mergeCell ref="B66:B67"/>
    <mergeCell ref="C67:D67"/>
    <mergeCell ref="E67:F67"/>
    <mergeCell ref="G67:H67"/>
    <mergeCell ref="I67:J67"/>
    <mergeCell ref="K67:L67"/>
    <mergeCell ref="M67:N67"/>
    <mergeCell ref="M63:N63"/>
    <mergeCell ref="O63:P63"/>
    <mergeCell ref="Q63:R63"/>
    <mergeCell ref="S63:T63"/>
    <mergeCell ref="U63:V63"/>
    <mergeCell ref="W63:X63"/>
    <mergeCell ref="Y55:Z55"/>
    <mergeCell ref="AA55:AB56"/>
    <mergeCell ref="A56:Z56"/>
    <mergeCell ref="A63:A64"/>
    <mergeCell ref="B63:B64"/>
    <mergeCell ref="C63:D63"/>
    <mergeCell ref="E63:F63"/>
    <mergeCell ref="G63:H63"/>
    <mergeCell ref="I63:J63"/>
    <mergeCell ref="K63:L63"/>
    <mergeCell ref="M55:N55"/>
    <mergeCell ref="O55:P55"/>
    <mergeCell ref="Q55:R55"/>
    <mergeCell ref="S55:T55"/>
    <mergeCell ref="U55:V55"/>
    <mergeCell ref="W55:X55"/>
    <mergeCell ref="W46:X46"/>
    <mergeCell ref="Y46:Z46"/>
    <mergeCell ref="AA46:AB46"/>
    <mergeCell ref="A54:A55"/>
    <mergeCell ref="B54:B55"/>
    <mergeCell ref="C55:D55"/>
    <mergeCell ref="E55:F55"/>
    <mergeCell ref="G55:H55"/>
    <mergeCell ref="I55:J55"/>
    <mergeCell ref="K55:L55"/>
    <mergeCell ref="K46:L46"/>
    <mergeCell ref="M46:N46"/>
    <mergeCell ref="O46:P46"/>
    <mergeCell ref="Q46:R46"/>
    <mergeCell ref="S46:T46"/>
    <mergeCell ref="U46:V46"/>
    <mergeCell ref="Y39:Z39"/>
    <mergeCell ref="AA39:AB40"/>
    <mergeCell ref="A40:Z40"/>
    <mergeCell ref="A44:S44"/>
    <mergeCell ref="A46:A47"/>
    <mergeCell ref="B46:B47"/>
    <mergeCell ref="C46:D46"/>
    <mergeCell ref="E46:F46"/>
    <mergeCell ref="G46:H46"/>
    <mergeCell ref="I46:J46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  <mergeCell ref="Q2:R2"/>
    <mergeCell ref="S2:T2"/>
    <mergeCell ref="U2:V2"/>
    <mergeCell ref="W2:X2"/>
    <mergeCell ref="Y2:Z2"/>
    <mergeCell ref="AA2:AB2"/>
    <mergeCell ref="A1:P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scale="27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opLeftCell="P1" zoomScaleNormal="100" workbookViewId="0">
      <selection activeCell="X38" sqref="X38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1" spans="1:30" ht="27" thickBot="1" x14ac:dyDescent="0.45">
      <c r="A1" s="73" t="s">
        <v>99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68">
        <v>1</v>
      </c>
      <c r="B4" s="19" t="s">
        <v>19</v>
      </c>
      <c r="C4" s="5">
        <v>1095</v>
      </c>
      <c r="D4" s="69">
        <v>636</v>
      </c>
      <c r="E4" s="5">
        <v>728</v>
      </c>
      <c r="F4" s="69">
        <v>1681</v>
      </c>
      <c r="G4" s="5">
        <v>1733</v>
      </c>
      <c r="H4" s="69">
        <v>2137</v>
      </c>
      <c r="I4" s="5">
        <v>13822</v>
      </c>
      <c r="J4" s="69">
        <v>4684</v>
      </c>
      <c r="K4" s="5">
        <v>27156</v>
      </c>
      <c r="L4" s="69">
        <v>8444</v>
      </c>
      <c r="M4" s="5">
        <v>27031</v>
      </c>
      <c r="N4" s="69">
        <v>15060</v>
      </c>
      <c r="O4" s="5">
        <v>24128</v>
      </c>
      <c r="P4" s="69">
        <v>24989</v>
      </c>
      <c r="Q4" s="5">
        <v>24402</v>
      </c>
      <c r="R4" s="69">
        <v>27149</v>
      </c>
      <c r="S4" s="5">
        <v>27411</v>
      </c>
      <c r="T4" s="69">
        <v>30014</v>
      </c>
      <c r="U4" s="5">
        <v>29084</v>
      </c>
      <c r="V4" s="69">
        <v>29555</v>
      </c>
      <c r="W4" s="5">
        <v>26839</v>
      </c>
      <c r="X4" s="69">
        <v>27283</v>
      </c>
      <c r="Y4" s="5"/>
      <c r="Z4" s="69"/>
      <c r="AA4" s="5">
        <f>SUM(C4,E4,G4,I4,K4,M4,O4,Q4,S4,U4,W4,Y4)</f>
        <v>203429</v>
      </c>
      <c r="AB4" s="7">
        <f>SUM(D4,F4,H4,J4,L4,N4,P4,R4,T4,V4,X4,Z4)</f>
        <v>171632</v>
      </c>
    </row>
    <row r="5" spans="1:30" ht="16.5" thickBot="1" x14ac:dyDescent="0.3">
      <c r="A5" s="66">
        <v>2</v>
      </c>
      <c r="B5" s="22" t="s">
        <v>20</v>
      </c>
      <c r="C5" s="13">
        <v>8</v>
      </c>
      <c r="D5" s="67">
        <v>4</v>
      </c>
      <c r="E5" s="13">
        <v>6</v>
      </c>
      <c r="F5" s="67">
        <v>4</v>
      </c>
      <c r="G5" s="13">
        <v>7</v>
      </c>
      <c r="H5" s="67">
        <v>18</v>
      </c>
      <c r="I5" s="13">
        <v>25</v>
      </c>
      <c r="J5" s="67">
        <v>85</v>
      </c>
      <c r="K5" s="13">
        <v>158</v>
      </c>
      <c r="L5" s="67">
        <v>149</v>
      </c>
      <c r="M5" s="13">
        <v>155</v>
      </c>
      <c r="N5" s="67">
        <v>161</v>
      </c>
      <c r="O5" s="13">
        <v>257</v>
      </c>
      <c r="P5" s="67">
        <v>259</v>
      </c>
      <c r="Q5" s="13">
        <v>239</v>
      </c>
      <c r="R5" s="67">
        <v>192</v>
      </c>
      <c r="S5" s="13">
        <v>278</v>
      </c>
      <c r="T5" s="67">
        <v>219</v>
      </c>
      <c r="U5" s="13">
        <v>182</v>
      </c>
      <c r="V5" s="67">
        <v>185</v>
      </c>
      <c r="W5" s="13">
        <v>201</v>
      </c>
      <c r="X5" s="67">
        <v>179</v>
      </c>
      <c r="Y5" s="13"/>
      <c r="Z5" s="67"/>
      <c r="AA5" s="13">
        <f>SUM(C5,E5,G5,I5,K5,M5,O5,Q5,S5,U5,W5,Y5)</f>
        <v>1516</v>
      </c>
      <c r="AB5" s="67">
        <f>SUM(D5,F5,H5,J5,L5,N5,P5,R5,T5,V5,X5,Z5)</f>
        <v>1455</v>
      </c>
    </row>
    <row r="6" spans="1:30" ht="15.75" x14ac:dyDescent="0.25">
      <c r="A6" s="68"/>
      <c r="B6" s="4" t="s">
        <v>17</v>
      </c>
      <c r="C6" s="4">
        <f t="shared" ref="C6:Z6" si="0">SUM(C4:C5)</f>
        <v>1103</v>
      </c>
      <c r="D6" s="10">
        <f t="shared" si="0"/>
        <v>640</v>
      </c>
      <c r="E6" s="4">
        <f t="shared" si="0"/>
        <v>734</v>
      </c>
      <c r="F6" s="10">
        <f t="shared" si="0"/>
        <v>1685</v>
      </c>
      <c r="G6" s="4">
        <f t="shared" si="0"/>
        <v>1740</v>
      </c>
      <c r="H6" s="10">
        <f t="shared" si="0"/>
        <v>2155</v>
      </c>
      <c r="I6" s="4">
        <f t="shared" si="0"/>
        <v>13847</v>
      </c>
      <c r="J6" s="10">
        <f t="shared" si="0"/>
        <v>4769</v>
      </c>
      <c r="K6" s="4">
        <f t="shared" si="0"/>
        <v>27314</v>
      </c>
      <c r="L6" s="10">
        <f t="shared" si="0"/>
        <v>8593</v>
      </c>
      <c r="M6" s="4">
        <f t="shared" si="0"/>
        <v>27186</v>
      </c>
      <c r="N6" s="10">
        <f t="shared" si="0"/>
        <v>15221</v>
      </c>
      <c r="O6" s="4">
        <f t="shared" si="0"/>
        <v>24385</v>
      </c>
      <c r="P6" s="10">
        <f t="shared" si="0"/>
        <v>25248</v>
      </c>
      <c r="Q6" s="4">
        <f t="shared" si="0"/>
        <v>24641</v>
      </c>
      <c r="R6" s="10">
        <f t="shared" si="0"/>
        <v>27341</v>
      </c>
      <c r="S6" s="4">
        <f t="shared" si="0"/>
        <v>27689</v>
      </c>
      <c r="T6" s="10">
        <f t="shared" si="0"/>
        <v>30233</v>
      </c>
      <c r="U6" s="4">
        <f t="shared" si="0"/>
        <v>29266</v>
      </c>
      <c r="V6" s="10">
        <f t="shared" si="0"/>
        <v>29740</v>
      </c>
      <c r="W6" s="4">
        <f t="shared" si="0"/>
        <v>27040</v>
      </c>
      <c r="X6" s="10">
        <f t="shared" si="0"/>
        <v>27462</v>
      </c>
      <c r="Y6" s="4">
        <f t="shared" si="0"/>
        <v>0</v>
      </c>
      <c r="Z6" s="10">
        <f t="shared" si="0"/>
        <v>0</v>
      </c>
      <c r="AA6" s="4">
        <f>SUM(AA4:AA5)</f>
        <v>204945</v>
      </c>
      <c r="AB6" s="10">
        <f>SUM(AB4:AB5)</f>
        <v>173087</v>
      </c>
    </row>
    <row r="7" spans="1:30" ht="15.75" x14ac:dyDescent="0.25">
      <c r="A7" s="26">
        <v>3</v>
      </c>
      <c r="B7" s="21" t="s">
        <v>21</v>
      </c>
      <c r="C7" s="11">
        <v>13</v>
      </c>
      <c r="D7" s="12">
        <v>22</v>
      </c>
      <c r="E7" s="11">
        <v>15</v>
      </c>
      <c r="F7" s="12">
        <v>85</v>
      </c>
      <c r="G7" s="11">
        <v>1012</v>
      </c>
      <c r="H7" s="12">
        <v>804</v>
      </c>
      <c r="I7" s="11">
        <v>4179</v>
      </c>
      <c r="J7" s="12">
        <v>3695</v>
      </c>
      <c r="K7" s="11">
        <v>7537</v>
      </c>
      <c r="L7" s="12">
        <v>7267</v>
      </c>
      <c r="M7" s="11">
        <v>14858</v>
      </c>
      <c r="N7" s="12">
        <v>14679</v>
      </c>
      <c r="O7" s="11">
        <v>12261</v>
      </c>
      <c r="P7" s="12">
        <v>12318</v>
      </c>
      <c r="Q7" s="11">
        <v>8376</v>
      </c>
      <c r="R7" s="12">
        <v>9404</v>
      </c>
      <c r="S7" s="11">
        <v>10171</v>
      </c>
      <c r="T7" s="12">
        <v>10197</v>
      </c>
      <c r="U7" s="11">
        <v>9775</v>
      </c>
      <c r="V7" s="12">
        <v>10708</v>
      </c>
      <c r="W7" s="11">
        <v>12861</v>
      </c>
      <c r="X7" s="12">
        <v>12279</v>
      </c>
      <c r="Y7" s="11"/>
      <c r="Z7" s="12"/>
      <c r="AA7" s="11">
        <f t="shared" ref="AA7:AB37" si="1">SUM(C7,E7,G7,I7,K7,M7,O7,Q7,S7,U7,W7,Y7)</f>
        <v>81058</v>
      </c>
      <c r="AB7" s="12">
        <f t="shared" si="1"/>
        <v>81458</v>
      </c>
    </row>
    <row r="8" spans="1:30" ht="15.75" x14ac:dyDescent="0.25">
      <c r="A8" s="26">
        <v>4</v>
      </c>
      <c r="B8" s="21" t="s">
        <v>22</v>
      </c>
      <c r="C8" s="11">
        <v>19</v>
      </c>
      <c r="D8" s="12">
        <v>41</v>
      </c>
      <c r="E8" s="11">
        <v>17</v>
      </c>
      <c r="F8" s="12">
        <v>28</v>
      </c>
      <c r="G8" s="11">
        <v>23</v>
      </c>
      <c r="H8" s="12">
        <v>39</v>
      </c>
      <c r="I8" s="11">
        <v>517</v>
      </c>
      <c r="J8" s="12">
        <v>408</v>
      </c>
      <c r="K8" s="11">
        <v>635</v>
      </c>
      <c r="L8" s="12">
        <v>574</v>
      </c>
      <c r="M8" s="11">
        <v>857</v>
      </c>
      <c r="N8" s="12">
        <v>719</v>
      </c>
      <c r="O8" s="11">
        <v>1366</v>
      </c>
      <c r="P8" s="12">
        <v>1503</v>
      </c>
      <c r="Q8" s="11">
        <v>1112</v>
      </c>
      <c r="R8" s="12">
        <v>1087</v>
      </c>
      <c r="S8" s="11">
        <v>1102</v>
      </c>
      <c r="T8" s="12">
        <v>1116</v>
      </c>
      <c r="U8" s="11">
        <v>1090</v>
      </c>
      <c r="V8" s="12">
        <v>1190</v>
      </c>
      <c r="W8" s="11">
        <v>1077</v>
      </c>
      <c r="X8" s="12">
        <v>1267</v>
      </c>
      <c r="Y8" s="11"/>
      <c r="Z8" s="12"/>
      <c r="AA8" s="11">
        <f t="shared" si="1"/>
        <v>7815</v>
      </c>
      <c r="AB8" s="12">
        <f t="shared" si="1"/>
        <v>7972</v>
      </c>
    </row>
    <row r="9" spans="1:30" ht="15.75" x14ac:dyDescent="0.25">
      <c r="A9" s="26">
        <v>5</v>
      </c>
      <c r="B9" s="21" t="s">
        <v>23</v>
      </c>
      <c r="C9" s="11">
        <v>10</v>
      </c>
      <c r="D9" s="12">
        <v>0</v>
      </c>
      <c r="E9" s="11">
        <v>4</v>
      </c>
      <c r="F9" s="12">
        <v>1</v>
      </c>
      <c r="G9" s="11">
        <v>14</v>
      </c>
      <c r="H9" s="12">
        <v>4</v>
      </c>
      <c r="I9" s="11">
        <v>48</v>
      </c>
      <c r="J9" s="12">
        <v>68</v>
      </c>
      <c r="K9" s="11">
        <v>66</v>
      </c>
      <c r="L9" s="12">
        <v>69</v>
      </c>
      <c r="M9" s="11">
        <v>104</v>
      </c>
      <c r="N9" s="12">
        <v>73</v>
      </c>
      <c r="O9" s="11">
        <v>140</v>
      </c>
      <c r="P9" s="12">
        <v>171</v>
      </c>
      <c r="Q9" s="11">
        <v>120</v>
      </c>
      <c r="R9" s="12">
        <v>132</v>
      </c>
      <c r="S9" s="11">
        <v>108</v>
      </c>
      <c r="T9" s="12">
        <v>131</v>
      </c>
      <c r="U9" s="11">
        <v>236</v>
      </c>
      <c r="V9" s="12">
        <v>182</v>
      </c>
      <c r="W9" s="11">
        <v>130</v>
      </c>
      <c r="X9" s="12">
        <v>150</v>
      </c>
      <c r="Y9" s="11"/>
      <c r="Z9" s="12"/>
      <c r="AA9" s="11">
        <f t="shared" si="1"/>
        <v>980</v>
      </c>
      <c r="AB9" s="12">
        <f t="shared" si="1"/>
        <v>981</v>
      </c>
    </row>
    <row r="10" spans="1:30" ht="15.75" x14ac:dyDescent="0.25">
      <c r="A10" s="26">
        <v>6</v>
      </c>
      <c r="B10" s="21" t="s">
        <v>24</v>
      </c>
      <c r="C10" s="11">
        <v>0</v>
      </c>
      <c r="D10" s="12">
        <v>0</v>
      </c>
      <c r="E10" s="11">
        <v>0</v>
      </c>
      <c r="F10" s="12">
        <v>2</v>
      </c>
      <c r="G10" s="11">
        <v>8</v>
      </c>
      <c r="H10" s="12">
        <v>7</v>
      </c>
      <c r="I10" s="11">
        <v>76</v>
      </c>
      <c r="J10" s="12">
        <v>48</v>
      </c>
      <c r="K10" s="11">
        <v>109</v>
      </c>
      <c r="L10" s="12">
        <v>128</v>
      </c>
      <c r="M10" s="11">
        <v>150</v>
      </c>
      <c r="N10" s="12">
        <v>151</v>
      </c>
      <c r="O10" s="11">
        <v>161</v>
      </c>
      <c r="P10" s="12">
        <v>207</v>
      </c>
      <c r="Q10" s="11">
        <v>191</v>
      </c>
      <c r="R10" s="12">
        <v>220</v>
      </c>
      <c r="S10" s="11">
        <v>185</v>
      </c>
      <c r="T10" s="12">
        <v>174</v>
      </c>
      <c r="U10" s="11">
        <v>247</v>
      </c>
      <c r="V10" s="12">
        <v>224</v>
      </c>
      <c r="W10" s="11">
        <v>244</v>
      </c>
      <c r="X10" s="12">
        <v>368</v>
      </c>
      <c r="Y10" s="11"/>
      <c r="Z10" s="12"/>
      <c r="AA10" s="11">
        <f t="shared" si="1"/>
        <v>1371</v>
      </c>
      <c r="AB10" s="12">
        <f t="shared" si="1"/>
        <v>1529</v>
      </c>
    </row>
    <row r="11" spans="1:30" ht="15.75" x14ac:dyDescent="0.25">
      <c r="A11" s="26">
        <v>7</v>
      </c>
      <c r="B11" s="21" t="s">
        <v>25</v>
      </c>
      <c r="C11" s="11">
        <v>12</v>
      </c>
      <c r="D11" s="12">
        <v>10</v>
      </c>
      <c r="E11" s="11">
        <v>16</v>
      </c>
      <c r="F11" s="12">
        <v>5</v>
      </c>
      <c r="G11" s="11">
        <v>42</v>
      </c>
      <c r="H11" s="12">
        <v>44</v>
      </c>
      <c r="I11" s="11">
        <v>431</v>
      </c>
      <c r="J11" s="12">
        <v>319</v>
      </c>
      <c r="K11" s="11">
        <v>472</v>
      </c>
      <c r="L11" s="12">
        <v>498</v>
      </c>
      <c r="M11" s="11">
        <v>388</v>
      </c>
      <c r="N11" s="12">
        <v>424</v>
      </c>
      <c r="O11" s="11">
        <v>896</v>
      </c>
      <c r="P11" s="12">
        <v>841</v>
      </c>
      <c r="Q11" s="11">
        <v>949</v>
      </c>
      <c r="R11" s="12">
        <v>1067</v>
      </c>
      <c r="S11" s="11">
        <v>738</v>
      </c>
      <c r="T11" s="12">
        <v>884</v>
      </c>
      <c r="U11" s="11">
        <v>955</v>
      </c>
      <c r="V11" s="12">
        <v>1047</v>
      </c>
      <c r="W11" s="11">
        <v>898</v>
      </c>
      <c r="X11" s="12">
        <v>1077</v>
      </c>
      <c r="Y11" s="11"/>
      <c r="Z11" s="12"/>
      <c r="AA11" s="11">
        <f t="shared" si="1"/>
        <v>5797</v>
      </c>
      <c r="AB11" s="12">
        <f t="shared" si="1"/>
        <v>6216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2</v>
      </c>
      <c r="H12" s="12">
        <v>2</v>
      </c>
      <c r="I12" s="11">
        <v>36</v>
      </c>
      <c r="J12" s="12">
        <v>6</v>
      </c>
      <c r="K12" s="11">
        <v>20</v>
      </c>
      <c r="L12" s="12">
        <v>19</v>
      </c>
      <c r="M12" s="11">
        <v>2</v>
      </c>
      <c r="N12" s="12">
        <v>5</v>
      </c>
      <c r="O12" s="11">
        <v>32</v>
      </c>
      <c r="P12" s="12">
        <v>31</v>
      </c>
      <c r="Q12" s="11">
        <v>16</v>
      </c>
      <c r="R12" s="12">
        <v>18</v>
      </c>
      <c r="S12" s="11">
        <v>18</v>
      </c>
      <c r="T12" s="12">
        <v>16</v>
      </c>
      <c r="U12" s="11">
        <v>14</v>
      </c>
      <c r="V12" s="12">
        <v>11</v>
      </c>
      <c r="W12" s="11">
        <v>28</v>
      </c>
      <c r="X12" s="12">
        <v>21</v>
      </c>
      <c r="Y12" s="11"/>
      <c r="Z12" s="12"/>
      <c r="AA12" s="11">
        <f t="shared" si="1"/>
        <v>168</v>
      </c>
      <c r="AB12" s="12">
        <f t="shared" si="1"/>
        <v>129</v>
      </c>
    </row>
    <row r="13" spans="1:30" ht="15.75" x14ac:dyDescent="0.25">
      <c r="A13" s="26">
        <v>9</v>
      </c>
      <c r="B13" s="21" t="s">
        <v>27</v>
      </c>
      <c r="C13" s="11">
        <v>1</v>
      </c>
      <c r="D13" s="12">
        <v>0</v>
      </c>
      <c r="E13" s="11">
        <v>3</v>
      </c>
      <c r="F13" s="12">
        <v>0</v>
      </c>
      <c r="G13" s="11">
        <v>4</v>
      </c>
      <c r="H13" s="12">
        <v>5</v>
      </c>
      <c r="I13" s="11">
        <v>37</v>
      </c>
      <c r="J13" s="12">
        <v>18</v>
      </c>
      <c r="K13" s="11">
        <v>134</v>
      </c>
      <c r="L13" s="12">
        <v>87</v>
      </c>
      <c r="M13" s="11">
        <v>111</v>
      </c>
      <c r="N13" s="12">
        <v>85</v>
      </c>
      <c r="O13" s="11">
        <v>27</v>
      </c>
      <c r="P13" s="12">
        <v>19</v>
      </c>
      <c r="Q13" s="11">
        <v>1</v>
      </c>
      <c r="R13" s="12">
        <v>1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/>
      <c r="Z13" s="12"/>
      <c r="AA13" s="11">
        <f t="shared" si="1"/>
        <v>318</v>
      </c>
      <c r="AB13" s="12">
        <f t="shared" si="1"/>
        <v>215</v>
      </c>
    </row>
    <row r="14" spans="1:30" ht="15.75" x14ac:dyDescent="0.25">
      <c r="A14" s="26">
        <v>10</v>
      </c>
      <c r="B14" s="21" t="s">
        <v>28</v>
      </c>
      <c r="C14" s="11">
        <v>0</v>
      </c>
      <c r="D14" s="12">
        <v>0</v>
      </c>
      <c r="E14" s="11">
        <v>1</v>
      </c>
      <c r="F14" s="12">
        <v>0</v>
      </c>
      <c r="G14" s="11">
        <v>1</v>
      </c>
      <c r="H14" s="12">
        <v>0</v>
      </c>
      <c r="I14" s="11">
        <v>3</v>
      </c>
      <c r="J14" s="12">
        <v>6</v>
      </c>
      <c r="K14" s="11">
        <v>16</v>
      </c>
      <c r="L14" s="12">
        <v>21</v>
      </c>
      <c r="M14" s="11">
        <v>23</v>
      </c>
      <c r="N14" s="12">
        <v>19</v>
      </c>
      <c r="O14" s="11">
        <v>23</v>
      </c>
      <c r="P14" s="12">
        <v>37</v>
      </c>
      <c r="Q14" s="11">
        <v>7</v>
      </c>
      <c r="R14" s="12">
        <v>14</v>
      </c>
      <c r="S14" s="11">
        <v>4</v>
      </c>
      <c r="T14" s="12">
        <v>24</v>
      </c>
      <c r="U14" s="11">
        <v>6</v>
      </c>
      <c r="V14" s="12">
        <v>13</v>
      </c>
      <c r="W14" s="11">
        <v>9</v>
      </c>
      <c r="X14" s="12">
        <v>20</v>
      </c>
      <c r="Y14" s="11"/>
      <c r="Z14" s="12"/>
      <c r="AA14" s="11">
        <f t="shared" si="1"/>
        <v>93</v>
      </c>
      <c r="AB14" s="12">
        <f t="shared" si="1"/>
        <v>154</v>
      </c>
      <c r="AD14" s="3"/>
    </row>
    <row r="15" spans="1:30" ht="15.75" x14ac:dyDescent="0.25">
      <c r="A15" s="26">
        <v>11</v>
      </c>
      <c r="B15" s="21" t="s">
        <v>29</v>
      </c>
      <c r="C15" s="11">
        <v>1</v>
      </c>
      <c r="D15" s="12">
        <v>50</v>
      </c>
      <c r="E15" s="11">
        <v>1</v>
      </c>
      <c r="F15" s="12">
        <v>35</v>
      </c>
      <c r="G15" s="11">
        <v>7</v>
      </c>
      <c r="H15" s="12">
        <v>30</v>
      </c>
      <c r="I15" s="11">
        <v>6</v>
      </c>
      <c r="J15" s="12">
        <v>60</v>
      </c>
      <c r="K15" s="11">
        <v>37</v>
      </c>
      <c r="L15" s="12">
        <v>137</v>
      </c>
      <c r="M15" s="11">
        <v>59</v>
      </c>
      <c r="N15" s="12">
        <v>157</v>
      </c>
      <c r="O15" s="11">
        <v>77</v>
      </c>
      <c r="P15" s="12">
        <v>352</v>
      </c>
      <c r="Q15" s="11">
        <v>54</v>
      </c>
      <c r="R15" s="12">
        <v>249</v>
      </c>
      <c r="S15" s="11">
        <v>63</v>
      </c>
      <c r="T15" s="12">
        <v>399</v>
      </c>
      <c r="U15" s="11">
        <v>45</v>
      </c>
      <c r="V15" s="12">
        <v>300</v>
      </c>
      <c r="W15" s="11">
        <v>62</v>
      </c>
      <c r="X15" s="12">
        <v>283</v>
      </c>
      <c r="Y15" s="11"/>
      <c r="Z15" s="12"/>
      <c r="AA15" s="11">
        <f t="shared" si="1"/>
        <v>412</v>
      </c>
      <c r="AB15" s="12">
        <f t="shared" si="1"/>
        <v>2052</v>
      </c>
    </row>
    <row r="16" spans="1:30" ht="15.75" x14ac:dyDescent="0.25">
      <c r="A16" s="26">
        <v>12</v>
      </c>
      <c r="B16" s="21" t="s">
        <v>30</v>
      </c>
      <c r="C16" s="11">
        <v>0</v>
      </c>
      <c r="D16" s="12">
        <v>5</v>
      </c>
      <c r="E16" s="11">
        <v>1</v>
      </c>
      <c r="F16" s="12">
        <v>0</v>
      </c>
      <c r="G16" s="11">
        <v>18</v>
      </c>
      <c r="H16" s="12">
        <v>14</v>
      </c>
      <c r="I16" s="11">
        <v>164</v>
      </c>
      <c r="J16" s="12">
        <v>133</v>
      </c>
      <c r="K16" s="11">
        <v>338</v>
      </c>
      <c r="L16" s="12">
        <v>315</v>
      </c>
      <c r="M16" s="11">
        <v>389</v>
      </c>
      <c r="N16" s="12">
        <v>315</v>
      </c>
      <c r="O16" s="11">
        <v>563</v>
      </c>
      <c r="P16" s="12">
        <v>599</v>
      </c>
      <c r="Q16" s="11">
        <v>347</v>
      </c>
      <c r="R16" s="12">
        <v>525</v>
      </c>
      <c r="S16" s="11">
        <v>225</v>
      </c>
      <c r="T16" s="12">
        <v>377</v>
      </c>
      <c r="U16" s="11">
        <v>730</v>
      </c>
      <c r="V16" s="12">
        <v>1119</v>
      </c>
      <c r="W16" s="11">
        <v>267</v>
      </c>
      <c r="X16" s="12">
        <v>392</v>
      </c>
      <c r="Y16" s="11"/>
      <c r="Z16" s="12"/>
      <c r="AA16" s="11">
        <f t="shared" si="1"/>
        <v>3042</v>
      </c>
      <c r="AB16" s="12">
        <f t="shared" si="1"/>
        <v>3794</v>
      </c>
    </row>
    <row r="17" spans="1:28" ht="15.75" x14ac:dyDescent="0.25">
      <c r="A17" s="26">
        <v>13</v>
      </c>
      <c r="B17" s="21" t="s">
        <v>31</v>
      </c>
      <c r="C17" s="11">
        <v>0</v>
      </c>
      <c r="D17" s="12">
        <v>0</v>
      </c>
      <c r="E17" s="11">
        <v>0</v>
      </c>
      <c r="F17" s="12">
        <v>0</v>
      </c>
      <c r="G17" s="11">
        <v>1</v>
      </c>
      <c r="H17" s="12">
        <v>0</v>
      </c>
      <c r="I17" s="11">
        <v>6</v>
      </c>
      <c r="J17" s="12">
        <v>0</v>
      </c>
      <c r="K17" s="11">
        <v>5</v>
      </c>
      <c r="L17" s="12">
        <v>4</v>
      </c>
      <c r="M17" s="11">
        <v>10</v>
      </c>
      <c r="N17" s="12">
        <v>11</v>
      </c>
      <c r="O17" s="11">
        <v>3</v>
      </c>
      <c r="P17" s="12">
        <v>15</v>
      </c>
      <c r="Q17" s="11">
        <v>12</v>
      </c>
      <c r="R17" s="12">
        <v>1</v>
      </c>
      <c r="S17" s="11">
        <v>8</v>
      </c>
      <c r="T17" s="12">
        <v>7</v>
      </c>
      <c r="U17" s="11">
        <v>4</v>
      </c>
      <c r="V17" s="12">
        <v>6</v>
      </c>
      <c r="W17" s="11">
        <v>9</v>
      </c>
      <c r="X17" s="12">
        <v>23</v>
      </c>
      <c r="Y17" s="11"/>
      <c r="Z17" s="12"/>
      <c r="AA17" s="11">
        <f t="shared" si="1"/>
        <v>58</v>
      </c>
      <c r="AB17" s="12">
        <f t="shared" si="1"/>
        <v>67</v>
      </c>
    </row>
    <row r="18" spans="1:28" ht="16.5" thickBot="1" x14ac:dyDescent="0.3">
      <c r="A18" s="25">
        <v>14</v>
      </c>
      <c r="B18" s="20" t="s">
        <v>32</v>
      </c>
      <c r="C18" s="8">
        <v>10</v>
      </c>
      <c r="D18" s="9">
        <v>29</v>
      </c>
      <c r="E18" s="8">
        <v>9</v>
      </c>
      <c r="F18" s="9">
        <v>0</v>
      </c>
      <c r="G18" s="8">
        <v>1</v>
      </c>
      <c r="H18" s="9">
        <v>6</v>
      </c>
      <c r="I18" s="8">
        <v>23</v>
      </c>
      <c r="J18" s="9">
        <v>26</v>
      </c>
      <c r="K18" s="8">
        <v>36</v>
      </c>
      <c r="L18" s="9">
        <v>105</v>
      </c>
      <c r="M18" s="8">
        <v>295</v>
      </c>
      <c r="N18" s="9">
        <v>231</v>
      </c>
      <c r="O18" s="8">
        <v>848</v>
      </c>
      <c r="P18" s="9">
        <v>725</v>
      </c>
      <c r="Q18" s="8">
        <v>643</v>
      </c>
      <c r="R18" s="9">
        <v>741</v>
      </c>
      <c r="S18" s="8">
        <v>820</v>
      </c>
      <c r="T18" s="9">
        <v>622</v>
      </c>
      <c r="U18" s="8">
        <v>1014</v>
      </c>
      <c r="V18" s="9">
        <v>655</v>
      </c>
      <c r="W18" s="8">
        <v>391</v>
      </c>
      <c r="X18" s="9">
        <v>345</v>
      </c>
      <c r="Y18" s="8"/>
      <c r="Z18" s="9"/>
      <c r="AA18" s="8">
        <f t="shared" si="1"/>
        <v>4090</v>
      </c>
      <c r="AB18" s="9">
        <f t="shared" si="1"/>
        <v>3485</v>
      </c>
    </row>
    <row r="19" spans="1:28" ht="16.5" thickTop="1" x14ac:dyDescent="0.25">
      <c r="A19" s="68">
        <v>15</v>
      </c>
      <c r="B19" s="19" t="s">
        <v>1</v>
      </c>
      <c r="C19" s="5">
        <v>10</v>
      </c>
      <c r="D19" s="69">
        <v>8</v>
      </c>
      <c r="E19" s="5">
        <v>13</v>
      </c>
      <c r="F19" s="69">
        <v>14</v>
      </c>
      <c r="G19" s="5">
        <v>54</v>
      </c>
      <c r="H19" s="69">
        <v>46</v>
      </c>
      <c r="I19" s="5">
        <v>458</v>
      </c>
      <c r="J19" s="69">
        <v>374</v>
      </c>
      <c r="K19" s="5">
        <v>675</v>
      </c>
      <c r="L19" s="69">
        <v>620</v>
      </c>
      <c r="M19" s="5">
        <v>1541</v>
      </c>
      <c r="N19" s="69">
        <v>859</v>
      </c>
      <c r="O19" s="5">
        <v>1291</v>
      </c>
      <c r="P19" s="69">
        <v>1256</v>
      </c>
      <c r="Q19" s="5">
        <v>978</v>
      </c>
      <c r="R19" s="69">
        <v>1132</v>
      </c>
      <c r="S19" s="5">
        <v>955</v>
      </c>
      <c r="T19" s="69">
        <v>1030</v>
      </c>
      <c r="U19" s="5">
        <v>1082</v>
      </c>
      <c r="V19" s="69">
        <v>1310</v>
      </c>
      <c r="W19" s="5">
        <v>1133</v>
      </c>
      <c r="X19" s="69">
        <v>1209</v>
      </c>
      <c r="Y19" s="5"/>
      <c r="Z19" s="69"/>
      <c r="AA19" s="5">
        <f t="shared" si="1"/>
        <v>8190</v>
      </c>
      <c r="AB19" s="69">
        <f t="shared" si="1"/>
        <v>7858</v>
      </c>
    </row>
    <row r="20" spans="1:28" ht="15.75" x14ac:dyDescent="0.25">
      <c r="A20" s="26">
        <v>16</v>
      </c>
      <c r="B20" s="21" t="s">
        <v>33</v>
      </c>
      <c r="C20" s="11">
        <v>7</v>
      </c>
      <c r="D20" s="12">
        <v>4</v>
      </c>
      <c r="E20" s="11">
        <v>3</v>
      </c>
      <c r="F20" s="12">
        <v>3</v>
      </c>
      <c r="G20" s="11">
        <v>16</v>
      </c>
      <c r="H20" s="12">
        <v>4</v>
      </c>
      <c r="I20" s="11">
        <v>164</v>
      </c>
      <c r="J20" s="12">
        <v>120</v>
      </c>
      <c r="K20" s="11">
        <v>395</v>
      </c>
      <c r="L20" s="12">
        <v>362</v>
      </c>
      <c r="M20" s="11">
        <v>596</v>
      </c>
      <c r="N20" s="12">
        <v>620</v>
      </c>
      <c r="O20" s="11">
        <v>906</v>
      </c>
      <c r="P20" s="12">
        <v>966</v>
      </c>
      <c r="Q20" s="11">
        <v>566</v>
      </c>
      <c r="R20" s="12">
        <v>766</v>
      </c>
      <c r="S20" s="11">
        <v>492</v>
      </c>
      <c r="T20" s="12">
        <v>638</v>
      </c>
      <c r="U20" s="11">
        <v>713</v>
      </c>
      <c r="V20" s="12">
        <v>762</v>
      </c>
      <c r="W20" s="11">
        <v>716</v>
      </c>
      <c r="X20" s="12">
        <v>873</v>
      </c>
      <c r="Y20" s="11"/>
      <c r="Z20" s="12"/>
      <c r="AA20" s="11">
        <f t="shared" si="1"/>
        <v>4574</v>
      </c>
      <c r="AB20" s="12">
        <f t="shared" si="1"/>
        <v>5118</v>
      </c>
    </row>
    <row r="21" spans="1:28" ht="15.75" x14ac:dyDescent="0.25">
      <c r="A21" s="26">
        <v>17</v>
      </c>
      <c r="B21" s="21" t="s">
        <v>34</v>
      </c>
      <c r="C21" s="11">
        <v>1</v>
      </c>
      <c r="D21" s="12">
        <v>0</v>
      </c>
      <c r="E21" s="11">
        <v>0</v>
      </c>
      <c r="F21" s="12">
        <v>0</v>
      </c>
      <c r="G21" s="11">
        <v>1</v>
      </c>
      <c r="H21" s="12">
        <v>2</v>
      </c>
      <c r="I21" s="11">
        <v>11</v>
      </c>
      <c r="J21" s="12">
        <v>12</v>
      </c>
      <c r="K21" s="11">
        <v>16</v>
      </c>
      <c r="L21" s="12">
        <v>14</v>
      </c>
      <c r="M21" s="11">
        <v>25</v>
      </c>
      <c r="N21" s="12">
        <v>24</v>
      </c>
      <c r="O21" s="11">
        <v>38</v>
      </c>
      <c r="P21" s="12">
        <v>31</v>
      </c>
      <c r="Q21" s="11">
        <v>27</v>
      </c>
      <c r="R21" s="12">
        <v>36</v>
      </c>
      <c r="S21" s="11">
        <v>95</v>
      </c>
      <c r="T21" s="12">
        <v>93</v>
      </c>
      <c r="U21" s="11">
        <v>256</v>
      </c>
      <c r="V21" s="12">
        <v>131</v>
      </c>
      <c r="W21" s="11">
        <v>189</v>
      </c>
      <c r="X21" s="12">
        <v>157</v>
      </c>
      <c r="Y21" s="11"/>
      <c r="Z21" s="12"/>
      <c r="AA21" s="11">
        <f t="shared" si="1"/>
        <v>659</v>
      </c>
      <c r="AB21" s="12">
        <f t="shared" si="1"/>
        <v>500</v>
      </c>
    </row>
    <row r="22" spans="1:28" ht="15.75" x14ac:dyDescent="0.25">
      <c r="A22" s="26">
        <v>18</v>
      </c>
      <c r="B22" s="21" t="s">
        <v>35</v>
      </c>
      <c r="C22" s="11">
        <v>0</v>
      </c>
      <c r="D22" s="12">
        <v>0</v>
      </c>
      <c r="E22" s="11">
        <v>0</v>
      </c>
      <c r="F22" s="12">
        <v>1</v>
      </c>
      <c r="G22" s="11">
        <v>1</v>
      </c>
      <c r="H22" s="12">
        <v>5</v>
      </c>
      <c r="I22" s="11">
        <v>25</v>
      </c>
      <c r="J22" s="12">
        <v>36</v>
      </c>
      <c r="K22" s="11">
        <v>40</v>
      </c>
      <c r="L22" s="12">
        <v>46</v>
      </c>
      <c r="M22" s="11">
        <v>93</v>
      </c>
      <c r="N22" s="12">
        <v>73</v>
      </c>
      <c r="O22" s="11">
        <v>104</v>
      </c>
      <c r="P22" s="12">
        <v>65</v>
      </c>
      <c r="Q22" s="11">
        <v>83</v>
      </c>
      <c r="R22" s="12">
        <v>68</v>
      </c>
      <c r="S22" s="11">
        <v>33</v>
      </c>
      <c r="T22" s="12">
        <v>102</v>
      </c>
      <c r="U22" s="11">
        <v>90</v>
      </c>
      <c r="V22" s="12">
        <v>74</v>
      </c>
      <c r="W22" s="11">
        <v>81</v>
      </c>
      <c r="X22" s="12">
        <v>101</v>
      </c>
      <c r="Y22" s="11"/>
      <c r="Z22" s="12"/>
      <c r="AA22" s="11">
        <f t="shared" si="1"/>
        <v>550</v>
      </c>
      <c r="AB22" s="12">
        <f t="shared" si="1"/>
        <v>571</v>
      </c>
    </row>
    <row r="23" spans="1:28" ht="15.75" x14ac:dyDescent="0.25">
      <c r="A23" s="26">
        <v>19</v>
      </c>
      <c r="B23" s="21" t="s">
        <v>36</v>
      </c>
      <c r="C23" s="11">
        <v>0</v>
      </c>
      <c r="D23" s="12">
        <v>0</v>
      </c>
      <c r="E23" s="11">
        <v>0</v>
      </c>
      <c r="F23" s="12">
        <v>0</v>
      </c>
      <c r="G23" s="11">
        <v>0</v>
      </c>
      <c r="H23" s="12">
        <v>4</v>
      </c>
      <c r="I23" s="11">
        <v>28</v>
      </c>
      <c r="J23" s="12">
        <v>16</v>
      </c>
      <c r="K23" s="11">
        <v>44</v>
      </c>
      <c r="L23" s="12">
        <v>44</v>
      </c>
      <c r="M23" s="11">
        <v>34</v>
      </c>
      <c r="N23" s="12">
        <v>45</v>
      </c>
      <c r="O23" s="11">
        <v>92</v>
      </c>
      <c r="P23" s="12">
        <v>96</v>
      </c>
      <c r="Q23" s="11">
        <v>170</v>
      </c>
      <c r="R23" s="12">
        <v>143</v>
      </c>
      <c r="S23" s="11">
        <v>92</v>
      </c>
      <c r="T23" s="12">
        <v>136</v>
      </c>
      <c r="U23" s="11">
        <v>141</v>
      </c>
      <c r="V23" s="12">
        <v>88</v>
      </c>
      <c r="W23" s="11">
        <v>84</v>
      </c>
      <c r="X23" s="12">
        <v>109</v>
      </c>
      <c r="Y23" s="11"/>
      <c r="Z23" s="12"/>
      <c r="AA23" s="11">
        <f t="shared" si="1"/>
        <v>685</v>
      </c>
      <c r="AB23" s="12">
        <f t="shared" si="1"/>
        <v>681</v>
      </c>
    </row>
    <row r="24" spans="1:28" ht="15.75" x14ac:dyDescent="0.25">
      <c r="A24" s="26">
        <v>20</v>
      </c>
      <c r="B24" s="21" t="s">
        <v>37</v>
      </c>
      <c r="C24" s="11">
        <v>5</v>
      </c>
      <c r="D24" s="12">
        <v>7</v>
      </c>
      <c r="E24" s="11">
        <v>14</v>
      </c>
      <c r="F24" s="12">
        <v>13</v>
      </c>
      <c r="G24" s="11">
        <v>19</v>
      </c>
      <c r="H24" s="12">
        <v>23</v>
      </c>
      <c r="I24" s="11">
        <v>204</v>
      </c>
      <c r="J24" s="12">
        <v>149</v>
      </c>
      <c r="K24" s="11">
        <v>266</v>
      </c>
      <c r="L24" s="12">
        <v>382</v>
      </c>
      <c r="M24" s="11">
        <v>238</v>
      </c>
      <c r="N24" s="12">
        <v>253</v>
      </c>
      <c r="O24" s="11">
        <v>387</v>
      </c>
      <c r="P24" s="12">
        <v>464</v>
      </c>
      <c r="Q24" s="11">
        <v>357</v>
      </c>
      <c r="R24" s="12">
        <v>392</v>
      </c>
      <c r="S24" s="11">
        <v>313</v>
      </c>
      <c r="T24" s="12">
        <v>397</v>
      </c>
      <c r="U24" s="11">
        <v>440</v>
      </c>
      <c r="V24" s="12">
        <v>477</v>
      </c>
      <c r="W24" s="11">
        <v>394</v>
      </c>
      <c r="X24" s="12">
        <v>464</v>
      </c>
      <c r="Y24" s="11"/>
      <c r="Z24" s="12"/>
      <c r="AA24" s="11">
        <f t="shared" si="1"/>
        <v>2637</v>
      </c>
      <c r="AB24" s="12">
        <f t="shared" si="1"/>
        <v>3021</v>
      </c>
    </row>
    <row r="25" spans="1:28" ht="15.75" x14ac:dyDescent="0.25">
      <c r="A25" s="26">
        <v>21</v>
      </c>
      <c r="B25" s="21" t="s">
        <v>38</v>
      </c>
      <c r="C25" s="11">
        <v>0</v>
      </c>
      <c r="D25" s="12">
        <v>1</v>
      </c>
      <c r="E25" s="11">
        <v>1</v>
      </c>
      <c r="F25" s="12">
        <v>1</v>
      </c>
      <c r="G25" s="11">
        <v>12</v>
      </c>
      <c r="H25" s="12">
        <v>8</v>
      </c>
      <c r="I25" s="11">
        <v>151</v>
      </c>
      <c r="J25" s="12">
        <v>112</v>
      </c>
      <c r="K25" s="11">
        <v>153</v>
      </c>
      <c r="L25" s="12">
        <v>164</v>
      </c>
      <c r="M25" s="11">
        <v>122</v>
      </c>
      <c r="N25" s="12">
        <v>124</v>
      </c>
      <c r="O25" s="11">
        <v>234</v>
      </c>
      <c r="P25" s="12">
        <v>236</v>
      </c>
      <c r="Q25" s="11">
        <v>277</v>
      </c>
      <c r="R25" s="12">
        <v>319</v>
      </c>
      <c r="S25" s="11">
        <v>212</v>
      </c>
      <c r="T25" s="12">
        <v>226</v>
      </c>
      <c r="U25" s="11">
        <v>195</v>
      </c>
      <c r="V25" s="12">
        <v>285</v>
      </c>
      <c r="W25" s="11">
        <v>236</v>
      </c>
      <c r="X25" s="12">
        <v>225</v>
      </c>
      <c r="Y25" s="11"/>
      <c r="Z25" s="12"/>
      <c r="AA25" s="11">
        <f t="shared" si="1"/>
        <v>1593</v>
      </c>
      <c r="AB25" s="12">
        <f t="shared" si="1"/>
        <v>1701</v>
      </c>
    </row>
    <row r="26" spans="1:28" ht="15.75" x14ac:dyDescent="0.25">
      <c r="A26" s="26">
        <v>22</v>
      </c>
      <c r="B26" s="21" t="s">
        <v>40</v>
      </c>
      <c r="C26" s="11">
        <v>2</v>
      </c>
      <c r="D26" s="12">
        <v>1</v>
      </c>
      <c r="E26" s="11">
        <v>5</v>
      </c>
      <c r="F26" s="12">
        <v>0</v>
      </c>
      <c r="G26" s="11">
        <v>13</v>
      </c>
      <c r="H26" s="12">
        <v>7</v>
      </c>
      <c r="I26" s="11">
        <v>43</v>
      </c>
      <c r="J26" s="12">
        <v>40</v>
      </c>
      <c r="K26" s="11">
        <v>46</v>
      </c>
      <c r="L26" s="12">
        <v>40</v>
      </c>
      <c r="M26" s="11">
        <v>63</v>
      </c>
      <c r="N26" s="12">
        <v>49</v>
      </c>
      <c r="O26" s="11">
        <v>56</v>
      </c>
      <c r="P26" s="12">
        <v>66</v>
      </c>
      <c r="Q26" s="11">
        <v>57</v>
      </c>
      <c r="R26" s="12">
        <v>49</v>
      </c>
      <c r="S26" s="11">
        <v>81</v>
      </c>
      <c r="T26" s="12">
        <v>74</v>
      </c>
      <c r="U26" s="11">
        <v>58</v>
      </c>
      <c r="V26" s="12">
        <v>100</v>
      </c>
      <c r="W26" s="11">
        <v>66</v>
      </c>
      <c r="X26" s="12">
        <v>101</v>
      </c>
      <c r="Y26" s="11"/>
      <c r="Z26" s="12"/>
      <c r="AA26" s="11">
        <f t="shared" si="1"/>
        <v>490</v>
      </c>
      <c r="AB26" s="12">
        <f t="shared" si="1"/>
        <v>527</v>
      </c>
    </row>
    <row r="27" spans="1:28" ht="15.75" x14ac:dyDescent="0.25">
      <c r="A27" s="26">
        <v>23</v>
      </c>
      <c r="B27" s="21" t="s">
        <v>39</v>
      </c>
      <c r="C27" s="11">
        <v>3</v>
      </c>
      <c r="D27" s="12">
        <v>1</v>
      </c>
      <c r="E27" s="11">
        <v>4</v>
      </c>
      <c r="F27" s="12">
        <v>2</v>
      </c>
      <c r="G27" s="11">
        <v>5</v>
      </c>
      <c r="H27" s="12">
        <v>6</v>
      </c>
      <c r="I27" s="11">
        <v>86</v>
      </c>
      <c r="J27" s="12">
        <v>88</v>
      </c>
      <c r="K27" s="11">
        <v>94</v>
      </c>
      <c r="L27" s="12">
        <v>111</v>
      </c>
      <c r="M27" s="11">
        <v>75</v>
      </c>
      <c r="N27" s="12">
        <v>71</v>
      </c>
      <c r="O27" s="11">
        <v>97</v>
      </c>
      <c r="P27" s="12">
        <v>102</v>
      </c>
      <c r="Q27" s="11">
        <v>249</v>
      </c>
      <c r="R27" s="12">
        <v>270</v>
      </c>
      <c r="S27" s="11">
        <v>132</v>
      </c>
      <c r="T27" s="12">
        <v>174</v>
      </c>
      <c r="U27" s="11">
        <v>194</v>
      </c>
      <c r="V27" s="12">
        <v>212</v>
      </c>
      <c r="W27" s="11">
        <v>151</v>
      </c>
      <c r="X27" s="12">
        <v>165</v>
      </c>
      <c r="Y27" s="11"/>
      <c r="Z27" s="12"/>
      <c r="AA27" s="11">
        <f t="shared" si="1"/>
        <v>1090</v>
      </c>
      <c r="AB27" s="12">
        <f t="shared" si="1"/>
        <v>1202</v>
      </c>
    </row>
    <row r="28" spans="1:28" ht="15.75" x14ac:dyDescent="0.25">
      <c r="A28" s="26">
        <v>24</v>
      </c>
      <c r="B28" s="21" t="s">
        <v>41</v>
      </c>
      <c r="C28" s="11">
        <v>2</v>
      </c>
      <c r="D28" s="12">
        <v>2</v>
      </c>
      <c r="E28" s="11">
        <v>5</v>
      </c>
      <c r="F28" s="12">
        <v>3</v>
      </c>
      <c r="G28" s="11">
        <v>7</v>
      </c>
      <c r="H28" s="12">
        <v>8</v>
      </c>
      <c r="I28" s="11">
        <v>174</v>
      </c>
      <c r="J28" s="12">
        <v>166</v>
      </c>
      <c r="K28" s="11">
        <v>168</v>
      </c>
      <c r="L28" s="12">
        <v>191</v>
      </c>
      <c r="M28" s="11">
        <v>103</v>
      </c>
      <c r="N28" s="12">
        <v>92</v>
      </c>
      <c r="O28" s="11">
        <v>551</v>
      </c>
      <c r="P28" s="12">
        <v>483</v>
      </c>
      <c r="Q28" s="11">
        <v>485</v>
      </c>
      <c r="R28" s="12">
        <v>420</v>
      </c>
      <c r="S28" s="11">
        <v>355</v>
      </c>
      <c r="T28" s="12">
        <v>412</v>
      </c>
      <c r="U28" s="11">
        <v>416</v>
      </c>
      <c r="V28" s="12">
        <v>376</v>
      </c>
      <c r="W28" s="11">
        <v>453</v>
      </c>
      <c r="X28" s="12">
        <v>255</v>
      </c>
      <c r="Y28" s="11"/>
      <c r="Z28" s="12"/>
      <c r="AA28" s="11">
        <f t="shared" si="1"/>
        <v>2719</v>
      </c>
      <c r="AB28" s="12">
        <f t="shared" si="1"/>
        <v>2408</v>
      </c>
    </row>
    <row r="29" spans="1:28" ht="15.75" x14ac:dyDescent="0.25">
      <c r="A29" s="26">
        <v>25</v>
      </c>
      <c r="B29" s="21" t="s">
        <v>42</v>
      </c>
      <c r="C29" s="11">
        <v>1</v>
      </c>
      <c r="D29" s="12">
        <v>0</v>
      </c>
      <c r="E29" s="11">
        <v>1</v>
      </c>
      <c r="F29" s="12">
        <v>0</v>
      </c>
      <c r="G29" s="11">
        <v>4</v>
      </c>
      <c r="H29" s="12">
        <v>4</v>
      </c>
      <c r="I29" s="11">
        <v>53</v>
      </c>
      <c r="J29" s="12">
        <v>32</v>
      </c>
      <c r="K29" s="11">
        <v>84</v>
      </c>
      <c r="L29" s="12">
        <v>81</v>
      </c>
      <c r="M29" s="11">
        <v>51</v>
      </c>
      <c r="N29" s="12">
        <v>76</v>
      </c>
      <c r="O29" s="11">
        <v>204</v>
      </c>
      <c r="P29" s="12">
        <v>164</v>
      </c>
      <c r="Q29" s="11">
        <v>172</v>
      </c>
      <c r="R29" s="12">
        <v>100</v>
      </c>
      <c r="S29" s="11">
        <v>121</v>
      </c>
      <c r="T29" s="12">
        <v>160</v>
      </c>
      <c r="U29" s="11">
        <v>172</v>
      </c>
      <c r="V29" s="12">
        <v>134</v>
      </c>
      <c r="W29" s="11">
        <v>178</v>
      </c>
      <c r="X29" s="12">
        <v>182</v>
      </c>
      <c r="Y29" s="11"/>
      <c r="Z29" s="12"/>
      <c r="AA29" s="11">
        <f t="shared" si="1"/>
        <v>1041</v>
      </c>
      <c r="AB29" s="12">
        <f t="shared" si="1"/>
        <v>933</v>
      </c>
    </row>
    <row r="30" spans="1:28" ht="15.75" x14ac:dyDescent="0.25">
      <c r="A30" s="26">
        <v>26</v>
      </c>
      <c r="B30" s="21" t="s">
        <v>43</v>
      </c>
      <c r="C30" s="11">
        <v>3</v>
      </c>
      <c r="D30" s="12">
        <v>12</v>
      </c>
      <c r="E30" s="11">
        <v>13</v>
      </c>
      <c r="F30" s="12">
        <v>22</v>
      </c>
      <c r="G30" s="11">
        <v>20</v>
      </c>
      <c r="H30" s="12">
        <v>41</v>
      </c>
      <c r="I30" s="11">
        <v>95</v>
      </c>
      <c r="J30" s="12">
        <v>90</v>
      </c>
      <c r="K30" s="11">
        <v>255</v>
      </c>
      <c r="L30" s="12">
        <v>259</v>
      </c>
      <c r="M30" s="11">
        <v>202</v>
      </c>
      <c r="N30" s="12">
        <v>159</v>
      </c>
      <c r="O30" s="11">
        <v>574</v>
      </c>
      <c r="P30" s="12">
        <v>604</v>
      </c>
      <c r="Q30" s="11">
        <v>250</v>
      </c>
      <c r="R30" s="12">
        <v>323</v>
      </c>
      <c r="S30" s="11">
        <v>256</v>
      </c>
      <c r="T30" s="12">
        <v>302</v>
      </c>
      <c r="U30" s="11">
        <v>283</v>
      </c>
      <c r="V30" s="12">
        <v>357</v>
      </c>
      <c r="W30" s="11">
        <v>285</v>
      </c>
      <c r="X30" s="12">
        <v>335</v>
      </c>
      <c r="Y30" s="11"/>
      <c r="Z30" s="12"/>
      <c r="AA30" s="11">
        <f t="shared" si="1"/>
        <v>2236</v>
      </c>
      <c r="AB30" s="12">
        <f t="shared" si="1"/>
        <v>2504</v>
      </c>
    </row>
    <row r="31" spans="1:28" ht="15.75" x14ac:dyDescent="0.25">
      <c r="A31" s="26">
        <v>27</v>
      </c>
      <c r="B31" s="21" t="s">
        <v>44</v>
      </c>
      <c r="C31" s="11">
        <v>16</v>
      </c>
      <c r="D31" s="12">
        <v>3</v>
      </c>
      <c r="E31" s="11">
        <v>162</v>
      </c>
      <c r="F31" s="12">
        <v>18</v>
      </c>
      <c r="G31" s="11">
        <v>97</v>
      </c>
      <c r="H31" s="12">
        <v>27</v>
      </c>
      <c r="I31" s="11">
        <v>124</v>
      </c>
      <c r="J31" s="12">
        <v>85</v>
      </c>
      <c r="K31" s="11">
        <v>630</v>
      </c>
      <c r="L31" s="12">
        <v>524</v>
      </c>
      <c r="M31" s="11">
        <v>1035</v>
      </c>
      <c r="N31" s="12">
        <v>842</v>
      </c>
      <c r="O31" s="11">
        <v>1641</v>
      </c>
      <c r="P31" s="12">
        <v>1580</v>
      </c>
      <c r="Q31" s="11">
        <v>1334</v>
      </c>
      <c r="R31" s="12">
        <v>1310</v>
      </c>
      <c r="S31" s="11">
        <v>1308</v>
      </c>
      <c r="T31" s="12">
        <v>1441</v>
      </c>
      <c r="U31" s="11">
        <v>1986</v>
      </c>
      <c r="V31" s="12">
        <v>2023</v>
      </c>
      <c r="W31" s="11">
        <v>1550</v>
      </c>
      <c r="X31" s="12">
        <v>1761</v>
      </c>
      <c r="Y31" s="11"/>
      <c r="Z31" s="12"/>
      <c r="AA31" s="11">
        <f t="shared" si="1"/>
        <v>9883</v>
      </c>
      <c r="AB31" s="12">
        <f t="shared" si="1"/>
        <v>9614</v>
      </c>
    </row>
    <row r="32" spans="1:28" ht="15.75" x14ac:dyDescent="0.25">
      <c r="A32" s="26">
        <v>28</v>
      </c>
      <c r="B32" s="21" t="s">
        <v>45</v>
      </c>
      <c r="C32" s="11">
        <v>22</v>
      </c>
      <c r="D32" s="12">
        <v>33</v>
      </c>
      <c r="E32" s="11">
        <v>42</v>
      </c>
      <c r="F32" s="12">
        <v>7</v>
      </c>
      <c r="G32" s="11">
        <v>24</v>
      </c>
      <c r="H32" s="12">
        <v>27</v>
      </c>
      <c r="I32" s="11">
        <v>166</v>
      </c>
      <c r="J32" s="12">
        <v>94</v>
      </c>
      <c r="K32" s="11">
        <v>231</v>
      </c>
      <c r="L32" s="12">
        <v>202</v>
      </c>
      <c r="M32" s="11">
        <v>259</v>
      </c>
      <c r="N32" s="12">
        <v>242</v>
      </c>
      <c r="O32" s="11">
        <v>485</v>
      </c>
      <c r="P32" s="12">
        <v>471</v>
      </c>
      <c r="Q32" s="11">
        <v>439</v>
      </c>
      <c r="R32" s="12">
        <v>480</v>
      </c>
      <c r="S32" s="11">
        <v>467</v>
      </c>
      <c r="T32" s="12">
        <v>506</v>
      </c>
      <c r="U32" s="11">
        <v>561</v>
      </c>
      <c r="V32" s="12">
        <v>504</v>
      </c>
      <c r="W32" s="11">
        <v>594</v>
      </c>
      <c r="X32" s="12">
        <v>652</v>
      </c>
      <c r="Y32" s="11"/>
      <c r="Z32" s="12"/>
      <c r="AA32" s="11">
        <f t="shared" si="1"/>
        <v>3290</v>
      </c>
      <c r="AB32" s="12">
        <f t="shared" si="1"/>
        <v>3218</v>
      </c>
    </row>
    <row r="33" spans="1:28" ht="15.75" x14ac:dyDescent="0.25">
      <c r="A33" s="26">
        <v>29</v>
      </c>
      <c r="B33" s="21" t="s">
        <v>46</v>
      </c>
      <c r="C33" s="11">
        <v>22</v>
      </c>
      <c r="D33" s="12">
        <v>46</v>
      </c>
      <c r="E33" s="11">
        <v>17</v>
      </c>
      <c r="F33" s="12">
        <v>16</v>
      </c>
      <c r="G33" s="11">
        <v>41</v>
      </c>
      <c r="H33" s="12">
        <v>95</v>
      </c>
      <c r="I33" s="11">
        <v>2344</v>
      </c>
      <c r="J33" s="12">
        <v>2022</v>
      </c>
      <c r="K33" s="11">
        <v>9828</v>
      </c>
      <c r="L33" s="12">
        <v>10362</v>
      </c>
      <c r="M33" s="11">
        <v>14368</v>
      </c>
      <c r="N33" s="12">
        <v>13153</v>
      </c>
      <c r="O33" s="11">
        <v>17024</v>
      </c>
      <c r="P33" s="12">
        <v>18698</v>
      </c>
      <c r="Q33" s="11">
        <v>16140</v>
      </c>
      <c r="R33" s="12">
        <v>16459</v>
      </c>
      <c r="S33" s="11">
        <v>18375</v>
      </c>
      <c r="T33" s="12">
        <v>17203</v>
      </c>
      <c r="U33" s="11">
        <v>19865</v>
      </c>
      <c r="V33" s="12">
        <v>18522</v>
      </c>
      <c r="W33" s="11">
        <v>18324</v>
      </c>
      <c r="X33" s="12">
        <v>17507</v>
      </c>
      <c r="Y33" s="11"/>
      <c r="Z33" s="12"/>
      <c r="AA33" s="11">
        <f t="shared" si="1"/>
        <v>116348</v>
      </c>
      <c r="AB33" s="12">
        <f t="shared" si="1"/>
        <v>114083</v>
      </c>
    </row>
    <row r="34" spans="1:28" ht="15.75" x14ac:dyDescent="0.25">
      <c r="A34" s="26">
        <v>30</v>
      </c>
      <c r="B34" s="21" t="s">
        <v>47</v>
      </c>
      <c r="C34" s="11">
        <v>0</v>
      </c>
      <c r="D34" s="12">
        <v>0</v>
      </c>
      <c r="E34" s="11">
        <v>0</v>
      </c>
      <c r="F34" s="12">
        <v>0</v>
      </c>
      <c r="G34" s="11">
        <v>6</v>
      </c>
      <c r="H34" s="12">
        <v>3</v>
      </c>
      <c r="I34" s="11">
        <v>2</v>
      </c>
      <c r="J34" s="12">
        <v>2</v>
      </c>
      <c r="K34" s="11">
        <v>16</v>
      </c>
      <c r="L34" s="12">
        <v>16</v>
      </c>
      <c r="M34" s="11">
        <v>13</v>
      </c>
      <c r="N34" s="12">
        <v>252</v>
      </c>
      <c r="O34" s="11">
        <v>10</v>
      </c>
      <c r="P34" s="12">
        <v>23</v>
      </c>
      <c r="Q34" s="11">
        <v>13</v>
      </c>
      <c r="R34" s="12">
        <v>13</v>
      </c>
      <c r="S34" s="11">
        <v>9</v>
      </c>
      <c r="T34" s="12">
        <v>15</v>
      </c>
      <c r="U34" s="11">
        <v>7</v>
      </c>
      <c r="V34" s="12">
        <v>18</v>
      </c>
      <c r="W34" s="11">
        <v>10</v>
      </c>
      <c r="X34" s="12">
        <v>20</v>
      </c>
      <c r="Y34" s="11"/>
      <c r="Z34" s="12"/>
      <c r="AA34" s="11">
        <f t="shared" si="1"/>
        <v>86</v>
      </c>
      <c r="AB34" s="12">
        <f t="shared" si="1"/>
        <v>362</v>
      </c>
    </row>
    <row r="35" spans="1:28" ht="15.75" x14ac:dyDescent="0.25">
      <c r="A35" s="26">
        <v>31</v>
      </c>
      <c r="B35" s="21" t="s">
        <v>48</v>
      </c>
      <c r="C35" s="11">
        <v>71</v>
      </c>
      <c r="D35" s="12">
        <v>39</v>
      </c>
      <c r="E35" s="11">
        <v>45</v>
      </c>
      <c r="F35" s="12">
        <v>30</v>
      </c>
      <c r="G35" s="11">
        <v>42</v>
      </c>
      <c r="H35" s="12">
        <v>115</v>
      </c>
      <c r="I35" s="11">
        <v>205</v>
      </c>
      <c r="J35" s="12">
        <v>150</v>
      </c>
      <c r="K35" s="11">
        <v>352</v>
      </c>
      <c r="L35" s="12">
        <v>268</v>
      </c>
      <c r="M35" s="11">
        <v>411</v>
      </c>
      <c r="N35" s="12">
        <v>407</v>
      </c>
      <c r="O35" s="11">
        <v>615</v>
      </c>
      <c r="P35" s="12">
        <v>649</v>
      </c>
      <c r="Q35" s="11">
        <v>812</v>
      </c>
      <c r="R35" s="12">
        <v>912</v>
      </c>
      <c r="S35" s="11">
        <v>582</v>
      </c>
      <c r="T35" s="12">
        <v>710</v>
      </c>
      <c r="U35" s="11">
        <v>499</v>
      </c>
      <c r="V35" s="12">
        <v>696</v>
      </c>
      <c r="W35" s="11">
        <v>681</v>
      </c>
      <c r="X35" s="12">
        <v>754</v>
      </c>
      <c r="Y35" s="11"/>
      <c r="Z35" s="12"/>
      <c r="AA35" s="11">
        <f t="shared" si="1"/>
        <v>4315</v>
      </c>
      <c r="AB35" s="12">
        <f t="shared" si="1"/>
        <v>4730</v>
      </c>
    </row>
    <row r="36" spans="1:28" ht="15.75" x14ac:dyDescent="0.25">
      <c r="A36" s="26">
        <v>32</v>
      </c>
      <c r="B36" s="23" t="s">
        <v>49</v>
      </c>
      <c r="C36" s="11">
        <v>16</v>
      </c>
      <c r="D36" s="12">
        <v>6</v>
      </c>
      <c r="E36" s="11">
        <v>6</v>
      </c>
      <c r="F36" s="12">
        <v>2</v>
      </c>
      <c r="G36" s="11">
        <v>14</v>
      </c>
      <c r="H36" s="12">
        <v>11</v>
      </c>
      <c r="I36" s="11">
        <v>75</v>
      </c>
      <c r="J36" s="12">
        <v>68</v>
      </c>
      <c r="K36" s="11">
        <v>155</v>
      </c>
      <c r="L36" s="12">
        <v>150</v>
      </c>
      <c r="M36" s="11">
        <v>149</v>
      </c>
      <c r="N36" s="12">
        <v>221</v>
      </c>
      <c r="O36" s="11">
        <v>388</v>
      </c>
      <c r="P36" s="12">
        <v>386</v>
      </c>
      <c r="Q36" s="11">
        <v>428</v>
      </c>
      <c r="R36" s="12">
        <v>370</v>
      </c>
      <c r="S36" s="11">
        <v>275</v>
      </c>
      <c r="T36" s="12">
        <v>260</v>
      </c>
      <c r="U36" s="11">
        <v>304</v>
      </c>
      <c r="V36" s="12">
        <v>297</v>
      </c>
      <c r="W36" s="11">
        <v>282</v>
      </c>
      <c r="X36" s="12">
        <v>317</v>
      </c>
      <c r="Y36" s="11"/>
      <c r="Z36" s="12"/>
      <c r="AA36" s="11">
        <f t="shared" si="1"/>
        <v>2092</v>
      </c>
      <c r="AB36" s="12">
        <f t="shared" si="1"/>
        <v>2088</v>
      </c>
    </row>
    <row r="37" spans="1:28" ht="16.5" thickBot="1" x14ac:dyDescent="0.3">
      <c r="A37" s="66">
        <v>33</v>
      </c>
      <c r="B37" s="22" t="s">
        <v>50</v>
      </c>
      <c r="C37" s="13">
        <v>3</v>
      </c>
      <c r="D37" s="67">
        <v>6</v>
      </c>
      <c r="E37" s="13">
        <v>33</v>
      </c>
      <c r="F37" s="67">
        <v>60</v>
      </c>
      <c r="G37" s="13">
        <v>16</v>
      </c>
      <c r="H37" s="67">
        <v>50</v>
      </c>
      <c r="I37" s="13">
        <v>337</v>
      </c>
      <c r="J37" s="67">
        <v>341</v>
      </c>
      <c r="K37" s="13">
        <v>560</v>
      </c>
      <c r="L37" s="67">
        <v>478</v>
      </c>
      <c r="M37" s="13">
        <v>97</v>
      </c>
      <c r="N37" s="67">
        <v>92</v>
      </c>
      <c r="O37" s="13">
        <v>413</v>
      </c>
      <c r="P37" s="67">
        <v>323</v>
      </c>
      <c r="Q37" s="13">
        <v>140</v>
      </c>
      <c r="R37" s="67">
        <v>112</v>
      </c>
      <c r="S37" s="13">
        <v>183</v>
      </c>
      <c r="T37" s="67">
        <v>220</v>
      </c>
      <c r="U37" s="13">
        <v>114</v>
      </c>
      <c r="V37" s="67">
        <v>142</v>
      </c>
      <c r="W37" s="13">
        <v>107</v>
      </c>
      <c r="X37" s="67">
        <v>110</v>
      </c>
      <c r="Y37" s="13"/>
      <c r="Z37" s="67"/>
      <c r="AA37" s="13">
        <f t="shared" si="1"/>
        <v>2003</v>
      </c>
      <c r="AB37" s="67">
        <f t="shared" si="1"/>
        <v>1934</v>
      </c>
    </row>
    <row r="38" spans="1:28" ht="16.5" thickBot="1" x14ac:dyDescent="0.3">
      <c r="A38" s="65"/>
      <c r="B38" s="89" t="s">
        <v>17</v>
      </c>
      <c r="C38" s="16">
        <f t="shared" ref="C38:Z38" si="2">SUM(C6:C37)</f>
        <v>1353</v>
      </c>
      <c r="D38" s="16">
        <f t="shared" si="2"/>
        <v>966</v>
      </c>
      <c r="E38" s="17">
        <f t="shared" si="2"/>
        <v>1165</v>
      </c>
      <c r="F38" s="16">
        <f t="shared" si="2"/>
        <v>2033</v>
      </c>
      <c r="G38" s="17">
        <f t="shared" si="2"/>
        <v>3265</v>
      </c>
      <c r="H38" s="16">
        <f t="shared" si="2"/>
        <v>3596</v>
      </c>
      <c r="I38" s="17">
        <f t="shared" si="2"/>
        <v>24118</v>
      </c>
      <c r="J38" s="16">
        <f t="shared" si="2"/>
        <v>13553</v>
      </c>
      <c r="K38" s="17">
        <f t="shared" si="2"/>
        <v>50727</v>
      </c>
      <c r="L38" s="16">
        <f t="shared" si="2"/>
        <v>32131</v>
      </c>
      <c r="M38" s="16">
        <f t="shared" si="2"/>
        <v>63907</v>
      </c>
      <c r="N38" s="16">
        <f t="shared" si="2"/>
        <v>49744</v>
      </c>
      <c r="O38" s="16">
        <f t="shared" si="2"/>
        <v>65892</v>
      </c>
      <c r="P38" s="16">
        <f t="shared" si="2"/>
        <v>68729</v>
      </c>
      <c r="Q38" s="16">
        <f t="shared" si="2"/>
        <v>59446</v>
      </c>
      <c r="R38" s="16">
        <f t="shared" si="2"/>
        <v>64474</v>
      </c>
      <c r="S38" s="16">
        <f t="shared" si="2"/>
        <v>65467</v>
      </c>
      <c r="T38" s="16">
        <f t="shared" si="2"/>
        <v>68279</v>
      </c>
      <c r="U38" s="17">
        <f t="shared" si="2"/>
        <v>70758</v>
      </c>
      <c r="V38" s="16">
        <f t="shared" si="2"/>
        <v>71703</v>
      </c>
      <c r="W38" s="17">
        <f t="shared" si="2"/>
        <v>68530</v>
      </c>
      <c r="X38" s="16">
        <f t="shared" si="2"/>
        <v>68984</v>
      </c>
      <c r="Y38" s="17">
        <f t="shared" si="2"/>
        <v>0</v>
      </c>
      <c r="Z38" s="17">
        <f t="shared" si="2"/>
        <v>0</v>
      </c>
      <c r="AA38" s="17">
        <f>SUM(AA6:AA37)</f>
        <v>474628</v>
      </c>
      <c r="AB38" s="16">
        <f>SUM(AB6:AB37)</f>
        <v>444192</v>
      </c>
    </row>
    <row r="39" spans="1:28" ht="16.5" thickBot="1" x14ac:dyDescent="0.3">
      <c r="A39" s="18"/>
      <c r="B39" s="90"/>
      <c r="C39" s="78">
        <f>SUM(C38:D38)</f>
        <v>2319</v>
      </c>
      <c r="D39" s="88"/>
      <c r="E39" s="78">
        <f>SUM(E38:F38)</f>
        <v>3198</v>
      </c>
      <c r="F39" s="88"/>
      <c r="G39" s="78">
        <f>SUM(G38:H38)</f>
        <v>6861</v>
      </c>
      <c r="H39" s="88"/>
      <c r="I39" s="78">
        <f>SUM(I38:J38)</f>
        <v>37671</v>
      </c>
      <c r="J39" s="88"/>
      <c r="K39" s="78">
        <f>SUM(K38:L38)</f>
        <v>82858</v>
      </c>
      <c r="L39" s="88"/>
      <c r="M39" s="78">
        <f>SUM(M38:N38)</f>
        <v>113651</v>
      </c>
      <c r="N39" s="88"/>
      <c r="O39" s="78">
        <f>SUM(O38:P38)</f>
        <v>134621</v>
      </c>
      <c r="P39" s="88"/>
      <c r="Q39" s="78">
        <f>SUM(Q38:R38)</f>
        <v>123920</v>
      </c>
      <c r="R39" s="88"/>
      <c r="S39" s="78">
        <f>SUM(S38:T38)</f>
        <v>133746</v>
      </c>
      <c r="T39" s="88"/>
      <c r="U39" s="78">
        <f>SUM(U38:V38)</f>
        <v>142461</v>
      </c>
      <c r="V39" s="88"/>
      <c r="W39" s="78">
        <f>SUM(W38:X38)</f>
        <v>137514</v>
      </c>
      <c r="X39" s="88"/>
      <c r="Y39" s="78">
        <f>SUM(Y38:Z38)</f>
        <v>0</v>
      </c>
      <c r="Z39" s="79"/>
      <c r="AA39" s="80">
        <f>SUM(AA38:AB38)</f>
        <v>918820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</sheetData>
  <mergeCells count="31">
    <mergeCell ref="AA2:AB2"/>
    <mergeCell ref="A1:T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Y39:Z39"/>
    <mergeCell ref="AA39:AB40"/>
    <mergeCell ref="A40:Z40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</mergeCells>
  <pageMargins left="0.7" right="0.7" top="0.75" bottom="0.75" header="0.3" footer="0.3"/>
  <pageSetup scale="27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abSelected="1" topLeftCell="P16" zoomScaleNormal="100" workbookViewId="0">
      <selection activeCell="W23" sqref="W23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1" spans="1:30" ht="27" thickBot="1" x14ac:dyDescent="0.45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68">
        <v>1</v>
      </c>
      <c r="B4" s="19" t="s">
        <v>19</v>
      </c>
      <c r="C4" s="5">
        <v>0</v>
      </c>
      <c r="D4" s="69">
        <v>0</v>
      </c>
      <c r="E4" s="5">
        <v>0</v>
      </c>
      <c r="F4" s="69">
        <v>0</v>
      </c>
      <c r="G4" s="5">
        <v>0</v>
      </c>
      <c r="H4" s="69">
        <v>0</v>
      </c>
      <c r="I4" s="5">
        <v>0</v>
      </c>
      <c r="J4" s="69">
        <v>0</v>
      </c>
      <c r="K4" s="5">
        <v>0</v>
      </c>
      <c r="L4" s="69">
        <v>0</v>
      </c>
      <c r="M4" s="5">
        <v>0</v>
      </c>
      <c r="N4" s="69">
        <v>0</v>
      </c>
      <c r="O4" s="5">
        <v>1561</v>
      </c>
      <c r="P4" s="69">
        <v>5056</v>
      </c>
      <c r="Q4" s="5">
        <v>3745</v>
      </c>
      <c r="R4" s="69">
        <v>8034</v>
      </c>
      <c r="S4" s="5">
        <v>3593</v>
      </c>
      <c r="T4" s="69">
        <v>10922</v>
      </c>
      <c r="U4" s="5">
        <v>1584</v>
      </c>
      <c r="V4" s="69">
        <v>7521</v>
      </c>
      <c r="W4" s="5">
        <v>3381</v>
      </c>
      <c r="X4" s="69">
        <v>7051</v>
      </c>
      <c r="Y4" s="5"/>
      <c r="Z4" s="69"/>
      <c r="AA4" s="5">
        <f>SUM(C4,E4,G4,I4,K4,M4,O4,Q4,S4,U4,W4,Y4)</f>
        <v>13864</v>
      </c>
      <c r="AB4" s="7">
        <f>SUM(D4,F4,H4,J4,L4,N4,P4,R4,T4,V4,X4,Z4)</f>
        <v>38584</v>
      </c>
    </row>
    <row r="5" spans="1:30" ht="16.5" thickBot="1" x14ac:dyDescent="0.3">
      <c r="A5" s="66">
        <v>2</v>
      </c>
      <c r="B5" s="22" t="s">
        <v>20</v>
      </c>
      <c r="C5" s="13">
        <v>0</v>
      </c>
      <c r="D5" s="67">
        <v>0</v>
      </c>
      <c r="E5" s="13">
        <v>0</v>
      </c>
      <c r="F5" s="67">
        <v>0</v>
      </c>
      <c r="G5" s="13">
        <v>0</v>
      </c>
      <c r="H5" s="67">
        <v>0</v>
      </c>
      <c r="I5" s="13">
        <v>0</v>
      </c>
      <c r="J5" s="67">
        <v>0</v>
      </c>
      <c r="K5" s="13">
        <v>0</v>
      </c>
      <c r="L5" s="67">
        <v>0</v>
      </c>
      <c r="M5" s="13">
        <v>0</v>
      </c>
      <c r="N5" s="67">
        <v>0</v>
      </c>
      <c r="O5" s="13">
        <v>0</v>
      </c>
      <c r="P5" s="67">
        <v>0</v>
      </c>
      <c r="Q5" s="13">
        <v>1</v>
      </c>
      <c r="R5" s="67">
        <v>0</v>
      </c>
      <c r="S5" s="13">
        <v>0</v>
      </c>
      <c r="T5" s="67">
        <v>0</v>
      </c>
      <c r="U5" s="13">
        <v>0</v>
      </c>
      <c r="V5" s="67">
        <v>1</v>
      </c>
      <c r="W5" s="13">
        <v>0</v>
      </c>
      <c r="X5" s="67">
        <v>0</v>
      </c>
      <c r="Y5" s="13"/>
      <c r="Z5" s="67"/>
      <c r="AA5" s="13">
        <f>SUM(C5,E5,G5,I5,K5,M5,O5,Q5,S5,U5,W5,Y5)</f>
        <v>1</v>
      </c>
      <c r="AB5" s="67">
        <f>SUM(D5,F5,H5,J5,L5,N5,P5,R5,T5,V5,X5,Z5)</f>
        <v>1</v>
      </c>
    </row>
    <row r="6" spans="1:30" ht="15.75" x14ac:dyDescent="0.25">
      <c r="A6" s="68"/>
      <c r="B6" s="4" t="s">
        <v>17</v>
      </c>
      <c r="C6" s="4">
        <f t="shared" ref="C6:AB6" si="0">SUM(C4:C5)</f>
        <v>0</v>
      </c>
      <c r="D6" s="10">
        <f t="shared" si="0"/>
        <v>0</v>
      </c>
      <c r="E6" s="4">
        <f t="shared" si="0"/>
        <v>0</v>
      </c>
      <c r="F6" s="10">
        <f t="shared" si="0"/>
        <v>0</v>
      </c>
      <c r="G6" s="4">
        <f t="shared" si="0"/>
        <v>0</v>
      </c>
      <c r="H6" s="10">
        <f t="shared" si="0"/>
        <v>0</v>
      </c>
      <c r="I6" s="4">
        <f>SUM(I4:I5)</f>
        <v>0</v>
      </c>
      <c r="J6" s="10">
        <f>SUM(J4:J5)</f>
        <v>0</v>
      </c>
      <c r="K6" s="4">
        <f t="shared" si="0"/>
        <v>0</v>
      </c>
      <c r="L6" s="10">
        <f t="shared" si="0"/>
        <v>0</v>
      </c>
      <c r="M6" s="4">
        <f t="shared" si="0"/>
        <v>0</v>
      </c>
      <c r="N6" s="10">
        <f t="shared" si="0"/>
        <v>0</v>
      </c>
      <c r="O6" s="4">
        <f t="shared" si="0"/>
        <v>1561</v>
      </c>
      <c r="P6" s="10">
        <f t="shared" si="0"/>
        <v>5056</v>
      </c>
      <c r="Q6" s="4">
        <f t="shared" si="0"/>
        <v>3746</v>
      </c>
      <c r="R6" s="10">
        <f t="shared" si="0"/>
        <v>8034</v>
      </c>
      <c r="S6" s="4">
        <f t="shared" si="0"/>
        <v>3593</v>
      </c>
      <c r="T6" s="10">
        <f t="shared" si="0"/>
        <v>10922</v>
      </c>
      <c r="U6" s="4">
        <f t="shared" si="0"/>
        <v>1584</v>
      </c>
      <c r="V6" s="10">
        <f t="shared" si="0"/>
        <v>7522</v>
      </c>
      <c r="W6" s="4">
        <f t="shared" si="0"/>
        <v>3381</v>
      </c>
      <c r="X6" s="10">
        <f t="shared" si="0"/>
        <v>7051</v>
      </c>
      <c r="Y6" s="4">
        <f t="shared" si="0"/>
        <v>0</v>
      </c>
      <c r="Z6" s="10">
        <f t="shared" si="0"/>
        <v>0</v>
      </c>
      <c r="AA6" s="4">
        <f t="shared" si="0"/>
        <v>13865</v>
      </c>
      <c r="AB6" s="10">
        <f t="shared" si="0"/>
        <v>38585</v>
      </c>
    </row>
    <row r="7" spans="1:30" ht="15.75" x14ac:dyDescent="0.25">
      <c r="A7" s="26">
        <v>3</v>
      </c>
      <c r="B7" s="21" t="s">
        <v>21</v>
      </c>
      <c r="C7" s="11">
        <v>0</v>
      </c>
      <c r="D7" s="12">
        <v>0</v>
      </c>
      <c r="E7" s="11">
        <v>0</v>
      </c>
      <c r="F7" s="12">
        <v>0</v>
      </c>
      <c r="G7" s="11">
        <v>0</v>
      </c>
      <c r="H7" s="12">
        <v>0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2">
        <v>0</v>
      </c>
      <c r="O7" s="11">
        <v>5467</v>
      </c>
      <c r="P7" s="12">
        <v>17497</v>
      </c>
      <c r="Q7" s="11">
        <v>6303</v>
      </c>
      <c r="R7" s="12">
        <v>17586</v>
      </c>
      <c r="S7" s="11">
        <v>8873</v>
      </c>
      <c r="T7" s="12">
        <v>23009</v>
      </c>
      <c r="U7" s="11">
        <v>4353</v>
      </c>
      <c r="V7" s="12">
        <v>21424</v>
      </c>
      <c r="W7" s="11">
        <v>23247</v>
      </c>
      <c r="X7" s="12">
        <v>26946</v>
      </c>
      <c r="Y7" s="11"/>
      <c r="Z7" s="12"/>
      <c r="AA7" s="11">
        <f t="shared" ref="AA7:AB37" si="1">SUM(C7,E7,G7,I7,K7,M7,O7,Q7,S7,U7,W7,Y7)</f>
        <v>48243</v>
      </c>
      <c r="AB7" s="12">
        <f t="shared" si="1"/>
        <v>106462</v>
      </c>
    </row>
    <row r="8" spans="1:30" ht="15.75" x14ac:dyDescent="0.25">
      <c r="A8" s="26">
        <v>4</v>
      </c>
      <c r="B8" s="21" t="s">
        <v>22</v>
      </c>
      <c r="C8" s="11">
        <v>0</v>
      </c>
      <c r="D8" s="12">
        <v>0</v>
      </c>
      <c r="E8" s="11">
        <v>0</v>
      </c>
      <c r="F8" s="12">
        <v>0</v>
      </c>
      <c r="G8" s="11">
        <v>0</v>
      </c>
      <c r="H8" s="12">
        <v>0</v>
      </c>
      <c r="I8" s="11">
        <v>0</v>
      </c>
      <c r="J8" s="12">
        <v>0</v>
      </c>
      <c r="K8" s="11">
        <v>0</v>
      </c>
      <c r="L8" s="12">
        <v>0</v>
      </c>
      <c r="M8" s="11">
        <v>0</v>
      </c>
      <c r="N8" s="12">
        <v>0</v>
      </c>
      <c r="O8" s="11">
        <v>92</v>
      </c>
      <c r="P8" s="12">
        <v>269</v>
      </c>
      <c r="Q8" s="11">
        <v>75</v>
      </c>
      <c r="R8" s="12">
        <v>217</v>
      </c>
      <c r="S8" s="11">
        <v>101</v>
      </c>
      <c r="T8" s="12">
        <v>239</v>
      </c>
      <c r="U8" s="11">
        <v>42</v>
      </c>
      <c r="V8" s="12">
        <v>489</v>
      </c>
      <c r="W8" s="11">
        <v>361</v>
      </c>
      <c r="X8" s="12">
        <v>216</v>
      </c>
      <c r="Y8" s="11"/>
      <c r="Z8" s="12"/>
      <c r="AA8" s="11">
        <f t="shared" si="1"/>
        <v>671</v>
      </c>
      <c r="AB8" s="12">
        <f t="shared" si="1"/>
        <v>1430</v>
      </c>
    </row>
    <row r="9" spans="1:30" ht="15.75" x14ac:dyDescent="0.25">
      <c r="A9" s="26">
        <v>5</v>
      </c>
      <c r="B9" s="21" t="s">
        <v>23</v>
      </c>
      <c r="C9" s="11">
        <v>0</v>
      </c>
      <c r="D9" s="12">
        <v>0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0</v>
      </c>
      <c r="L9" s="12">
        <v>0</v>
      </c>
      <c r="M9" s="11">
        <v>0</v>
      </c>
      <c r="N9" s="12">
        <v>0</v>
      </c>
      <c r="O9" s="11">
        <v>5</v>
      </c>
      <c r="P9" s="12">
        <v>46</v>
      </c>
      <c r="Q9" s="11">
        <v>7</v>
      </c>
      <c r="R9" s="12">
        <v>16</v>
      </c>
      <c r="S9" s="11">
        <v>13</v>
      </c>
      <c r="T9" s="12">
        <v>19</v>
      </c>
      <c r="U9" s="11">
        <v>4</v>
      </c>
      <c r="V9" s="12">
        <v>36</v>
      </c>
      <c r="W9" s="11">
        <v>32</v>
      </c>
      <c r="X9" s="12">
        <v>14</v>
      </c>
      <c r="Y9" s="11"/>
      <c r="Z9" s="12"/>
      <c r="AA9" s="11">
        <f t="shared" si="1"/>
        <v>61</v>
      </c>
      <c r="AB9" s="12">
        <f t="shared" si="1"/>
        <v>131</v>
      </c>
    </row>
    <row r="10" spans="1:30" ht="15.75" x14ac:dyDescent="0.25">
      <c r="A10" s="26">
        <v>6</v>
      </c>
      <c r="B10" s="21" t="s">
        <v>24</v>
      </c>
      <c r="C10" s="11">
        <v>0</v>
      </c>
      <c r="D10" s="12">
        <v>0</v>
      </c>
      <c r="E10" s="11">
        <v>0</v>
      </c>
      <c r="F10" s="12">
        <v>0</v>
      </c>
      <c r="G10" s="11">
        <v>0</v>
      </c>
      <c r="H10" s="12">
        <v>0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2">
        <v>0</v>
      </c>
      <c r="O10" s="11">
        <v>28</v>
      </c>
      <c r="P10" s="12">
        <v>73</v>
      </c>
      <c r="Q10" s="11">
        <v>21</v>
      </c>
      <c r="R10" s="12">
        <v>45</v>
      </c>
      <c r="S10" s="11">
        <v>13</v>
      </c>
      <c r="T10" s="12">
        <v>54</v>
      </c>
      <c r="U10" s="11">
        <v>26</v>
      </c>
      <c r="V10" s="12">
        <v>158</v>
      </c>
      <c r="W10" s="11">
        <v>98</v>
      </c>
      <c r="X10" s="12">
        <v>63</v>
      </c>
      <c r="Y10" s="11"/>
      <c r="Z10" s="12"/>
      <c r="AA10" s="11">
        <f t="shared" si="1"/>
        <v>186</v>
      </c>
      <c r="AB10" s="12">
        <f t="shared" si="1"/>
        <v>393</v>
      </c>
    </row>
    <row r="11" spans="1:30" ht="15.75" x14ac:dyDescent="0.25">
      <c r="A11" s="26">
        <v>7</v>
      </c>
      <c r="B11" s="21" t="s">
        <v>25</v>
      </c>
      <c r="C11" s="11">
        <v>0</v>
      </c>
      <c r="D11" s="12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42</v>
      </c>
      <c r="P11" s="12">
        <v>115</v>
      </c>
      <c r="Q11" s="11">
        <v>64</v>
      </c>
      <c r="R11" s="12">
        <v>151</v>
      </c>
      <c r="S11" s="11">
        <v>83</v>
      </c>
      <c r="T11" s="12">
        <v>143</v>
      </c>
      <c r="U11" s="11">
        <v>138</v>
      </c>
      <c r="V11" s="12">
        <v>242</v>
      </c>
      <c r="W11" s="11">
        <v>110</v>
      </c>
      <c r="X11" s="12">
        <v>79</v>
      </c>
      <c r="Y11" s="11"/>
      <c r="Z11" s="12"/>
      <c r="AA11" s="11">
        <f t="shared" si="1"/>
        <v>437</v>
      </c>
      <c r="AB11" s="12">
        <f t="shared" si="1"/>
        <v>730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2">
        <v>0</v>
      </c>
      <c r="O12" s="11">
        <v>40</v>
      </c>
      <c r="P12" s="12">
        <v>97</v>
      </c>
      <c r="Q12" s="11">
        <v>24</v>
      </c>
      <c r="R12" s="12">
        <v>71</v>
      </c>
      <c r="S12" s="11">
        <v>28</v>
      </c>
      <c r="T12" s="12">
        <v>42</v>
      </c>
      <c r="U12" s="11">
        <v>7</v>
      </c>
      <c r="V12" s="12">
        <v>114</v>
      </c>
      <c r="W12" s="11">
        <v>66</v>
      </c>
      <c r="X12" s="12">
        <v>75</v>
      </c>
      <c r="Y12" s="11"/>
      <c r="Z12" s="12"/>
      <c r="AA12" s="11">
        <f t="shared" si="1"/>
        <v>165</v>
      </c>
      <c r="AB12" s="12">
        <f t="shared" si="1"/>
        <v>399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106</v>
      </c>
      <c r="S13" s="11">
        <v>0</v>
      </c>
      <c r="T13" s="12">
        <v>0</v>
      </c>
      <c r="U13" s="11">
        <v>0</v>
      </c>
      <c r="V13" s="12">
        <v>24</v>
      </c>
      <c r="W13" s="11">
        <v>0</v>
      </c>
      <c r="X13" s="12">
        <v>7</v>
      </c>
      <c r="Y13" s="11"/>
      <c r="Z13" s="12"/>
      <c r="AA13" s="11">
        <f t="shared" si="1"/>
        <v>0</v>
      </c>
      <c r="AB13" s="12">
        <f t="shared" si="1"/>
        <v>137</v>
      </c>
    </row>
    <row r="14" spans="1:30" ht="15.75" x14ac:dyDescent="0.25">
      <c r="A14" s="26">
        <v>10</v>
      </c>
      <c r="B14" s="21" t="s">
        <v>28</v>
      </c>
      <c r="C14" s="11">
        <v>0</v>
      </c>
      <c r="D14" s="12">
        <v>0</v>
      </c>
      <c r="E14" s="11">
        <v>0</v>
      </c>
      <c r="F14" s="12">
        <v>0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28</v>
      </c>
      <c r="P14" s="12">
        <v>58</v>
      </c>
      <c r="Q14" s="11">
        <v>26</v>
      </c>
      <c r="R14" s="12">
        <v>36</v>
      </c>
      <c r="S14" s="11">
        <v>24</v>
      </c>
      <c r="T14" s="12">
        <v>34</v>
      </c>
      <c r="U14" s="11">
        <v>6</v>
      </c>
      <c r="V14" s="12">
        <v>42</v>
      </c>
      <c r="W14" s="11">
        <v>21</v>
      </c>
      <c r="X14" s="12">
        <v>17</v>
      </c>
      <c r="Y14" s="11"/>
      <c r="Z14" s="12"/>
      <c r="AA14" s="11">
        <f t="shared" si="1"/>
        <v>105</v>
      </c>
      <c r="AB14" s="12">
        <f t="shared" si="1"/>
        <v>187</v>
      </c>
      <c r="AD14" s="3"/>
    </row>
    <row r="15" spans="1:30" ht="15.75" x14ac:dyDescent="0.25">
      <c r="A15" s="26">
        <v>11</v>
      </c>
      <c r="B15" s="21" t="s">
        <v>64</v>
      </c>
      <c r="C15" s="11">
        <v>0</v>
      </c>
      <c r="D15" s="12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8</v>
      </c>
      <c r="P15" s="12">
        <v>21</v>
      </c>
      <c r="Q15" s="11">
        <v>3</v>
      </c>
      <c r="R15" s="12">
        <v>8</v>
      </c>
      <c r="S15" s="11">
        <v>20</v>
      </c>
      <c r="T15" s="12">
        <v>40</v>
      </c>
      <c r="U15" s="11">
        <v>4</v>
      </c>
      <c r="V15" s="12">
        <v>21</v>
      </c>
      <c r="W15" s="11">
        <v>40</v>
      </c>
      <c r="X15" s="12">
        <v>39</v>
      </c>
      <c r="Y15" s="11"/>
      <c r="Z15" s="12"/>
      <c r="AA15" s="11">
        <f t="shared" si="1"/>
        <v>75</v>
      </c>
      <c r="AB15" s="12">
        <f t="shared" si="1"/>
        <v>129</v>
      </c>
    </row>
    <row r="16" spans="1:30" ht="15.75" x14ac:dyDescent="0.25">
      <c r="A16" s="26">
        <v>12</v>
      </c>
      <c r="B16" s="21" t="s">
        <v>30</v>
      </c>
      <c r="C16" s="11">
        <v>0</v>
      </c>
      <c r="D16" s="12">
        <v>0</v>
      </c>
      <c r="E16" s="11">
        <v>0</v>
      </c>
      <c r="F16" s="12">
        <v>0</v>
      </c>
      <c r="G16" s="11">
        <v>0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2789</v>
      </c>
      <c r="P16" s="12">
        <v>5984</v>
      </c>
      <c r="Q16" s="11">
        <v>4010</v>
      </c>
      <c r="R16" s="12">
        <v>7115</v>
      </c>
      <c r="S16" s="11">
        <v>2147</v>
      </c>
      <c r="T16" s="12">
        <v>4721</v>
      </c>
      <c r="U16" s="11">
        <v>1811</v>
      </c>
      <c r="V16" s="12">
        <v>5172</v>
      </c>
      <c r="W16" s="11">
        <v>4543</v>
      </c>
      <c r="X16" s="12">
        <v>4733</v>
      </c>
      <c r="Y16" s="11"/>
      <c r="Z16" s="12"/>
      <c r="AA16" s="11">
        <f t="shared" si="1"/>
        <v>15300</v>
      </c>
      <c r="AB16" s="12">
        <f t="shared" si="1"/>
        <v>27725</v>
      </c>
    </row>
    <row r="17" spans="1:28" ht="15.75" x14ac:dyDescent="0.25">
      <c r="A17" s="26">
        <v>13</v>
      </c>
      <c r="B17" s="21" t="s">
        <v>31</v>
      </c>
      <c r="C17" s="11">
        <v>0</v>
      </c>
      <c r="D17" s="12">
        <v>0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11</v>
      </c>
      <c r="P17" s="12">
        <v>33</v>
      </c>
      <c r="Q17" s="11">
        <v>4</v>
      </c>
      <c r="R17" s="12">
        <v>10</v>
      </c>
      <c r="S17" s="11">
        <v>5</v>
      </c>
      <c r="T17" s="12">
        <v>22</v>
      </c>
      <c r="U17" s="11">
        <v>9</v>
      </c>
      <c r="V17" s="12">
        <v>9</v>
      </c>
      <c r="W17" s="11">
        <v>24</v>
      </c>
      <c r="X17" s="12">
        <v>14</v>
      </c>
      <c r="Y17" s="11"/>
      <c r="Z17" s="12"/>
      <c r="AA17" s="11">
        <f t="shared" si="1"/>
        <v>53</v>
      </c>
      <c r="AB17" s="12">
        <f t="shared" si="1"/>
        <v>88</v>
      </c>
    </row>
    <row r="18" spans="1:28" ht="16.5" thickBot="1" x14ac:dyDescent="0.3">
      <c r="A18" s="25">
        <v>14</v>
      </c>
      <c r="B18" s="20" t="s">
        <v>32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8">
        <v>0</v>
      </c>
      <c r="J18" s="9">
        <v>0</v>
      </c>
      <c r="K18" s="8">
        <v>0</v>
      </c>
      <c r="L18" s="9">
        <v>0</v>
      </c>
      <c r="M18" s="8">
        <v>0</v>
      </c>
      <c r="N18" s="9">
        <v>0</v>
      </c>
      <c r="O18" s="8">
        <v>12</v>
      </c>
      <c r="P18" s="9">
        <v>14</v>
      </c>
      <c r="Q18" s="8">
        <v>151</v>
      </c>
      <c r="R18" s="9">
        <v>76</v>
      </c>
      <c r="S18" s="8">
        <v>219</v>
      </c>
      <c r="T18" s="9">
        <v>320</v>
      </c>
      <c r="U18" s="8">
        <v>0</v>
      </c>
      <c r="V18" s="9">
        <v>492</v>
      </c>
      <c r="W18" s="8">
        <v>322</v>
      </c>
      <c r="X18" s="9">
        <v>344</v>
      </c>
      <c r="Y18" s="8"/>
      <c r="Z18" s="9"/>
      <c r="AA18" s="8">
        <f t="shared" si="1"/>
        <v>704</v>
      </c>
      <c r="AB18" s="9">
        <f t="shared" si="1"/>
        <v>1246</v>
      </c>
    </row>
    <row r="19" spans="1:28" ht="16.5" thickTop="1" x14ac:dyDescent="0.25">
      <c r="A19" s="68">
        <v>15</v>
      </c>
      <c r="B19" s="19" t="s">
        <v>1</v>
      </c>
      <c r="C19" s="5">
        <v>0</v>
      </c>
      <c r="D19" s="69">
        <v>0</v>
      </c>
      <c r="E19" s="5">
        <v>0</v>
      </c>
      <c r="F19" s="69">
        <v>0</v>
      </c>
      <c r="G19" s="5">
        <v>0</v>
      </c>
      <c r="H19" s="69">
        <v>0</v>
      </c>
      <c r="I19" s="5">
        <v>0</v>
      </c>
      <c r="J19" s="69">
        <v>0</v>
      </c>
      <c r="K19" s="5">
        <v>0</v>
      </c>
      <c r="L19" s="69">
        <v>0</v>
      </c>
      <c r="M19" s="5">
        <v>0</v>
      </c>
      <c r="N19" s="69">
        <v>0</v>
      </c>
      <c r="O19" s="5">
        <v>101</v>
      </c>
      <c r="P19" s="69">
        <v>318</v>
      </c>
      <c r="Q19" s="5">
        <v>76</v>
      </c>
      <c r="R19" s="69">
        <v>206</v>
      </c>
      <c r="S19" s="5">
        <v>59</v>
      </c>
      <c r="T19" s="69">
        <v>131</v>
      </c>
      <c r="U19" s="5">
        <v>45</v>
      </c>
      <c r="V19" s="69">
        <v>685</v>
      </c>
      <c r="W19" s="5">
        <v>771</v>
      </c>
      <c r="X19" s="69">
        <v>239</v>
      </c>
      <c r="Y19" s="5"/>
      <c r="Z19" s="69"/>
      <c r="AA19" s="5">
        <f t="shared" si="1"/>
        <v>1052</v>
      </c>
      <c r="AB19" s="69">
        <f t="shared" si="1"/>
        <v>1579</v>
      </c>
    </row>
    <row r="20" spans="1:28" ht="15.75" x14ac:dyDescent="0.25">
      <c r="A20" s="26">
        <v>16</v>
      </c>
      <c r="B20" s="21" t="s">
        <v>33</v>
      </c>
      <c r="C20" s="11">
        <v>0</v>
      </c>
      <c r="D20" s="12">
        <v>0</v>
      </c>
      <c r="E20" s="11">
        <v>0</v>
      </c>
      <c r="F20" s="12">
        <v>0</v>
      </c>
      <c r="G20" s="11">
        <v>0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0</v>
      </c>
      <c r="O20" s="11">
        <v>403</v>
      </c>
      <c r="P20" s="12">
        <v>963</v>
      </c>
      <c r="Q20" s="11">
        <v>421</v>
      </c>
      <c r="R20" s="12">
        <v>875</v>
      </c>
      <c r="S20" s="11">
        <v>489</v>
      </c>
      <c r="T20" s="12">
        <v>928</v>
      </c>
      <c r="U20" s="11">
        <v>257</v>
      </c>
      <c r="V20" s="12">
        <v>1188</v>
      </c>
      <c r="W20" s="11">
        <v>800</v>
      </c>
      <c r="X20" s="12">
        <v>700</v>
      </c>
      <c r="Y20" s="11"/>
      <c r="Z20" s="12"/>
      <c r="AA20" s="11">
        <f t="shared" si="1"/>
        <v>2370</v>
      </c>
      <c r="AB20" s="12">
        <f t="shared" si="1"/>
        <v>4654</v>
      </c>
    </row>
    <row r="21" spans="1:28" ht="15.75" x14ac:dyDescent="0.25">
      <c r="A21" s="26">
        <v>17</v>
      </c>
      <c r="B21" s="21" t="s">
        <v>34</v>
      </c>
      <c r="C21" s="11">
        <v>0</v>
      </c>
      <c r="D21" s="12">
        <v>0</v>
      </c>
      <c r="E21" s="11">
        <v>0</v>
      </c>
      <c r="F21" s="12">
        <v>0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2</v>
      </c>
      <c r="Q21" s="11">
        <v>1</v>
      </c>
      <c r="R21" s="12">
        <v>1</v>
      </c>
      <c r="S21" s="11">
        <v>4</v>
      </c>
      <c r="T21" s="12">
        <v>6</v>
      </c>
      <c r="U21" s="11">
        <v>0</v>
      </c>
      <c r="V21" s="12">
        <v>15</v>
      </c>
      <c r="W21" s="11">
        <v>1</v>
      </c>
      <c r="X21" s="12">
        <v>1</v>
      </c>
      <c r="Y21" s="11"/>
      <c r="Z21" s="12"/>
      <c r="AA21" s="11">
        <f t="shared" si="1"/>
        <v>6</v>
      </c>
      <c r="AB21" s="12">
        <f t="shared" si="1"/>
        <v>25</v>
      </c>
    </row>
    <row r="22" spans="1:28" ht="15.75" x14ac:dyDescent="0.25">
      <c r="A22" s="26">
        <v>18</v>
      </c>
      <c r="B22" s="21" t="s">
        <v>35</v>
      </c>
      <c r="C22" s="11">
        <v>0</v>
      </c>
      <c r="D22" s="12">
        <v>0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1">
        <v>9</v>
      </c>
      <c r="P22" s="12">
        <v>36</v>
      </c>
      <c r="Q22" s="11">
        <v>68</v>
      </c>
      <c r="R22" s="12">
        <v>80</v>
      </c>
      <c r="S22" s="11">
        <v>7</v>
      </c>
      <c r="T22" s="12">
        <v>16</v>
      </c>
      <c r="U22" s="11">
        <v>5</v>
      </c>
      <c r="V22" s="12">
        <v>187</v>
      </c>
      <c r="W22" s="11">
        <v>40</v>
      </c>
      <c r="X22" s="12">
        <v>13</v>
      </c>
      <c r="Y22" s="11"/>
      <c r="Z22" s="12"/>
      <c r="AA22" s="11">
        <f t="shared" si="1"/>
        <v>129</v>
      </c>
      <c r="AB22" s="12">
        <f t="shared" si="1"/>
        <v>332</v>
      </c>
    </row>
    <row r="23" spans="1:28" ht="15.75" x14ac:dyDescent="0.25">
      <c r="A23" s="26">
        <v>19</v>
      </c>
      <c r="B23" s="21" t="s">
        <v>36</v>
      </c>
      <c r="C23" s="11">
        <v>0</v>
      </c>
      <c r="D23" s="12">
        <v>0</v>
      </c>
      <c r="E23" s="11">
        <v>0</v>
      </c>
      <c r="F23" s="12">
        <v>0</v>
      </c>
      <c r="G23" s="11">
        <v>0</v>
      </c>
      <c r="H23" s="12">
        <v>0</v>
      </c>
      <c r="I23" s="11">
        <v>0</v>
      </c>
      <c r="J23" s="12">
        <v>0</v>
      </c>
      <c r="K23" s="11">
        <v>0</v>
      </c>
      <c r="L23" s="12">
        <v>0</v>
      </c>
      <c r="M23" s="11">
        <v>0</v>
      </c>
      <c r="N23" s="12">
        <v>0</v>
      </c>
      <c r="O23" s="11">
        <v>27</v>
      </c>
      <c r="P23" s="12">
        <v>49</v>
      </c>
      <c r="Q23" s="11">
        <v>35</v>
      </c>
      <c r="R23" s="12">
        <v>86</v>
      </c>
      <c r="S23" s="11">
        <v>5</v>
      </c>
      <c r="T23" s="12">
        <v>20</v>
      </c>
      <c r="U23" s="11">
        <v>2</v>
      </c>
      <c r="V23" s="12">
        <v>146</v>
      </c>
      <c r="W23" s="11">
        <v>24</v>
      </c>
      <c r="X23" s="12">
        <v>24</v>
      </c>
      <c r="Y23" s="11"/>
      <c r="Z23" s="12"/>
      <c r="AA23" s="11">
        <f t="shared" si="1"/>
        <v>93</v>
      </c>
      <c r="AB23" s="12">
        <f t="shared" si="1"/>
        <v>325</v>
      </c>
    </row>
    <row r="24" spans="1:28" ht="15.75" x14ac:dyDescent="0.25">
      <c r="A24" s="26">
        <v>20</v>
      </c>
      <c r="B24" s="21" t="s">
        <v>37</v>
      </c>
      <c r="C24" s="11">
        <v>0</v>
      </c>
      <c r="D24" s="12">
        <v>0</v>
      </c>
      <c r="E24" s="11">
        <v>0</v>
      </c>
      <c r="F24" s="12">
        <v>0</v>
      </c>
      <c r="G24" s="11">
        <v>0</v>
      </c>
      <c r="H24" s="12">
        <v>0</v>
      </c>
      <c r="I24" s="11">
        <v>0</v>
      </c>
      <c r="J24" s="12">
        <v>0</v>
      </c>
      <c r="K24" s="11">
        <v>0</v>
      </c>
      <c r="L24" s="12">
        <v>0</v>
      </c>
      <c r="M24" s="11">
        <v>0</v>
      </c>
      <c r="N24" s="12">
        <v>0</v>
      </c>
      <c r="O24" s="11">
        <v>5</v>
      </c>
      <c r="P24" s="12">
        <v>20</v>
      </c>
      <c r="Q24" s="11">
        <v>14</v>
      </c>
      <c r="R24" s="12">
        <v>31</v>
      </c>
      <c r="S24" s="11">
        <v>7</v>
      </c>
      <c r="T24" s="12">
        <v>21</v>
      </c>
      <c r="U24" s="11">
        <v>5</v>
      </c>
      <c r="V24" s="12">
        <v>49</v>
      </c>
      <c r="W24" s="11">
        <v>16</v>
      </c>
      <c r="X24" s="12">
        <v>15</v>
      </c>
      <c r="Y24" s="11"/>
      <c r="Z24" s="12"/>
      <c r="AA24" s="11">
        <f t="shared" si="1"/>
        <v>47</v>
      </c>
      <c r="AB24" s="12">
        <f t="shared" si="1"/>
        <v>136</v>
      </c>
    </row>
    <row r="25" spans="1:28" ht="15.75" x14ac:dyDescent="0.25">
      <c r="A25" s="26">
        <v>21</v>
      </c>
      <c r="B25" s="21" t="s">
        <v>38</v>
      </c>
      <c r="C25" s="11">
        <v>0</v>
      </c>
      <c r="D25" s="12">
        <v>0</v>
      </c>
      <c r="E25" s="11">
        <v>0</v>
      </c>
      <c r="F25" s="12">
        <v>0</v>
      </c>
      <c r="G25" s="11">
        <v>0</v>
      </c>
      <c r="H25" s="12">
        <v>0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2">
        <v>0</v>
      </c>
      <c r="O25" s="11">
        <v>17</v>
      </c>
      <c r="P25" s="12">
        <v>39</v>
      </c>
      <c r="Q25" s="11">
        <v>10</v>
      </c>
      <c r="R25" s="12">
        <v>20</v>
      </c>
      <c r="S25" s="11">
        <v>3</v>
      </c>
      <c r="T25" s="12">
        <v>8</v>
      </c>
      <c r="U25" s="11">
        <v>10</v>
      </c>
      <c r="V25" s="12">
        <v>43</v>
      </c>
      <c r="W25" s="11">
        <v>15</v>
      </c>
      <c r="X25" s="12">
        <v>13</v>
      </c>
      <c r="Y25" s="11"/>
      <c r="Z25" s="12"/>
      <c r="AA25" s="11">
        <f t="shared" si="1"/>
        <v>55</v>
      </c>
      <c r="AB25" s="12">
        <f t="shared" si="1"/>
        <v>123</v>
      </c>
    </row>
    <row r="26" spans="1:28" ht="15.75" x14ac:dyDescent="0.25">
      <c r="A26" s="26">
        <v>22</v>
      </c>
      <c r="B26" s="21" t="s">
        <v>40</v>
      </c>
      <c r="C26" s="11">
        <v>0</v>
      </c>
      <c r="D26" s="12">
        <v>0</v>
      </c>
      <c r="E26" s="11">
        <v>0</v>
      </c>
      <c r="F26" s="12">
        <v>0</v>
      </c>
      <c r="G26" s="11">
        <v>0</v>
      </c>
      <c r="H26" s="12">
        <v>0</v>
      </c>
      <c r="I26" s="11">
        <v>0</v>
      </c>
      <c r="J26" s="12">
        <v>0</v>
      </c>
      <c r="K26" s="11">
        <v>0</v>
      </c>
      <c r="L26" s="12">
        <v>0</v>
      </c>
      <c r="M26" s="11">
        <v>0</v>
      </c>
      <c r="N26" s="12">
        <v>0</v>
      </c>
      <c r="O26" s="11">
        <v>2</v>
      </c>
      <c r="P26" s="12">
        <v>10</v>
      </c>
      <c r="Q26" s="11">
        <v>18</v>
      </c>
      <c r="R26" s="12">
        <v>17</v>
      </c>
      <c r="S26" s="11">
        <v>9</v>
      </c>
      <c r="T26" s="12">
        <v>26</v>
      </c>
      <c r="U26" s="11">
        <v>13</v>
      </c>
      <c r="V26" s="12">
        <v>46</v>
      </c>
      <c r="W26" s="11">
        <v>19</v>
      </c>
      <c r="X26" s="12">
        <v>16</v>
      </c>
      <c r="Y26" s="11"/>
      <c r="Z26" s="12"/>
      <c r="AA26" s="11">
        <f t="shared" si="1"/>
        <v>61</v>
      </c>
      <c r="AB26" s="12">
        <f t="shared" si="1"/>
        <v>115</v>
      </c>
    </row>
    <row r="27" spans="1:28" ht="15.75" x14ac:dyDescent="0.25">
      <c r="A27" s="26">
        <v>23</v>
      </c>
      <c r="B27" s="21" t="s">
        <v>39</v>
      </c>
      <c r="C27" s="11">
        <v>0</v>
      </c>
      <c r="D27" s="12">
        <v>0</v>
      </c>
      <c r="E27" s="11">
        <v>0</v>
      </c>
      <c r="F27" s="12">
        <v>0</v>
      </c>
      <c r="G27" s="11">
        <v>0</v>
      </c>
      <c r="H27" s="12">
        <v>0</v>
      </c>
      <c r="I27" s="11">
        <v>0</v>
      </c>
      <c r="J27" s="12">
        <v>0</v>
      </c>
      <c r="K27" s="11">
        <v>0</v>
      </c>
      <c r="L27" s="12">
        <v>0</v>
      </c>
      <c r="M27" s="11">
        <v>0</v>
      </c>
      <c r="N27" s="12">
        <v>0</v>
      </c>
      <c r="O27" s="11">
        <v>7</v>
      </c>
      <c r="P27" s="12">
        <v>29</v>
      </c>
      <c r="Q27" s="11">
        <v>12</v>
      </c>
      <c r="R27" s="12">
        <v>26</v>
      </c>
      <c r="S27" s="11">
        <v>9</v>
      </c>
      <c r="T27" s="12">
        <v>16</v>
      </c>
      <c r="U27" s="11">
        <v>7</v>
      </c>
      <c r="V27" s="12">
        <v>43</v>
      </c>
      <c r="W27" s="11">
        <v>21</v>
      </c>
      <c r="X27" s="12">
        <v>24</v>
      </c>
      <c r="Y27" s="11"/>
      <c r="Z27" s="12"/>
      <c r="AA27" s="11">
        <f t="shared" si="1"/>
        <v>56</v>
      </c>
      <c r="AB27" s="12">
        <f t="shared" si="1"/>
        <v>138</v>
      </c>
    </row>
    <row r="28" spans="1:28" ht="15.75" x14ac:dyDescent="0.25">
      <c r="A28" s="26">
        <v>24</v>
      </c>
      <c r="B28" s="21" t="s">
        <v>41</v>
      </c>
      <c r="C28" s="11">
        <v>0</v>
      </c>
      <c r="D28" s="12">
        <v>0</v>
      </c>
      <c r="E28" s="11">
        <v>0</v>
      </c>
      <c r="F28" s="12">
        <v>0</v>
      </c>
      <c r="G28" s="11">
        <v>0</v>
      </c>
      <c r="H28" s="12">
        <v>0</v>
      </c>
      <c r="I28" s="11">
        <v>0</v>
      </c>
      <c r="J28" s="12">
        <v>0</v>
      </c>
      <c r="K28" s="11">
        <v>0</v>
      </c>
      <c r="L28" s="12">
        <v>0</v>
      </c>
      <c r="M28" s="11">
        <v>0</v>
      </c>
      <c r="N28" s="12">
        <v>0</v>
      </c>
      <c r="O28" s="11">
        <v>21</v>
      </c>
      <c r="P28" s="12">
        <v>37</v>
      </c>
      <c r="Q28" s="11">
        <v>24</v>
      </c>
      <c r="R28" s="12">
        <v>49</v>
      </c>
      <c r="S28" s="11">
        <v>8</v>
      </c>
      <c r="T28" s="12">
        <v>29</v>
      </c>
      <c r="U28" s="11">
        <v>5</v>
      </c>
      <c r="V28" s="12">
        <v>93</v>
      </c>
      <c r="W28" s="11">
        <v>38</v>
      </c>
      <c r="X28" s="12">
        <v>17</v>
      </c>
      <c r="Y28" s="11"/>
      <c r="Z28" s="12"/>
      <c r="AA28" s="11">
        <f t="shared" si="1"/>
        <v>96</v>
      </c>
      <c r="AB28" s="12">
        <f t="shared" si="1"/>
        <v>225</v>
      </c>
    </row>
    <row r="29" spans="1:28" ht="15.75" x14ac:dyDescent="0.25">
      <c r="A29" s="26">
        <v>25</v>
      </c>
      <c r="B29" s="21" t="s">
        <v>42</v>
      </c>
      <c r="C29" s="11">
        <v>0</v>
      </c>
      <c r="D29" s="12">
        <v>0</v>
      </c>
      <c r="E29" s="11">
        <v>0</v>
      </c>
      <c r="F29" s="12">
        <v>0</v>
      </c>
      <c r="G29" s="11">
        <v>0</v>
      </c>
      <c r="H29" s="12">
        <v>0</v>
      </c>
      <c r="I29" s="11">
        <v>0</v>
      </c>
      <c r="J29" s="12">
        <v>0</v>
      </c>
      <c r="K29" s="11">
        <v>0</v>
      </c>
      <c r="L29" s="12">
        <v>0</v>
      </c>
      <c r="M29" s="11">
        <v>0</v>
      </c>
      <c r="N29" s="12">
        <v>0</v>
      </c>
      <c r="O29" s="11">
        <v>4</v>
      </c>
      <c r="P29" s="12">
        <v>22</v>
      </c>
      <c r="Q29" s="11">
        <v>1</v>
      </c>
      <c r="R29" s="12">
        <v>17</v>
      </c>
      <c r="S29" s="11">
        <v>3</v>
      </c>
      <c r="T29" s="12">
        <v>7</v>
      </c>
      <c r="U29" s="11">
        <v>12</v>
      </c>
      <c r="V29" s="12">
        <v>151</v>
      </c>
      <c r="W29" s="11">
        <v>40</v>
      </c>
      <c r="X29" s="12">
        <v>56</v>
      </c>
      <c r="Y29" s="11"/>
      <c r="Z29" s="12"/>
      <c r="AA29" s="11">
        <f t="shared" si="1"/>
        <v>60</v>
      </c>
      <c r="AB29" s="12">
        <f t="shared" si="1"/>
        <v>253</v>
      </c>
    </row>
    <row r="30" spans="1:28" ht="15.75" x14ac:dyDescent="0.25">
      <c r="A30" s="26">
        <v>26</v>
      </c>
      <c r="B30" s="21" t="s">
        <v>43</v>
      </c>
      <c r="C30" s="11">
        <v>0</v>
      </c>
      <c r="D30" s="12">
        <v>0</v>
      </c>
      <c r="E30" s="11">
        <v>0</v>
      </c>
      <c r="F30" s="12">
        <v>0</v>
      </c>
      <c r="G30" s="11">
        <v>0</v>
      </c>
      <c r="H30" s="12">
        <v>0</v>
      </c>
      <c r="I30" s="11">
        <v>0</v>
      </c>
      <c r="J30" s="12">
        <v>0</v>
      </c>
      <c r="K30" s="11">
        <v>0</v>
      </c>
      <c r="L30" s="12">
        <v>0</v>
      </c>
      <c r="M30" s="11">
        <v>0</v>
      </c>
      <c r="N30" s="12">
        <v>0</v>
      </c>
      <c r="O30" s="11">
        <v>225</v>
      </c>
      <c r="P30" s="12">
        <v>658</v>
      </c>
      <c r="Q30" s="11">
        <v>331</v>
      </c>
      <c r="R30" s="12">
        <v>633</v>
      </c>
      <c r="S30" s="11">
        <v>263</v>
      </c>
      <c r="T30" s="12">
        <v>528</v>
      </c>
      <c r="U30" s="11">
        <v>174</v>
      </c>
      <c r="V30" s="12">
        <v>1353</v>
      </c>
      <c r="W30" s="11">
        <v>1034</v>
      </c>
      <c r="X30" s="12">
        <v>695</v>
      </c>
      <c r="Y30" s="11"/>
      <c r="Z30" s="12"/>
      <c r="AA30" s="11">
        <f t="shared" si="1"/>
        <v>2027</v>
      </c>
      <c r="AB30" s="12">
        <f t="shared" si="1"/>
        <v>3867</v>
      </c>
    </row>
    <row r="31" spans="1:28" ht="15.75" x14ac:dyDescent="0.25">
      <c r="A31" s="26">
        <v>27</v>
      </c>
      <c r="B31" s="21" t="s">
        <v>44</v>
      </c>
      <c r="C31" s="11">
        <v>0</v>
      </c>
      <c r="D31" s="12">
        <v>0</v>
      </c>
      <c r="E31" s="11">
        <v>0</v>
      </c>
      <c r="F31" s="12">
        <v>0</v>
      </c>
      <c r="G31" s="11">
        <v>0</v>
      </c>
      <c r="H31" s="12">
        <v>0</v>
      </c>
      <c r="I31" s="11">
        <v>0</v>
      </c>
      <c r="J31" s="12">
        <v>0</v>
      </c>
      <c r="K31" s="11">
        <v>0</v>
      </c>
      <c r="L31" s="12">
        <v>0</v>
      </c>
      <c r="M31" s="11">
        <v>0</v>
      </c>
      <c r="N31" s="12">
        <v>0</v>
      </c>
      <c r="O31" s="11">
        <v>164</v>
      </c>
      <c r="P31" s="12">
        <v>303</v>
      </c>
      <c r="Q31" s="11">
        <v>293</v>
      </c>
      <c r="R31" s="12">
        <v>418</v>
      </c>
      <c r="S31" s="11">
        <v>284</v>
      </c>
      <c r="T31" s="12">
        <v>431</v>
      </c>
      <c r="U31" s="11">
        <v>222</v>
      </c>
      <c r="V31" s="12">
        <v>488</v>
      </c>
      <c r="W31" s="11">
        <v>376</v>
      </c>
      <c r="X31" s="12">
        <v>392</v>
      </c>
      <c r="Y31" s="11"/>
      <c r="Z31" s="12"/>
      <c r="AA31" s="11">
        <f t="shared" si="1"/>
        <v>1339</v>
      </c>
      <c r="AB31" s="12">
        <f t="shared" si="1"/>
        <v>2032</v>
      </c>
    </row>
    <row r="32" spans="1:28" ht="15.75" x14ac:dyDescent="0.25">
      <c r="A32" s="26">
        <v>28</v>
      </c>
      <c r="B32" s="21" t="s">
        <v>45</v>
      </c>
      <c r="C32" s="11">
        <v>0</v>
      </c>
      <c r="D32" s="12">
        <v>0</v>
      </c>
      <c r="E32" s="11">
        <v>0</v>
      </c>
      <c r="F32" s="12">
        <v>0</v>
      </c>
      <c r="G32" s="11">
        <v>0</v>
      </c>
      <c r="H32" s="12">
        <v>0</v>
      </c>
      <c r="I32" s="11">
        <v>0</v>
      </c>
      <c r="J32" s="12">
        <v>0</v>
      </c>
      <c r="K32" s="11">
        <v>0</v>
      </c>
      <c r="L32" s="12">
        <v>0</v>
      </c>
      <c r="M32" s="11">
        <v>0</v>
      </c>
      <c r="N32" s="12">
        <v>0</v>
      </c>
      <c r="O32" s="11">
        <v>31</v>
      </c>
      <c r="P32" s="12">
        <v>69</v>
      </c>
      <c r="Q32" s="11">
        <v>28</v>
      </c>
      <c r="R32" s="12">
        <v>81</v>
      </c>
      <c r="S32" s="11">
        <v>19</v>
      </c>
      <c r="T32" s="12">
        <v>62</v>
      </c>
      <c r="U32" s="11">
        <v>14</v>
      </c>
      <c r="V32" s="12">
        <v>88</v>
      </c>
      <c r="W32" s="11">
        <v>71</v>
      </c>
      <c r="X32" s="12">
        <v>106</v>
      </c>
      <c r="Y32" s="11"/>
      <c r="Z32" s="12"/>
      <c r="AA32" s="11">
        <f t="shared" si="1"/>
        <v>163</v>
      </c>
      <c r="AB32" s="12">
        <f t="shared" si="1"/>
        <v>406</v>
      </c>
    </row>
    <row r="33" spans="1:28" ht="15.75" x14ac:dyDescent="0.25">
      <c r="A33" s="26">
        <v>29</v>
      </c>
      <c r="B33" s="21" t="s">
        <v>46</v>
      </c>
      <c r="C33" s="11">
        <v>0</v>
      </c>
      <c r="D33" s="12">
        <v>0</v>
      </c>
      <c r="E33" s="11">
        <v>0</v>
      </c>
      <c r="F33" s="12">
        <v>0</v>
      </c>
      <c r="G33" s="11">
        <v>0</v>
      </c>
      <c r="H33" s="12">
        <v>0</v>
      </c>
      <c r="I33" s="11">
        <v>0</v>
      </c>
      <c r="J33" s="12">
        <v>0</v>
      </c>
      <c r="K33" s="11">
        <v>0</v>
      </c>
      <c r="L33" s="12">
        <v>0</v>
      </c>
      <c r="M33" s="11">
        <v>0</v>
      </c>
      <c r="N33" s="12">
        <v>0</v>
      </c>
      <c r="O33" s="11">
        <v>640</v>
      </c>
      <c r="P33" s="12">
        <v>1668</v>
      </c>
      <c r="Q33" s="11">
        <v>540</v>
      </c>
      <c r="R33" s="12">
        <v>1188</v>
      </c>
      <c r="S33" s="11">
        <v>531</v>
      </c>
      <c r="T33" s="12">
        <v>1212</v>
      </c>
      <c r="U33" s="11">
        <v>713</v>
      </c>
      <c r="V33" s="12">
        <v>2152</v>
      </c>
      <c r="W33" s="11">
        <v>1571</v>
      </c>
      <c r="X33" s="12">
        <v>2284</v>
      </c>
      <c r="Y33" s="11"/>
      <c r="Z33" s="12"/>
      <c r="AA33" s="11">
        <f t="shared" si="1"/>
        <v>3995</v>
      </c>
      <c r="AB33" s="12">
        <f t="shared" si="1"/>
        <v>8504</v>
      </c>
    </row>
    <row r="34" spans="1:28" ht="15.75" x14ac:dyDescent="0.25">
      <c r="A34" s="26">
        <v>30</v>
      </c>
      <c r="B34" s="21" t="s">
        <v>47</v>
      </c>
      <c r="C34" s="11">
        <v>0</v>
      </c>
      <c r="D34" s="12">
        <v>0</v>
      </c>
      <c r="E34" s="11">
        <v>0</v>
      </c>
      <c r="F34" s="12">
        <v>0</v>
      </c>
      <c r="G34" s="11">
        <v>0</v>
      </c>
      <c r="H34" s="12">
        <v>0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2">
        <v>0</v>
      </c>
      <c r="O34" s="11">
        <v>26</v>
      </c>
      <c r="P34" s="12">
        <v>41</v>
      </c>
      <c r="Q34" s="11">
        <v>74</v>
      </c>
      <c r="R34" s="12">
        <v>105</v>
      </c>
      <c r="S34" s="11">
        <v>57</v>
      </c>
      <c r="T34" s="12">
        <v>92</v>
      </c>
      <c r="U34" s="11">
        <v>4</v>
      </c>
      <c r="V34" s="12">
        <v>45</v>
      </c>
      <c r="W34" s="11">
        <v>19</v>
      </c>
      <c r="X34" s="12">
        <v>19</v>
      </c>
      <c r="Y34" s="11"/>
      <c r="Z34" s="12"/>
      <c r="AA34" s="11">
        <f t="shared" si="1"/>
        <v>180</v>
      </c>
      <c r="AB34" s="12">
        <f t="shared" si="1"/>
        <v>302</v>
      </c>
    </row>
    <row r="35" spans="1:28" ht="15.75" x14ac:dyDescent="0.25">
      <c r="A35" s="26">
        <v>31</v>
      </c>
      <c r="B35" s="21" t="s">
        <v>48</v>
      </c>
      <c r="C35" s="11">
        <v>0</v>
      </c>
      <c r="D35" s="12">
        <v>0</v>
      </c>
      <c r="E35" s="11">
        <v>0</v>
      </c>
      <c r="F35" s="12">
        <v>0</v>
      </c>
      <c r="G35" s="11">
        <v>0</v>
      </c>
      <c r="H35" s="12">
        <v>0</v>
      </c>
      <c r="I35" s="11">
        <v>0</v>
      </c>
      <c r="J35" s="12">
        <v>0</v>
      </c>
      <c r="K35" s="11">
        <v>0</v>
      </c>
      <c r="L35" s="12">
        <v>0</v>
      </c>
      <c r="M35" s="11">
        <v>0</v>
      </c>
      <c r="N35" s="12">
        <v>0</v>
      </c>
      <c r="O35" s="11">
        <v>19</v>
      </c>
      <c r="P35" s="12">
        <v>47</v>
      </c>
      <c r="Q35" s="11">
        <v>95</v>
      </c>
      <c r="R35" s="12">
        <v>216</v>
      </c>
      <c r="S35" s="11">
        <v>21</v>
      </c>
      <c r="T35" s="12">
        <v>78</v>
      </c>
      <c r="U35" s="11">
        <v>21</v>
      </c>
      <c r="V35" s="12">
        <v>159</v>
      </c>
      <c r="W35" s="11">
        <v>41</v>
      </c>
      <c r="X35" s="12">
        <v>69</v>
      </c>
      <c r="Y35" s="11"/>
      <c r="Z35" s="12"/>
      <c r="AA35" s="11">
        <f t="shared" si="1"/>
        <v>197</v>
      </c>
      <c r="AB35" s="12">
        <f t="shared" si="1"/>
        <v>569</v>
      </c>
    </row>
    <row r="36" spans="1:28" ht="15.75" x14ac:dyDescent="0.25">
      <c r="A36" s="26">
        <v>32</v>
      </c>
      <c r="B36" s="23" t="s">
        <v>63</v>
      </c>
      <c r="C36" s="11">
        <v>0</v>
      </c>
      <c r="D36" s="12">
        <v>0</v>
      </c>
      <c r="E36" s="11">
        <v>0</v>
      </c>
      <c r="F36" s="12">
        <v>0</v>
      </c>
      <c r="G36" s="11">
        <v>0</v>
      </c>
      <c r="H36" s="12">
        <v>0</v>
      </c>
      <c r="I36" s="11">
        <v>0</v>
      </c>
      <c r="J36" s="12">
        <v>0</v>
      </c>
      <c r="K36" s="11">
        <v>0</v>
      </c>
      <c r="L36" s="12">
        <v>0</v>
      </c>
      <c r="M36" s="11">
        <v>0</v>
      </c>
      <c r="N36" s="12">
        <v>0</v>
      </c>
      <c r="O36" s="11">
        <v>57</v>
      </c>
      <c r="P36" s="12">
        <v>200</v>
      </c>
      <c r="Q36" s="11">
        <v>120</v>
      </c>
      <c r="R36" s="12">
        <v>210</v>
      </c>
      <c r="S36" s="11">
        <v>113</v>
      </c>
      <c r="T36" s="12">
        <v>204</v>
      </c>
      <c r="U36" s="11">
        <v>65</v>
      </c>
      <c r="V36" s="12">
        <v>666</v>
      </c>
      <c r="W36" s="11">
        <v>696</v>
      </c>
      <c r="X36" s="12">
        <v>708</v>
      </c>
      <c r="Y36" s="11"/>
      <c r="Z36" s="12"/>
      <c r="AA36" s="11">
        <f t="shared" si="1"/>
        <v>1051</v>
      </c>
      <c r="AB36" s="12">
        <f t="shared" si="1"/>
        <v>1988</v>
      </c>
    </row>
    <row r="37" spans="1:28" ht="16.5" thickBot="1" x14ac:dyDescent="0.3">
      <c r="A37" s="66">
        <v>33</v>
      </c>
      <c r="B37" s="22" t="s">
        <v>50</v>
      </c>
      <c r="C37" s="13">
        <v>0</v>
      </c>
      <c r="D37" s="67">
        <v>0</v>
      </c>
      <c r="E37" s="13">
        <v>0</v>
      </c>
      <c r="F37" s="67">
        <v>0</v>
      </c>
      <c r="G37" s="13">
        <v>0</v>
      </c>
      <c r="H37" s="67">
        <v>0</v>
      </c>
      <c r="I37" s="13">
        <v>0</v>
      </c>
      <c r="J37" s="67">
        <v>0</v>
      </c>
      <c r="K37" s="13">
        <v>0</v>
      </c>
      <c r="L37" s="67">
        <v>0</v>
      </c>
      <c r="M37" s="13">
        <v>0</v>
      </c>
      <c r="N37" s="67">
        <v>0</v>
      </c>
      <c r="O37" s="13">
        <v>243</v>
      </c>
      <c r="P37" s="67">
        <v>701</v>
      </c>
      <c r="Q37" s="13">
        <v>455</v>
      </c>
      <c r="R37" s="67">
        <v>961</v>
      </c>
      <c r="S37" s="13">
        <v>477</v>
      </c>
      <c r="T37" s="67">
        <v>628</v>
      </c>
      <c r="U37" s="13">
        <v>86</v>
      </c>
      <c r="V37" s="67">
        <v>314</v>
      </c>
      <c r="W37" s="13">
        <v>134</v>
      </c>
      <c r="X37" s="67">
        <v>158</v>
      </c>
      <c r="Y37" s="13"/>
      <c r="Z37" s="67"/>
      <c r="AA37" s="13">
        <f t="shared" si="1"/>
        <v>1395</v>
      </c>
      <c r="AB37" s="67">
        <f t="shared" si="1"/>
        <v>2762</v>
      </c>
    </row>
    <row r="38" spans="1:28" ht="16.5" thickBot="1" x14ac:dyDescent="0.3">
      <c r="A38" s="65"/>
      <c r="B38" s="89" t="s">
        <v>17</v>
      </c>
      <c r="C38" s="16">
        <f t="shared" ref="C38:AB38" si="2">SUM(C6:C37)</f>
        <v>0</v>
      </c>
      <c r="D38" s="16">
        <f t="shared" si="2"/>
        <v>0</v>
      </c>
      <c r="E38" s="17">
        <f t="shared" si="2"/>
        <v>0</v>
      </c>
      <c r="F38" s="16">
        <f t="shared" si="2"/>
        <v>0</v>
      </c>
      <c r="G38" s="17">
        <f t="shared" si="2"/>
        <v>0</v>
      </c>
      <c r="H38" s="16">
        <f t="shared" si="2"/>
        <v>0</v>
      </c>
      <c r="I38" s="17">
        <f t="shared" si="2"/>
        <v>0</v>
      </c>
      <c r="J38" s="16">
        <f t="shared" si="2"/>
        <v>0</v>
      </c>
      <c r="K38" s="17">
        <f t="shared" si="2"/>
        <v>0</v>
      </c>
      <c r="L38" s="16">
        <f t="shared" si="2"/>
        <v>0</v>
      </c>
      <c r="M38" s="16">
        <f t="shared" si="2"/>
        <v>0</v>
      </c>
      <c r="N38" s="16">
        <f t="shared" si="2"/>
        <v>0</v>
      </c>
      <c r="O38" s="16">
        <f t="shared" si="2"/>
        <v>12084</v>
      </c>
      <c r="P38" s="16">
        <f t="shared" si="2"/>
        <v>34475</v>
      </c>
      <c r="Q38" s="16">
        <f t="shared" si="2"/>
        <v>17050</v>
      </c>
      <c r="R38" s="16">
        <f t="shared" si="2"/>
        <v>38691</v>
      </c>
      <c r="S38" s="16">
        <f t="shared" si="2"/>
        <v>17487</v>
      </c>
      <c r="T38" s="16">
        <f t="shared" si="2"/>
        <v>44008</v>
      </c>
      <c r="U38" s="17">
        <f t="shared" si="2"/>
        <v>9644</v>
      </c>
      <c r="V38" s="16">
        <f t="shared" si="2"/>
        <v>43656</v>
      </c>
      <c r="W38" s="17">
        <f t="shared" si="2"/>
        <v>37972</v>
      </c>
      <c r="X38" s="16">
        <f t="shared" si="2"/>
        <v>45147</v>
      </c>
      <c r="Y38" s="17">
        <f t="shared" si="2"/>
        <v>0</v>
      </c>
      <c r="Z38" s="17">
        <f t="shared" si="2"/>
        <v>0</v>
      </c>
      <c r="AA38" s="17">
        <f t="shared" si="2"/>
        <v>94237</v>
      </c>
      <c r="AB38" s="16">
        <f t="shared" si="2"/>
        <v>205977</v>
      </c>
    </row>
    <row r="39" spans="1:28" ht="16.5" thickBot="1" x14ac:dyDescent="0.3">
      <c r="A39" s="18"/>
      <c r="B39" s="90"/>
      <c r="C39" s="78">
        <f>SUM(C38:D38)</f>
        <v>0</v>
      </c>
      <c r="D39" s="88"/>
      <c r="E39" s="78">
        <f>SUM(E38:F38)</f>
        <v>0</v>
      </c>
      <c r="F39" s="88"/>
      <c r="G39" s="78">
        <f>SUM(G38:H38)</f>
        <v>0</v>
      </c>
      <c r="H39" s="88"/>
      <c r="I39" s="78">
        <f>SUM(I38:J38)</f>
        <v>0</v>
      </c>
      <c r="J39" s="88"/>
      <c r="K39" s="78">
        <f>SUM(K38:L38)</f>
        <v>0</v>
      </c>
      <c r="L39" s="88"/>
      <c r="M39" s="78">
        <f>SUM(M38:N38)</f>
        <v>0</v>
      </c>
      <c r="N39" s="88"/>
      <c r="O39" s="78">
        <f>SUM(O38:P38)</f>
        <v>46559</v>
      </c>
      <c r="P39" s="88"/>
      <c r="Q39" s="78">
        <f>SUM(Q38:R38)</f>
        <v>55741</v>
      </c>
      <c r="R39" s="88"/>
      <c r="S39" s="78">
        <f>SUM(S38:T38)</f>
        <v>61495</v>
      </c>
      <c r="T39" s="88"/>
      <c r="U39" s="78">
        <f>SUM(U38:V38)</f>
        <v>53300</v>
      </c>
      <c r="V39" s="88"/>
      <c r="W39" s="78">
        <f>SUM(W38:X38)</f>
        <v>83119</v>
      </c>
      <c r="X39" s="88"/>
      <c r="Y39" s="78">
        <f>SUM(Y38:Z38)</f>
        <v>0</v>
      </c>
      <c r="Z39" s="79"/>
      <c r="AA39" s="80">
        <f>SUM(AA38:AB38)</f>
        <v>300214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26.25" x14ac:dyDescent="0.4">
      <c r="A44" s="73" t="s">
        <v>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33"/>
    </row>
    <row r="45" spans="1:28" ht="15.75" thickBot="1" x14ac:dyDescent="0.3"/>
    <row r="46" spans="1:28" ht="19.5" thickBot="1" x14ac:dyDescent="0.35">
      <c r="A46" s="74" t="s">
        <v>0</v>
      </c>
      <c r="B46" s="74" t="s">
        <v>61</v>
      </c>
      <c r="C46" s="71" t="s">
        <v>3</v>
      </c>
      <c r="D46" s="72"/>
      <c r="E46" s="71" t="s">
        <v>4</v>
      </c>
      <c r="F46" s="72"/>
      <c r="G46" s="71" t="s">
        <v>5</v>
      </c>
      <c r="H46" s="72"/>
      <c r="I46" s="71" t="s">
        <v>8</v>
      </c>
      <c r="J46" s="72"/>
      <c r="K46" s="71" t="s">
        <v>9</v>
      </c>
      <c r="L46" s="72"/>
      <c r="M46" s="71" t="s">
        <v>10</v>
      </c>
      <c r="N46" s="72"/>
      <c r="O46" s="71" t="s">
        <v>11</v>
      </c>
      <c r="P46" s="72"/>
      <c r="Q46" s="71" t="s">
        <v>12</v>
      </c>
      <c r="R46" s="72"/>
      <c r="S46" s="71" t="s">
        <v>13</v>
      </c>
      <c r="T46" s="72"/>
      <c r="U46" s="71" t="s">
        <v>14</v>
      </c>
      <c r="V46" s="72"/>
      <c r="W46" s="71" t="s">
        <v>15</v>
      </c>
      <c r="X46" s="72"/>
      <c r="Y46" s="91" t="s">
        <v>16</v>
      </c>
      <c r="Z46" s="72"/>
      <c r="AA46" s="71" t="s">
        <v>17</v>
      </c>
      <c r="AB46" s="72"/>
    </row>
    <row r="47" spans="1:28" ht="16.5" thickBot="1" x14ac:dyDescent="0.3">
      <c r="A47" s="87"/>
      <c r="B47" s="87"/>
      <c r="C47" s="1" t="s">
        <v>6</v>
      </c>
      <c r="D47" s="1" t="s">
        <v>7</v>
      </c>
      <c r="E47" s="1" t="s">
        <v>6</v>
      </c>
      <c r="F47" s="1" t="s">
        <v>7</v>
      </c>
      <c r="G47" s="1" t="s">
        <v>6</v>
      </c>
      <c r="H47" s="1" t="s">
        <v>7</v>
      </c>
      <c r="I47" s="1" t="s">
        <v>6</v>
      </c>
      <c r="J47" s="1" t="s">
        <v>7</v>
      </c>
      <c r="K47" s="1" t="s">
        <v>6</v>
      </c>
      <c r="L47" s="1" t="s">
        <v>7</v>
      </c>
      <c r="M47" s="1" t="s">
        <v>6</v>
      </c>
      <c r="N47" s="1" t="s">
        <v>7</v>
      </c>
      <c r="O47" s="1" t="s">
        <v>6</v>
      </c>
      <c r="P47" s="1" t="s">
        <v>7</v>
      </c>
      <c r="Q47" s="1" t="s">
        <v>6</v>
      </c>
      <c r="R47" s="1" t="s">
        <v>7</v>
      </c>
      <c r="S47" s="1" t="s">
        <v>6</v>
      </c>
      <c r="T47" s="1" t="s">
        <v>7</v>
      </c>
      <c r="U47" s="1" t="s">
        <v>6</v>
      </c>
      <c r="V47" s="1" t="s">
        <v>7</v>
      </c>
      <c r="W47" s="1" t="s">
        <v>6</v>
      </c>
      <c r="X47" s="1" t="s">
        <v>7</v>
      </c>
      <c r="Y47" s="1" t="s">
        <v>6</v>
      </c>
      <c r="Z47" s="2" t="s">
        <v>7</v>
      </c>
      <c r="AA47" s="1" t="s">
        <v>6</v>
      </c>
      <c r="AB47" s="2" t="s">
        <v>7</v>
      </c>
    </row>
    <row r="48" spans="1:28" ht="15.75" x14ac:dyDescent="0.25">
      <c r="A48" s="5">
        <v>1</v>
      </c>
      <c r="B48" s="31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9"/>
      <c r="AA48" s="5">
        <f t="shared" ref="AA48:AB54" si="3">SUM(C48,E48,G48,I48,K48,M48,O48,Q48,S48,U48,W48,Y48)</f>
        <v>0</v>
      </c>
      <c r="AB48" s="69">
        <f t="shared" si="3"/>
        <v>0</v>
      </c>
    </row>
    <row r="49" spans="1:28" ht="15.75" x14ac:dyDescent="0.25">
      <c r="A49" s="11">
        <v>2</v>
      </c>
      <c r="B49" s="21" t="s">
        <v>59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1">
        <f t="shared" si="3"/>
        <v>0</v>
      </c>
      <c r="AB49" s="12">
        <f t="shared" si="3"/>
        <v>0</v>
      </c>
    </row>
    <row r="50" spans="1:28" ht="15.75" x14ac:dyDescent="0.25">
      <c r="A50" s="11">
        <v>3</v>
      </c>
      <c r="B50" s="21" t="s">
        <v>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1">
        <f t="shared" si="3"/>
        <v>0</v>
      </c>
      <c r="AB50" s="12">
        <f t="shared" si="3"/>
        <v>0</v>
      </c>
    </row>
    <row r="51" spans="1:28" ht="15.75" x14ac:dyDescent="0.25">
      <c r="A51" s="11">
        <v>4</v>
      </c>
      <c r="B51" s="21" t="s">
        <v>57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1">
        <f t="shared" si="3"/>
        <v>0</v>
      </c>
      <c r="AB51" s="12">
        <f t="shared" si="3"/>
        <v>0</v>
      </c>
    </row>
    <row r="52" spans="1:28" ht="15.75" x14ac:dyDescent="0.25">
      <c r="A52" s="11">
        <v>5</v>
      </c>
      <c r="B52" s="21" t="s">
        <v>56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  <c r="AA52" s="11">
        <f t="shared" si="3"/>
        <v>0</v>
      </c>
      <c r="AB52" s="12">
        <f t="shared" si="3"/>
        <v>0</v>
      </c>
    </row>
    <row r="53" spans="1:28" ht="16.5" thickBot="1" x14ac:dyDescent="0.3">
      <c r="A53" s="13">
        <v>6</v>
      </c>
      <c r="B53" s="22" t="s">
        <v>55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67"/>
      <c r="AA53" s="13">
        <f t="shared" si="3"/>
        <v>0</v>
      </c>
      <c r="AB53" s="67">
        <f t="shared" si="3"/>
        <v>0</v>
      </c>
    </row>
    <row r="54" spans="1:28" ht="16.5" thickBot="1" x14ac:dyDescent="0.3">
      <c r="A54" s="116"/>
      <c r="B54" s="117" t="s">
        <v>17</v>
      </c>
      <c r="C54" s="70">
        <f t="shared" ref="C54:Z54" si="4">SUM(C48:C53)</f>
        <v>0</v>
      </c>
      <c r="D54" s="70">
        <f t="shared" si="4"/>
        <v>0</v>
      </c>
      <c r="E54" s="70">
        <f t="shared" si="4"/>
        <v>0</v>
      </c>
      <c r="F54" s="70">
        <f t="shared" si="4"/>
        <v>0</v>
      </c>
      <c r="G54" s="70">
        <f t="shared" si="4"/>
        <v>0</v>
      </c>
      <c r="H54" s="70">
        <f t="shared" si="4"/>
        <v>0</v>
      </c>
      <c r="I54" s="70">
        <f t="shared" si="4"/>
        <v>0</v>
      </c>
      <c r="J54" s="70">
        <f t="shared" si="4"/>
        <v>0</v>
      </c>
      <c r="K54" s="70">
        <f t="shared" si="4"/>
        <v>0</v>
      </c>
      <c r="L54" s="70">
        <f t="shared" si="4"/>
        <v>0</v>
      </c>
      <c r="M54" s="70">
        <f t="shared" si="4"/>
        <v>0</v>
      </c>
      <c r="N54" s="70">
        <f t="shared" si="4"/>
        <v>0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70">
        <f t="shared" si="4"/>
        <v>0</v>
      </c>
      <c r="T54" s="70">
        <f t="shared" si="4"/>
        <v>0</v>
      </c>
      <c r="U54" s="70">
        <f t="shared" si="4"/>
        <v>0</v>
      </c>
      <c r="V54" s="70">
        <f t="shared" si="4"/>
        <v>0</v>
      </c>
      <c r="W54" s="70">
        <f t="shared" si="4"/>
        <v>0</v>
      </c>
      <c r="X54" s="70">
        <f t="shared" si="4"/>
        <v>0</v>
      </c>
      <c r="Y54" s="70">
        <f t="shared" si="4"/>
        <v>0</v>
      </c>
      <c r="Z54" s="29">
        <f t="shared" si="4"/>
        <v>0</v>
      </c>
      <c r="AA54" s="70">
        <f t="shared" si="3"/>
        <v>0</v>
      </c>
      <c r="AB54" s="29">
        <f t="shared" si="3"/>
        <v>0</v>
      </c>
    </row>
    <row r="55" spans="1:28" ht="16.5" thickBot="1" x14ac:dyDescent="0.3">
      <c r="A55" s="112"/>
      <c r="B55" s="90"/>
      <c r="C55" s="78">
        <f>SUM(C54:D54)</f>
        <v>0</v>
      </c>
      <c r="D55" s="88"/>
      <c r="E55" s="78">
        <f>SUM(E54:F54)</f>
        <v>0</v>
      </c>
      <c r="F55" s="88"/>
      <c r="G55" s="78">
        <f>SUM(G54:H54)</f>
        <v>0</v>
      </c>
      <c r="H55" s="88"/>
      <c r="I55" s="78">
        <f>SUM(I54:J54)</f>
        <v>0</v>
      </c>
      <c r="J55" s="88"/>
      <c r="K55" s="78">
        <f>SUM(K54:L54)</f>
        <v>0</v>
      </c>
      <c r="L55" s="88"/>
      <c r="M55" s="78">
        <f>SUM(M54:N54)</f>
        <v>0</v>
      </c>
      <c r="N55" s="88"/>
      <c r="O55" s="78">
        <f>SUM(O54:P54)</f>
        <v>0</v>
      </c>
      <c r="P55" s="88"/>
      <c r="Q55" s="78">
        <f>SUM(Q54:R54)</f>
        <v>0</v>
      </c>
      <c r="R55" s="88"/>
      <c r="S55" s="78">
        <f>SUM(S54:T54)</f>
        <v>0</v>
      </c>
      <c r="T55" s="88"/>
      <c r="U55" s="78">
        <f>SUM(U54:V54)</f>
        <v>0</v>
      </c>
      <c r="V55" s="88"/>
      <c r="W55" s="78">
        <f>SUM(W54:X54)</f>
        <v>0</v>
      </c>
      <c r="X55" s="88"/>
      <c r="Y55" s="104">
        <f>SUM(Y54:Z54)</f>
        <v>0</v>
      </c>
      <c r="Z55" s="88"/>
      <c r="AA55" s="118">
        <f>SUM(AA54:AB54)</f>
        <v>0</v>
      </c>
      <c r="AB55" s="119"/>
    </row>
    <row r="56" spans="1:28" ht="19.5" thickBot="1" x14ac:dyDescent="0.3">
      <c r="A56" s="122" t="s">
        <v>18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4"/>
      <c r="AA56" s="120"/>
      <c r="AB56" s="121"/>
    </row>
    <row r="59" spans="1:28" ht="15.75" x14ac:dyDescent="0.25">
      <c r="B59" s="32" t="s">
        <v>54</v>
      </c>
    </row>
    <row r="60" spans="1:28" ht="15.75" x14ac:dyDescent="0.25">
      <c r="B60" s="32" t="s">
        <v>53</v>
      </c>
    </row>
    <row r="62" spans="1:28" ht="15.75" thickBot="1" x14ac:dyDescent="0.3"/>
    <row r="63" spans="1:28" ht="19.5" thickBot="1" x14ac:dyDescent="0.35">
      <c r="A63" s="74" t="s">
        <v>0</v>
      </c>
      <c r="B63" s="74"/>
      <c r="C63" s="71" t="s">
        <v>3</v>
      </c>
      <c r="D63" s="72"/>
      <c r="E63" s="71" t="s">
        <v>4</v>
      </c>
      <c r="F63" s="72"/>
      <c r="G63" s="71" t="s">
        <v>5</v>
      </c>
      <c r="H63" s="72"/>
      <c r="I63" s="71" t="s">
        <v>8</v>
      </c>
      <c r="J63" s="72"/>
      <c r="K63" s="71" t="s">
        <v>9</v>
      </c>
      <c r="L63" s="72"/>
      <c r="M63" s="71" t="s">
        <v>10</v>
      </c>
      <c r="N63" s="72"/>
      <c r="O63" s="71" t="s">
        <v>11</v>
      </c>
      <c r="P63" s="72"/>
      <c r="Q63" s="71" t="s">
        <v>12</v>
      </c>
      <c r="R63" s="72"/>
      <c r="S63" s="71" t="s">
        <v>13</v>
      </c>
      <c r="T63" s="72"/>
      <c r="U63" s="71" t="s">
        <v>14</v>
      </c>
      <c r="V63" s="72"/>
      <c r="W63" s="71" t="s">
        <v>15</v>
      </c>
      <c r="X63" s="72"/>
      <c r="Y63" s="91" t="s">
        <v>16</v>
      </c>
      <c r="Z63" s="72"/>
      <c r="AA63" s="71" t="s">
        <v>17</v>
      </c>
      <c r="AB63" s="72"/>
    </row>
    <row r="64" spans="1:28" ht="16.5" thickBot="1" x14ac:dyDescent="0.3">
      <c r="A64" s="87"/>
      <c r="B64" s="87"/>
      <c r="C64" s="1" t="s">
        <v>6</v>
      </c>
      <c r="D64" s="1" t="s">
        <v>7</v>
      </c>
      <c r="E64" s="1" t="s">
        <v>6</v>
      </c>
      <c r="F64" s="1" t="s">
        <v>7</v>
      </c>
      <c r="G64" s="1" t="s">
        <v>6</v>
      </c>
      <c r="H64" s="1" t="s">
        <v>7</v>
      </c>
      <c r="I64" s="1" t="s">
        <v>6</v>
      </c>
      <c r="J64" s="1" t="s">
        <v>7</v>
      </c>
      <c r="K64" s="1" t="s">
        <v>6</v>
      </c>
      <c r="L64" s="1" t="s">
        <v>7</v>
      </c>
      <c r="M64" s="1" t="s">
        <v>6</v>
      </c>
      <c r="N64" s="1" t="s">
        <v>7</v>
      </c>
      <c r="O64" s="1" t="s">
        <v>6</v>
      </c>
      <c r="P64" s="1" t="s">
        <v>7</v>
      </c>
      <c r="Q64" s="1" t="s">
        <v>6</v>
      </c>
      <c r="R64" s="1" t="s">
        <v>7</v>
      </c>
      <c r="S64" s="1" t="s">
        <v>6</v>
      </c>
      <c r="T64" s="1" t="s">
        <v>7</v>
      </c>
      <c r="U64" s="1" t="s">
        <v>6</v>
      </c>
      <c r="V64" s="1" t="s">
        <v>7</v>
      </c>
      <c r="W64" s="1" t="s">
        <v>6</v>
      </c>
      <c r="X64" s="1" t="s">
        <v>7</v>
      </c>
      <c r="Y64" s="1" t="s">
        <v>6</v>
      </c>
      <c r="Z64" s="2" t="s">
        <v>7</v>
      </c>
      <c r="AA64" s="1" t="s">
        <v>6</v>
      </c>
      <c r="AB64" s="2" t="s">
        <v>7</v>
      </c>
    </row>
    <row r="65" spans="1:28" ht="16.5" thickBot="1" x14ac:dyDescent="0.3">
      <c r="A65" s="5">
        <v>1</v>
      </c>
      <c r="B65" s="31" t="s">
        <v>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9"/>
      <c r="AA65" s="5">
        <f>SUM(C65,E65,G65,I65,K65,M65,O65,Q65,S65,U65,W65,Y65)</f>
        <v>0</v>
      </c>
      <c r="AB65" s="69">
        <f>SUM(D65,F65,H65,J65,L65,N65,P65,R65,T65,V65,X65,Z65)</f>
        <v>0</v>
      </c>
    </row>
    <row r="66" spans="1:28" ht="16.5" thickBot="1" x14ac:dyDescent="0.3">
      <c r="A66" s="116"/>
      <c r="B66" s="117" t="s">
        <v>17</v>
      </c>
      <c r="C66" s="70">
        <f t="shared" ref="C66:Z66" si="5">SUM(C65:C65)</f>
        <v>0</v>
      </c>
      <c r="D66" s="70">
        <f t="shared" si="5"/>
        <v>0</v>
      </c>
      <c r="E66" s="70">
        <f t="shared" si="5"/>
        <v>0</v>
      </c>
      <c r="F66" s="70">
        <f t="shared" si="5"/>
        <v>0</v>
      </c>
      <c r="G66" s="70">
        <f t="shared" si="5"/>
        <v>0</v>
      </c>
      <c r="H66" s="70">
        <f t="shared" si="5"/>
        <v>0</v>
      </c>
      <c r="I66" s="70">
        <f t="shared" si="5"/>
        <v>0</v>
      </c>
      <c r="J66" s="70">
        <f t="shared" si="5"/>
        <v>0</v>
      </c>
      <c r="K66" s="70">
        <f t="shared" si="5"/>
        <v>0</v>
      </c>
      <c r="L66" s="70">
        <f t="shared" si="5"/>
        <v>0</v>
      </c>
      <c r="M66" s="70">
        <f t="shared" si="5"/>
        <v>0</v>
      </c>
      <c r="N66" s="70">
        <f t="shared" si="5"/>
        <v>0</v>
      </c>
      <c r="O66" s="70">
        <f t="shared" si="5"/>
        <v>0</v>
      </c>
      <c r="P66" s="70">
        <f t="shared" si="5"/>
        <v>0</v>
      </c>
      <c r="Q66" s="70">
        <f t="shared" si="5"/>
        <v>0</v>
      </c>
      <c r="R66" s="70">
        <f t="shared" si="5"/>
        <v>0</v>
      </c>
      <c r="S66" s="70">
        <f t="shared" si="5"/>
        <v>0</v>
      </c>
      <c r="T66" s="70">
        <f t="shared" si="5"/>
        <v>0</v>
      </c>
      <c r="U66" s="70">
        <f t="shared" si="5"/>
        <v>0</v>
      </c>
      <c r="V66" s="70">
        <f t="shared" si="5"/>
        <v>0</v>
      </c>
      <c r="W66" s="70">
        <f t="shared" si="5"/>
        <v>0</v>
      </c>
      <c r="X66" s="70">
        <f t="shared" si="5"/>
        <v>0</v>
      </c>
      <c r="Y66" s="70">
        <f t="shared" si="5"/>
        <v>0</v>
      </c>
      <c r="Z66" s="29">
        <f t="shared" si="5"/>
        <v>0</v>
      </c>
      <c r="AA66" s="70">
        <f>SUM(C66,E66,G66,I66,K66,M66,O66,Q66,S66,U66,W66,Y66)</f>
        <v>0</v>
      </c>
      <c r="AB66" s="29">
        <f>SUM(D66,F66,H66,J66,L66,N66,P66,R66,T66,V66,X66,Z66)</f>
        <v>0</v>
      </c>
    </row>
    <row r="67" spans="1:28" ht="16.5" thickBot="1" x14ac:dyDescent="0.3">
      <c r="A67" s="112"/>
      <c r="B67" s="90"/>
      <c r="C67" s="78">
        <f>SUM(C66:D66)</f>
        <v>0</v>
      </c>
      <c r="D67" s="88"/>
      <c r="E67" s="78">
        <f>SUM(E66:F66)</f>
        <v>0</v>
      </c>
      <c r="F67" s="88"/>
      <c r="G67" s="78">
        <f>SUM(G66:H66)</f>
        <v>0</v>
      </c>
      <c r="H67" s="88"/>
      <c r="I67" s="78">
        <f>SUM(I66:J66)</f>
        <v>0</v>
      </c>
      <c r="J67" s="88"/>
      <c r="K67" s="78">
        <f>SUM(K66:L66)</f>
        <v>0</v>
      </c>
      <c r="L67" s="88"/>
      <c r="M67" s="78">
        <f>SUM(M66:N66)</f>
        <v>0</v>
      </c>
      <c r="N67" s="88"/>
      <c r="O67" s="78">
        <f>SUM(O66:P66)</f>
        <v>0</v>
      </c>
      <c r="P67" s="88"/>
      <c r="Q67" s="78">
        <f>SUM(Q66:R66)</f>
        <v>0</v>
      </c>
      <c r="R67" s="88"/>
      <c r="S67" s="78">
        <f>SUM(S66:T66)</f>
        <v>0</v>
      </c>
      <c r="T67" s="88"/>
      <c r="U67" s="78">
        <f>SUM(U66:V66)</f>
        <v>0</v>
      </c>
      <c r="V67" s="88"/>
      <c r="W67" s="78">
        <f>SUM(W66:X66)</f>
        <v>0</v>
      </c>
      <c r="X67" s="88"/>
      <c r="Y67" s="104">
        <f>SUM(Y66:Z66)</f>
        <v>0</v>
      </c>
      <c r="Z67" s="88"/>
      <c r="AA67" s="118">
        <f>SUM(AA66:AB66)</f>
        <v>0</v>
      </c>
      <c r="AB67" s="119"/>
    </row>
    <row r="68" spans="1:28" ht="19.5" thickBot="1" x14ac:dyDescent="0.3">
      <c r="A68" s="122" t="s">
        <v>18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4"/>
      <c r="AA68" s="120"/>
      <c r="AB68" s="121"/>
    </row>
  </sheetData>
  <mergeCells count="94">
    <mergeCell ref="Y2:Z2"/>
    <mergeCell ref="AA2:AB2"/>
    <mergeCell ref="A1:P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K39:L39"/>
    <mergeCell ref="Q2:R2"/>
    <mergeCell ref="S2:T2"/>
    <mergeCell ref="U2:V2"/>
    <mergeCell ref="W2:X2"/>
    <mergeCell ref="B38:B39"/>
    <mergeCell ref="C39:D39"/>
    <mergeCell ref="E39:F39"/>
    <mergeCell ref="G39:H39"/>
    <mergeCell ref="I39:J39"/>
    <mergeCell ref="Y39:Z39"/>
    <mergeCell ref="AA39:AB40"/>
    <mergeCell ref="A40:Z40"/>
    <mergeCell ref="A44:S44"/>
    <mergeCell ref="A46:A47"/>
    <mergeCell ref="B46:B47"/>
    <mergeCell ref="C46:D46"/>
    <mergeCell ref="E46:F46"/>
    <mergeCell ref="G46:H46"/>
    <mergeCell ref="I46:J46"/>
    <mergeCell ref="M39:N39"/>
    <mergeCell ref="O39:P39"/>
    <mergeCell ref="Q39:R39"/>
    <mergeCell ref="S39:T39"/>
    <mergeCell ref="U39:V39"/>
    <mergeCell ref="W39:X39"/>
    <mergeCell ref="W46:X46"/>
    <mergeCell ref="Y46:Z46"/>
    <mergeCell ref="AA46:AB46"/>
    <mergeCell ref="A54:A55"/>
    <mergeCell ref="B54:B55"/>
    <mergeCell ref="C55:D55"/>
    <mergeCell ref="E55:F55"/>
    <mergeCell ref="G55:H55"/>
    <mergeCell ref="I55:J55"/>
    <mergeCell ref="K55:L55"/>
    <mergeCell ref="K46:L46"/>
    <mergeCell ref="M46:N46"/>
    <mergeCell ref="O46:P46"/>
    <mergeCell ref="Q46:R46"/>
    <mergeCell ref="S46:T46"/>
    <mergeCell ref="U46:V46"/>
    <mergeCell ref="Y55:Z55"/>
    <mergeCell ref="AA55:AB56"/>
    <mergeCell ref="A56:Z56"/>
    <mergeCell ref="A63:A64"/>
    <mergeCell ref="B63:B64"/>
    <mergeCell ref="C63:D63"/>
    <mergeCell ref="E63:F63"/>
    <mergeCell ref="G63:H63"/>
    <mergeCell ref="I63:J63"/>
    <mergeCell ref="K63:L63"/>
    <mergeCell ref="M55:N55"/>
    <mergeCell ref="O55:P55"/>
    <mergeCell ref="Q55:R55"/>
    <mergeCell ref="S55:T55"/>
    <mergeCell ref="U55:V55"/>
    <mergeCell ref="W55:X55"/>
    <mergeCell ref="Y63:Z63"/>
    <mergeCell ref="AA63:AB63"/>
    <mergeCell ref="A66:A67"/>
    <mergeCell ref="B66:B67"/>
    <mergeCell ref="C67:D67"/>
    <mergeCell ref="E67:F67"/>
    <mergeCell ref="G67:H67"/>
    <mergeCell ref="I67:J67"/>
    <mergeCell ref="K67:L67"/>
    <mergeCell ref="M67:N67"/>
    <mergeCell ref="M63:N63"/>
    <mergeCell ref="O63:P63"/>
    <mergeCell ref="Q63:R63"/>
    <mergeCell ref="S63:T63"/>
    <mergeCell ref="U63:V63"/>
    <mergeCell ref="W63:X63"/>
    <mergeCell ref="AA67:AB68"/>
    <mergeCell ref="A68:Z68"/>
    <mergeCell ref="O67:P67"/>
    <mergeCell ref="Q67:R67"/>
    <mergeCell ref="S67:T67"/>
    <mergeCell ref="U67:V67"/>
    <mergeCell ref="W67:X67"/>
    <mergeCell ref="Y67:Z67"/>
  </mergeCells>
  <pageMargins left="0.7" right="0.7" top="0.75" bottom="0.75" header="0.3" footer="0.3"/>
  <pageSetup scale="27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76"/>
  <sheetViews>
    <sheetView zoomScaleNormal="100" workbookViewId="0">
      <selection sqref="A1:A1048576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2" spans="1:30" ht="26.25" x14ac:dyDescent="0.4">
      <c r="A2" s="73" t="s">
        <v>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30" ht="15.75" thickBot="1" x14ac:dyDescent="0.3">
      <c r="D3" s="3"/>
    </row>
    <row r="4" spans="1:30" ht="19.5" customHeight="1" thickBot="1" x14ac:dyDescent="0.35">
      <c r="A4" s="74" t="s">
        <v>0</v>
      </c>
      <c r="B4" s="74" t="s">
        <v>2</v>
      </c>
      <c r="C4" s="76" t="s">
        <v>3</v>
      </c>
      <c r="D4" s="77"/>
      <c r="E4" s="71" t="s">
        <v>4</v>
      </c>
      <c r="F4" s="72"/>
      <c r="G4" s="71" t="s">
        <v>5</v>
      </c>
      <c r="H4" s="72"/>
      <c r="I4" s="71" t="s">
        <v>8</v>
      </c>
      <c r="J4" s="72"/>
      <c r="K4" s="71" t="s">
        <v>9</v>
      </c>
      <c r="L4" s="72"/>
      <c r="M4" s="71" t="s">
        <v>10</v>
      </c>
      <c r="N4" s="72"/>
      <c r="O4" s="71" t="s">
        <v>11</v>
      </c>
      <c r="P4" s="72"/>
      <c r="Q4" s="71" t="s">
        <v>12</v>
      </c>
      <c r="R4" s="72"/>
      <c r="S4" s="71" t="s">
        <v>13</v>
      </c>
      <c r="T4" s="72"/>
      <c r="U4" s="71" t="s">
        <v>14</v>
      </c>
      <c r="V4" s="72"/>
      <c r="W4" s="71" t="s">
        <v>15</v>
      </c>
      <c r="X4" s="72"/>
      <c r="Y4" s="71" t="s">
        <v>16</v>
      </c>
      <c r="Z4" s="72"/>
      <c r="AA4" s="71" t="s">
        <v>17</v>
      </c>
      <c r="AB4" s="72"/>
    </row>
    <row r="5" spans="1:30" ht="16.5" thickBot="1" x14ac:dyDescent="0.3">
      <c r="A5" s="75"/>
      <c r="B5" s="75"/>
      <c r="C5" s="1" t="s">
        <v>6</v>
      </c>
      <c r="D5" s="2" t="s">
        <v>7</v>
      </c>
      <c r="E5" s="1" t="s">
        <v>6</v>
      </c>
      <c r="F5" s="2" t="s">
        <v>7</v>
      </c>
      <c r="G5" s="1" t="s">
        <v>6</v>
      </c>
      <c r="H5" s="2" t="s">
        <v>7</v>
      </c>
      <c r="I5" s="1" t="s">
        <v>6</v>
      </c>
      <c r="J5" s="2" t="s">
        <v>7</v>
      </c>
      <c r="K5" s="1" t="s">
        <v>6</v>
      </c>
      <c r="L5" s="2" t="s">
        <v>7</v>
      </c>
      <c r="M5" s="1" t="s">
        <v>6</v>
      </c>
      <c r="N5" s="2" t="s">
        <v>7</v>
      </c>
      <c r="O5" s="1" t="s">
        <v>6</v>
      </c>
      <c r="P5" s="2" t="s">
        <v>7</v>
      </c>
      <c r="Q5" s="1" t="s">
        <v>6</v>
      </c>
      <c r="R5" s="2" t="s">
        <v>7</v>
      </c>
      <c r="S5" s="1" t="s">
        <v>6</v>
      </c>
      <c r="T5" s="2" t="s">
        <v>7</v>
      </c>
      <c r="U5" s="1" t="s">
        <v>6</v>
      </c>
      <c r="V5" s="2" t="s">
        <v>7</v>
      </c>
      <c r="W5" s="1" t="s">
        <v>6</v>
      </c>
      <c r="X5" s="2" t="s">
        <v>7</v>
      </c>
      <c r="Y5" s="1" t="s">
        <v>6</v>
      </c>
      <c r="Z5" s="2" t="s">
        <v>7</v>
      </c>
      <c r="AA5" s="1" t="s">
        <v>6</v>
      </c>
      <c r="AB5" s="2" t="s">
        <v>7</v>
      </c>
    </row>
    <row r="6" spans="1:30" ht="15.75" x14ac:dyDescent="0.25">
      <c r="A6" s="24">
        <v>1</v>
      </c>
      <c r="B6" s="19" t="s">
        <v>19</v>
      </c>
      <c r="C6" s="5">
        <v>3052</v>
      </c>
      <c r="D6" s="6">
        <v>2261</v>
      </c>
      <c r="E6" s="5">
        <v>2736</v>
      </c>
      <c r="F6" s="6">
        <v>2152</v>
      </c>
      <c r="G6" s="5">
        <v>4105</v>
      </c>
      <c r="H6" s="6">
        <v>4208</v>
      </c>
      <c r="I6" s="5">
        <v>2578</v>
      </c>
      <c r="J6" s="6">
        <v>2096</v>
      </c>
      <c r="K6" s="5">
        <v>2768</v>
      </c>
      <c r="L6" s="6">
        <v>3546</v>
      </c>
      <c r="M6" s="5">
        <v>3822</v>
      </c>
      <c r="N6" s="6">
        <v>2983</v>
      </c>
      <c r="O6" s="5">
        <v>3628</v>
      </c>
      <c r="P6" s="6">
        <v>3319</v>
      </c>
      <c r="Q6" s="5">
        <v>1054</v>
      </c>
      <c r="R6" s="6">
        <v>966</v>
      </c>
      <c r="S6" s="5">
        <v>440</v>
      </c>
      <c r="T6" s="6">
        <v>0</v>
      </c>
      <c r="U6" s="5">
        <v>150</v>
      </c>
      <c r="V6" s="6">
        <v>1678</v>
      </c>
      <c r="W6" s="5">
        <v>1200</v>
      </c>
      <c r="X6" s="6">
        <v>1361</v>
      </c>
      <c r="Y6" s="5">
        <v>2931</v>
      </c>
      <c r="Z6" s="6">
        <v>2954</v>
      </c>
      <c r="AA6" s="5">
        <f t="shared" ref="AA6:AB40" si="0">SUM(C6,E6,G6,I6,K6,M6,O6,Q6,S6,U6,W6,Y6)</f>
        <v>28464</v>
      </c>
      <c r="AB6" s="7">
        <f t="shared" si="0"/>
        <v>27524</v>
      </c>
    </row>
    <row r="7" spans="1:30" ht="16.5" thickBot="1" x14ac:dyDescent="0.3">
      <c r="A7" s="27">
        <v>2</v>
      </c>
      <c r="B7" s="22" t="s">
        <v>20</v>
      </c>
      <c r="C7" s="13">
        <v>0</v>
      </c>
      <c r="D7" s="14">
        <v>0</v>
      </c>
      <c r="E7" s="13">
        <v>0</v>
      </c>
      <c r="F7" s="14">
        <v>0</v>
      </c>
      <c r="G7" s="13">
        <v>0</v>
      </c>
      <c r="H7" s="14">
        <v>0</v>
      </c>
      <c r="I7" s="13">
        <v>0</v>
      </c>
      <c r="J7" s="14">
        <v>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4">
        <v>0</v>
      </c>
      <c r="Q7" s="13">
        <v>0</v>
      </c>
      <c r="R7" s="14">
        <v>0</v>
      </c>
      <c r="S7" s="13">
        <v>0</v>
      </c>
      <c r="T7" s="14">
        <v>0</v>
      </c>
      <c r="U7" s="13">
        <v>0</v>
      </c>
      <c r="V7" s="14">
        <v>0</v>
      </c>
      <c r="W7" s="13">
        <v>0</v>
      </c>
      <c r="X7" s="14">
        <v>0</v>
      </c>
      <c r="Y7" s="13">
        <v>0</v>
      </c>
      <c r="Z7" s="14">
        <v>0</v>
      </c>
      <c r="AA7" s="13">
        <f t="shared" si="0"/>
        <v>0</v>
      </c>
      <c r="AB7" s="14">
        <f t="shared" si="0"/>
        <v>0</v>
      </c>
    </row>
    <row r="8" spans="1:30" ht="15.75" x14ac:dyDescent="0.25">
      <c r="A8" s="24"/>
      <c r="B8" s="4" t="s">
        <v>17</v>
      </c>
      <c r="C8" s="4">
        <f t="shared" ref="C8:Z8" si="1">SUM(C6:C7)</f>
        <v>3052</v>
      </c>
      <c r="D8" s="10">
        <f t="shared" si="1"/>
        <v>2261</v>
      </c>
      <c r="E8" s="4">
        <f t="shared" si="1"/>
        <v>2736</v>
      </c>
      <c r="F8" s="10">
        <f t="shared" si="1"/>
        <v>2152</v>
      </c>
      <c r="G8" s="4">
        <f t="shared" si="1"/>
        <v>4105</v>
      </c>
      <c r="H8" s="10">
        <f t="shared" si="1"/>
        <v>4208</v>
      </c>
      <c r="I8" s="4">
        <f t="shared" si="1"/>
        <v>2578</v>
      </c>
      <c r="J8" s="10">
        <f t="shared" si="1"/>
        <v>2096</v>
      </c>
      <c r="K8" s="4">
        <f t="shared" si="1"/>
        <v>2768</v>
      </c>
      <c r="L8" s="10">
        <f t="shared" si="1"/>
        <v>3546</v>
      </c>
      <c r="M8" s="4">
        <f t="shared" si="1"/>
        <v>3822</v>
      </c>
      <c r="N8" s="10">
        <f t="shared" si="1"/>
        <v>2983</v>
      </c>
      <c r="O8" s="4">
        <f t="shared" si="1"/>
        <v>3628</v>
      </c>
      <c r="P8" s="10">
        <f t="shared" si="1"/>
        <v>3319</v>
      </c>
      <c r="Q8" s="4">
        <f t="shared" si="1"/>
        <v>1054</v>
      </c>
      <c r="R8" s="10">
        <f t="shared" si="1"/>
        <v>966</v>
      </c>
      <c r="S8" s="4">
        <f t="shared" si="1"/>
        <v>440</v>
      </c>
      <c r="T8" s="10">
        <f t="shared" si="1"/>
        <v>0</v>
      </c>
      <c r="U8" s="4">
        <f t="shared" si="1"/>
        <v>150</v>
      </c>
      <c r="V8" s="10">
        <f t="shared" si="1"/>
        <v>1678</v>
      </c>
      <c r="W8" s="4">
        <f t="shared" si="1"/>
        <v>1200</v>
      </c>
      <c r="X8" s="10">
        <f t="shared" si="1"/>
        <v>1361</v>
      </c>
      <c r="Y8" s="4">
        <f t="shared" si="1"/>
        <v>2931</v>
      </c>
      <c r="Z8" s="10">
        <f t="shared" si="1"/>
        <v>2954</v>
      </c>
      <c r="AA8" s="4">
        <f t="shared" si="0"/>
        <v>28464</v>
      </c>
      <c r="AB8" s="10">
        <f t="shared" si="0"/>
        <v>27524</v>
      </c>
    </row>
    <row r="9" spans="1:30" ht="15.75" x14ac:dyDescent="0.25">
      <c r="A9" s="26">
        <v>3</v>
      </c>
      <c r="B9" s="21" t="s">
        <v>21</v>
      </c>
      <c r="C9" s="11">
        <v>7621</v>
      </c>
      <c r="D9" s="12">
        <v>4317</v>
      </c>
      <c r="E9" s="11">
        <v>2766</v>
      </c>
      <c r="F9" s="12">
        <v>76</v>
      </c>
      <c r="G9" s="11">
        <v>1036</v>
      </c>
      <c r="H9" s="12">
        <v>827</v>
      </c>
      <c r="I9" s="11">
        <v>654</v>
      </c>
      <c r="J9" s="12">
        <v>27</v>
      </c>
      <c r="K9" s="11">
        <v>543</v>
      </c>
      <c r="L9" s="12">
        <v>65</v>
      </c>
      <c r="M9" s="11">
        <v>461</v>
      </c>
      <c r="N9" s="12">
        <v>395</v>
      </c>
      <c r="O9" s="11">
        <v>2093</v>
      </c>
      <c r="P9" s="12">
        <v>1346</v>
      </c>
      <c r="Q9" s="11">
        <v>319</v>
      </c>
      <c r="R9" s="12">
        <v>0</v>
      </c>
      <c r="S9" s="11">
        <v>2509</v>
      </c>
      <c r="T9" s="12">
        <v>0</v>
      </c>
      <c r="U9" s="11">
        <v>724</v>
      </c>
      <c r="V9" s="12">
        <v>27</v>
      </c>
      <c r="W9" s="11">
        <v>4837</v>
      </c>
      <c r="X9" s="12">
        <v>2242</v>
      </c>
      <c r="Y9" s="11">
        <v>8080</v>
      </c>
      <c r="Z9" s="12">
        <v>9252</v>
      </c>
      <c r="AA9" s="11">
        <f t="shared" si="0"/>
        <v>31643</v>
      </c>
      <c r="AB9" s="12">
        <f t="shared" si="0"/>
        <v>18574</v>
      </c>
    </row>
    <row r="10" spans="1:30" ht="15.75" x14ac:dyDescent="0.25">
      <c r="A10" s="26">
        <v>4</v>
      </c>
      <c r="B10" s="21" t="s">
        <v>22</v>
      </c>
      <c r="C10" s="11">
        <v>3534</v>
      </c>
      <c r="D10" s="12">
        <v>1640</v>
      </c>
      <c r="E10" s="11">
        <v>1436</v>
      </c>
      <c r="F10" s="12">
        <v>866</v>
      </c>
      <c r="G10" s="11">
        <v>305</v>
      </c>
      <c r="H10" s="12">
        <v>820</v>
      </c>
      <c r="I10" s="11">
        <v>32</v>
      </c>
      <c r="J10" s="12">
        <v>103</v>
      </c>
      <c r="K10" s="11">
        <v>24</v>
      </c>
      <c r="L10" s="12">
        <v>5</v>
      </c>
      <c r="M10" s="11">
        <v>109</v>
      </c>
      <c r="N10" s="12">
        <v>138</v>
      </c>
      <c r="O10" s="11">
        <v>555</v>
      </c>
      <c r="P10" s="12">
        <v>553</v>
      </c>
      <c r="Q10" s="11">
        <v>17</v>
      </c>
      <c r="R10" s="12">
        <v>0</v>
      </c>
      <c r="S10" s="11">
        <v>44</v>
      </c>
      <c r="T10" s="12">
        <v>0</v>
      </c>
      <c r="U10" s="11">
        <v>343</v>
      </c>
      <c r="V10" s="12">
        <v>103</v>
      </c>
      <c r="W10" s="11">
        <v>771</v>
      </c>
      <c r="X10" s="12">
        <v>449</v>
      </c>
      <c r="Y10" s="11">
        <v>252</v>
      </c>
      <c r="Z10" s="12">
        <v>1016</v>
      </c>
      <c r="AA10" s="11">
        <f t="shared" si="0"/>
        <v>7422</v>
      </c>
      <c r="AB10" s="12">
        <f t="shared" si="0"/>
        <v>5693</v>
      </c>
    </row>
    <row r="11" spans="1:30" ht="15.75" x14ac:dyDescent="0.25">
      <c r="A11" s="26">
        <v>5</v>
      </c>
      <c r="B11" s="21" t="s">
        <v>23</v>
      </c>
      <c r="C11" s="11">
        <v>158</v>
      </c>
      <c r="D11" s="12">
        <v>117</v>
      </c>
      <c r="E11" s="11">
        <v>92</v>
      </c>
      <c r="F11" s="12">
        <v>57</v>
      </c>
      <c r="G11" s="11">
        <v>16</v>
      </c>
      <c r="H11" s="12">
        <v>47</v>
      </c>
      <c r="I11" s="11">
        <v>10</v>
      </c>
      <c r="J11" s="12">
        <v>15</v>
      </c>
      <c r="K11" s="11">
        <v>2</v>
      </c>
      <c r="L11" s="12">
        <v>2</v>
      </c>
      <c r="M11" s="11">
        <v>6</v>
      </c>
      <c r="N11" s="12">
        <v>9</v>
      </c>
      <c r="O11" s="11">
        <v>13</v>
      </c>
      <c r="P11" s="12">
        <v>11</v>
      </c>
      <c r="Q11" s="11">
        <v>2</v>
      </c>
      <c r="R11" s="12">
        <v>0</v>
      </c>
      <c r="S11" s="11">
        <v>6</v>
      </c>
      <c r="T11" s="12">
        <v>0</v>
      </c>
      <c r="U11" s="11">
        <v>1</v>
      </c>
      <c r="V11" s="12">
        <v>15</v>
      </c>
      <c r="W11" s="11">
        <v>53</v>
      </c>
      <c r="X11" s="12">
        <v>72</v>
      </c>
      <c r="Y11" s="11">
        <v>20</v>
      </c>
      <c r="Z11" s="12">
        <v>47</v>
      </c>
      <c r="AA11" s="11">
        <f t="shared" si="0"/>
        <v>379</v>
      </c>
      <c r="AB11" s="12">
        <f t="shared" si="0"/>
        <v>392</v>
      </c>
    </row>
    <row r="12" spans="1:30" ht="15.75" x14ac:dyDescent="0.25">
      <c r="A12" s="26">
        <v>6</v>
      </c>
      <c r="B12" s="21" t="s">
        <v>24</v>
      </c>
      <c r="C12" s="11">
        <v>920</v>
      </c>
      <c r="D12" s="12">
        <v>166</v>
      </c>
      <c r="E12" s="11">
        <v>634</v>
      </c>
      <c r="F12" s="12">
        <v>375</v>
      </c>
      <c r="G12" s="11">
        <v>160</v>
      </c>
      <c r="H12" s="12">
        <v>351</v>
      </c>
      <c r="I12" s="11">
        <v>19</v>
      </c>
      <c r="J12" s="12">
        <v>66</v>
      </c>
      <c r="K12" s="11">
        <v>11</v>
      </c>
      <c r="L12" s="12">
        <v>7</v>
      </c>
      <c r="M12" s="11">
        <v>6</v>
      </c>
      <c r="N12" s="12">
        <v>12</v>
      </c>
      <c r="O12" s="11">
        <v>55</v>
      </c>
      <c r="P12" s="12">
        <v>35</v>
      </c>
      <c r="Q12" s="11">
        <v>4</v>
      </c>
      <c r="R12" s="12">
        <v>0</v>
      </c>
      <c r="S12" s="11">
        <v>4</v>
      </c>
      <c r="T12" s="12">
        <v>0</v>
      </c>
      <c r="U12" s="11">
        <v>137</v>
      </c>
      <c r="V12" s="12">
        <v>66</v>
      </c>
      <c r="W12" s="11">
        <v>319</v>
      </c>
      <c r="X12" s="12">
        <v>175</v>
      </c>
      <c r="Y12" s="11">
        <v>96</v>
      </c>
      <c r="Z12" s="12">
        <v>81</v>
      </c>
      <c r="AA12" s="11">
        <f t="shared" si="0"/>
        <v>2365</v>
      </c>
      <c r="AB12" s="12">
        <f t="shared" si="0"/>
        <v>1334</v>
      </c>
    </row>
    <row r="13" spans="1:30" ht="15.75" x14ac:dyDescent="0.25">
      <c r="A13" s="26">
        <v>7</v>
      </c>
      <c r="B13" s="21" t="s">
        <v>25</v>
      </c>
      <c r="C13" s="11">
        <v>1829</v>
      </c>
      <c r="D13" s="12">
        <v>643</v>
      </c>
      <c r="E13" s="11">
        <v>2669</v>
      </c>
      <c r="F13" s="12">
        <v>594</v>
      </c>
      <c r="G13" s="11">
        <v>555</v>
      </c>
      <c r="H13" s="12">
        <v>743</v>
      </c>
      <c r="I13" s="11">
        <v>30</v>
      </c>
      <c r="J13" s="12">
        <v>743</v>
      </c>
      <c r="K13" s="11">
        <v>22</v>
      </c>
      <c r="L13" s="12">
        <v>12</v>
      </c>
      <c r="M13" s="11">
        <v>23</v>
      </c>
      <c r="N13" s="12">
        <v>17</v>
      </c>
      <c r="O13" s="11">
        <v>408</v>
      </c>
      <c r="P13" s="12">
        <v>389</v>
      </c>
      <c r="Q13" s="11">
        <v>5</v>
      </c>
      <c r="R13" s="12">
        <v>0</v>
      </c>
      <c r="S13" s="11">
        <v>6</v>
      </c>
      <c r="T13" s="12">
        <v>0</v>
      </c>
      <c r="U13" s="11">
        <v>70</v>
      </c>
      <c r="V13" s="12">
        <v>743</v>
      </c>
      <c r="W13" s="11">
        <v>1087</v>
      </c>
      <c r="X13" s="12">
        <v>277</v>
      </c>
      <c r="Y13" s="11">
        <v>1993</v>
      </c>
      <c r="Z13" s="12">
        <v>198</v>
      </c>
      <c r="AA13" s="11">
        <f t="shared" si="0"/>
        <v>8697</v>
      </c>
      <c r="AB13" s="12">
        <f t="shared" si="0"/>
        <v>4359</v>
      </c>
    </row>
    <row r="14" spans="1:30" ht="15.75" x14ac:dyDescent="0.25">
      <c r="A14" s="26">
        <v>8</v>
      </c>
      <c r="B14" s="21" t="s">
        <v>26</v>
      </c>
      <c r="C14" s="11">
        <v>762</v>
      </c>
      <c r="D14" s="12">
        <v>35</v>
      </c>
      <c r="E14" s="11">
        <v>391</v>
      </c>
      <c r="F14" s="12">
        <v>263</v>
      </c>
      <c r="G14" s="11">
        <v>14</v>
      </c>
      <c r="H14" s="12">
        <v>70</v>
      </c>
      <c r="I14" s="11">
        <v>9</v>
      </c>
      <c r="J14" s="12">
        <v>1</v>
      </c>
      <c r="K14" s="11">
        <v>5</v>
      </c>
      <c r="L14" s="12">
        <v>2</v>
      </c>
      <c r="M14" s="11">
        <v>41</v>
      </c>
      <c r="N14" s="12">
        <v>43</v>
      </c>
      <c r="O14" s="11">
        <v>233</v>
      </c>
      <c r="P14" s="12">
        <v>43</v>
      </c>
      <c r="Q14" s="11">
        <v>5</v>
      </c>
      <c r="R14" s="12">
        <v>0</v>
      </c>
      <c r="S14" s="11">
        <v>0</v>
      </c>
      <c r="T14" s="12">
        <v>0</v>
      </c>
      <c r="U14" s="11">
        <v>5</v>
      </c>
      <c r="V14" s="12">
        <v>1</v>
      </c>
      <c r="W14" s="11">
        <v>119</v>
      </c>
      <c r="X14" s="12">
        <v>319</v>
      </c>
      <c r="Y14" s="11">
        <v>232</v>
      </c>
      <c r="Z14" s="12">
        <v>114</v>
      </c>
      <c r="AA14" s="11">
        <f t="shared" si="0"/>
        <v>1816</v>
      </c>
      <c r="AB14" s="12">
        <f t="shared" si="0"/>
        <v>891</v>
      </c>
    </row>
    <row r="15" spans="1:30" ht="15.75" x14ac:dyDescent="0.25">
      <c r="A15" s="26">
        <v>9</v>
      </c>
      <c r="B15" s="21" t="s">
        <v>27</v>
      </c>
      <c r="C15" s="11">
        <v>4</v>
      </c>
      <c r="D15" s="12">
        <v>0</v>
      </c>
      <c r="E15" s="11">
        <v>10</v>
      </c>
      <c r="F15" s="12">
        <v>0</v>
      </c>
      <c r="G15" s="11">
        <v>2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24</v>
      </c>
      <c r="N15" s="12">
        <v>36</v>
      </c>
      <c r="O15" s="11">
        <v>42</v>
      </c>
      <c r="P15" s="12">
        <v>0</v>
      </c>
      <c r="Q15" s="11">
        <v>0</v>
      </c>
      <c r="R15" s="12">
        <v>0</v>
      </c>
      <c r="S15" s="11">
        <v>0</v>
      </c>
      <c r="T15" s="12">
        <v>0</v>
      </c>
      <c r="U15" s="11">
        <v>0</v>
      </c>
      <c r="V15" s="12">
        <v>0</v>
      </c>
      <c r="W15" s="11">
        <v>0</v>
      </c>
      <c r="X15" s="12">
        <v>0</v>
      </c>
      <c r="Y15" s="11">
        <v>0</v>
      </c>
      <c r="Z15" s="12">
        <v>0</v>
      </c>
      <c r="AA15" s="11">
        <f t="shared" si="0"/>
        <v>82</v>
      </c>
      <c r="AB15" s="12">
        <f t="shared" si="0"/>
        <v>36</v>
      </c>
    </row>
    <row r="16" spans="1:30" ht="15.75" x14ac:dyDescent="0.25">
      <c r="A16" s="26">
        <v>10</v>
      </c>
      <c r="B16" s="21" t="s">
        <v>28</v>
      </c>
      <c r="C16" s="11">
        <v>33</v>
      </c>
      <c r="D16" s="12">
        <v>25</v>
      </c>
      <c r="E16" s="11">
        <v>83</v>
      </c>
      <c r="F16" s="12">
        <v>0</v>
      </c>
      <c r="G16" s="11">
        <v>3</v>
      </c>
      <c r="H16" s="12">
        <v>13</v>
      </c>
      <c r="I16" s="11">
        <v>56</v>
      </c>
      <c r="J16" s="12">
        <v>0</v>
      </c>
      <c r="K16" s="11">
        <v>10</v>
      </c>
      <c r="L16" s="12">
        <v>0</v>
      </c>
      <c r="M16" s="11">
        <v>4</v>
      </c>
      <c r="N16" s="12">
        <v>8</v>
      </c>
      <c r="O16" s="11">
        <v>5</v>
      </c>
      <c r="P16" s="12">
        <v>27</v>
      </c>
      <c r="Q16" s="11">
        <v>7</v>
      </c>
      <c r="R16" s="12">
        <v>0</v>
      </c>
      <c r="S16" s="11">
        <v>1</v>
      </c>
      <c r="T16" s="12">
        <v>0</v>
      </c>
      <c r="U16" s="11">
        <v>0</v>
      </c>
      <c r="V16" s="12">
        <v>0</v>
      </c>
      <c r="W16" s="11">
        <v>9</v>
      </c>
      <c r="X16" s="12">
        <v>5</v>
      </c>
      <c r="Y16" s="11">
        <v>31</v>
      </c>
      <c r="Z16" s="12">
        <v>13</v>
      </c>
      <c r="AA16" s="11">
        <f t="shared" si="0"/>
        <v>242</v>
      </c>
      <c r="AB16" s="12">
        <f t="shared" si="0"/>
        <v>91</v>
      </c>
      <c r="AD16" s="3"/>
    </row>
    <row r="17" spans="1:28" ht="15.75" x14ac:dyDescent="0.25">
      <c r="A17" s="26">
        <v>11</v>
      </c>
      <c r="B17" s="21" t="s">
        <v>64</v>
      </c>
      <c r="C17" s="11">
        <v>27</v>
      </c>
      <c r="D17" s="12">
        <v>17</v>
      </c>
      <c r="E17" s="11">
        <v>11</v>
      </c>
      <c r="F17" s="12">
        <v>0</v>
      </c>
      <c r="G17" s="11">
        <v>11</v>
      </c>
      <c r="H17" s="12">
        <v>3</v>
      </c>
      <c r="I17" s="11">
        <v>3</v>
      </c>
      <c r="J17" s="12">
        <v>2</v>
      </c>
      <c r="K17" s="11">
        <v>5</v>
      </c>
      <c r="L17" s="12">
        <v>0</v>
      </c>
      <c r="M17" s="11">
        <v>0</v>
      </c>
      <c r="N17" s="12">
        <v>0</v>
      </c>
      <c r="O17" s="11">
        <v>5</v>
      </c>
      <c r="P17" s="12">
        <v>378</v>
      </c>
      <c r="Q17" s="11">
        <v>1</v>
      </c>
      <c r="R17" s="12">
        <v>0</v>
      </c>
      <c r="S17" s="11">
        <v>0</v>
      </c>
      <c r="T17" s="12">
        <v>0</v>
      </c>
      <c r="U17" s="11">
        <v>0</v>
      </c>
      <c r="V17" s="12">
        <v>2</v>
      </c>
      <c r="W17" s="11">
        <v>0</v>
      </c>
      <c r="X17" s="12">
        <v>0</v>
      </c>
      <c r="Y17" s="11">
        <v>3</v>
      </c>
      <c r="Z17" s="12">
        <v>114</v>
      </c>
      <c r="AA17" s="11">
        <f t="shared" si="0"/>
        <v>66</v>
      </c>
      <c r="AB17" s="12">
        <f t="shared" si="0"/>
        <v>516</v>
      </c>
    </row>
    <row r="18" spans="1:28" ht="15.75" x14ac:dyDescent="0.25">
      <c r="A18" s="26">
        <v>12</v>
      </c>
      <c r="B18" s="21" t="s">
        <v>30</v>
      </c>
      <c r="C18" s="11">
        <v>2257</v>
      </c>
      <c r="D18" s="12">
        <v>1073</v>
      </c>
      <c r="E18" s="11">
        <v>1918</v>
      </c>
      <c r="F18" s="12">
        <v>588</v>
      </c>
      <c r="G18" s="11">
        <v>1496</v>
      </c>
      <c r="H18" s="12">
        <v>1064</v>
      </c>
      <c r="I18" s="11">
        <v>1204</v>
      </c>
      <c r="J18" s="12">
        <v>354</v>
      </c>
      <c r="K18" s="11">
        <v>3356</v>
      </c>
      <c r="L18" s="12">
        <v>1532</v>
      </c>
      <c r="M18" s="11">
        <v>517</v>
      </c>
      <c r="N18" s="12">
        <v>455</v>
      </c>
      <c r="O18" s="11">
        <v>1230</v>
      </c>
      <c r="P18" s="12">
        <v>649</v>
      </c>
      <c r="Q18" s="11">
        <v>943</v>
      </c>
      <c r="R18" s="12">
        <v>0</v>
      </c>
      <c r="S18" s="11">
        <v>970</v>
      </c>
      <c r="T18" s="12">
        <v>0</v>
      </c>
      <c r="U18" s="11">
        <v>1519</v>
      </c>
      <c r="V18" s="12">
        <v>354</v>
      </c>
      <c r="W18" s="11">
        <v>3270</v>
      </c>
      <c r="X18" s="12">
        <v>355</v>
      </c>
      <c r="Y18" s="11">
        <v>3115</v>
      </c>
      <c r="Z18" s="12">
        <v>563</v>
      </c>
      <c r="AA18" s="11">
        <f t="shared" si="0"/>
        <v>21795</v>
      </c>
      <c r="AB18" s="12">
        <f t="shared" si="0"/>
        <v>6987</v>
      </c>
    </row>
    <row r="19" spans="1:28" ht="15.75" x14ac:dyDescent="0.25">
      <c r="A19" s="26">
        <v>13</v>
      </c>
      <c r="B19" s="21" t="s">
        <v>31</v>
      </c>
      <c r="C19" s="11">
        <v>7</v>
      </c>
      <c r="D19" s="12">
        <v>4</v>
      </c>
      <c r="E19" s="11">
        <v>5</v>
      </c>
      <c r="F19" s="12">
        <v>0</v>
      </c>
      <c r="G19" s="11">
        <v>1</v>
      </c>
      <c r="H19" s="12">
        <v>0</v>
      </c>
      <c r="I19" s="11">
        <v>0</v>
      </c>
      <c r="J19" s="12">
        <v>0</v>
      </c>
      <c r="K19" s="11">
        <v>0</v>
      </c>
      <c r="L19" s="12">
        <v>0</v>
      </c>
      <c r="M19" s="11">
        <v>0</v>
      </c>
      <c r="N19" s="12">
        <v>0</v>
      </c>
      <c r="O19" s="11">
        <v>8</v>
      </c>
      <c r="P19" s="12">
        <v>4</v>
      </c>
      <c r="Q19" s="11">
        <v>0</v>
      </c>
      <c r="R19" s="12">
        <v>0</v>
      </c>
      <c r="S19" s="11">
        <v>2</v>
      </c>
      <c r="T19" s="12">
        <v>0</v>
      </c>
      <c r="U19" s="11">
        <v>0</v>
      </c>
      <c r="V19" s="12">
        <v>0</v>
      </c>
      <c r="W19" s="11">
        <v>1</v>
      </c>
      <c r="X19" s="12">
        <v>0</v>
      </c>
      <c r="Y19" s="11">
        <v>6</v>
      </c>
      <c r="Z19" s="12">
        <v>4</v>
      </c>
      <c r="AA19" s="11">
        <f t="shared" si="0"/>
        <v>30</v>
      </c>
      <c r="AB19" s="12">
        <f t="shared" si="0"/>
        <v>12</v>
      </c>
    </row>
    <row r="20" spans="1:28" ht="16.5" thickBot="1" x14ac:dyDescent="0.3">
      <c r="A20" s="25">
        <v>14</v>
      </c>
      <c r="B20" s="20" t="s">
        <v>32</v>
      </c>
      <c r="C20" s="8">
        <v>79</v>
      </c>
      <c r="D20" s="9">
        <v>68</v>
      </c>
      <c r="E20" s="8">
        <v>96</v>
      </c>
      <c r="F20" s="9">
        <v>32</v>
      </c>
      <c r="G20" s="8">
        <v>38</v>
      </c>
      <c r="H20" s="9">
        <v>17</v>
      </c>
      <c r="I20" s="8">
        <v>7</v>
      </c>
      <c r="J20" s="9">
        <v>0</v>
      </c>
      <c r="K20" s="8">
        <v>84</v>
      </c>
      <c r="L20" s="9">
        <v>69</v>
      </c>
      <c r="M20" s="8">
        <v>1</v>
      </c>
      <c r="N20" s="9">
        <v>3</v>
      </c>
      <c r="O20" s="8">
        <v>180</v>
      </c>
      <c r="P20" s="9">
        <v>163</v>
      </c>
      <c r="Q20" s="8">
        <v>5</v>
      </c>
      <c r="R20" s="9">
        <v>0</v>
      </c>
      <c r="S20" s="8">
        <v>7</v>
      </c>
      <c r="T20" s="9">
        <v>0</v>
      </c>
      <c r="U20" s="8">
        <v>91</v>
      </c>
      <c r="V20" s="9">
        <v>0</v>
      </c>
      <c r="W20" s="8">
        <v>83</v>
      </c>
      <c r="X20" s="9">
        <v>30</v>
      </c>
      <c r="Y20" s="8">
        <v>83</v>
      </c>
      <c r="Z20" s="9">
        <v>54</v>
      </c>
      <c r="AA20" s="8">
        <f t="shared" si="0"/>
        <v>754</v>
      </c>
      <c r="AB20" s="9">
        <f t="shared" si="0"/>
        <v>436</v>
      </c>
    </row>
    <row r="21" spans="1:28" ht="16.5" thickTop="1" x14ac:dyDescent="0.25">
      <c r="A21" s="24">
        <v>15</v>
      </c>
      <c r="B21" s="19" t="s">
        <v>1</v>
      </c>
      <c r="C21" s="5">
        <v>1844</v>
      </c>
      <c r="D21" s="6">
        <v>581</v>
      </c>
      <c r="E21" s="5">
        <v>1144</v>
      </c>
      <c r="F21" s="6">
        <v>897</v>
      </c>
      <c r="G21" s="5">
        <v>652</v>
      </c>
      <c r="H21" s="6">
        <v>1605</v>
      </c>
      <c r="I21" s="5">
        <v>121</v>
      </c>
      <c r="J21" s="6">
        <v>506</v>
      </c>
      <c r="K21" s="5">
        <v>33</v>
      </c>
      <c r="L21" s="6">
        <v>38</v>
      </c>
      <c r="M21" s="5">
        <v>57</v>
      </c>
      <c r="N21" s="6">
        <v>41</v>
      </c>
      <c r="O21" s="5">
        <v>76</v>
      </c>
      <c r="P21" s="6">
        <v>59</v>
      </c>
      <c r="Q21" s="5">
        <v>3</v>
      </c>
      <c r="R21" s="6">
        <v>0</v>
      </c>
      <c r="S21" s="5">
        <v>20</v>
      </c>
      <c r="T21" s="6">
        <v>0</v>
      </c>
      <c r="U21" s="5">
        <v>275</v>
      </c>
      <c r="V21" s="6">
        <v>506</v>
      </c>
      <c r="W21" s="5">
        <v>843</v>
      </c>
      <c r="X21" s="6">
        <v>405</v>
      </c>
      <c r="Y21" s="5">
        <v>317</v>
      </c>
      <c r="Z21" s="6">
        <v>364</v>
      </c>
      <c r="AA21" s="5">
        <f t="shared" si="0"/>
        <v>5385</v>
      </c>
      <c r="AB21" s="6">
        <f t="shared" si="0"/>
        <v>5002</v>
      </c>
    </row>
    <row r="22" spans="1:28" ht="15.75" x14ac:dyDescent="0.25">
      <c r="A22" s="26">
        <v>16</v>
      </c>
      <c r="B22" s="21" t="s">
        <v>33</v>
      </c>
      <c r="C22" s="11">
        <v>768</v>
      </c>
      <c r="D22" s="12">
        <v>310</v>
      </c>
      <c r="E22" s="11">
        <v>951</v>
      </c>
      <c r="F22" s="12">
        <v>693</v>
      </c>
      <c r="G22" s="11">
        <v>89</v>
      </c>
      <c r="H22" s="12">
        <v>687</v>
      </c>
      <c r="I22" s="11">
        <v>43</v>
      </c>
      <c r="J22" s="12">
        <v>5</v>
      </c>
      <c r="K22" s="11">
        <v>280</v>
      </c>
      <c r="L22" s="12">
        <v>23</v>
      </c>
      <c r="M22" s="11">
        <v>79</v>
      </c>
      <c r="N22" s="12">
        <v>104</v>
      </c>
      <c r="O22" s="11">
        <v>2567</v>
      </c>
      <c r="P22" s="12">
        <v>184</v>
      </c>
      <c r="Q22" s="11">
        <v>87</v>
      </c>
      <c r="R22" s="12">
        <v>0</v>
      </c>
      <c r="S22" s="11">
        <v>188</v>
      </c>
      <c r="T22" s="12">
        <v>0</v>
      </c>
      <c r="U22" s="11">
        <v>99</v>
      </c>
      <c r="V22" s="12">
        <v>5</v>
      </c>
      <c r="W22" s="11">
        <v>225</v>
      </c>
      <c r="X22" s="12">
        <v>350</v>
      </c>
      <c r="Y22" s="11">
        <v>433</v>
      </c>
      <c r="Z22" s="12">
        <v>606</v>
      </c>
      <c r="AA22" s="11">
        <f t="shared" si="0"/>
        <v>5809</v>
      </c>
      <c r="AB22" s="12">
        <f t="shared" si="0"/>
        <v>2967</v>
      </c>
    </row>
    <row r="23" spans="1:28" ht="15.75" x14ac:dyDescent="0.25">
      <c r="A23" s="26">
        <v>17</v>
      </c>
      <c r="B23" s="21" t="s">
        <v>34</v>
      </c>
      <c r="C23" s="11">
        <v>376</v>
      </c>
      <c r="D23" s="12">
        <v>344</v>
      </c>
      <c r="E23" s="11">
        <v>51</v>
      </c>
      <c r="F23" s="12">
        <v>47</v>
      </c>
      <c r="G23" s="11">
        <v>2</v>
      </c>
      <c r="H23" s="12">
        <v>13</v>
      </c>
      <c r="I23" s="11">
        <v>0</v>
      </c>
      <c r="J23" s="12">
        <v>0</v>
      </c>
      <c r="K23" s="11">
        <v>0</v>
      </c>
      <c r="L23" s="12">
        <v>0</v>
      </c>
      <c r="M23" s="11">
        <v>4</v>
      </c>
      <c r="N23" s="12">
        <v>3</v>
      </c>
      <c r="O23" s="11">
        <v>9</v>
      </c>
      <c r="P23" s="12">
        <v>12</v>
      </c>
      <c r="Q23" s="11">
        <v>0</v>
      </c>
      <c r="R23" s="12">
        <v>0</v>
      </c>
      <c r="S23" s="11">
        <v>1</v>
      </c>
      <c r="T23" s="12">
        <v>0</v>
      </c>
      <c r="U23" s="11">
        <v>2</v>
      </c>
      <c r="V23" s="12">
        <v>0</v>
      </c>
      <c r="W23" s="11">
        <v>39</v>
      </c>
      <c r="X23" s="12">
        <v>49</v>
      </c>
      <c r="Y23" s="11">
        <v>25</v>
      </c>
      <c r="Z23" s="12">
        <v>28</v>
      </c>
      <c r="AA23" s="11">
        <f t="shared" si="0"/>
        <v>509</v>
      </c>
      <c r="AB23" s="12">
        <f t="shared" si="0"/>
        <v>496</v>
      </c>
    </row>
    <row r="24" spans="1:28" ht="15.75" x14ac:dyDescent="0.25">
      <c r="A24" s="26">
        <v>18</v>
      </c>
      <c r="B24" s="21" t="s">
        <v>35</v>
      </c>
      <c r="C24" s="11">
        <v>151</v>
      </c>
      <c r="D24" s="12">
        <v>183</v>
      </c>
      <c r="E24" s="11">
        <v>104</v>
      </c>
      <c r="F24" s="12">
        <v>84</v>
      </c>
      <c r="G24" s="11">
        <v>15</v>
      </c>
      <c r="H24" s="12">
        <v>82</v>
      </c>
      <c r="I24" s="11">
        <v>2</v>
      </c>
      <c r="J24" s="12">
        <v>0</v>
      </c>
      <c r="K24" s="11">
        <v>0</v>
      </c>
      <c r="L24" s="12">
        <v>1</v>
      </c>
      <c r="M24" s="11">
        <v>0</v>
      </c>
      <c r="N24" s="12">
        <v>0</v>
      </c>
      <c r="O24" s="11">
        <v>0</v>
      </c>
      <c r="P24" s="12">
        <v>8</v>
      </c>
      <c r="Q24" s="11">
        <v>0</v>
      </c>
      <c r="R24" s="12">
        <v>0</v>
      </c>
      <c r="S24" s="11">
        <v>0</v>
      </c>
      <c r="T24" s="12">
        <v>0</v>
      </c>
      <c r="U24" s="11">
        <v>7</v>
      </c>
      <c r="V24" s="12">
        <v>0</v>
      </c>
      <c r="W24" s="11">
        <v>10</v>
      </c>
      <c r="X24" s="12">
        <v>23</v>
      </c>
      <c r="Y24" s="11">
        <v>107</v>
      </c>
      <c r="Z24" s="12">
        <v>79</v>
      </c>
      <c r="AA24" s="11">
        <f t="shared" si="0"/>
        <v>396</v>
      </c>
      <c r="AB24" s="12">
        <f t="shared" si="0"/>
        <v>460</v>
      </c>
    </row>
    <row r="25" spans="1:28" ht="15.75" x14ac:dyDescent="0.25">
      <c r="A25" s="26">
        <v>19</v>
      </c>
      <c r="B25" s="21" t="s">
        <v>36</v>
      </c>
      <c r="C25" s="11">
        <v>79</v>
      </c>
      <c r="D25" s="12">
        <v>30</v>
      </c>
      <c r="E25" s="11">
        <v>7</v>
      </c>
      <c r="F25" s="12">
        <v>46</v>
      </c>
      <c r="G25" s="11">
        <v>2</v>
      </c>
      <c r="H25" s="12">
        <v>76</v>
      </c>
      <c r="I25" s="11">
        <v>0</v>
      </c>
      <c r="J25" s="12">
        <v>22</v>
      </c>
      <c r="K25" s="11">
        <v>2</v>
      </c>
      <c r="L25" s="12">
        <v>2</v>
      </c>
      <c r="M25" s="11">
        <v>7</v>
      </c>
      <c r="N25" s="12">
        <v>10</v>
      </c>
      <c r="O25" s="11">
        <v>19</v>
      </c>
      <c r="P25" s="12">
        <v>7</v>
      </c>
      <c r="Q25" s="11">
        <v>0</v>
      </c>
      <c r="R25" s="12">
        <v>0</v>
      </c>
      <c r="S25" s="11">
        <v>0</v>
      </c>
      <c r="T25" s="12">
        <v>0</v>
      </c>
      <c r="U25" s="11">
        <v>0</v>
      </c>
      <c r="V25" s="12">
        <v>22</v>
      </c>
      <c r="W25" s="11">
        <v>5</v>
      </c>
      <c r="X25" s="12">
        <v>3</v>
      </c>
      <c r="Y25" s="11">
        <v>142</v>
      </c>
      <c r="Z25" s="12">
        <v>76</v>
      </c>
      <c r="AA25" s="11">
        <f t="shared" si="0"/>
        <v>263</v>
      </c>
      <c r="AB25" s="12">
        <f t="shared" si="0"/>
        <v>294</v>
      </c>
    </row>
    <row r="26" spans="1:28" ht="15.75" x14ac:dyDescent="0.25">
      <c r="A26" s="26">
        <v>20</v>
      </c>
      <c r="B26" s="21" t="s">
        <v>37</v>
      </c>
      <c r="C26" s="11">
        <v>4199</v>
      </c>
      <c r="D26" s="12">
        <v>88</v>
      </c>
      <c r="E26" s="11">
        <v>4243</v>
      </c>
      <c r="F26" s="12">
        <v>53</v>
      </c>
      <c r="G26" s="11">
        <v>2081</v>
      </c>
      <c r="H26" s="12">
        <v>2131</v>
      </c>
      <c r="I26" s="11">
        <v>2</v>
      </c>
      <c r="J26" s="12">
        <v>17</v>
      </c>
      <c r="K26" s="11">
        <v>1</v>
      </c>
      <c r="L26" s="12">
        <v>1</v>
      </c>
      <c r="M26" s="11">
        <v>7</v>
      </c>
      <c r="N26" s="12">
        <v>10</v>
      </c>
      <c r="O26" s="11">
        <v>2350</v>
      </c>
      <c r="P26" s="12">
        <v>2350</v>
      </c>
      <c r="Q26" s="11">
        <v>2</v>
      </c>
      <c r="R26" s="12">
        <v>0</v>
      </c>
      <c r="S26" s="11">
        <v>0</v>
      </c>
      <c r="T26" s="12">
        <v>0</v>
      </c>
      <c r="U26" s="11">
        <v>20</v>
      </c>
      <c r="V26" s="12">
        <v>17</v>
      </c>
      <c r="W26" s="11">
        <v>301</v>
      </c>
      <c r="X26" s="12">
        <v>66</v>
      </c>
      <c r="Y26" s="11">
        <v>5181</v>
      </c>
      <c r="Z26" s="12">
        <v>3397</v>
      </c>
      <c r="AA26" s="11">
        <f t="shared" si="0"/>
        <v>18387</v>
      </c>
      <c r="AB26" s="12">
        <f t="shared" si="0"/>
        <v>8130</v>
      </c>
    </row>
    <row r="27" spans="1:28" ht="15.75" x14ac:dyDescent="0.25">
      <c r="A27" s="26">
        <v>21</v>
      </c>
      <c r="B27" s="21" t="s">
        <v>38</v>
      </c>
      <c r="C27" s="11">
        <v>88</v>
      </c>
      <c r="D27" s="12">
        <v>17</v>
      </c>
      <c r="E27" s="11">
        <v>38</v>
      </c>
      <c r="F27" s="12">
        <v>20</v>
      </c>
      <c r="G27" s="11">
        <v>7</v>
      </c>
      <c r="H27" s="12">
        <v>26</v>
      </c>
      <c r="I27" s="11">
        <v>0</v>
      </c>
      <c r="J27" s="12">
        <v>9</v>
      </c>
      <c r="K27" s="11">
        <v>3</v>
      </c>
      <c r="L27" s="12">
        <v>5</v>
      </c>
      <c r="M27" s="11">
        <v>12</v>
      </c>
      <c r="N27" s="12">
        <v>10</v>
      </c>
      <c r="O27" s="11">
        <v>7</v>
      </c>
      <c r="P27" s="12">
        <v>62</v>
      </c>
      <c r="Q27" s="11">
        <v>0</v>
      </c>
      <c r="R27" s="12">
        <v>0</v>
      </c>
      <c r="S27" s="11">
        <v>0</v>
      </c>
      <c r="T27" s="12">
        <v>0</v>
      </c>
      <c r="U27" s="11">
        <v>0</v>
      </c>
      <c r="V27" s="12">
        <v>9</v>
      </c>
      <c r="W27" s="11">
        <v>55</v>
      </c>
      <c r="X27" s="12">
        <v>44</v>
      </c>
      <c r="Y27" s="11">
        <v>16</v>
      </c>
      <c r="Z27" s="12">
        <v>32</v>
      </c>
      <c r="AA27" s="11">
        <f t="shared" si="0"/>
        <v>226</v>
      </c>
      <c r="AB27" s="12">
        <f t="shared" si="0"/>
        <v>234</v>
      </c>
    </row>
    <row r="28" spans="1:28" ht="15.75" x14ac:dyDescent="0.25">
      <c r="A28" s="26">
        <v>22</v>
      </c>
      <c r="B28" s="21" t="s">
        <v>40</v>
      </c>
      <c r="C28" s="11">
        <v>281</v>
      </c>
      <c r="D28" s="12">
        <v>78</v>
      </c>
      <c r="E28" s="11">
        <v>54</v>
      </c>
      <c r="F28" s="12">
        <v>97</v>
      </c>
      <c r="G28" s="11">
        <v>27</v>
      </c>
      <c r="H28" s="12">
        <v>24</v>
      </c>
      <c r="I28" s="11">
        <v>1</v>
      </c>
      <c r="J28" s="12">
        <v>11</v>
      </c>
      <c r="K28" s="11">
        <v>2</v>
      </c>
      <c r="L28" s="12">
        <v>2</v>
      </c>
      <c r="M28" s="11">
        <v>2</v>
      </c>
      <c r="N28" s="12">
        <v>3</v>
      </c>
      <c r="O28" s="11">
        <v>20</v>
      </c>
      <c r="P28" s="12">
        <v>36</v>
      </c>
      <c r="Q28" s="11">
        <v>0</v>
      </c>
      <c r="R28" s="12">
        <v>0</v>
      </c>
      <c r="S28" s="11">
        <v>0</v>
      </c>
      <c r="T28" s="12">
        <v>0</v>
      </c>
      <c r="U28" s="11">
        <v>1</v>
      </c>
      <c r="V28" s="12">
        <v>11</v>
      </c>
      <c r="W28" s="11">
        <v>323</v>
      </c>
      <c r="X28" s="12">
        <v>234</v>
      </c>
      <c r="Y28" s="11">
        <v>71</v>
      </c>
      <c r="Z28" s="12">
        <v>47</v>
      </c>
      <c r="AA28" s="11">
        <f t="shared" si="0"/>
        <v>782</v>
      </c>
      <c r="AB28" s="12">
        <f t="shared" si="0"/>
        <v>543</v>
      </c>
    </row>
    <row r="29" spans="1:28" ht="15.75" x14ac:dyDescent="0.25">
      <c r="A29" s="26">
        <v>23</v>
      </c>
      <c r="B29" s="21" t="s">
        <v>39</v>
      </c>
      <c r="C29" s="11">
        <v>146</v>
      </c>
      <c r="D29" s="12">
        <v>52</v>
      </c>
      <c r="E29" s="11">
        <v>108</v>
      </c>
      <c r="F29" s="12">
        <v>26</v>
      </c>
      <c r="G29" s="11">
        <v>27</v>
      </c>
      <c r="H29" s="12">
        <v>112</v>
      </c>
      <c r="I29" s="11">
        <v>4</v>
      </c>
      <c r="J29" s="12">
        <v>31</v>
      </c>
      <c r="K29" s="11">
        <v>0</v>
      </c>
      <c r="L29" s="12">
        <v>0</v>
      </c>
      <c r="M29" s="11">
        <v>7</v>
      </c>
      <c r="N29" s="12">
        <v>4</v>
      </c>
      <c r="O29" s="11">
        <v>36</v>
      </c>
      <c r="P29" s="12">
        <v>44</v>
      </c>
      <c r="Q29" s="11">
        <v>0</v>
      </c>
      <c r="R29" s="12">
        <v>0</v>
      </c>
      <c r="S29" s="11">
        <v>2</v>
      </c>
      <c r="T29" s="12">
        <v>0</v>
      </c>
      <c r="U29" s="11">
        <v>0</v>
      </c>
      <c r="V29" s="12">
        <v>31</v>
      </c>
      <c r="W29" s="11">
        <v>101</v>
      </c>
      <c r="X29" s="12">
        <v>35</v>
      </c>
      <c r="Y29" s="11">
        <v>17</v>
      </c>
      <c r="Z29" s="12">
        <v>40</v>
      </c>
      <c r="AA29" s="11">
        <f t="shared" si="0"/>
        <v>448</v>
      </c>
      <c r="AB29" s="12">
        <f t="shared" si="0"/>
        <v>375</v>
      </c>
    </row>
    <row r="30" spans="1:28" ht="15.75" x14ac:dyDescent="0.25">
      <c r="A30" s="26">
        <v>24</v>
      </c>
      <c r="B30" s="21" t="s">
        <v>41</v>
      </c>
      <c r="C30" s="11">
        <v>412</v>
      </c>
      <c r="D30" s="12">
        <v>57</v>
      </c>
      <c r="E30" s="11">
        <v>363</v>
      </c>
      <c r="F30" s="12">
        <v>133</v>
      </c>
      <c r="G30" s="11">
        <v>34</v>
      </c>
      <c r="H30" s="12">
        <v>187</v>
      </c>
      <c r="I30" s="11">
        <v>5</v>
      </c>
      <c r="J30" s="12">
        <v>15</v>
      </c>
      <c r="K30" s="11">
        <v>5</v>
      </c>
      <c r="L30" s="12">
        <v>0</v>
      </c>
      <c r="M30" s="11">
        <v>9</v>
      </c>
      <c r="N30" s="12">
        <v>5</v>
      </c>
      <c r="O30" s="11">
        <v>131</v>
      </c>
      <c r="P30" s="12">
        <v>57</v>
      </c>
      <c r="Q30" s="11">
        <v>0</v>
      </c>
      <c r="R30" s="12">
        <v>0</v>
      </c>
      <c r="S30" s="11">
        <v>4</v>
      </c>
      <c r="T30" s="12">
        <v>0</v>
      </c>
      <c r="U30" s="11">
        <v>28</v>
      </c>
      <c r="V30" s="12">
        <v>15</v>
      </c>
      <c r="W30" s="11">
        <v>161</v>
      </c>
      <c r="X30" s="12">
        <v>73</v>
      </c>
      <c r="Y30" s="11">
        <v>145</v>
      </c>
      <c r="Z30" s="12">
        <v>113</v>
      </c>
      <c r="AA30" s="11">
        <f t="shared" si="0"/>
        <v>1297</v>
      </c>
      <c r="AB30" s="12">
        <f t="shared" si="0"/>
        <v>655</v>
      </c>
    </row>
    <row r="31" spans="1:28" ht="15.75" x14ac:dyDescent="0.25">
      <c r="A31" s="26">
        <v>25</v>
      </c>
      <c r="B31" s="21" t="s">
        <v>42</v>
      </c>
      <c r="C31" s="11">
        <v>117</v>
      </c>
      <c r="D31" s="12">
        <v>58</v>
      </c>
      <c r="E31" s="11">
        <v>109</v>
      </c>
      <c r="F31" s="12">
        <v>16</v>
      </c>
      <c r="G31" s="11">
        <v>18</v>
      </c>
      <c r="H31" s="12">
        <v>115</v>
      </c>
      <c r="I31" s="11">
        <v>9</v>
      </c>
      <c r="J31" s="12">
        <v>24</v>
      </c>
      <c r="K31" s="11">
        <v>1</v>
      </c>
      <c r="L31" s="12">
        <v>0</v>
      </c>
      <c r="M31" s="11">
        <v>6</v>
      </c>
      <c r="N31" s="12">
        <v>11</v>
      </c>
      <c r="O31" s="11">
        <v>47</v>
      </c>
      <c r="P31" s="12">
        <v>36</v>
      </c>
      <c r="Q31" s="11">
        <v>0</v>
      </c>
      <c r="R31" s="12">
        <v>0</v>
      </c>
      <c r="S31" s="11">
        <v>0</v>
      </c>
      <c r="T31" s="12">
        <v>0</v>
      </c>
      <c r="U31" s="11">
        <v>0</v>
      </c>
      <c r="V31" s="12">
        <v>24</v>
      </c>
      <c r="W31" s="11">
        <v>19</v>
      </c>
      <c r="X31" s="12">
        <v>1</v>
      </c>
      <c r="Y31" s="11">
        <v>66</v>
      </c>
      <c r="Z31" s="12">
        <v>30</v>
      </c>
      <c r="AA31" s="11">
        <f t="shared" si="0"/>
        <v>392</v>
      </c>
      <c r="AB31" s="12">
        <f t="shared" si="0"/>
        <v>315</v>
      </c>
    </row>
    <row r="32" spans="1:28" ht="15.75" x14ac:dyDescent="0.25">
      <c r="A32" s="26">
        <v>26</v>
      </c>
      <c r="B32" s="21" t="s">
        <v>43</v>
      </c>
      <c r="C32" s="11">
        <v>338</v>
      </c>
      <c r="D32" s="12">
        <v>413</v>
      </c>
      <c r="E32" s="11">
        <v>240</v>
      </c>
      <c r="F32" s="12">
        <v>55</v>
      </c>
      <c r="G32" s="11">
        <v>186</v>
      </c>
      <c r="H32" s="12">
        <v>223</v>
      </c>
      <c r="I32" s="11">
        <v>81</v>
      </c>
      <c r="J32" s="12">
        <v>12</v>
      </c>
      <c r="K32" s="11">
        <v>180</v>
      </c>
      <c r="L32" s="12">
        <v>40</v>
      </c>
      <c r="M32" s="11">
        <v>44</v>
      </c>
      <c r="N32" s="12">
        <v>53</v>
      </c>
      <c r="O32" s="11">
        <v>302</v>
      </c>
      <c r="P32" s="12">
        <v>282</v>
      </c>
      <c r="Q32" s="11">
        <v>14</v>
      </c>
      <c r="R32" s="12">
        <v>0</v>
      </c>
      <c r="S32" s="11">
        <v>114</v>
      </c>
      <c r="T32" s="12">
        <v>0</v>
      </c>
      <c r="U32" s="11">
        <v>113</v>
      </c>
      <c r="V32" s="12">
        <v>12</v>
      </c>
      <c r="W32" s="11">
        <v>157</v>
      </c>
      <c r="X32" s="12">
        <v>143</v>
      </c>
      <c r="Y32" s="11">
        <v>355</v>
      </c>
      <c r="Z32" s="12">
        <v>496</v>
      </c>
      <c r="AA32" s="11">
        <f t="shared" si="0"/>
        <v>2124</v>
      </c>
      <c r="AB32" s="12">
        <f t="shared" si="0"/>
        <v>1729</v>
      </c>
    </row>
    <row r="33" spans="1:28" ht="15.75" x14ac:dyDescent="0.25">
      <c r="A33" s="26">
        <v>27</v>
      </c>
      <c r="B33" s="21" t="s">
        <v>44</v>
      </c>
      <c r="C33" s="11">
        <v>263</v>
      </c>
      <c r="D33" s="12">
        <v>168</v>
      </c>
      <c r="E33" s="11">
        <v>341</v>
      </c>
      <c r="F33" s="12">
        <v>11</v>
      </c>
      <c r="G33" s="11">
        <v>47</v>
      </c>
      <c r="H33" s="12">
        <v>25</v>
      </c>
      <c r="I33" s="11">
        <v>20</v>
      </c>
      <c r="J33" s="12">
        <v>13</v>
      </c>
      <c r="K33" s="11">
        <v>26</v>
      </c>
      <c r="L33" s="12">
        <v>69</v>
      </c>
      <c r="M33" s="11">
        <v>14</v>
      </c>
      <c r="N33" s="12">
        <v>46</v>
      </c>
      <c r="O33" s="11">
        <v>86</v>
      </c>
      <c r="P33" s="12">
        <v>61</v>
      </c>
      <c r="Q33" s="11">
        <v>0</v>
      </c>
      <c r="R33" s="12">
        <v>0</v>
      </c>
      <c r="S33" s="11">
        <v>12</v>
      </c>
      <c r="T33" s="12">
        <v>0</v>
      </c>
      <c r="U33" s="11">
        <v>9</v>
      </c>
      <c r="V33" s="12">
        <v>13</v>
      </c>
      <c r="W33" s="11">
        <v>123</v>
      </c>
      <c r="X33" s="12">
        <v>132</v>
      </c>
      <c r="Y33" s="11">
        <v>237</v>
      </c>
      <c r="Z33" s="12">
        <v>172</v>
      </c>
      <c r="AA33" s="11">
        <f t="shared" si="0"/>
        <v>1178</v>
      </c>
      <c r="AB33" s="12">
        <f t="shared" si="0"/>
        <v>710</v>
      </c>
    </row>
    <row r="34" spans="1:28" ht="15.75" x14ac:dyDescent="0.25">
      <c r="A34" s="26">
        <v>28</v>
      </c>
      <c r="B34" s="21" t="s">
        <v>45</v>
      </c>
      <c r="C34" s="11">
        <v>227</v>
      </c>
      <c r="D34" s="12">
        <v>19</v>
      </c>
      <c r="E34" s="11">
        <v>241</v>
      </c>
      <c r="F34" s="12">
        <v>24</v>
      </c>
      <c r="G34" s="11">
        <v>28</v>
      </c>
      <c r="H34" s="12">
        <v>63</v>
      </c>
      <c r="I34" s="11">
        <v>6</v>
      </c>
      <c r="J34" s="12">
        <v>1</v>
      </c>
      <c r="K34" s="11">
        <v>6</v>
      </c>
      <c r="L34" s="12">
        <v>1</v>
      </c>
      <c r="M34" s="11">
        <v>0</v>
      </c>
      <c r="N34" s="12">
        <v>0</v>
      </c>
      <c r="O34" s="11">
        <v>106</v>
      </c>
      <c r="P34" s="12">
        <v>71</v>
      </c>
      <c r="Q34" s="11">
        <v>3</v>
      </c>
      <c r="R34" s="12">
        <v>0</v>
      </c>
      <c r="S34" s="11">
        <v>12</v>
      </c>
      <c r="T34" s="12">
        <v>0</v>
      </c>
      <c r="U34" s="11">
        <v>16</v>
      </c>
      <c r="V34" s="12">
        <v>1</v>
      </c>
      <c r="W34" s="11">
        <v>61</v>
      </c>
      <c r="X34" s="12">
        <v>87</v>
      </c>
      <c r="Y34" s="11">
        <v>56</v>
      </c>
      <c r="Z34" s="12">
        <v>37</v>
      </c>
      <c r="AA34" s="11">
        <f t="shared" si="0"/>
        <v>762</v>
      </c>
      <c r="AB34" s="12">
        <f t="shared" si="0"/>
        <v>304</v>
      </c>
    </row>
    <row r="35" spans="1:28" ht="15.75" x14ac:dyDescent="0.25">
      <c r="A35" s="26">
        <v>29</v>
      </c>
      <c r="B35" s="21" t="s">
        <v>46</v>
      </c>
      <c r="C35" s="11">
        <v>1654</v>
      </c>
      <c r="D35" s="12">
        <v>1172</v>
      </c>
      <c r="E35" s="11">
        <v>1331</v>
      </c>
      <c r="F35" s="12">
        <v>32</v>
      </c>
      <c r="G35" s="11">
        <v>105</v>
      </c>
      <c r="H35" s="12">
        <v>433</v>
      </c>
      <c r="I35" s="11">
        <v>102</v>
      </c>
      <c r="J35" s="12">
        <v>67</v>
      </c>
      <c r="K35" s="11">
        <v>135</v>
      </c>
      <c r="L35" s="12">
        <v>126</v>
      </c>
      <c r="M35" s="11">
        <v>391</v>
      </c>
      <c r="N35" s="12">
        <v>363</v>
      </c>
      <c r="O35" s="11">
        <v>585</v>
      </c>
      <c r="P35" s="12">
        <v>448</v>
      </c>
      <c r="Q35" s="11">
        <v>10</v>
      </c>
      <c r="R35" s="12">
        <v>0</v>
      </c>
      <c r="S35" s="11">
        <v>100</v>
      </c>
      <c r="T35" s="12">
        <v>0</v>
      </c>
      <c r="U35" s="11">
        <v>48</v>
      </c>
      <c r="V35" s="12">
        <v>67</v>
      </c>
      <c r="W35" s="11">
        <v>1746</v>
      </c>
      <c r="X35" s="12">
        <v>1793</v>
      </c>
      <c r="Y35" s="11">
        <v>1574</v>
      </c>
      <c r="Z35" s="12">
        <v>1841</v>
      </c>
      <c r="AA35" s="11">
        <f t="shared" si="0"/>
        <v>7781</v>
      </c>
      <c r="AB35" s="12">
        <f t="shared" si="0"/>
        <v>6342</v>
      </c>
    </row>
    <row r="36" spans="1:28" ht="15.75" x14ac:dyDescent="0.25">
      <c r="A36" s="26">
        <v>30</v>
      </c>
      <c r="B36" s="21" t="s">
        <v>47</v>
      </c>
      <c r="C36" s="11">
        <v>11</v>
      </c>
      <c r="D36" s="12">
        <v>2</v>
      </c>
      <c r="E36" s="11">
        <v>8</v>
      </c>
      <c r="F36" s="12">
        <v>4</v>
      </c>
      <c r="G36" s="11">
        <v>4</v>
      </c>
      <c r="H36" s="12">
        <v>4</v>
      </c>
      <c r="I36" s="11">
        <v>6</v>
      </c>
      <c r="J36" s="12">
        <v>0</v>
      </c>
      <c r="K36" s="11">
        <v>4</v>
      </c>
      <c r="L36" s="12">
        <v>2</v>
      </c>
      <c r="M36" s="11">
        <v>1</v>
      </c>
      <c r="N36" s="12">
        <v>1</v>
      </c>
      <c r="O36" s="11">
        <v>10</v>
      </c>
      <c r="P36" s="12">
        <v>10</v>
      </c>
      <c r="Q36" s="11">
        <v>3</v>
      </c>
      <c r="R36" s="12">
        <v>0</v>
      </c>
      <c r="S36" s="11">
        <v>2</v>
      </c>
      <c r="T36" s="12">
        <v>0</v>
      </c>
      <c r="U36" s="11">
        <v>1</v>
      </c>
      <c r="V36" s="12">
        <v>0</v>
      </c>
      <c r="W36" s="11">
        <v>12</v>
      </c>
      <c r="X36" s="12">
        <v>0</v>
      </c>
      <c r="Y36" s="11">
        <v>14</v>
      </c>
      <c r="Z36" s="12">
        <v>7</v>
      </c>
      <c r="AA36" s="11">
        <f t="shared" si="0"/>
        <v>76</v>
      </c>
      <c r="AB36" s="12">
        <f t="shared" si="0"/>
        <v>30</v>
      </c>
    </row>
    <row r="37" spans="1:28" ht="15.75" x14ac:dyDescent="0.25">
      <c r="A37" s="26">
        <v>31</v>
      </c>
      <c r="B37" s="21" t="s">
        <v>48</v>
      </c>
      <c r="C37" s="11">
        <v>504</v>
      </c>
      <c r="D37" s="12">
        <v>649</v>
      </c>
      <c r="E37" s="11">
        <v>502</v>
      </c>
      <c r="F37" s="12">
        <v>24</v>
      </c>
      <c r="G37" s="11">
        <v>23</v>
      </c>
      <c r="H37" s="12">
        <v>173</v>
      </c>
      <c r="I37" s="11">
        <v>11</v>
      </c>
      <c r="J37" s="12">
        <v>1</v>
      </c>
      <c r="K37" s="11">
        <v>16</v>
      </c>
      <c r="L37" s="12">
        <v>9</v>
      </c>
      <c r="M37" s="11">
        <v>104</v>
      </c>
      <c r="N37" s="12">
        <v>154</v>
      </c>
      <c r="O37" s="11">
        <v>476</v>
      </c>
      <c r="P37" s="12">
        <v>473</v>
      </c>
      <c r="Q37" s="11">
        <v>31</v>
      </c>
      <c r="R37" s="12">
        <v>0</v>
      </c>
      <c r="S37" s="11">
        <v>45</v>
      </c>
      <c r="T37" s="12">
        <v>0</v>
      </c>
      <c r="U37" s="11">
        <v>14</v>
      </c>
      <c r="V37" s="12">
        <v>1</v>
      </c>
      <c r="W37" s="11">
        <v>436</v>
      </c>
      <c r="X37" s="12">
        <v>411</v>
      </c>
      <c r="Y37" s="11">
        <v>76</v>
      </c>
      <c r="Z37" s="12">
        <v>360</v>
      </c>
      <c r="AA37" s="11">
        <f t="shared" si="0"/>
        <v>2238</v>
      </c>
      <c r="AB37" s="12">
        <f t="shared" si="0"/>
        <v>2255</v>
      </c>
    </row>
    <row r="38" spans="1:28" ht="15.75" x14ac:dyDescent="0.25">
      <c r="A38" s="26">
        <v>32</v>
      </c>
      <c r="B38" s="23" t="s">
        <v>63</v>
      </c>
      <c r="C38" s="11">
        <v>744</v>
      </c>
      <c r="D38" s="12">
        <v>81</v>
      </c>
      <c r="E38" s="11">
        <v>93</v>
      </c>
      <c r="F38" s="12">
        <v>24</v>
      </c>
      <c r="G38" s="11">
        <v>113</v>
      </c>
      <c r="H38" s="12">
        <v>2</v>
      </c>
      <c r="I38" s="11">
        <v>115</v>
      </c>
      <c r="J38" s="12">
        <v>7</v>
      </c>
      <c r="K38" s="11">
        <v>10</v>
      </c>
      <c r="L38" s="12">
        <v>10</v>
      </c>
      <c r="M38" s="11">
        <v>0</v>
      </c>
      <c r="N38" s="12">
        <v>1</v>
      </c>
      <c r="O38" s="11">
        <v>190</v>
      </c>
      <c r="P38" s="12">
        <v>177</v>
      </c>
      <c r="Q38" s="11">
        <v>10</v>
      </c>
      <c r="R38" s="12">
        <v>0</v>
      </c>
      <c r="S38" s="11">
        <v>62</v>
      </c>
      <c r="T38" s="12">
        <v>0</v>
      </c>
      <c r="U38" s="11">
        <v>7</v>
      </c>
      <c r="V38" s="12">
        <v>7</v>
      </c>
      <c r="W38" s="11">
        <v>198</v>
      </c>
      <c r="X38" s="12">
        <v>205</v>
      </c>
      <c r="Y38" s="11">
        <v>154</v>
      </c>
      <c r="Z38" s="12">
        <v>247</v>
      </c>
      <c r="AA38" s="11">
        <f t="shared" si="0"/>
        <v>1696</v>
      </c>
      <c r="AB38" s="12">
        <f t="shared" si="0"/>
        <v>761</v>
      </c>
    </row>
    <row r="39" spans="1:28" ht="16.5" thickBot="1" x14ac:dyDescent="0.3">
      <c r="A39" s="27">
        <v>33</v>
      </c>
      <c r="B39" s="22" t="s">
        <v>50</v>
      </c>
      <c r="C39" s="13">
        <v>703</v>
      </c>
      <c r="D39" s="14">
        <v>140</v>
      </c>
      <c r="E39" s="13">
        <v>180</v>
      </c>
      <c r="F39" s="14">
        <v>122</v>
      </c>
      <c r="G39" s="13">
        <v>93</v>
      </c>
      <c r="H39" s="14">
        <v>37</v>
      </c>
      <c r="I39" s="13">
        <v>36</v>
      </c>
      <c r="J39" s="14">
        <v>44</v>
      </c>
      <c r="K39" s="13">
        <v>1</v>
      </c>
      <c r="L39" s="14">
        <v>23</v>
      </c>
      <c r="M39" s="13">
        <v>1</v>
      </c>
      <c r="N39" s="14">
        <v>6</v>
      </c>
      <c r="O39" s="13">
        <v>28</v>
      </c>
      <c r="P39" s="14">
        <v>31</v>
      </c>
      <c r="Q39" s="13">
        <v>2</v>
      </c>
      <c r="R39" s="14">
        <v>0</v>
      </c>
      <c r="S39" s="13">
        <v>28</v>
      </c>
      <c r="T39" s="14">
        <v>0</v>
      </c>
      <c r="U39" s="13">
        <v>26</v>
      </c>
      <c r="V39" s="14">
        <v>44</v>
      </c>
      <c r="W39" s="13">
        <v>353</v>
      </c>
      <c r="X39" s="14">
        <v>317</v>
      </c>
      <c r="Y39" s="13">
        <v>162</v>
      </c>
      <c r="Z39" s="14">
        <v>486</v>
      </c>
      <c r="AA39" s="13">
        <f t="shared" si="0"/>
        <v>1613</v>
      </c>
      <c r="AB39" s="14">
        <f t="shared" si="0"/>
        <v>1250</v>
      </c>
    </row>
    <row r="40" spans="1:28" ht="16.5" thickBot="1" x14ac:dyDescent="0.3">
      <c r="A40" s="15"/>
      <c r="B40" s="89" t="s">
        <v>17</v>
      </c>
      <c r="C40" s="16">
        <f t="shared" ref="C40:Z40" si="2">SUM(C8:C39)</f>
        <v>33188</v>
      </c>
      <c r="D40" s="16">
        <f t="shared" si="2"/>
        <v>14808</v>
      </c>
      <c r="E40" s="17">
        <f t="shared" si="2"/>
        <v>22955</v>
      </c>
      <c r="F40" s="16">
        <f t="shared" si="2"/>
        <v>7411</v>
      </c>
      <c r="G40" s="17">
        <f t="shared" si="2"/>
        <v>11295</v>
      </c>
      <c r="H40" s="16">
        <f t="shared" si="2"/>
        <v>14181</v>
      </c>
      <c r="I40" s="17">
        <f t="shared" si="2"/>
        <v>5166</v>
      </c>
      <c r="J40" s="16">
        <f t="shared" si="2"/>
        <v>4192</v>
      </c>
      <c r="K40" s="17">
        <f t="shared" si="2"/>
        <v>7535</v>
      </c>
      <c r="L40" s="16">
        <f t="shared" si="2"/>
        <v>5592</v>
      </c>
      <c r="M40" s="16">
        <f t="shared" si="2"/>
        <v>5759</v>
      </c>
      <c r="N40" s="16">
        <f t="shared" si="2"/>
        <v>4924</v>
      </c>
      <c r="O40" s="16">
        <f t="shared" si="2"/>
        <v>15500</v>
      </c>
      <c r="P40" s="16">
        <f t="shared" si="2"/>
        <v>11325</v>
      </c>
      <c r="Q40" s="16">
        <f t="shared" si="2"/>
        <v>2527</v>
      </c>
      <c r="R40" s="16">
        <f t="shared" si="2"/>
        <v>966</v>
      </c>
      <c r="S40" s="16">
        <f t="shared" si="2"/>
        <v>4579</v>
      </c>
      <c r="T40" s="16">
        <f t="shared" si="2"/>
        <v>0</v>
      </c>
      <c r="U40" s="17">
        <f t="shared" si="2"/>
        <v>3706</v>
      </c>
      <c r="V40" s="16">
        <f t="shared" si="2"/>
        <v>3774</v>
      </c>
      <c r="W40" s="17">
        <f t="shared" si="2"/>
        <v>16917</v>
      </c>
      <c r="X40" s="16">
        <f t="shared" si="2"/>
        <v>9656</v>
      </c>
      <c r="Y40" s="17">
        <f t="shared" si="2"/>
        <v>25990</v>
      </c>
      <c r="Z40" s="17">
        <f t="shared" si="2"/>
        <v>22868</v>
      </c>
      <c r="AA40" s="17">
        <f t="shared" si="0"/>
        <v>155117</v>
      </c>
      <c r="AB40" s="16">
        <f t="shared" si="0"/>
        <v>99697</v>
      </c>
    </row>
    <row r="41" spans="1:28" ht="16.5" thickBot="1" x14ac:dyDescent="0.3">
      <c r="A41" s="18"/>
      <c r="B41" s="90"/>
      <c r="C41" s="78">
        <f>SUM(C40:D40)</f>
        <v>47996</v>
      </c>
      <c r="D41" s="88"/>
      <c r="E41" s="78">
        <f>SUM(E40:F40)</f>
        <v>30366</v>
      </c>
      <c r="F41" s="88"/>
      <c r="G41" s="78">
        <f>SUM(G40:H40)</f>
        <v>25476</v>
      </c>
      <c r="H41" s="88"/>
      <c r="I41" s="78">
        <f>SUM(I40:J40)</f>
        <v>9358</v>
      </c>
      <c r="J41" s="88"/>
      <c r="K41" s="78">
        <f>SUM(K40:L40)</f>
        <v>13127</v>
      </c>
      <c r="L41" s="88"/>
      <c r="M41" s="78">
        <f>SUM(M40:N40)</f>
        <v>10683</v>
      </c>
      <c r="N41" s="88"/>
      <c r="O41" s="78">
        <f>SUM(O40:P40)</f>
        <v>26825</v>
      </c>
      <c r="P41" s="88"/>
      <c r="Q41" s="78">
        <f>SUM(Q40:R40)</f>
        <v>3493</v>
      </c>
      <c r="R41" s="88"/>
      <c r="S41" s="78">
        <f>SUM(S40:T40)</f>
        <v>4579</v>
      </c>
      <c r="T41" s="88"/>
      <c r="U41" s="78">
        <f>SUM(U40:V40)</f>
        <v>7480</v>
      </c>
      <c r="V41" s="88"/>
      <c r="W41" s="78">
        <f>SUM(W40:X40)</f>
        <v>26573</v>
      </c>
      <c r="X41" s="88"/>
      <c r="Y41" s="78">
        <f>SUM(Y40:Z40)</f>
        <v>48858</v>
      </c>
      <c r="Z41" s="79"/>
      <c r="AA41" s="80">
        <f>SUM(AA40:AB40)</f>
        <v>254814</v>
      </c>
      <c r="AB41" s="81"/>
    </row>
    <row r="42" spans="1:28" ht="23.25" customHeight="1" thickBot="1" x14ac:dyDescent="0.3">
      <c r="A42" s="84" t="s">
        <v>18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2"/>
      <c r="AB42" s="83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28" ht="15.75" x14ac:dyDescent="0.25">
      <c r="A49" s="28"/>
    </row>
    <row r="50" spans="1:28" ht="15.75" x14ac:dyDescent="0.25">
      <c r="A50" s="28"/>
    </row>
    <row r="51" spans="1:28" ht="15.75" x14ac:dyDescent="0.25">
      <c r="A51" s="28"/>
    </row>
    <row r="52" spans="1:28" ht="26.25" x14ac:dyDescent="0.4">
      <c r="A52" s="73" t="s">
        <v>92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33"/>
    </row>
    <row r="53" spans="1:28" ht="15.75" thickBot="1" x14ac:dyDescent="0.3"/>
    <row r="54" spans="1:28" ht="19.5" thickBot="1" x14ac:dyDescent="0.35">
      <c r="A54" s="74" t="s">
        <v>0</v>
      </c>
      <c r="B54" s="74" t="s">
        <v>61</v>
      </c>
      <c r="C54" s="71" t="s">
        <v>3</v>
      </c>
      <c r="D54" s="72"/>
      <c r="E54" s="71" t="s">
        <v>4</v>
      </c>
      <c r="F54" s="72"/>
      <c r="G54" s="71" t="s">
        <v>5</v>
      </c>
      <c r="H54" s="72"/>
      <c r="I54" s="71" t="s">
        <v>8</v>
      </c>
      <c r="J54" s="72"/>
      <c r="K54" s="71" t="s">
        <v>9</v>
      </c>
      <c r="L54" s="72"/>
      <c r="M54" s="71" t="s">
        <v>10</v>
      </c>
      <c r="N54" s="72"/>
      <c r="O54" s="71" t="s">
        <v>11</v>
      </c>
      <c r="P54" s="72"/>
      <c r="Q54" s="71" t="s">
        <v>12</v>
      </c>
      <c r="R54" s="72"/>
      <c r="S54" s="71" t="s">
        <v>13</v>
      </c>
      <c r="T54" s="72"/>
      <c r="U54" s="71" t="s">
        <v>14</v>
      </c>
      <c r="V54" s="72"/>
      <c r="W54" s="71" t="s">
        <v>15</v>
      </c>
      <c r="X54" s="72"/>
      <c r="Y54" s="91" t="s">
        <v>16</v>
      </c>
      <c r="Z54" s="72"/>
      <c r="AA54" s="71" t="s">
        <v>17</v>
      </c>
      <c r="AB54" s="72"/>
    </row>
    <row r="55" spans="1:28" ht="16.5" thickBot="1" x14ac:dyDescent="0.3">
      <c r="A55" s="87"/>
      <c r="B55" s="87"/>
      <c r="C55" s="1" t="s">
        <v>6</v>
      </c>
      <c r="D55" s="1" t="s">
        <v>7</v>
      </c>
      <c r="E55" s="1" t="s">
        <v>6</v>
      </c>
      <c r="F55" s="1" t="s">
        <v>7</v>
      </c>
      <c r="G55" s="1" t="s">
        <v>6</v>
      </c>
      <c r="H55" s="1" t="s">
        <v>7</v>
      </c>
      <c r="I55" s="1" t="s">
        <v>6</v>
      </c>
      <c r="J55" s="1" t="s">
        <v>7</v>
      </c>
      <c r="K55" s="1" t="s">
        <v>6</v>
      </c>
      <c r="L55" s="1" t="s">
        <v>7</v>
      </c>
      <c r="M55" s="1" t="s">
        <v>6</v>
      </c>
      <c r="N55" s="1" t="s">
        <v>7</v>
      </c>
      <c r="O55" s="1" t="s">
        <v>6</v>
      </c>
      <c r="P55" s="1" t="s">
        <v>7</v>
      </c>
      <c r="Q55" s="1" t="s">
        <v>6</v>
      </c>
      <c r="R55" s="1" t="s">
        <v>7</v>
      </c>
      <c r="S55" s="1" t="s">
        <v>6</v>
      </c>
      <c r="T55" s="1" t="s">
        <v>7</v>
      </c>
      <c r="U55" s="1" t="s">
        <v>6</v>
      </c>
      <c r="V55" s="1" t="s">
        <v>7</v>
      </c>
      <c r="W55" s="1" t="s">
        <v>6</v>
      </c>
      <c r="X55" s="1" t="s">
        <v>7</v>
      </c>
      <c r="Y55" s="1" t="s">
        <v>6</v>
      </c>
      <c r="Z55" s="2" t="s">
        <v>7</v>
      </c>
      <c r="AA55" s="1" t="s">
        <v>6</v>
      </c>
      <c r="AB55" s="2" t="s">
        <v>7</v>
      </c>
    </row>
    <row r="56" spans="1:28" ht="15.75" x14ac:dyDescent="0.25">
      <c r="A56" s="5">
        <v>1</v>
      </c>
      <c r="B56" s="31" t="s">
        <v>60</v>
      </c>
      <c r="C56" s="5">
        <v>19</v>
      </c>
      <c r="D56" s="5">
        <v>10</v>
      </c>
      <c r="E56" s="5">
        <v>15</v>
      </c>
      <c r="F56" s="5">
        <v>6</v>
      </c>
      <c r="G56" s="5">
        <v>14</v>
      </c>
      <c r="H56" s="5">
        <v>14</v>
      </c>
      <c r="I56" s="5">
        <v>6</v>
      </c>
      <c r="J56" s="5">
        <v>5</v>
      </c>
      <c r="K56" s="5">
        <v>6</v>
      </c>
      <c r="L56" s="5">
        <v>5</v>
      </c>
      <c r="M56" s="5">
        <v>10</v>
      </c>
      <c r="N56" s="5">
        <v>10</v>
      </c>
      <c r="O56" s="5">
        <v>10</v>
      </c>
      <c r="P56" s="5">
        <v>11</v>
      </c>
      <c r="Q56" s="5">
        <v>1</v>
      </c>
      <c r="R56" s="5">
        <v>0</v>
      </c>
      <c r="S56" s="5">
        <v>3</v>
      </c>
      <c r="T56" s="5">
        <v>0</v>
      </c>
      <c r="U56" s="5">
        <v>6</v>
      </c>
      <c r="V56" s="5">
        <v>6</v>
      </c>
      <c r="W56" s="5">
        <v>10</v>
      </c>
      <c r="X56" s="5">
        <v>5</v>
      </c>
      <c r="Y56" s="5">
        <v>15</v>
      </c>
      <c r="Z56" s="6">
        <v>11</v>
      </c>
      <c r="AA56" s="5">
        <f t="shared" ref="AA56:AB62" si="3">SUM(C56,E56,G56,I56,K56,M56,O56,Q56,S56,U56,W56,Y56)</f>
        <v>115</v>
      </c>
      <c r="AB56" s="6">
        <f t="shared" si="3"/>
        <v>83</v>
      </c>
    </row>
    <row r="57" spans="1:28" ht="15.75" x14ac:dyDescent="0.25">
      <c r="A57" s="11">
        <v>2</v>
      </c>
      <c r="B57" s="21" t="s">
        <v>59</v>
      </c>
      <c r="C57" s="11">
        <v>50</v>
      </c>
      <c r="D57" s="11">
        <v>58</v>
      </c>
      <c r="E57" s="11">
        <v>249</v>
      </c>
      <c r="F57" s="11">
        <v>234</v>
      </c>
      <c r="G57" s="11">
        <v>256</v>
      </c>
      <c r="H57" s="11">
        <v>228</v>
      </c>
      <c r="I57" s="11">
        <v>280</v>
      </c>
      <c r="J57" s="11">
        <v>240</v>
      </c>
      <c r="K57" s="11">
        <v>268</v>
      </c>
      <c r="L57" s="11">
        <v>270</v>
      </c>
      <c r="M57" s="11">
        <v>318</v>
      </c>
      <c r="N57" s="11">
        <v>305</v>
      </c>
      <c r="O57" s="11">
        <v>305</v>
      </c>
      <c r="P57" s="11">
        <v>315</v>
      </c>
      <c r="Q57" s="11">
        <v>254</v>
      </c>
      <c r="R57" s="11">
        <v>246</v>
      </c>
      <c r="S57" s="11">
        <v>254</v>
      </c>
      <c r="T57" s="11">
        <v>238</v>
      </c>
      <c r="U57" s="11">
        <v>280</v>
      </c>
      <c r="V57" s="11">
        <v>240</v>
      </c>
      <c r="W57" s="11">
        <v>255</v>
      </c>
      <c r="X57" s="11">
        <v>234</v>
      </c>
      <c r="Y57" s="11">
        <v>456</v>
      </c>
      <c r="Z57" s="12">
        <v>295</v>
      </c>
      <c r="AA57" s="11">
        <f t="shared" si="3"/>
        <v>3225</v>
      </c>
      <c r="AB57" s="12">
        <f t="shared" si="3"/>
        <v>2903</v>
      </c>
    </row>
    <row r="58" spans="1:28" ht="15.75" x14ac:dyDescent="0.25">
      <c r="A58" s="11">
        <v>3</v>
      </c>
      <c r="B58" s="21" t="s">
        <v>58</v>
      </c>
      <c r="C58" s="11">
        <v>2</v>
      </c>
      <c r="D58" s="11">
        <v>2</v>
      </c>
      <c r="E58" s="11">
        <v>1</v>
      </c>
      <c r="F58" s="11">
        <v>1</v>
      </c>
      <c r="G58" s="11">
        <v>2</v>
      </c>
      <c r="H58" s="11">
        <v>2</v>
      </c>
      <c r="I58" s="11">
        <v>1</v>
      </c>
      <c r="J58" s="11">
        <v>0</v>
      </c>
      <c r="K58" s="11">
        <v>1</v>
      </c>
      <c r="L58" s="11">
        <v>1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2</v>
      </c>
      <c r="V58" s="11">
        <v>2</v>
      </c>
      <c r="W58" s="11">
        <v>2</v>
      </c>
      <c r="X58" s="11">
        <v>0</v>
      </c>
      <c r="Y58" s="11">
        <v>3</v>
      </c>
      <c r="Z58" s="12">
        <v>3</v>
      </c>
      <c r="AA58" s="11">
        <f t="shared" si="3"/>
        <v>15</v>
      </c>
      <c r="AB58" s="12">
        <f t="shared" si="3"/>
        <v>12</v>
      </c>
    </row>
    <row r="59" spans="1:28" ht="15.75" x14ac:dyDescent="0.25">
      <c r="A59" s="11">
        <v>4</v>
      </c>
      <c r="B59" s="21" t="s">
        <v>57</v>
      </c>
      <c r="C59" s="11">
        <v>20</v>
      </c>
      <c r="D59" s="11">
        <v>20</v>
      </c>
      <c r="E59" s="11">
        <v>10</v>
      </c>
      <c r="F59" s="11">
        <v>9</v>
      </c>
      <c r="G59" s="11">
        <v>11</v>
      </c>
      <c r="H59" s="11">
        <v>5</v>
      </c>
      <c r="I59" s="11">
        <v>15</v>
      </c>
      <c r="J59" s="11">
        <v>11</v>
      </c>
      <c r="K59" s="11">
        <v>14</v>
      </c>
      <c r="L59" s="11">
        <v>11</v>
      </c>
      <c r="M59" s="11">
        <v>3</v>
      </c>
      <c r="N59" s="11">
        <v>2</v>
      </c>
      <c r="O59" s="11">
        <v>1</v>
      </c>
      <c r="P59" s="11">
        <v>1</v>
      </c>
      <c r="Q59" s="11">
        <v>14</v>
      </c>
      <c r="R59" s="11">
        <v>7</v>
      </c>
      <c r="S59" s="11">
        <v>19</v>
      </c>
      <c r="T59" s="11">
        <v>10</v>
      </c>
      <c r="U59" s="11">
        <v>38</v>
      </c>
      <c r="V59" s="11">
        <v>38</v>
      </c>
      <c r="W59" s="11">
        <v>14</v>
      </c>
      <c r="X59" s="11">
        <v>0</v>
      </c>
      <c r="Y59" s="11">
        <v>41</v>
      </c>
      <c r="Z59" s="12">
        <v>17</v>
      </c>
      <c r="AA59" s="11">
        <f t="shared" si="3"/>
        <v>200</v>
      </c>
      <c r="AB59" s="12">
        <f t="shared" si="3"/>
        <v>131</v>
      </c>
    </row>
    <row r="60" spans="1:28" ht="15.75" x14ac:dyDescent="0.25">
      <c r="A60" s="11">
        <v>5</v>
      </c>
      <c r="B60" s="21" t="s">
        <v>56</v>
      </c>
      <c r="C60" s="11">
        <v>4</v>
      </c>
      <c r="D60" s="11">
        <v>0</v>
      </c>
      <c r="E60" s="11">
        <v>5</v>
      </c>
      <c r="F60" s="11">
        <v>2</v>
      </c>
      <c r="G60" s="11">
        <v>3</v>
      </c>
      <c r="H60" s="11">
        <v>0</v>
      </c>
      <c r="I60" s="11">
        <v>7</v>
      </c>
      <c r="J60" s="11">
        <v>0</v>
      </c>
      <c r="K60" s="11">
        <v>3</v>
      </c>
      <c r="L60" s="11">
        <v>1</v>
      </c>
      <c r="M60" s="11">
        <v>9</v>
      </c>
      <c r="N60" s="11">
        <v>6</v>
      </c>
      <c r="O60" s="11">
        <v>7</v>
      </c>
      <c r="P60" s="11">
        <v>1</v>
      </c>
      <c r="Q60" s="11">
        <v>2</v>
      </c>
      <c r="R60" s="11">
        <v>0</v>
      </c>
      <c r="S60" s="11">
        <v>4</v>
      </c>
      <c r="T60" s="11">
        <v>1</v>
      </c>
      <c r="U60" s="11">
        <v>3</v>
      </c>
      <c r="V60" s="11">
        <v>3</v>
      </c>
      <c r="W60" s="11">
        <v>6</v>
      </c>
      <c r="X60" s="11">
        <v>0</v>
      </c>
      <c r="Y60" s="11">
        <v>6</v>
      </c>
      <c r="Z60" s="12">
        <v>2</v>
      </c>
      <c r="AA60" s="11">
        <f t="shared" si="3"/>
        <v>59</v>
      </c>
      <c r="AB60" s="12">
        <f t="shared" si="3"/>
        <v>16</v>
      </c>
    </row>
    <row r="61" spans="1:28" ht="16.5" thickBot="1" x14ac:dyDescent="0.3">
      <c r="A61" s="13">
        <v>6</v>
      </c>
      <c r="B61" s="22" t="s">
        <v>55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1</v>
      </c>
      <c r="T61" s="13">
        <v>1</v>
      </c>
      <c r="U61" s="13">
        <v>8</v>
      </c>
      <c r="V61" s="13">
        <v>8</v>
      </c>
      <c r="W61" s="13">
        <v>0</v>
      </c>
      <c r="X61" s="13">
        <v>1</v>
      </c>
      <c r="Y61" s="13">
        <v>1</v>
      </c>
      <c r="Z61" s="14">
        <v>4</v>
      </c>
      <c r="AA61" s="13">
        <f t="shared" si="3"/>
        <v>10</v>
      </c>
      <c r="AB61" s="14">
        <f t="shared" si="3"/>
        <v>14</v>
      </c>
    </row>
    <row r="62" spans="1:28" ht="16.5" thickBot="1" x14ac:dyDescent="0.3">
      <c r="A62" s="116"/>
      <c r="B62" s="117" t="s">
        <v>17</v>
      </c>
      <c r="C62" s="30">
        <f t="shared" ref="C62:Z62" si="4">SUM(C56:C61)</f>
        <v>95</v>
      </c>
      <c r="D62" s="30">
        <f t="shared" si="4"/>
        <v>90</v>
      </c>
      <c r="E62" s="30">
        <f t="shared" si="4"/>
        <v>280</v>
      </c>
      <c r="F62" s="30">
        <f t="shared" si="4"/>
        <v>252</v>
      </c>
      <c r="G62" s="30">
        <f t="shared" si="4"/>
        <v>286</v>
      </c>
      <c r="H62" s="30">
        <f t="shared" si="4"/>
        <v>249</v>
      </c>
      <c r="I62" s="30">
        <f t="shared" si="4"/>
        <v>309</v>
      </c>
      <c r="J62" s="30">
        <f t="shared" si="4"/>
        <v>256</v>
      </c>
      <c r="K62" s="30">
        <f t="shared" si="4"/>
        <v>292</v>
      </c>
      <c r="L62" s="30">
        <f t="shared" si="4"/>
        <v>288</v>
      </c>
      <c r="M62" s="30">
        <f t="shared" si="4"/>
        <v>341</v>
      </c>
      <c r="N62" s="30">
        <f t="shared" si="4"/>
        <v>324</v>
      </c>
      <c r="O62" s="30">
        <f t="shared" si="4"/>
        <v>323</v>
      </c>
      <c r="P62" s="30">
        <f t="shared" si="4"/>
        <v>328</v>
      </c>
      <c r="Q62" s="30">
        <f t="shared" si="4"/>
        <v>271</v>
      </c>
      <c r="R62" s="30">
        <f t="shared" si="4"/>
        <v>253</v>
      </c>
      <c r="S62" s="30">
        <f t="shared" si="4"/>
        <v>281</v>
      </c>
      <c r="T62" s="30">
        <f t="shared" si="4"/>
        <v>250</v>
      </c>
      <c r="U62" s="30">
        <f t="shared" si="4"/>
        <v>337</v>
      </c>
      <c r="V62" s="30">
        <f t="shared" si="4"/>
        <v>297</v>
      </c>
      <c r="W62" s="30">
        <f t="shared" si="4"/>
        <v>287</v>
      </c>
      <c r="X62" s="30">
        <f t="shared" si="4"/>
        <v>240</v>
      </c>
      <c r="Y62" s="30">
        <f t="shared" si="4"/>
        <v>522</v>
      </c>
      <c r="Z62" s="29">
        <f t="shared" si="4"/>
        <v>332</v>
      </c>
      <c r="AA62" s="30">
        <f t="shared" si="3"/>
        <v>3624</v>
      </c>
      <c r="AB62" s="29">
        <f t="shared" si="3"/>
        <v>3159</v>
      </c>
    </row>
    <row r="63" spans="1:28" ht="16.5" thickBot="1" x14ac:dyDescent="0.3">
      <c r="A63" s="112"/>
      <c r="B63" s="90"/>
      <c r="C63" s="78">
        <f>SUM(C62:D62)</f>
        <v>185</v>
      </c>
      <c r="D63" s="88"/>
      <c r="E63" s="78">
        <f>SUM(E62:F62)</f>
        <v>532</v>
      </c>
      <c r="F63" s="88"/>
      <c r="G63" s="78">
        <f>SUM(G62:H62)</f>
        <v>535</v>
      </c>
      <c r="H63" s="88"/>
      <c r="I63" s="78">
        <f>SUM(I62:J62)</f>
        <v>565</v>
      </c>
      <c r="J63" s="88"/>
      <c r="K63" s="78">
        <f>SUM(K62:L62)</f>
        <v>580</v>
      </c>
      <c r="L63" s="88"/>
      <c r="M63" s="78">
        <f>SUM(M62:N62)</f>
        <v>665</v>
      </c>
      <c r="N63" s="88"/>
      <c r="O63" s="78">
        <f>SUM(O62:P62)</f>
        <v>651</v>
      </c>
      <c r="P63" s="88"/>
      <c r="Q63" s="78">
        <f>SUM(Q62:R62)</f>
        <v>524</v>
      </c>
      <c r="R63" s="88"/>
      <c r="S63" s="78">
        <f>SUM(S62:T62)</f>
        <v>531</v>
      </c>
      <c r="T63" s="88"/>
      <c r="U63" s="78">
        <f>SUM(U62:V62)</f>
        <v>634</v>
      </c>
      <c r="V63" s="88"/>
      <c r="W63" s="78">
        <f>SUM(W62:X62)</f>
        <v>527</v>
      </c>
      <c r="X63" s="88"/>
      <c r="Y63" s="104">
        <f>SUM(Y62:Z62)</f>
        <v>854</v>
      </c>
      <c r="Z63" s="88"/>
      <c r="AA63" s="118">
        <f>SUM(AA62:AB62)</f>
        <v>6783</v>
      </c>
      <c r="AB63" s="119"/>
    </row>
    <row r="64" spans="1:28" ht="19.5" thickBot="1" x14ac:dyDescent="0.3">
      <c r="A64" s="122" t="s">
        <v>18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4"/>
      <c r="AA64" s="120"/>
      <c r="AB64" s="121"/>
    </row>
    <row r="67" spans="1:28" ht="15.75" x14ac:dyDescent="0.25">
      <c r="B67" s="32" t="s">
        <v>54</v>
      </c>
    </row>
    <row r="68" spans="1:28" ht="15.75" x14ac:dyDescent="0.25">
      <c r="B68" s="32" t="s">
        <v>53</v>
      </c>
    </row>
    <row r="70" spans="1:28" ht="15.75" thickBot="1" x14ac:dyDescent="0.3"/>
    <row r="71" spans="1:28" ht="19.5" thickBot="1" x14ac:dyDescent="0.35">
      <c r="A71" s="74" t="s">
        <v>0</v>
      </c>
      <c r="B71" s="74"/>
      <c r="C71" s="71" t="s">
        <v>3</v>
      </c>
      <c r="D71" s="72"/>
      <c r="E71" s="71" t="s">
        <v>4</v>
      </c>
      <c r="F71" s="72"/>
      <c r="G71" s="71" t="s">
        <v>5</v>
      </c>
      <c r="H71" s="72"/>
      <c r="I71" s="71" t="s">
        <v>8</v>
      </c>
      <c r="J71" s="72"/>
      <c r="K71" s="71" t="s">
        <v>9</v>
      </c>
      <c r="L71" s="72"/>
      <c r="M71" s="71" t="s">
        <v>10</v>
      </c>
      <c r="N71" s="72"/>
      <c r="O71" s="71" t="s">
        <v>11</v>
      </c>
      <c r="P71" s="72"/>
      <c r="Q71" s="71" t="s">
        <v>12</v>
      </c>
      <c r="R71" s="72"/>
      <c r="S71" s="71" t="s">
        <v>13</v>
      </c>
      <c r="T71" s="72"/>
      <c r="U71" s="71" t="s">
        <v>14</v>
      </c>
      <c r="V71" s="72"/>
      <c r="W71" s="71" t="s">
        <v>15</v>
      </c>
      <c r="X71" s="72"/>
      <c r="Y71" s="91" t="s">
        <v>16</v>
      </c>
      <c r="Z71" s="72"/>
      <c r="AA71" s="71" t="s">
        <v>17</v>
      </c>
      <c r="AB71" s="72"/>
    </row>
    <row r="72" spans="1:28" ht="16.5" thickBot="1" x14ac:dyDescent="0.3">
      <c r="A72" s="87"/>
      <c r="B72" s="87"/>
      <c r="C72" s="1" t="s">
        <v>6</v>
      </c>
      <c r="D72" s="1" t="s">
        <v>7</v>
      </c>
      <c r="E72" s="1" t="s">
        <v>6</v>
      </c>
      <c r="F72" s="1" t="s">
        <v>7</v>
      </c>
      <c r="G72" s="1" t="s">
        <v>6</v>
      </c>
      <c r="H72" s="1" t="s">
        <v>7</v>
      </c>
      <c r="I72" s="1" t="s">
        <v>6</v>
      </c>
      <c r="J72" s="1" t="s">
        <v>7</v>
      </c>
      <c r="K72" s="1" t="s">
        <v>6</v>
      </c>
      <c r="L72" s="1" t="s">
        <v>7</v>
      </c>
      <c r="M72" s="1" t="s">
        <v>6</v>
      </c>
      <c r="N72" s="1" t="s">
        <v>7</v>
      </c>
      <c r="O72" s="1" t="s">
        <v>6</v>
      </c>
      <c r="P72" s="1" t="s">
        <v>7</v>
      </c>
      <c r="Q72" s="1" t="s">
        <v>6</v>
      </c>
      <c r="R72" s="1" t="s">
        <v>7</v>
      </c>
      <c r="S72" s="1" t="s">
        <v>6</v>
      </c>
      <c r="T72" s="1" t="s">
        <v>7</v>
      </c>
      <c r="U72" s="1" t="s">
        <v>6</v>
      </c>
      <c r="V72" s="1" t="s">
        <v>7</v>
      </c>
      <c r="W72" s="1" t="s">
        <v>6</v>
      </c>
      <c r="X72" s="1" t="s">
        <v>7</v>
      </c>
      <c r="Y72" s="1" t="s">
        <v>6</v>
      </c>
      <c r="Z72" s="2" t="s">
        <v>7</v>
      </c>
      <c r="AA72" s="1" t="s">
        <v>6</v>
      </c>
      <c r="AB72" s="2" t="s">
        <v>7</v>
      </c>
    </row>
    <row r="73" spans="1:28" ht="16.5" thickBot="1" x14ac:dyDescent="0.3">
      <c r="A73" s="5">
        <v>1</v>
      </c>
      <c r="B73" s="31" t="s">
        <v>52</v>
      </c>
      <c r="C73" s="5">
        <v>689</v>
      </c>
      <c r="D73" s="5">
        <v>784</v>
      </c>
      <c r="E73" s="5">
        <v>4021</v>
      </c>
      <c r="F73" s="5">
        <v>4040</v>
      </c>
      <c r="G73" s="5">
        <v>4557</v>
      </c>
      <c r="H73" s="5">
        <v>4344</v>
      </c>
      <c r="I73" s="5">
        <v>4758</v>
      </c>
      <c r="J73" s="5">
        <v>4590</v>
      </c>
      <c r="K73" s="5">
        <v>4800</v>
      </c>
      <c r="L73" s="5">
        <v>5024</v>
      </c>
      <c r="M73" s="5">
        <v>3581</v>
      </c>
      <c r="N73" s="5">
        <v>3324</v>
      </c>
      <c r="O73" s="5">
        <v>4201</v>
      </c>
      <c r="P73" s="5">
        <v>4008</v>
      </c>
      <c r="Q73" s="5">
        <v>4362</v>
      </c>
      <c r="R73" s="5">
        <v>4521</v>
      </c>
      <c r="S73" s="5">
        <v>4623</v>
      </c>
      <c r="T73" s="5">
        <v>4417</v>
      </c>
      <c r="U73" s="5">
        <v>4758</v>
      </c>
      <c r="V73" s="5">
        <v>4590</v>
      </c>
      <c r="W73" s="5">
        <v>4563</v>
      </c>
      <c r="X73" s="5">
        <v>4222</v>
      </c>
      <c r="Y73" s="5">
        <v>5014</v>
      </c>
      <c r="Z73" s="6">
        <v>5267</v>
      </c>
      <c r="AA73" s="5">
        <f>SUM(C73,E73,G73,I73,K73,M73,O73,Q73,S73,U73,W73,Y73)</f>
        <v>49927</v>
      </c>
      <c r="AB73" s="6">
        <f>SUM(D73,F73,H73,J73,L73,N73,P73,R73,T73,V73,X73,Z73)</f>
        <v>49131</v>
      </c>
    </row>
    <row r="74" spans="1:28" ht="16.5" thickBot="1" x14ac:dyDescent="0.3">
      <c r="A74" s="116"/>
      <c r="B74" s="117" t="s">
        <v>17</v>
      </c>
      <c r="C74" s="30">
        <f t="shared" ref="C74:Z74" si="5">SUM(C73:C73)</f>
        <v>689</v>
      </c>
      <c r="D74" s="30">
        <f t="shared" si="5"/>
        <v>784</v>
      </c>
      <c r="E74" s="30">
        <f t="shared" si="5"/>
        <v>4021</v>
      </c>
      <c r="F74" s="30">
        <f t="shared" si="5"/>
        <v>4040</v>
      </c>
      <c r="G74" s="30">
        <f t="shared" si="5"/>
        <v>4557</v>
      </c>
      <c r="H74" s="30">
        <f t="shared" si="5"/>
        <v>4344</v>
      </c>
      <c r="I74" s="30">
        <f t="shared" si="5"/>
        <v>4758</v>
      </c>
      <c r="J74" s="30">
        <f t="shared" si="5"/>
        <v>4590</v>
      </c>
      <c r="K74" s="30">
        <f t="shared" si="5"/>
        <v>4800</v>
      </c>
      <c r="L74" s="30">
        <f t="shared" si="5"/>
        <v>5024</v>
      </c>
      <c r="M74" s="30">
        <f t="shared" si="5"/>
        <v>3581</v>
      </c>
      <c r="N74" s="30">
        <f t="shared" si="5"/>
        <v>3324</v>
      </c>
      <c r="O74" s="30">
        <f t="shared" si="5"/>
        <v>4201</v>
      </c>
      <c r="P74" s="30">
        <f t="shared" si="5"/>
        <v>4008</v>
      </c>
      <c r="Q74" s="30">
        <f t="shared" si="5"/>
        <v>4362</v>
      </c>
      <c r="R74" s="30">
        <f t="shared" si="5"/>
        <v>4521</v>
      </c>
      <c r="S74" s="30">
        <f t="shared" si="5"/>
        <v>4623</v>
      </c>
      <c r="T74" s="30">
        <f t="shared" si="5"/>
        <v>4417</v>
      </c>
      <c r="U74" s="30">
        <f t="shared" si="5"/>
        <v>4758</v>
      </c>
      <c r="V74" s="30">
        <f t="shared" si="5"/>
        <v>4590</v>
      </c>
      <c r="W74" s="30">
        <f t="shared" si="5"/>
        <v>4563</v>
      </c>
      <c r="X74" s="30">
        <f t="shared" si="5"/>
        <v>4222</v>
      </c>
      <c r="Y74" s="30">
        <f t="shared" si="5"/>
        <v>5014</v>
      </c>
      <c r="Z74" s="29">
        <f t="shared" si="5"/>
        <v>5267</v>
      </c>
      <c r="AA74" s="30">
        <f>SUM(C74,E74,G74,I74,K74,M74,O74,Q74,S74,U74,W74,Y74)</f>
        <v>49927</v>
      </c>
      <c r="AB74" s="29">
        <f>SUM(D74,F74,H74,J74,L74,N74,P74,R74,T74,V74,X74,Z74)</f>
        <v>49131</v>
      </c>
    </row>
    <row r="75" spans="1:28" ht="16.5" thickBot="1" x14ac:dyDescent="0.3">
      <c r="A75" s="112"/>
      <c r="B75" s="90"/>
      <c r="C75" s="78">
        <f>SUM(C74:D74)</f>
        <v>1473</v>
      </c>
      <c r="D75" s="88"/>
      <c r="E75" s="78">
        <f>SUM(E74:F74)</f>
        <v>8061</v>
      </c>
      <c r="F75" s="88"/>
      <c r="G75" s="78">
        <f>SUM(G74:H74)</f>
        <v>8901</v>
      </c>
      <c r="H75" s="88"/>
      <c r="I75" s="78">
        <f>SUM(I74:J74)</f>
        <v>9348</v>
      </c>
      <c r="J75" s="88"/>
      <c r="K75" s="78">
        <f>SUM(K74:L74)</f>
        <v>9824</v>
      </c>
      <c r="L75" s="88"/>
      <c r="M75" s="78">
        <f>SUM(M74:N74)</f>
        <v>6905</v>
      </c>
      <c r="N75" s="88"/>
      <c r="O75" s="78">
        <f>SUM(O74:P74)</f>
        <v>8209</v>
      </c>
      <c r="P75" s="88"/>
      <c r="Q75" s="78">
        <f>SUM(Q74:R74)</f>
        <v>8883</v>
      </c>
      <c r="R75" s="88"/>
      <c r="S75" s="78">
        <f>SUM(S74:T74)</f>
        <v>9040</v>
      </c>
      <c r="T75" s="88"/>
      <c r="U75" s="78">
        <f>SUM(U74:V74)</f>
        <v>9348</v>
      </c>
      <c r="V75" s="88"/>
      <c r="W75" s="78">
        <f>SUM(W74:X74)</f>
        <v>8785</v>
      </c>
      <c r="X75" s="88"/>
      <c r="Y75" s="104">
        <f>SUM(Y74:Z74)</f>
        <v>10281</v>
      </c>
      <c r="Z75" s="88"/>
      <c r="AA75" s="118">
        <f>SUM(AA74:AB74)</f>
        <v>99058</v>
      </c>
      <c r="AB75" s="119"/>
    </row>
    <row r="76" spans="1:28" ht="19.5" thickBot="1" x14ac:dyDescent="0.3">
      <c r="A76" s="122" t="s">
        <v>18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4"/>
      <c r="AA76" s="120"/>
      <c r="AB76" s="121"/>
    </row>
  </sheetData>
  <mergeCells count="94">
    <mergeCell ref="AA75:AB76"/>
    <mergeCell ref="A76:Z76"/>
    <mergeCell ref="O75:P75"/>
    <mergeCell ref="Q75:R75"/>
    <mergeCell ref="S75:T75"/>
    <mergeCell ref="U75:V75"/>
    <mergeCell ref="W75:X75"/>
    <mergeCell ref="Y75:Z75"/>
    <mergeCell ref="Y71:Z71"/>
    <mergeCell ref="AA71:AB71"/>
    <mergeCell ref="A74:A75"/>
    <mergeCell ref="B74:B75"/>
    <mergeCell ref="C75:D75"/>
    <mergeCell ref="E75:F75"/>
    <mergeCell ref="G75:H75"/>
    <mergeCell ref="I75:J75"/>
    <mergeCell ref="K75:L75"/>
    <mergeCell ref="M75:N75"/>
    <mergeCell ref="M71:N71"/>
    <mergeCell ref="O71:P71"/>
    <mergeCell ref="Q71:R71"/>
    <mergeCell ref="S71:T71"/>
    <mergeCell ref="U71:V71"/>
    <mergeCell ref="W71:X71"/>
    <mergeCell ref="Y63:Z63"/>
    <mergeCell ref="AA63:AB64"/>
    <mergeCell ref="A64:Z64"/>
    <mergeCell ref="A71:A72"/>
    <mergeCell ref="B71:B72"/>
    <mergeCell ref="C71:D71"/>
    <mergeCell ref="E71:F71"/>
    <mergeCell ref="G71:H71"/>
    <mergeCell ref="I71:J71"/>
    <mergeCell ref="K71:L71"/>
    <mergeCell ref="M63:N63"/>
    <mergeCell ref="O63:P63"/>
    <mergeCell ref="Q63:R63"/>
    <mergeCell ref="S63:T63"/>
    <mergeCell ref="U63:V63"/>
    <mergeCell ref="W63:X63"/>
    <mergeCell ref="W54:X54"/>
    <mergeCell ref="Y54:Z54"/>
    <mergeCell ref="AA54:AB54"/>
    <mergeCell ref="A62:A63"/>
    <mergeCell ref="B62:B63"/>
    <mergeCell ref="C63:D63"/>
    <mergeCell ref="E63:F63"/>
    <mergeCell ref="G63:H63"/>
    <mergeCell ref="I63:J63"/>
    <mergeCell ref="K63:L63"/>
    <mergeCell ref="K54:L54"/>
    <mergeCell ref="M54:N54"/>
    <mergeCell ref="O54:P54"/>
    <mergeCell ref="Q54:R54"/>
    <mergeCell ref="S54:T54"/>
    <mergeCell ref="U54:V54"/>
    <mergeCell ref="Y41:Z41"/>
    <mergeCell ref="AA41:AB42"/>
    <mergeCell ref="A42:Z42"/>
    <mergeCell ref="A52:S52"/>
    <mergeCell ref="A54:A55"/>
    <mergeCell ref="B54:B55"/>
    <mergeCell ref="C54:D54"/>
    <mergeCell ref="E54:F54"/>
    <mergeCell ref="G54:H54"/>
    <mergeCell ref="I54:J54"/>
    <mergeCell ref="M41:N41"/>
    <mergeCell ref="O41:P41"/>
    <mergeCell ref="Q41:R41"/>
    <mergeCell ref="S41:T41"/>
    <mergeCell ref="U41:V41"/>
    <mergeCell ref="W41:X41"/>
    <mergeCell ref="B40:B41"/>
    <mergeCell ref="C41:D41"/>
    <mergeCell ref="E41:F41"/>
    <mergeCell ref="G41:H41"/>
    <mergeCell ref="I41:J41"/>
    <mergeCell ref="K41:L41"/>
    <mergeCell ref="Q4:R4"/>
    <mergeCell ref="S4:T4"/>
    <mergeCell ref="U4:V4"/>
    <mergeCell ref="W4:X4"/>
    <mergeCell ref="Y4:Z4"/>
    <mergeCell ref="AA4:AB4"/>
    <mergeCell ref="A2:P2"/>
    <mergeCell ref="A4:A5"/>
    <mergeCell ref="B4:B5"/>
    <mergeCell ref="C4:D4"/>
    <mergeCell ref="E4:F4"/>
    <mergeCell ref="G4:H4"/>
    <mergeCell ref="I4:J4"/>
    <mergeCell ref="K4:L4"/>
    <mergeCell ref="M4:N4"/>
    <mergeCell ref="O4:P4"/>
  </mergeCells>
  <pageMargins left="0.70866141732283472" right="0.70866141732283472" top="0.74803149606299213" bottom="0.74803149606299213" header="0.31496062992125984" footer="0.31496062992125984"/>
  <pageSetup scale="3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1"/>
  <sheetViews>
    <sheetView zoomScaleNormal="100" workbookViewId="0">
      <selection sqref="A1:A1048576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2" spans="1:30" ht="26.25" x14ac:dyDescent="0.4">
      <c r="A2" s="73" t="s">
        <v>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30" ht="15.75" thickBot="1" x14ac:dyDescent="0.3"/>
    <row r="4" spans="1:30" ht="19.5" customHeight="1" thickBot="1" x14ac:dyDescent="0.35">
      <c r="A4" s="74" t="s">
        <v>0</v>
      </c>
      <c r="B4" s="74" t="s">
        <v>2</v>
      </c>
      <c r="C4" s="76" t="s">
        <v>3</v>
      </c>
      <c r="D4" s="77"/>
      <c r="E4" s="71" t="s">
        <v>4</v>
      </c>
      <c r="F4" s="72"/>
      <c r="G4" s="71" t="s">
        <v>5</v>
      </c>
      <c r="H4" s="72"/>
      <c r="I4" s="71" t="s">
        <v>8</v>
      </c>
      <c r="J4" s="72"/>
      <c r="K4" s="71" t="s">
        <v>9</v>
      </c>
      <c r="L4" s="72"/>
      <c r="M4" s="71" t="s">
        <v>10</v>
      </c>
      <c r="N4" s="72"/>
      <c r="O4" s="71" t="s">
        <v>11</v>
      </c>
      <c r="P4" s="72"/>
      <c r="Q4" s="71" t="s">
        <v>12</v>
      </c>
      <c r="R4" s="72"/>
      <c r="S4" s="71" t="s">
        <v>13</v>
      </c>
      <c r="T4" s="72"/>
      <c r="U4" s="71" t="s">
        <v>14</v>
      </c>
      <c r="V4" s="72"/>
      <c r="W4" s="71" t="s">
        <v>15</v>
      </c>
      <c r="X4" s="72"/>
      <c r="Y4" s="71" t="s">
        <v>16</v>
      </c>
      <c r="Z4" s="72"/>
      <c r="AA4" s="71" t="s">
        <v>17</v>
      </c>
      <c r="AB4" s="72"/>
    </row>
    <row r="5" spans="1:30" ht="16.5" thickBot="1" x14ac:dyDescent="0.3">
      <c r="A5" s="75"/>
      <c r="B5" s="75"/>
      <c r="C5" s="1" t="s">
        <v>6</v>
      </c>
      <c r="D5" s="2" t="s">
        <v>7</v>
      </c>
      <c r="E5" s="1" t="s">
        <v>6</v>
      </c>
      <c r="F5" s="2" t="s">
        <v>7</v>
      </c>
      <c r="G5" s="1" t="s">
        <v>6</v>
      </c>
      <c r="H5" s="2" t="s">
        <v>7</v>
      </c>
      <c r="I5" s="1" t="s">
        <v>6</v>
      </c>
      <c r="J5" s="2" t="s">
        <v>7</v>
      </c>
      <c r="K5" s="1" t="s">
        <v>6</v>
      </c>
      <c r="L5" s="2" t="s">
        <v>7</v>
      </c>
      <c r="M5" s="1" t="s">
        <v>6</v>
      </c>
      <c r="N5" s="2" t="s">
        <v>7</v>
      </c>
      <c r="O5" s="1" t="s">
        <v>6</v>
      </c>
      <c r="P5" s="2" t="s">
        <v>7</v>
      </c>
      <c r="Q5" s="1" t="s">
        <v>6</v>
      </c>
      <c r="R5" s="2" t="s">
        <v>7</v>
      </c>
      <c r="S5" s="1" t="s">
        <v>6</v>
      </c>
      <c r="T5" s="2" t="s">
        <v>7</v>
      </c>
      <c r="U5" s="1" t="s">
        <v>6</v>
      </c>
      <c r="V5" s="2" t="s">
        <v>7</v>
      </c>
      <c r="W5" s="1" t="s">
        <v>6</v>
      </c>
      <c r="X5" s="2" t="s">
        <v>7</v>
      </c>
      <c r="Y5" s="1" t="s">
        <v>6</v>
      </c>
      <c r="Z5" s="2" t="s">
        <v>7</v>
      </c>
      <c r="AA5" s="1" t="s">
        <v>6</v>
      </c>
      <c r="AB5" s="2" t="s">
        <v>7</v>
      </c>
    </row>
    <row r="6" spans="1:30" ht="15.75" x14ac:dyDescent="0.25">
      <c r="A6" s="24">
        <v>1</v>
      </c>
      <c r="B6" s="19" t="s">
        <v>19</v>
      </c>
      <c r="C6" s="5">
        <v>32547</v>
      </c>
      <c r="D6" s="6">
        <v>31208</v>
      </c>
      <c r="E6" s="5">
        <v>39079</v>
      </c>
      <c r="F6" s="6">
        <v>34430</v>
      </c>
      <c r="G6" s="5">
        <v>43283</v>
      </c>
      <c r="H6" s="6">
        <v>40999</v>
      </c>
      <c r="I6" s="5">
        <v>39752</v>
      </c>
      <c r="J6" s="6">
        <v>39327</v>
      </c>
      <c r="K6" s="5">
        <v>40520</v>
      </c>
      <c r="L6" s="6">
        <v>36923</v>
      </c>
      <c r="M6" s="5">
        <v>36667</v>
      </c>
      <c r="N6" s="6">
        <v>32805</v>
      </c>
      <c r="O6" s="5">
        <v>41778</v>
      </c>
      <c r="P6" s="6">
        <v>39859</v>
      </c>
      <c r="Q6" s="5">
        <v>25136</v>
      </c>
      <c r="R6" s="6">
        <v>31031</v>
      </c>
      <c r="S6" s="5">
        <v>35511</v>
      </c>
      <c r="T6" s="6">
        <v>40741</v>
      </c>
      <c r="U6" s="5">
        <v>30971</v>
      </c>
      <c r="V6" s="6">
        <v>39156</v>
      </c>
      <c r="W6" s="5">
        <v>32729</v>
      </c>
      <c r="X6" s="6">
        <v>41871</v>
      </c>
      <c r="Y6" s="5">
        <v>43637</v>
      </c>
      <c r="Z6" s="6">
        <v>48355</v>
      </c>
      <c r="AA6" s="5">
        <f>SUM(C6,E6,G6,I6,K6,M6,O6,Q6,S6,U6,W6,Y6)</f>
        <v>441610</v>
      </c>
      <c r="AB6" s="7">
        <f>SUM(D6,F6,H6,J6,L6,N6,P6,R6,T6,V6,X6,Z6)</f>
        <v>456705</v>
      </c>
    </row>
    <row r="7" spans="1:30" ht="16.5" thickBot="1" x14ac:dyDescent="0.3">
      <c r="A7" s="27">
        <v>2</v>
      </c>
      <c r="B7" s="22" t="s">
        <v>20</v>
      </c>
      <c r="C7" s="13">
        <v>332</v>
      </c>
      <c r="D7" s="14">
        <v>281</v>
      </c>
      <c r="E7" s="13">
        <v>249</v>
      </c>
      <c r="F7" s="14">
        <v>404</v>
      </c>
      <c r="G7" s="13">
        <v>219</v>
      </c>
      <c r="H7" s="14">
        <v>212</v>
      </c>
      <c r="I7" s="13">
        <v>202</v>
      </c>
      <c r="J7" s="14">
        <v>254</v>
      </c>
      <c r="K7" s="13">
        <v>192</v>
      </c>
      <c r="L7" s="14">
        <v>333</v>
      </c>
      <c r="M7" s="13">
        <v>165</v>
      </c>
      <c r="N7" s="14">
        <v>429</v>
      </c>
      <c r="O7" s="13">
        <v>385</v>
      </c>
      <c r="P7" s="14">
        <v>408</v>
      </c>
      <c r="Q7" s="13">
        <v>232</v>
      </c>
      <c r="R7" s="14">
        <v>214</v>
      </c>
      <c r="S7" s="13">
        <v>304</v>
      </c>
      <c r="T7" s="14">
        <v>298</v>
      </c>
      <c r="U7" s="13">
        <v>281</v>
      </c>
      <c r="V7" s="14">
        <v>226</v>
      </c>
      <c r="W7" s="13">
        <v>213</v>
      </c>
      <c r="X7" s="14">
        <v>248</v>
      </c>
      <c r="Y7" s="13">
        <v>337</v>
      </c>
      <c r="Z7" s="14">
        <v>328</v>
      </c>
      <c r="AA7" s="13">
        <f>SUM(C7,E7,G7,I7,K7,M7,O7,Q7,S7,U7,W7,Y7)</f>
        <v>3111</v>
      </c>
      <c r="AB7" s="14">
        <f>SUM(D7,F7,H7,J7,L7,N7,P7,R7,T7,V7,X7,Z7)</f>
        <v>3635</v>
      </c>
    </row>
    <row r="8" spans="1:30" ht="15.75" x14ac:dyDescent="0.25">
      <c r="A8" s="24"/>
      <c r="B8" s="4" t="s">
        <v>17</v>
      </c>
      <c r="C8" s="4">
        <f t="shared" ref="C8:Z8" si="0">SUM(C6:C7)</f>
        <v>32879</v>
      </c>
      <c r="D8" s="10">
        <f t="shared" si="0"/>
        <v>31489</v>
      </c>
      <c r="E8" s="4">
        <f t="shared" si="0"/>
        <v>39328</v>
      </c>
      <c r="F8" s="10">
        <f t="shared" si="0"/>
        <v>34834</v>
      </c>
      <c r="G8" s="4">
        <f t="shared" si="0"/>
        <v>43502</v>
      </c>
      <c r="H8" s="10">
        <f t="shared" si="0"/>
        <v>41211</v>
      </c>
      <c r="I8" s="4">
        <f t="shared" si="0"/>
        <v>39954</v>
      </c>
      <c r="J8" s="10">
        <f t="shared" si="0"/>
        <v>39581</v>
      </c>
      <c r="K8" s="4">
        <f t="shared" si="0"/>
        <v>40712</v>
      </c>
      <c r="L8" s="10">
        <f t="shared" si="0"/>
        <v>37256</v>
      </c>
      <c r="M8" s="4">
        <f t="shared" si="0"/>
        <v>36832</v>
      </c>
      <c r="N8" s="10">
        <f t="shared" si="0"/>
        <v>33234</v>
      </c>
      <c r="O8" s="4">
        <f t="shared" si="0"/>
        <v>42163</v>
      </c>
      <c r="P8" s="10">
        <f t="shared" si="0"/>
        <v>40267</v>
      </c>
      <c r="Q8" s="4">
        <f t="shared" si="0"/>
        <v>25368</v>
      </c>
      <c r="R8" s="10">
        <f t="shared" si="0"/>
        <v>31245</v>
      </c>
      <c r="S8" s="4">
        <f t="shared" si="0"/>
        <v>35815</v>
      </c>
      <c r="T8" s="10">
        <f t="shared" si="0"/>
        <v>41039</v>
      </c>
      <c r="U8" s="4">
        <f t="shared" si="0"/>
        <v>31252</v>
      </c>
      <c r="V8" s="10">
        <f t="shared" si="0"/>
        <v>39382</v>
      </c>
      <c r="W8" s="4">
        <f t="shared" si="0"/>
        <v>32942</v>
      </c>
      <c r="X8" s="10">
        <f t="shared" si="0"/>
        <v>42119</v>
      </c>
      <c r="Y8" s="4">
        <f t="shared" si="0"/>
        <v>43974</v>
      </c>
      <c r="Z8" s="10">
        <f t="shared" si="0"/>
        <v>48683</v>
      </c>
      <c r="AA8" s="4">
        <f>SUM(C8,E8,G8,I8,K8,M8,O8,Q8,S8,U8,W8,Y8)</f>
        <v>444721</v>
      </c>
      <c r="AB8" s="10">
        <f t="shared" ref="AB8:AB38" si="1">SUM(D8,F8,H8,J8,L8,N8,P8,R8,T8,V8,X8,Z8)</f>
        <v>460340</v>
      </c>
    </row>
    <row r="9" spans="1:30" ht="15.75" x14ac:dyDescent="0.25">
      <c r="A9" s="26">
        <v>3</v>
      </c>
      <c r="B9" s="21" t="s">
        <v>21</v>
      </c>
      <c r="C9" s="11">
        <v>10702</v>
      </c>
      <c r="D9" s="12">
        <v>10031</v>
      </c>
      <c r="E9" s="11">
        <v>10784</v>
      </c>
      <c r="F9" s="12">
        <v>8375</v>
      </c>
      <c r="G9" s="11">
        <v>13612</v>
      </c>
      <c r="H9" s="12">
        <v>15948</v>
      </c>
      <c r="I9" s="11">
        <v>10142</v>
      </c>
      <c r="J9" s="12">
        <v>11946</v>
      </c>
      <c r="K9" s="11">
        <v>10505</v>
      </c>
      <c r="L9" s="12">
        <v>11593</v>
      </c>
      <c r="M9" s="11">
        <v>18085</v>
      </c>
      <c r="N9" s="12">
        <v>19872</v>
      </c>
      <c r="O9" s="11">
        <v>13277</v>
      </c>
      <c r="P9" s="12">
        <v>14057</v>
      </c>
      <c r="Q9" s="11">
        <v>10586</v>
      </c>
      <c r="R9" s="12">
        <v>12452</v>
      </c>
      <c r="S9" s="11">
        <v>12793</v>
      </c>
      <c r="T9" s="12">
        <v>13460</v>
      </c>
      <c r="U9" s="11">
        <v>10981</v>
      </c>
      <c r="V9" s="12">
        <v>12499</v>
      </c>
      <c r="W9" s="11">
        <v>13640</v>
      </c>
      <c r="X9" s="12">
        <v>13677</v>
      </c>
      <c r="Y9" s="11">
        <v>18956</v>
      </c>
      <c r="Z9" s="12">
        <v>22011</v>
      </c>
      <c r="AA9" s="11">
        <f t="shared" ref="AA9:AA36" si="2">SUM(C9,E9,G9,I9,K9,M9,O9,Q9,S9,U9,W9,Y9)</f>
        <v>154063</v>
      </c>
      <c r="AB9" s="12">
        <f t="shared" si="1"/>
        <v>165921</v>
      </c>
    </row>
    <row r="10" spans="1:30" ht="15.75" x14ac:dyDescent="0.25">
      <c r="A10" s="26">
        <v>4</v>
      </c>
      <c r="B10" s="21" t="s">
        <v>22</v>
      </c>
      <c r="C10" s="11">
        <v>2163</v>
      </c>
      <c r="D10" s="12">
        <v>2296</v>
      </c>
      <c r="E10" s="11">
        <v>1510</v>
      </c>
      <c r="F10" s="12">
        <v>1268</v>
      </c>
      <c r="G10" s="11">
        <v>1626</v>
      </c>
      <c r="H10" s="12">
        <v>1556</v>
      </c>
      <c r="I10" s="11">
        <v>1789</v>
      </c>
      <c r="J10" s="12">
        <v>1967</v>
      </c>
      <c r="K10" s="11">
        <v>1446</v>
      </c>
      <c r="L10" s="12">
        <v>1476</v>
      </c>
      <c r="M10" s="11">
        <v>1666</v>
      </c>
      <c r="N10" s="12">
        <v>1665</v>
      </c>
      <c r="O10" s="11">
        <v>2092</v>
      </c>
      <c r="P10" s="12">
        <v>2268</v>
      </c>
      <c r="Q10" s="11">
        <v>1390</v>
      </c>
      <c r="R10" s="12">
        <v>1628</v>
      </c>
      <c r="S10" s="11">
        <v>1799</v>
      </c>
      <c r="T10" s="12">
        <v>1625</v>
      </c>
      <c r="U10" s="11">
        <v>1469</v>
      </c>
      <c r="V10" s="12">
        <v>1783</v>
      </c>
      <c r="W10" s="11">
        <v>1376</v>
      </c>
      <c r="X10" s="12">
        <v>1362</v>
      </c>
      <c r="Y10" s="11">
        <v>1906</v>
      </c>
      <c r="Z10" s="12">
        <v>1656</v>
      </c>
      <c r="AA10" s="11">
        <f t="shared" si="2"/>
        <v>20232</v>
      </c>
      <c r="AB10" s="12">
        <f t="shared" si="1"/>
        <v>20550</v>
      </c>
    </row>
    <row r="11" spans="1:30" ht="15.75" x14ac:dyDescent="0.25">
      <c r="A11" s="26">
        <v>5</v>
      </c>
      <c r="B11" s="21" t="s">
        <v>23</v>
      </c>
      <c r="C11" s="11">
        <v>206</v>
      </c>
      <c r="D11" s="12">
        <v>261</v>
      </c>
      <c r="E11" s="11">
        <v>154</v>
      </c>
      <c r="F11" s="12">
        <v>107</v>
      </c>
      <c r="G11" s="11">
        <v>151</v>
      </c>
      <c r="H11" s="12">
        <v>174</v>
      </c>
      <c r="I11" s="11">
        <v>215</v>
      </c>
      <c r="J11" s="12">
        <v>223</v>
      </c>
      <c r="K11" s="11">
        <v>149</v>
      </c>
      <c r="L11" s="12">
        <v>187</v>
      </c>
      <c r="M11" s="11">
        <v>166</v>
      </c>
      <c r="N11" s="12">
        <v>169</v>
      </c>
      <c r="O11" s="11">
        <v>384</v>
      </c>
      <c r="P11" s="12">
        <v>452</v>
      </c>
      <c r="Q11" s="11">
        <v>212</v>
      </c>
      <c r="R11" s="12">
        <v>260</v>
      </c>
      <c r="S11" s="11">
        <v>228</v>
      </c>
      <c r="T11" s="12">
        <v>236</v>
      </c>
      <c r="U11" s="11">
        <v>160</v>
      </c>
      <c r="V11" s="12">
        <v>193</v>
      </c>
      <c r="W11" s="11">
        <v>231</v>
      </c>
      <c r="X11" s="12">
        <v>241</v>
      </c>
      <c r="Y11" s="11">
        <v>184</v>
      </c>
      <c r="Z11" s="12">
        <v>158</v>
      </c>
      <c r="AA11" s="11">
        <f t="shared" si="2"/>
        <v>2440</v>
      </c>
      <c r="AB11" s="12">
        <f t="shared" si="1"/>
        <v>2661</v>
      </c>
    </row>
    <row r="12" spans="1:30" ht="15.75" x14ac:dyDescent="0.25">
      <c r="A12" s="26">
        <v>6</v>
      </c>
      <c r="B12" s="21" t="s">
        <v>24</v>
      </c>
      <c r="C12" s="11">
        <v>448</v>
      </c>
      <c r="D12" s="12">
        <v>495</v>
      </c>
      <c r="E12" s="11">
        <v>541</v>
      </c>
      <c r="F12" s="12">
        <v>406</v>
      </c>
      <c r="G12" s="11">
        <v>392</v>
      </c>
      <c r="H12" s="12">
        <v>415</v>
      </c>
      <c r="I12" s="11">
        <v>304</v>
      </c>
      <c r="J12" s="12">
        <v>349</v>
      </c>
      <c r="K12" s="11">
        <v>356</v>
      </c>
      <c r="L12" s="12">
        <v>440</v>
      </c>
      <c r="M12" s="11">
        <v>252</v>
      </c>
      <c r="N12" s="12">
        <v>337</v>
      </c>
      <c r="O12" s="11">
        <v>361</v>
      </c>
      <c r="P12" s="12">
        <v>415</v>
      </c>
      <c r="Q12" s="11">
        <v>325</v>
      </c>
      <c r="R12" s="12">
        <v>415</v>
      </c>
      <c r="S12" s="11">
        <v>235</v>
      </c>
      <c r="T12" s="12">
        <v>272</v>
      </c>
      <c r="U12" s="11">
        <v>325</v>
      </c>
      <c r="V12" s="12">
        <v>328</v>
      </c>
      <c r="W12" s="11">
        <v>330</v>
      </c>
      <c r="X12" s="12">
        <v>333</v>
      </c>
      <c r="Y12" s="11">
        <v>314</v>
      </c>
      <c r="Z12" s="12">
        <v>354</v>
      </c>
      <c r="AA12" s="11">
        <f t="shared" si="2"/>
        <v>4183</v>
      </c>
      <c r="AB12" s="12">
        <f t="shared" si="1"/>
        <v>4559</v>
      </c>
    </row>
    <row r="13" spans="1:30" ht="15.75" x14ac:dyDescent="0.25">
      <c r="A13" s="26">
        <v>7</v>
      </c>
      <c r="B13" s="21" t="s">
        <v>25</v>
      </c>
      <c r="C13" s="11">
        <v>1579</v>
      </c>
      <c r="D13" s="12">
        <v>1657</v>
      </c>
      <c r="E13" s="11">
        <v>2009</v>
      </c>
      <c r="F13" s="12">
        <v>1936</v>
      </c>
      <c r="G13" s="11">
        <v>1916</v>
      </c>
      <c r="H13" s="12">
        <v>2001</v>
      </c>
      <c r="I13" s="11">
        <v>1508</v>
      </c>
      <c r="J13" s="12">
        <v>1854</v>
      </c>
      <c r="K13" s="11">
        <v>1206</v>
      </c>
      <c r="L13" s="12">
        <v>1402</v>
      </c>
      <c r="M13" s="11">
        <v>1060</v>
      </c>
      <c r="N13" s="12">
        <v>1208</v>
      </c>
      <c r="O13" s="11">
        <v>1428</v>
      </c>
      <c r="P13" s="12">
        <v>1512</v>
      </c>
      <c r="Q13" s="11">
        <v>1633</v>
      </c>
      <c r="R13" s="12">
        <v>2038</v>
      </c>
      <c r="S13" s="11">
        <v>1112</v>
      </c>
      <c r="T13" s="12">
        <v>1164</v>
      </c>
      <c r="U13" s="11">
        <v>1239</v>
      </c>
      <c r="V13" s="12">
        <v>1616</v>
      </c>
      <c r="W13" s="11">
        <v>1018</v>
      </c>
      <c r="X13" s="12">
        <v>1164</v>
      </c>
      <c r="Y13" s="11">
        <v>1248</v>
      </c>
      <c r="Z13" s="12">
        <v>1255</v>
      </c>
      <c r="AA13" s="11">
        <f t="shared" si="2"/>
        <v>16956</v>
      </c>
      <c r="AB13" s="12">
        <f t="shared" si="1"/>
        <v>18807</v>
      </c>
    </row>
    <row r="14" spans="1:30" ht="15.75" x14ac:dyDescent="0.25">
      <c r="A14" s="26">
        <v>8</v>
      </c>
      <c r="B14" s="21" t="s">
        <v>26</v>
      </c>
      <c r="C14" s="11">
        <v>0</v>
      </c>
      <c r="D14" s="12">
        <v>5</v>
      </c>
      <c r="E14" s="11">
        <v>0</v>
      </c>
      <c r="F14" s="12">
        <v>1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2"/>
        <v>0</v>
      </c>
      <c r="AB14" s="12">
        <f t="shared" si="1"/>
        <v>6</v>
      </c>
    </row>
    <row r="15" spans="1:30" ht="15.75" x14ac:dyDescent="0.25">
      <c r="A15" s="26">
        <v>9</v>
      </c>
      <c r="B15" s="21" t="s">
        <v>27</v>
      </c>
      <c r="C15" s="11">
        <v>0</v>
      </c>
      <c r="D15" s="12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1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2">
        <v>0</v>
      </c>
      <c r="U15" s="11">
        <v>0</v>
      </c>
      <c r="V15" s="12">
        <v>0</v>
      </c>
      <c r="W15" s="11">
        <v>0</v>
      </c>
      <c r="X15" s="12">
        <v>0</v>
      </c>
      <c r="Y15" s="11">
        <v>0</v>
      </c>
      <c r="Z15" s="12">
        <v>0</v>
      </c>
      <c r="AA15" s="11">
        <f t="shared" si="2"/>
        <v>0</v>
      </c>
      <c r="AB15" s="12">
        <f t="shared" si="1"/>
        <v>1</v>
      </c>
    </row>
    <row r="16" spans="1:30" ht="15.75" x14ac:dyDescent="0.25">
      <c r="A16" s="26">
        <v>10</v>
      </c>
      <c r="B16" s="21" t="s">
        <v>28</v>
      </c>
      <c r="C16" s="11">
        <v>18</v>
      </c>
      <c r="D16" s="12">
        <v>15</v>
      </c>
      <c r="E16" s="11">
        <v>10</v>
      </c>
      <c r="F16" s="12">
        <v>20</v>
      </c>
      <c r="G16" s="11">
        <v>22</v>
      </c>
      <c r="H16" s="12">
        <v>30</v>
      </c>
      <c r="I16" s="11">
        <v>10</v>
      </c>
      <c r="J16" s="12">
        <v>22</v>
      </c>
      <c r="K16" s="11">
        <v>5</v>
      </c>
      <c r="L16" s="12">
        <v>10</v>
      </c>
      <c r="M16" s="11">
        <v>1</v>
      </c>
      <c r="N16" s="12">
        <v>6</v>
      </c>
      <c r="O16" s="11">
        <v>5</v>
      </c>
      <c r="P16" s="12">
        <v>14</v>
      </c>
      <c r="Q16" s="11">
        <v>3</v>
      </c>
      <c r="R16" s="12">
        <v>14</v>
      </c>
      <c r="S16" s="11">
        <v>0</v>
      </c>
      <c r="T16" s="12">
        <v>2</v>
      </c>
      <c r="U16" s="11">
        <v>4</v>
      </c>
      <c r="V16" s="12">
        <v>10</v>
      </c>
      <c r="W16" s="11">
        <v>3</v>
      </c>
      <c r="X16" s="12">
        <v>13</v>
      </c>
      <c r="Y16" s="11">
        <v>1</v>
      </c>
      <c r="Z16" s="12">
        <v>6</v>
      </c>
      <c r="AA16" s="11">
        <f t="shared" si="2"/>
        <v>82</v>
      </c>
      <c r="AB16" s="12">
        <f t="shared" si="1"/>
        <v>162</v>
      </c>
      <c r="AD16" s="3"/>
    </row>
    <row r="17" spans="1:28" ht="15.75" x14ac:dyDescent="0.25">
      <c r="A17" s="26">
        <v>11</v>
      </c>
      <c r="B17" s="21" t="s">
        <v>29</v>
      </c>
      <c r="C17" s="11">
        <v>24</v>
      </c>
      <c r="D17" s="12">
        <v>33</v>
      </c>
      <c r="E17" s="11">
        <v>73</v>
      </c>
      <c r="F17" s="12">
        <v>49</v>
      </c>
      <c r="G17" s="11">
        <v>28</v>
      </c>
      <c r="H17" s="12">
        <v>29</v>
      </c>
      <c r="I17" s="11">
        <v>25</v>
      </c>
      <c r="J17" s="12">
        <v>29</v>
      </c>
      <c r="K17" s="11">
        <v>33</v>
      </c>
      <c r="L17" s="12">
        <v>31</v>
      </c>
      <c r="M17" s="11">
        <v>20</v>
      </c>
      <c r="N17" s="12">
        <v>21</v>
      </c>
      <c r="O17" s="11">
        <v>20</v>
      </c>
      <c r="P17" s="12">
        <v>28</v>
      </c>
      <c r="Q17" s="11">
        <v>26</v>
      </c>
      <c r="R17" s="12">
        <v>31</v>
      </c>
      <c r="S17" s="11">
        <v>20</v>
      </c>
      <c r="T17" s="12">
        <v>68</v>
      </c>
      <c r="U17" s="11">
        <v>6</v>
      </c>
      <c r="V17" s="12">
        <v>3</v>
      </c>
      <c r="W17" s="11">
        <v>36</v>
      </c>
      <c r="X17" s="12">
        <v>33</v>
      </c>
      <c r="Y17" s="11">
        <v>20</v>
      </c>
      <c r="Z17" s="12">
        <v>34</v>
      </c>
      <c r="AA17" s="11">
        <f t="shared" si="2"/>
        <v>331</v>
      </c>
      <c r="AB17" s="12">
        <f t="shared" si="1"/>
        <v>389</v>
      </c>
    </row>
    <row r="18" spans="1:28" ht="15.75" x14ac:dyDescent="0.25">
      <c r="A18" s="26">
        <v>12</v>
      </c>
      <c r="B18" s="21" t="s">
        <v>30</v>
      </c>
      <c r="C18" s="11">
        <v>611</v>
      </c>
      <c r="D18" s="12">
        <v>602</v>
      </c>
      <c r="E18" s="11">
        <v>366</v>
      </c>
      <c r="F18" s="12">
        <v>516</v>
      </c>
      <c r="G18" s="11">
        <v>507</v>
      </c>
      <c r="H18" s="12">
        <v>648</v>
      </c>
      <c r="I18" s="11">
        <v>733</v>
      </c>
      <c r="J18" s="12">
        <v>621</v>
      </c>
      <c r="K18" s="11">
        <v>1879</v>
      </c>
      <c r="L18" s="12">
        <v>2461</v>
      </c>
      <c r="M18" s="11">
        <v>439</v>
      </c>
      <c r="N18" s="12">
        <v>580</v>
      </c>
      <c r="O18" s="11">
        <v>515</v>
      </c>
      <c r="P18" s="12">
        <v>611</v>
      </c>
      <c r="Q18" s="11">
        <v>513</v>
      </c>
      <c r="R18" s="12">
        <v>677</v>
      </c>
      <c r="S18" s="11">
        <v>472</v>
      </c>
      <c r="T18" s="12">
        <v>576</v>
      </c>
      <c r="U18" s="11">
        <v>452</v>
      </c>
      <c r="V18" s="12">
        <v>610</v>
      </c>
      <c r="W18" s="11">
        <v>467</v>
      </c>
      <c r="X18" s="12">
        <v>527</v>
      </c>
      <c r="Y18" s="11">
        <v>447</v>
      </c>
      <c r="Z18" s="12">
        <v>638</v>
      </c>
      <c r="AA18" s="11">
        <f t="shared" si="2"/>
        <v>7401</v>
      </c>
      <c r="AB18" s="12">
        <f t="shared" si="1"/>
        <v>9067</v>
      </c>
    </row>
    <row r="19" spans="1:28" ht="15.75" x14ac:dyDescent="0.25">
      <c r="A19" s="26">
        <v>13</v>
      </c>
      <c r="B19" s="21" t="s">
        <v>31</v>
      </c>
      <c r="C19" s="11">
        <v>6</v>
      </c>
      <c r="D19" s="12">
        <v>8</v>
      </c>
      <c r="E19" s="11">
        <v>10</v>
      </c>
      <c r="F19" s="12">
        <v>4</v>
      </c>
      <c r="G19" s="11">
        <v>23</v>
      </c>
      <c r="H19" s="12">
        <v>21</v>
      </c>
      <c r="I19" s="11">
        <v>4</v>
      </c>
      <c r="J19" s="12">
        <v>5</v>
      </c>
      <c r="K19" s="11">
        <v>6</v>
      </c>
      <c r="L19" s="12">
        <v>6</v>
      </c>
      <c r="M19" s="11">
        <v>7</v>
      </c>
      <c r="N19" s="12">
        <v>9</v>
      </c>
      <c r="O19" s="11">
        <v>4</v>
      </c>
      <c r="P19" s="12">
        <v>5</v>
      </c>
      <c r="Q19" s="11">
        <v>3</v>
      </c>
      <c r="R19" s="12">
        <v>8</v>
      </c>
      <c r="S19" s="11">
        <v>3</v>
      </c>
      <c r="T19" s="12">
        <v>5</v>
      </c>
      <c r="U19" s="11">
        <v>4</v>
      </c>
      <c r="V19" s="12">
        <v>6</v>
      </c>
      <c r="W19" s="11">
        <v>2</v>
      </c>
      <c r="X19" s="12">
        <v>6</v>
      </c>
      <c r="Y19" s="11">
        <v>4</v>
      </c>
      <c r="Z19" s="12">
        <v>8</v>
      </c>
      <c r="AA19" s="11">
        <f t="shared" si="2"/>
        <v>76</v>
      </c>
      <c r="AB19" s="12">
        <f t="shared" si="1"/>
        <v>91</v>
      </c>
    </row>
    <row r="20" spans="1:28" ht="16.5" thickBot="1" x14ac:dyDescent="0.3">
      <c r="A20" s="25">
        <v>14</v>
      </c>
      <c r="B20" s="20" t="s">
        <v>32</v>
      </c>
      <c r="C20" s="8">
        <v>244</v>
      </c>
      <c r="D20" s="9">
        <v>310</v>
      </c>
      <c r="E20" s="8">
        <v>253</v>
      </c>
      <c r="F20" s="9">
        <v>321</v>
      </c>
      <c r="G20" s="8">
        <v>619</v>
      </c>
      <c r="H20" s="9">
        <v>537</v>
      </c>
      <c r="I20" s="8">
        <v>870</v>
      </c>
      <c r="J20" s="9">
        <v>817</v>
      </c>
      <c r="K20" s="8">
        <v>573</v>
      </c>
      <c r="L20" s="9">
        <v>796</v>
      </c>
      <c r="M20" s="8">
        <v>803</v>
      </c>
      <c r="N20" s="9">
        <v>939</v>
      </c>
      <c r="O20" s="8">
        <v>988</v>
      </c>
      <c r="P20" s="9">
        <v>1044</v>
      </c>
      <c r="Q20" s="8">
        <v>813</v>
      </c>
      <c r="R20" s="9">
        <v>1052</v>
      </c>
      <c r="S20" s="8">
        <v>694</v>
      </c>
      <c r="T20" s="9">
        <v>890</v>
      </c>
      <c r="U20" s="8">
        <v>732</v>
      </c>
      <c r="V20" s="9">
        <v>892</v>
      </c>
      <c r="W20" s="8">
        <v>726</v>
      </c>
      <c r="X20" s="9">
        <v>965</v>
      </c>
      <c r="Y20" s="8">
        <v>670</v>
      </c>
      <c r="Z20" s="9">
        <v>775</v>
      </c>
      <c r="AA20" s="8">
        <f t="shared" si="2"/>
        <v>7985</v>
      </c>
      <c r="AB20" s="9">
        <f t="shared" si="1"/>
        <v>9338</v>
      </c>
    </row>
    <row r="21" spans="1:28" ht="16.5" thickTop="1" x14ac:dyDescent="0.25">
      <c r="A21" s="24">
        <v>15</v>
      </c>
      <c r="B21" s="19" t="s">
        <v>1</v>
      </c>
      <c r="C21" s="5">
        <v>1495</v>
      </c>
      <c r="D21" s="6">
        <v>1743</v>
      </c>
      <c r="E21" s="5">
        <v>1499</v>
      </c>
      <c r="F21" s="6">
        <v>1538</v>
      </c>
      <c r="G21" s="5">
        <v>1466</v>
      </c>
      <c r="H21" s="6">
        <v>1558</v>
      </c>
      <c r="I21" s="5">
        <v>1487</v>
      </c>
      <c r="J21" s="6">
        <v>1753</v>
      </c>
      <c r="K21" s="5">
        <v>1481</v>
      </c>
      <c r="L21" s="6">
        <v>1690</v>
      </c>
      <c r="M21" s="5">
        <v>1455</v>
      </c>
      <c r="N21" s="6">
        <v>1773</v>
      </c>
      <c r="O21" s="5">
        <v>1900</v>
      </c>
      <c r="P21" s="6">
        <v>1971</v>
      </c>
      <c r="Q21" s="5">
        <v>1308</v>
      </c>
      <c r="R21" s="6">
        <v>1870</v>
      </c>
      <c r="S21" s="5">
        <v>1101</v>
      </c>
      <c r="T21" s="6">
        <v>1502</v>
      </c>
      <c r="U21" s="5">
        <v>1297</v>
      </c>
      <c r="V21" s="6">
        <v>1492</v>
      </c>
      <c r="W21" s="5">
        <v>1382</v>
      </c>
      <c r="X21" s="6">
        <v>1365</v>
      </c>
      <c r="Y21" s="5">
        <v>1228</v>
      </c>
      <c r="Z21" s="6">
        <v>1403</v>
      </c>
      <c r="AA21" s="5">
        <f t="shared" si="2"/>
        <v>17099</v>
      </c>
      <c r="AB21" s="6">
        <f t="shared" si="1"/>
        <v>19658</v>
      </c>
    </row>
    <row r="22" spans="1:28" ht="15.75" x14ac:dyDescent="0.25">
      <c r="A22" s="26">
        <v>16</v>
      </c>
      <c r="B22" s="21" t="s">
        <v>33</v>
      </c>
      <c r="C22" s="11">
        <v>4153</v>
      </c>
      <c r="D22" s="12">
        <v>4624</v>
      </c>
      <c r="E22" s="11">
        <v>7180</v>
      </c>
      <c r="F22" s="12">
        <v>6258</v>
      </c>
      <c r="G22" s="11">
        <v>4556</v>
      </c>
      <c r="H22" s="12">
        <v>4336</v>
      </c>
      <c r="I22" s="11">
        <v>3979</v>
      </c>
      <c r="J22" s="12">
        <v>4703</v>
      </c>
      <c r="K22" s="11">
        <v>4950</v>
      </c>
      <c r="L22" s="12">
        <v>5457</v>
      </c>
      <c r="M22" s="11">
        <v>5828</v>
      </c>
      <c r="N22" s="12">
        <v>6786</v>
      </c>
      <c r="O22" s="11">
        <v>6614</v>
      </c>
      <c r="P22" s="12">
        <v>7848</v>
      </c>
      <c r="Q22" s="11">
        <v>6362</v>
      </c>
      <c r="R22" s="12">
        <v>8903</v>
      </c>
      <c r="S22" s="11">
        <v>3826</v>
      </c>
      <c r="T22" s="12">
        <v>5543</v>
      </c>
      <c r="U22" s="11">
        <v>3946</v>
      </c>
      <c r="V22" s="12">
        <v>4702</v>
      </c>
      <c r="W22" s="11">
        <v>4722</v>
      </c>
      <c r="X22" s="12">
        <v>5055</v>
      </c>
      <c r="Y22" s="11">
        <v>3545</v>
      </c>
      <c r="Z22" s="12">
        <v>4314</v>
      </c>
      <c r="AA22" s="11">
        <f t="shared" si="2"/>
        <v>59661</v>
      </c>
      <c r="AB22" s="12">
        <f t="shared" si="1"/>
        <v>68529</v>
      </c>
    </row>
    <row r="23" spans="1:28" ht="15.75" x14ac:dyDescent="0.25">
      <c r="A23" s="26">
        <v>17</v>
      </c>
      <c r="B23" s="21" t="s">
        <v>34</v>
      </c>
      <c r="C23" s="11">
        <v>69</v>
      </c>
      <c r="D23" s="12">
        <v>243</v>
      </c>
      <c r="E23" s="11">
        <v>78</v>
      </c>
      <c r="F23" s="12">
        <v>80</v>
      </c>
      <c r="G23" s="11">
        <v>48</v>
      </c>
      <c r="H23" s="12">
        <v>39</v>
      </c>
      <c r="I23" s="11">
        <v>79</v>
      </c>
      <c r="J23" s="12">
        <v>73</v>
      </c>
      <c r="K23" s="11">
        <v>52</v>
      </c>
      <c r="L23" s="12">
        <v>53</v>
      </c>
      <c r="M23" s="11">
        <v>38</v>
      </c>
      <c r="N23" s="12">
        <v>78</v>
      </c>
      <c r="O23" s="11">
        <v>67</v>
      </c>
      <c r="P23" s="12">
        <v>80</v>
      </c>
      <c r="Q23" s="11">
        <v>64</v>
      </c>
      <c r="R23" s="12">
        <v>96</v>
      </c>
      <c r="S23" s="11">
        <v>66</v>
      </c>
      <c r="T23" s="12">
        <v>59</v>
      </c>
      <c r="U23" s="11">
        <v>138</v>
      </c>
      <c r="V23" s="12">
        <v>140</v>
      </c>
      <c r="W23" s="11">
        <v>112</v>
      </c>
      <c r="X23" s="12">
        <v>87</v>
      </c>
      <c r="Y23" s="11">
        <v>92</v>
      </c>
      <c r="Z23" s="12">
        <v>86</v>
      </c>
      <c r="AA23" s="11">
        <f t="shared" si="2"/>
        <v>903</v>
      </c>
      <c r="AB23" s="12">
        <f t="shared" si="1"/>
        <v>1114</v>
      </c>
    </row>
    <row r="24" spans="1:28" ht="15.75" x14ac:dyDescent="0.25">
      <c r="A24" s="26">
        <v>18</v>
      </c>
      <c r="B24" s="21" t="s">
        <v>35</v>
      </c>
      <c r="C24" s="11">
        <v>57</v>
      </c>
      <c r="D24" s="12">
        <v>87</v>
      </c>
      <c r="E24" s="11">
        <v>272</v>
      </c>
      <c r="F24" s="12">
        <v>262</v>
      </c>
      <c r="G24" s="11">
        <v>80</v>
      </c>
      <c r="H24" s="12">
        <v>70</v>
      </c>
      <c r="I24" s="11">
        <v>29</v>
      </c>
      <c r="J24" s="12">
        <v>46</v>
      </c>
      <c r="K24" s="11">
        <v>60</v>
      </c>
      <c r="L24" s="12">
        <v>112</v>
      </c>
      <c r="M24" s="11">
        <v>35</v>
      </c>
      <c r="N24" s="12">
        <v>59</v>
      </c>
      <c r="O24" s="11">
        <v>65</v>
      </c>
      <c r="P24" s="12">
        <v>83</v>
      </c>
      <c r="Q24" s="11">
        <v>53</v>
      </c>
      <c r="R24" s="12">
        <v>87</v>
      </c>
      <c r="S24" s="11">
        <v>25</v>
      </c>
      <c r="T24" s="12">
        <v>67</v>
      </c>
      <c r="U24" s="11">
        <v>62</v>
      </c>
      <c r="V24" s="12">
        <v>58</v>
      </c>
      <c r="W24" s="11">
        <v>48</v>
      </c>
      <c r="X24" s="12">
        <v>63</v>
      </c>
      <c r="Y24" s="11">
        <v>34</v>
      </c>
      <c r="Z24" s="12">
        <v>66</v>
      </c>
      <c r="AA24" s="11">
        <f t="shared" si="2"/>
        <v>820</v>
      </c>
      <c r="AB24" s="12">
        <f t="shared" si="1"/>
        <v>1060</v>
      </c>
    </row>
    <row r="25" spans="1:28" ht="15.75" x14ac:dyDescent="0.25">
      <c r="A25" s="26">
        <v>19</v>
      </c>
      <c r="B25" s="21" t="s">
        <v>36</v>
      </c>
      <c r="C25" s="11">
        <v>147</v>
      </c>
      <c r="D25" s="12">
        <v>234</v>
      </c>
      <c r="E25" s="11">
        <v>74</v>
      </c>
      <c r="F25" s="12">
        <v>74</v>
      </c>
      <c r="G25" s="11">
        <v>69</v>
      </c>
      <c r="H25" s="12">
        <v>133</v>
      </c>
      <c r="I25" s="11">
        <v>56</v>
      </c>
      <c r="J25" s="12">
        <v>103</v>
      </c>
      <c r="K25" s="11">
        <v>115</v>
      </c>
      <c r="L25" s="12">
        <v>146</v>
      </c>
      <c r="M25" s="11">
        <v>42</v>
      </c>
      <c r="N25" s="12">
        <v>60</v>
      </c>
      <c r="O25" s="11">
        <v>344</v>
      </c>
      <c r="P25" s="12">
        <v>353</v>
      </c>
      <c r="Q25" s="11">
        <v>362</v>
      </c>
      <c r="R25" s="12">
        <v>544</v>
      </c>
      <c r="S25" s="11">
        <v>123</v>
      </c>
      <c r="T25" s="12">
        <v>192</v>
      </c>
      <c r="U25" s="11">
        <v>55</v>
      </c>
      <c r="V25" s="12">
        <v>101</v>
      </c>
      <c r="W25" s="11">
        <v>98</v>
      </c>
      <c r="X25" s="12">
        <v>95</v>
      </c>
      <c r="Y25" s="11">
        <v>93</v>
      </c>
      <c r="Z25" s="12">
        <v>97</v>
      </c>
      <c r="AA25" s="11">
        <f t="shared" si="2"/>
        <v>1578</v>
      </c>
      <c r="AB25" s="12">
        <f t="shared" si="1"/>
        <v>2132</v>
      </c>
    </row>
    <row r="26" spans="1:28" ht="15.75" x14ac:dyDescent="0.25">
      <c r="A26" s="26">
        <v>20</v>
      </c>
      <c r="B26" s="21" t="s">
        <v>37</v>
      </c>
      <c r="C26" s="11">
        <v>613</v>
      </c>
      <c r="D26" s="12">
        <v>756</v>
      </c>
      <c r="E26" s="11">
        <v>603</v>
      </c>
      <c r="F26" s="12">
        <v>590</v>
      </c>
      <c r="G26" s="11">
        <v>720</v>
      </c>
      <c r="H26" s="12">
        <v>790</v>
      </c>
      <c r="I26" s="11">
        <v>736</v>
      </c>
      <c r="J26" s="12">
        <v>836</v>
      </c>
      <c r="K26" s="11">
        <v>538</v>
      </c>
      <c r="L26" s="12">
        <v>639</v>
      </c>
      <c r="M26" s="11">
        <v>500</v>
      </c>
      <c r="N26" s="12">
        <v>632</v>
      </c>
      <c r="O26" s="11">
        <v>614</v>
      </c>
      <c r="P26" s="12">
        <v>747</v>
      </c>
      <c r="Q26" s="11">
        <v>675</v>
      </c>
      <c r="R26" s="12">
        <v>771</v>
      </c>
      <c r="S26" s="11">
        <v>448</v>
      </c>
      <c r="T26" s="12">
        <v>701</v>
      </c>
      <c r="U26" s="11">
        <v>515</v>
      </c>
      <c r="V26" s="12">
        <v>813</v>
      </c>
      <c r="W26" s="11">
        <v>659</v>
      </c>
      <c r="X26" s="12">
        <v>766</v>
      </c>
      <c r="Y26" s="11">
        <v>416</v>
      </c>
      <c r="Z26" s="12">
        <v>654</v>
      </c>
      <c r="AA26" s="11">
        <f t="shared" si="2"/>
        <v>7037</v>
      </c>
      <c r="AB26" s="12">
        <f t="shared" si="1"/>
        <v>8695</v>
      </c>
    </row>
    <row r="27" spans="1:28" ht="15.75" x14ac:dyDescent="0.25">
      <c r="A27" s="26">
        <v>21</v>
      </c>
      <c r="B27" s="21" t="s">
        <v>38</v>
      </c>
      <c r="C27" s="11">
        <v>313</v>
      </c>
      <c r="D27" s="12">
        <v>356</v>
      </c>
      <c r="E27" s="11">
        <v>302</v>
      </c>
      <c r="F27" s="12">
        <v>318</v>
      </c>
      <c r="G27" s="11">
        <v>293</v>
      </c>
      <c r="H27" s="12">
        <v>333</v>
      </c>
      <c r="I27" s="11">
        <v>362</v>
      </c>
      <c r="J27" s="12">
        <v>329</v>
      </c>
      <c r="K27" s="11">
        <v>279</v>
      </c>
      <c r="L27" s="12">
        <v>466</v>
      </c>
      <c r="M27" s="11">
        <v>206</v>
      </c>
      <c r="N27" s="12">
        <v>280</v>
      </c>
      <c r="O27" s="11">
        <v>360</v>
      </c>
      <c r="P27" s="12">
        <v>472</v>
      </c>
      <c r="Q27" s="11">
        <v>370</v>
      </c>
      <c r="R27" s="12">
        <v>529</v>
      </c>
      <c r="S27" s="11">
        <v>226</v>
      </c>
      <c r="T27" s="12">
        <v>306</v>
      </c>
      <c r="U27" s="11">
        <v>289</v>
      </c>
      <c r="V27" s="12">
        <v>362</v>
      </c>
      <c r="W27" s="11">
        <v>254</v>
      </c>
      <c r="X27" s="12">
        <v>324</v>
      </c>
      <c r="Y27" s="11">
        <v>224</v>
      </c>
      <c r="Z27" s="12">
        <v>303</v>
      </c>
      <c r="AA27" s="11">
        <f t="shared" si="2"/>
        <v>3478</v>
      </c>
      <c r="AB27" s="12">
        <f t="shared" si="1"/>
        <v>4378</v>
      </c>
    </row>
    <row r="28" spans="1:28" ht="15.75" x14ac:dyDescent="0.25">
      <c r="A28" s="26">
        <v>22</v>
      </c>
      <c r="B28" s="21" t="s">
        <v>40</v>
      </c>
      <c r="C28" s="11">
        <v>172</v>
      </c>
      <c r="D28" s="12">
        <v>458</v>
      </c>
      <c r="E28" s="11">
        <v>338</v>
      </c>
      <c r="F28" s="12">
        <v>345</v>
      </c>
      <c r="G28" s="11">
        <v>98</v>
      </c>
      <c r="H28" s="12">
        <v>120</v>
      </c>
      <c r="I28" s="11">
        <v>124</v>
      </c>
      <c r="J28" s="12">
        <v>113</v>
      </c>
      <c r="K28" s="11">
        <v>140</v>
      </c>
      <c r="L28" s="12">
        <v>214</v>
      </c>
      <c r="M28" s="11">
        <v>104</v>
      </c>
      <c r="N28" s="12">
        <v>112</v>
      </c>
      <c r="O28" s="11">
        <v>155</v>
      </c>
      <c r="P28" s="12">
        <v>266</v>
      </c>
      <c r="Q28" s="11">
        <v>157</v>
      </c>
      <c r="R28" s="12">
        <v>178</v>
      </c>
      <c r="S28" s="11">
        <v>135</v>
      </c>
      <c r="T28" s="12">
        <v>147</v>
      </c>
      <c r="U28" s="11">
        <v>214</v>
      </c>
      <c r="V28" s="12">
        <v>262</v>
      </c>
      <c r="W28" s="11">
        <v>210</v>
      </c>
      <c r="X28" s="12">
        <v>210</v>
      </c>
      <c r="Y28" s="11">
        <v>204</v>
      </c>
      <c r="Z28" s="12">
        <v>213</v>
      </c>
      <c r="AA28" s="11">
        <f t="shared" si="2"/>
        <v>2051</v>
      </c>
      <c r="AB28" s="12">
        <f t="shared" si="1"/>
        <v>2638</v>
      </c>
    </row>
    <row r="29" spans="1:28" ht="15.75" x14ac:dyDescent="0.25">
      <c r="A29" s="26">
        <v>23</v>
      </c>
      <c r="B29" s="21" t="s">
        <v>39</v>
      </c>
      <c r="C29" s="11">
        <v>89</v>
      </c>
      <c r="D29" s="12">
        <v>300</v>
      </c>
      <c r="E29" s="11">
        <v>68</v>
      </c>
      <c r="F29" s="12">
        <v>53</v>
      </c>
      <c r="G29" s="11">
        <v>6</v>
      </c>
      <c r="H29" s="12">
        <v>12</v>
      </c>
      <c r="I29" s="11">
        <v>95</v>
      </c>
      <c r="J29" s="12">
        <v>43</v>
      </c>
      <c r="K29" s="11">
        <v>82</v>
      </c>
      <c r="L29" s="12">
        <v>234</v>
      </c>
      <c r="M29" s="11">
        <v>55</v>
      </c>
      <c r="N29" s="12">
        <v>144</v>
      </c>
      <c r="O29" s="11">
        <v>255</v>
      </c>
      <c r="P29" s="12">
        <v>336</v>
      </c>
      <c r="Q29" s="11">
        <v>256</v>
      </c>
      <c r="R29" s="12">
        <v>428</v>
      </c>
      <c r="S29" s="11">
        <v>200</v>
      </c>
      <c r="T29" s="12">
        <v>265</v>
      </c>
      <c r="U29" s="11">
        <v>184</v>
      </c>
      <c r="V29" s="12">
        <v>282</v>
      </c>
      <c r="W29" s="11">
        <v>244</v>
      </c>
      <c r="X29" s="12">
        <v>269</v>
      </c>
      <c r="Y29" s="11">
        <v>213</v>
      </c>
      <c r="Z29" s="12">
        <v>236</v>
      </c>
      <c r="AA29" s="11">
        <f t="shared" si="2"/>
        <v>1747</v>
      </c>
      <c r="AB29" s="12">
        <f t="shared" si="1"/>
        <v>2602</v>
      </c>
    </row>
    <row r="30" spans="1:28" ht="15.75" x14ac:dyDescent="0.25">
      <c r="A30" s="26">
        <v>24</v>
      </c>
      <c r="B30" s="21" t="s">
        <v>41</v>
      </c>
      <c r="C30" s="11">
        <v>259</v>
      </c>
      <c r="D30" s="12">
        <v>558</v>
      </c>
      <c r="E30" s="11">
        <v>417</v>
      </c>
      <c r="F30" s="12">
        <v>431</v>
      </c>
      <c r="G30" s="11">
        <v>170</v>
      </c>
      <c r="H30" s="12">
        <v>213</v>
      </c>
      <c r="I30" s="11">
        <v>276</v>
      </c>
      <c r="J30" s="12">
        <v>269</v>
      </c>
      <c r="K30" s="11">
        <v>305</v>
      </c>
      <c r="L30" s="12">
        <v>374</v>
      </c>
      <c r="M30" s="11">
        <v>188</v>
      </c>
      <c r="N30" s="12">
        <v>326</v>
      </c>
      <c r="O30" s="11">
        <v>403</v>
      </c>
      <c r="P30" s="12">
        <v>504</v>
      </c>
      <c r="Q30" s="11">
        <v>472</v>
      </c>
      <c r="R30" s="12">
        <v>652</v>
      </c>
      <c r="S30" s="11">
        <v>302</v>
      </c>
      <c r="T30" s="12">
        <v>362</v>
      </c>
      <c r="U30" s="11">
        <v>342</v>
      </c>
      <c r="V30" s="12">
        <v>468</v>
      </c>
      <c r="W30" s="11">
        <v>347</v>
      </c>
      <c r="X30" s="12">
        <v>443</v>
      </c>
      <c r="Y30" s="11">
        <v>384</v>
      </c>
      <c r="Z30" s="12">
        <v>394</v>
      </c>
      <c r="AA30" s="11">
        <f t="shared" si="2"/>
        <v>3865</v>
      </c>
      <c r="AB30" s="12">
        <f t="shared" si="1"/>
        <v>4994</v>
      </c>
    </row>
    <row r="31" spans="1:28" ht="15.75" x14ac:dyDescent="0.25">
      <c r="A31" s="26">
        <v>25</v>
      </c>
      <c r="B31" s="21" t="s">
        <v>42</v>
      </c>
      <c r="C31" s="11">
        <v>188</v>
      </c>
      <c r="D31" s="12">
        <v>283</v>
      </c>
      <c r="E31" s="11">
        <v>149</v>
      </c>
      <c r="F31" s="12">
        <v>190</v>
      </c>
      <c r="G31" s="11">
        <v>161</v>
      </c>
      <c r="H31" s="12">
        <v>230</v>
      </c>
      <c r="I31" s="11">
        <v>235</v>
      </c>
      <c r="J31" s="12">
        <v>215</v>
      </c>
      <c r="K31" s="11">
        <v>149</v>
      </c>
      <c r="L31" s="12">
        <v>217</v>
      </c>
      <c r="M31" s="11">
        <v>88</v>
      </c>
      <c r="N31" s="12">
        <v>162</v>
      </c>
      <c r="O31" s="11">
        <v>205</v>
      </c>
      <c r="P31" s="12">
        <v>234</v>
      </c>
      <c r="Q31" s="11">
        <v>207</v>
      </c>
      <c r="R31" s="12">
        <v>253</v>
      </c>
      <c r="S31" s="11">
        <v>157</v>
      </c>
      <c r="T31" s="12">
        <v>225</v>
      </c>
      <c r="U31" s="11">
        <v>217</v>
      </c>
      <c r="V31" s="12">
        <v>237</v>
      </c>
      <c r="W31" s="11">
        <v>224</v>
      </c>
      <c r="X31" s="12">
        <v>250</v>
      </c>
      <c r="Y31" s="11">
        <v>174</v>
      </c>
      <c r="Z31" s="12">
        <v>193</v>
      </c>
      <c r="AA31" s="11">
        <f t="shared" si="2"/>
        <v>2154</v>
      </c>
      <c r="AB31" s="12">
        <f t="shared" si="1"/>
        <v>2689</v>
      </c>
    </row>
    <row r="32" spans="1:28" ht="15.75" x14ac:dyDescent="0.25">
      <c r="A32" s="26">
        <v>26</v>
      </c>
      <c r="B32" s="21" t="s">
        <v>43</v>
      </c>
      <c r="C32" s="11">
        <v>159</v>
      </c>
      <c r="D32" s="12">
        <v>380</v>
      </c>
      <c r="E32" s="11">
        <v>292</v>
      </c>
      <c r="F32" s="12">
        <v>360</v>
      </c>
      <c r="G32" s="11">
        <v>3</v>
      </c>
      <c r="H32" s="12">
        <v>42</v>
      </c>
      <c r="I32" s="11">
        <v>41</v>
      </c>
      <c r="J32" s="12">
        <v>135</v>
      </c>
      <c r="K32" s="11">
        <v>149</v>
      </c>
      <c r="L32" s="12">
        <v>461</v>
      </c>
      <c r="M32" s="11">
        <v>95</v>
      </c>
      <c r="N32" s="12">
        <v>332</v>
      </c>
      <c r="O32" s="11">
        <v>89</v>
      </c>
      <c r="P32" s="12">
        <v>293</v>
      </c>
      <c r="Q32" s="11">
        <v>76</v>
      </c>
      <c r="R32" s="12">
        <v>355</v>
      </c>
      <c r="S32" s="11">
        <v>60</v>
      </c>
      <c r="T32" s="12">
        <v>303</v>
      </c>
      <c r="U32" s="11">
        <v>66</v>
      </c>
      <c r="V32" s="12">
        <v>290</v>
      </c>
      <c r="W32" s="11">
        <v>50</v>
      </c>
      <c r="X32" s="12">
        <v>272</v>
      </c>
      <c r="Y32" s="11">
        <v>50</v>
      </c>
      <c r="Z32" s="12">
        <v>263</v>
      </c>
      <c r="AA32" s="11">
        <f t="shared" si="2"/>
        <v>1130</v>
      </c>
      <c r="AB32" s="12">
        <f t="shared" si="1"/>
        <v>3486</v>
      </c>
    </row>
    <row r="33" spans="1:28" ht="15.75" x14ac:dyDescent="0.25">
      <c r="A33" s="26">
        <v>27</v>
      </c>
      <c r="B33" s="21" t="s">
        <v>44</v>
      </c>
      <c r="C33" s="11">
        <v>1260</v>
      </c>
      <c r="D33" s="12">
        <v>1276</v>
      </c>
      <c r="E33" s="11">
        <v>950</v>
      </c>
      <c r="F33" s="12">
        <v>1122</v>
      </c>
      <c r="G33" s="11">
        <v>1088</v>
      </c>
      <c r="H33" s="12">
        <v>1048</v>
      </c>
      <c r="I33" s="11">
        <v>1523</v>
      </c>
      <c r="J33" s="12">
        <v>1598</v>
      </c>
      <c r="K33" s="11">
        <v>1359</v>
      </c>
      <c r="L33" s="12">
        <v>1821</v>
      </c>
      <c r="M33" s="11">
        <v>1016</v>
      </c>
      <c r="N33" s="12">
        <v>1377</v>
      </c>
      <c r="O33" s="11">
        <v>1473</v>
      </c>
      <c r="P33" s="12">
        <v>2147</v>
      </c>
      <c r="Q33" s="11">
        <v>1340</v>
      </c>
      <c r="R33" s="12">
        <v>1698</v>
      </c>
      <c r="S33" s="11">
        <v>1364</v>
      </c>
      <c r="T33" s="12">
        <v>1462</v>
      </c>
      <c r="U33" s="11">
        <v>1781</v>
      </c>
      <c r="V33" s="12">
        <v>2326</v>
      </c>
      <c r="W33" s="11">
        <v>1328</v>
      </c>
      <c r="X33" s="12">
        <v>1514</v>
      </c>
      <c r="Y33" s="11">
        <v>989</v>
      </c>
      <c r="Z33" s="12">
        <v>1235</v>
      </c>
      <c r="AA33" s="11">
        <f t="shared" si="2"/>
        <v>15471</v>
      </c>
      <c r="AB33" s="12">
        <f t="shared" si="1"/>
        <v>18624</v>
      </c>
    </row>
    <row r="34" spans="1:28" ht="15.75" x14ac:dyDescent="0.25">
      <c r="A34" s="26">
        <v>28</v>
      </c>
      <c r="B34" s="21" t="s">
        <v>45</v>
      </c>
      <c r="C34" s="11">
        <v>545</v>
      </c>
      <c r="D34" s="12">
        <v>1560</v>
      </c>
      <c r="E34" s="11">
        <v>1409</v>
      </c>
      <c r="F34" s="12">
        <v>1341</v>
      </c>
      <c r="G34" s="11">
        <v>94</v>
      </c>
      <c r="H34" s="12">
        <v>190</v>
      </c>
      <c r="I34" s="11">
        <v>697</v>
      </c>
      <c r="J34" s="12">
        <v>379</v>
      </c>
      <c r="K34" s="11">
        <v>815</v>
      </c>
      <c r="L34" s="12">
        <v>1364</v>
      </c>
      <c r="M34" s="11">
        <v>361</v>
      </c>
      <c r="N34" s="12">
        <v>1162</v>
      </c>
      <c r="O34" s="11">
        <v>1684</v>
      </c>
      <c r="P34" s="12">
        <v>2348</v>
      </c>
      <c r="Q34" s="11">
        <v>1715</v>
      </c>
      <c r="R34" s="12">
        <v>2691</v>
      </c>
      <c r="S34" s="11">
        <v>1894</v>
      </c>
      <c r="T34" s="12">
        <v>2105</v>
      </c>
      <c r="U34" s="11">
        <v>1848</v>
      </c>
      <c r="V34" s="12">
        <v>2005</v>
      </c>
      <c r="W34" s="11">
        <v>1889</v>
      </c>
      <c r="X34" s="12">
        <v>1733</v>
      </c>
      <c r="Y34" s="11">
        <v>1274</v>
      </c>
      <c r="Z34" s="12">
        <v>1579</v>
      </c>
      <c r="AA34" s="11">
        <f t="shared" si="2"/>
        <v>14225</v>
      </c>
      <c r="AB34" s="12">
        <f t="shared" si="1"/>
        <v>18457</v>
      </c>
    </row>
    <row r="35" spans="1:28" ht="15.75" x14ac:dyDescent="0.25">
      <c r="A35" s="26">
        <v>29</v>
      </c>
      <c r="B35" s="21" t="s">
        <v>46</v>
      </c>
      <c r="C35" s="11">
        <v>25227</v>
      </c>
      <c r="D35" s="12">
        <v>25580</v>
      </c>
      <c r="E35" s="11">
        <v>18451</v>
      </c>
      <c r="F35" s="12">
        <v>20848</v>
      </c>
      <c r="G35" s="11">
        <v>19205</v>
      </c>
      <c r="H35" s="12">
        <v>19415</v>
      </c>
      <c r="I35" s="11">
        <v>19650</v>
      </c>
      <c r="J35" s="12">
        <v>22446</v>
      </c>
      <c r="K35" s="11">
        <v>23307</v>
      </c>
      <c r="L35" s="12">
        <v>25385</v>
      </c>
      <c r="M35" s="11">
        <v>22658</v>
      </c>
      <c r="N35" s="12">
        <v>25979</v>
      </c>
      <c r="O35" s="11">
        <v>25777</v>
      </c>
      <c r="P35" s="12">
        <v>32173</v>
      </c>
      <c r="Q35" s="11">
        <v>21767</v>
      </c>
      <c r="R35" s="12">
        <v>26412</v>
      </c>
      <c r="S35" s="11">
        <v>19887</v>
      </c>
      <c r="T35" s="12">
        <v>28769</v>
      </c>
      <c r="U35" s="11">
        <v>21561</v>
      </c>
      <c r="V35" s="12">
        <v>32886</v>
      </c>
      <c r="W35" s="11">
        <v>20566</v>
      </c>
      <c r="X35" s="12">
        <v>22481</v>
      </c>
      <c r="Y35" s="11">
        <v>26490</v>
      </c>
      <c r="Z35" s="12">
        <v>25829</v>
      </c>
      <c r="AA35" s="11">
        <f t="shared" si="2"/>
        <v>264546</v>
      </c>
      <c r="AB35" s="12">
        <f t="shared" si="1"/>
        <v>308203</v>
      </c>
    </row>
    <row r="36" spans="1:28" ht="15.75" x14ac:dyDescent="0.25">
      <c r="A36" s="26">
        <v>30</v>
      </c>
      <c r="B36" s="21" t="s">
        <v>47</v>
      </c>
      <c r="C36" s="11">
        <v>34</v>
      </c>
      <c r="D36" s="12">
        <v>156</v>
      </c>
      <c r="E36" s="11">
        <v>55</v>
      </c>
      <c r="F36" s="12">
        <v>64</v>
      </c>
      <c r="G36" s="11">
        <v>38</v>
      </c>
      <c r="H36" s="12">
        <v>53</v>
      </c>
      <c r="I36" s="11">
        <v>20</v>
      </c>
      <c r="J36" s="12">
        <v>116</v>
      </c>
      <c r="K36" s="11">
        <v>20</v>
      </c>
      <c r="L36" s="12">
        <v>43</v>
      </c>
      <c r="M36" s="11">
        <v>9</v>
      </c>
      <c r="N36" s="12">
        <v>42</v>
      </c>
      <c r="O36" s="11">
        <v>57</v>
      </c>
      <c r="P36" s="12">
        <v>43</v>
      </c>
      <c r="Q36" s="11">
        <v>25</v>
      </c>
      <c r="R36" s="12">
        <v>56</v>
      </c>
      <c r="S36" s="11">
        <v>23</v>
      </c>
      <c r="T36" s="12">
        <v>32</v>
      </c>
      <c r="U36" s="11">
        <v>13</v>
      </c>
      <c r="V36" s="12">
        <v>29</v>
      </c>
      <c r="W36" s="11">
        <v>17</v>
      </c>
      <c r="X36" s="12">
        <v>20</v>
      </c>
      <c r="Y36" s="11">
        <v>7</v>
      </c>
      <c r="Z36" s="12">
        <v>28</v>
      </c>
      <c r="AA36" s="11">
        <f t="shared" si="2"/>
        <v>318</v>
      </c>
      <c r="AB36" s="12">
        <f t="shared" si="1"/>
        <v>682</v>
      </c>
    </row>
    <row r="37" spans="1:28" ht="15.75" x14ac:dyDescent="0.25">
      <c r="A37" s="26">
        <v>31</v>
      </c>
      <c r="B37" s="21" t="s">
        <v>48</v>
      </c>
      <c r="C37" s="11">
        <v>2004</v>
      </c>
      <c r="D37" s="12">
        <v>3163</v>
      </c>
      <c r="E37" s="11">
        <v>2682</v>
      </c>
      <c r="F37" s="12">
        <v>2366</v>
      </c>
      <c r="G37" s="11">
        <v>1670</v>
      </c>
      <c r="H37" s="12">
        <v>1925</v>
      </c>
      <c r="I37" s="11">
        <v>2195</v>
      </c>
      <c r="J37" s="12">
        <v>1775</v>
      </c>
      <c r="K37" s="11">
        <v>1725</v>
      </c>
      <c r="L37" s="12">
        <v>2138</v>
      </c>
      <c r="M37" s="11">
        <v>1357</v>
      </c>
      <c r="N37" s="12">
        <v>1746</v>
      </c>
      <c r="O37" s="11">
        <v>1944</v>
      </c>
      <c r="P37" s="12">
        <v>2522</v>
      </c>
      <c r="Q37" s="11">
        <v>2508</v>
      </c>
      <c r="R37" s="12">
        <v>2825</v>
      </c>
      <c r="S37" s="11">
        <v>2064</v>
      </c>
      <c r="T37" s="12">
        <v>2675</v>
      </c>
      <c r="U37" s="11">
        <v>1755</v>
      </c>
      <c r="V37" s="12">
        <v>2183</v>
      </c>
      <c r="W37" s="11">
        <v>2012</v>
      </c>
      <c r="X37" s="12">
        <v>2103</v>
      </c>
      <c r="Y37" s="11">
        <v>2149</v>
      </c>
      <c r="Z37" s="12">
        <v>2183</v>
      </c>
      <c r="AA37" s="11">
        <f>SUM(C37,E37,G37,I37,K37,M37,O37,Q37,S37,U37,W37,Y37)</f>
        <v>24065</v>
      </c>
      <c r="AB37" s="12">
        <f t="shared" si="1"/>
        <v>27604</v>
      </c>
    </row>
    <row r="38" spans="1:28" ht="15.75" x14ac:dyDescent="0.25">
      <c r="A38" s="26">
        <v>32</v>
      </c>
      <c r="B38" s="23" t="s">
        <v>49</v>
      </c>
      <c r="C38" s="11">
        <v>670</v>
      </c>
      <c r="D38" s="12">
        <v>772</v>
      </c>
      <c r="E38" s="11">
        <v>465</v>
      </c>
      <c r="F38" s="12">
        <v>565</v>
      </c>
      <c r="G38" s="11">
        <v>458</v>
      </c>
      <c r="H38" s="12">
        <v>539</v>
      </c>
      <c r="I38" s="11">
        <v>448</v>
      </c>
      <c r="J38" s="12">
        <v>441</v>
      </c>
      <c r="K38" s="11">
        <v>366</v>
      </c>
      <c r="L38" s="12">
        <v>411</v>
      </c>
      <c r="M38" s="11">
        <v>459</v>
      </c>
      <c r="N38" s="12">
        <v>508</v>
      </c>
      <c r="O38" s="11">
        <v>541</v>
      </c>
      <c r="P38" s="12">
        <v>675</v>
      </c>
      <c r="Q38" s="11">
        <v>579</v>
      </c>
      <c r="R38" s="12">
        <v>593</v>
      </c>
      <c r="S38" s="11">
        <v>382</v>
      </c>
      <c r="T38" s="12">
        <v>426</v>
      </c>
      <c r="U38" s="11">
        <v>462</v>
      </c>
      <c r="V38" s="12">
        <v>502</v>
      </c>
      <c r="W38" s="11">
        <v>539</v>
      </c>
      <c r="X38" s="12">
        <v>546</v>
      </c>
      <c r="Y38" s="11">
        <v>522</v>
      </c>
      <c r="Z38" s="12">
        <v>560</v>
      </c>
      <c r="AA38" s="11">
        <f>SUM(C38,E38,G38,I38,K38,M38,O38,Q38,S38,U38,W38,Y38)</f>
        <v>5891</v>
      </c>
      <c r="AB38" s="12">
        <f t="shared" si="1"/>
        <v>6538</v>
      </c>
    </row>
    <row r="39" spans="1:28" ht="16.5" thickBot="1" x14ac:dyDescent="0.3">
      <c r="A39" s="27">
        <v>33</v>
      </c>
      <c r="B39" s="22" t="s">
        <v>50</v>
      </c>
      <c r="C39" s="13">
        <v>181</v>
      </c>
      <c r="D39" s="14">
        <v>222</v>
      </c>
      <c r="E39" s="13">
        <v>239</v>
      </c>
      <c r="F39" s="14">
        <v>250</v>
      </c>
      <c r="G39" s="13">
        <v>157</v>
      </c>
      <c r="H39" s="14">
        <v>659</v>
      </c>
      <c r="I39" s="13">
        <v>268</v>
      </c>
      <c r="J39" s="14">
        <v>1035</v>
      </c>
      <c r="K39" s="13">
        <v>346</v>
      </c>
      <c r="L39" s="14">
        <v>656</v>
      </c>
      <c r="M39" s="13">
        <v>417</v>
      </c>
      <c r="N39" s="14">
        <v>720</v>
      </c>
      <c r="O39" s="13">
        <v>435</v>
      </c>
      <c r="P39" s="14">
        <v>727</v>
      </c>
      <c r="Q39" s="13">
        <v>363</v>
      </c>
      <c r="R39" s="14">
        <v>655</v>
      </c>
      <c r="S39" s="13">
        <v>242</v>
      </c>
      <c r="T39" s="14">
        <v>511</v>
      </c>
      <c r="U39" s="13">
        <v>404</v>
      </c>
      <c r="V39" s="14">
        <v>805</v>
      </c>
      <c r="W39" s="13">
        <v>371</v>
      </c>
      <c r="X39" s="14">
        <v>903</v>
      </c>
      <c r="Y39" s="13">
        <v>466</v>
      </c>
      <c r="Z39" s="14">
        <v>894</v>
      </c>
      <c r="AA39" s="13">
        <f>SUM(C39,E39,G39,I39,K39,M39,O39,Q39,S39,U39,W39,Y39)</f>
        <v>3889</v>
      </c>
      <c r="AB39" s="14">
        <f>SUM(D39,F39,H39,J39,L39,N39,P39,R39,T39,V39,X39,Z39)</f>
        <v>8037</v>
      </c>
    </row>
    <row r="40" spans="1:28" ht="16.5" thickBot="1" x14ac:dyDescent="0.3">
      <c r="A40" s="15"/>
      <c r="B40" s="89" t="s">
        <v>17</v>
      </c>
      <c r="C40" s="16">
        <f t="shared" ref="C40:Z40" si="3">SUM(C8:C39)</f>
        <v>86515</v>
      </c>
      <c r="D40" s="16">
        <f t="shared" si="3"/>
        <v>89953</v>
      </c>
      <c r="E40" s="17">
        <f t="shared" si="3"/>
        <v>90561</v>
      </c>
      <c r="F40" s="16">
        <f t="shared" si="3"/>
        <v>84892</v>
      </c>
      <c r="G40" s="17">
        <f t="shared" si="3"/>
        <v>92778</v>
      </c>
      <c r="H40" s="16">
        <f t="shared" si="3"/>
        <v>94275</v>
      </c>
      <c r="I40" s="17">
        <f t="shared" si="3"/>
        <v>87854</v>
      </c>
      <c r="J40" s="16">
        <f t="shared" si="3"/>
        <v>93823</v>
      </c>
      <c r="K40" s="17">
        <f t="shared" si="3"/>
        <v>93108</v>
      </c>
      <c r="L40" s="16">
        <f t="shared" si="3"/>
        <v>97539</v>
      </c>
      <c r="M40" s="16">
        <f t="shared" si="3"/>
        <v>94242</v>
      </c>
      <c r="N40" s="16">
        <f t="shared" si="3"/>
        <v>100318</v>
      </c>
      <c r="O40" s="16">
        <f t="shared" si="3"/>
        <v>104219</v>
      </c>
      <c r="P40" s="16">
        <f t="shared" si="3"/>
        <v>114495</v>
      </c>
      <c r="Q40" s="16">
        <f t="shared" si="3"/>
        <v>79531</v>
      </c>
      <c r="R40" s="16">
        <f t="shared" si="3"/>
        <v>99416</v>
      </c>
      <c r="S40" s="16">
        <f t="shared" si="3"/>
        <v>85696</v>
      </c>
      <c r="T40" s="16">
        <f t="shared" si="3"/>
        <v>104989</v>
      </c>
      <c r="U40" s="17">
        <f t="shared" si="3"/>
        <v>81773</v>
      </c>
      <c r="V40" s="16">
        <f t="shared" si="3"/>
        <v>107265</v>
      </c>
      <c r="W40" s="17">
        <f t="shared" si="3"/>
        <v>85843</v>
      </c>
      <c r="X40" s="16">
        <f t="shared" si="3"/>
        <v>98939</v>
      </c>
      <c r="Y40" s="17">
        <f t="shared" si="3"/>
        <v>106278</v>
      </c>
      <c r="Z40" s="17">
        <f t="shared" si="3"/>
        <v>116108</v>
      </c>
      <c r="AA40" s="17">
        <f>SUM(C40,E40,G40,I40,K40,M40,O40,Q40,S40,U40,W40,Y40)</f>
        <v>1088398</v>
      </c>
      <c r="AB40" s="16">
        <f>SUM(D40,F40,H40,J40,L40,N40,P40,R40,T40,V40,X40,Z40)</f>
        <v>1202012</v>
      </c>
    </row>
    <row r="41" spans="1:28" ht="16.5" thickBot="1" x14ac:dyDescent="0.3">
      <c r="A41" s="18"/>
      <c r="B41" s="90"/>
      <c r="C41" s="78">
        <f>SUM(C40:D40)</f>
        <v>176468</v>
      </c>
      <c r="D41" s="88"/>
      <c r="E41" s="78">
        <f>SUM(E40:F40)</f>
        <v>175453</v>
      </c>
      <c r="F41" s="88"/>
      <c r="G41" s="78">
        <f>SUM(G40:H40)</f>
        <v>187053</v>
      </c>
      <c r="H41" s="88"/>
      <c r="I41" s="78">
        <f>SUM(I40:J40)</f>
        <v>181677</v>
      </c>
      <c r="J41" s="88"/>
      <c r="K41" s="78">
        <f>SUM(K40:L40)</f>
        <v>190647</v>
      </c>
      <c r="L41" s="88"/>
      <c r="M41" s="78">
        <f>SUM(M40:N40)</f>
        <v>194560</v>
      </c>
      <c r="N41" s="88"/>
      <c r="O41" s="78">
        <f>SUM(O40:P40)</f>
        <v>218714</v>
      </c>
      <c r="P41" s="88"/>
      <c r="Q41" s="78">
        <f>SUM(Q40:R40)</f>
        <v>178947</v>
      </c>
      <c r="R41" s="88"/>
      <c r="S41" s="78">
        <f>SUM(S40:T40)</f>
        <v>190685</v>
      </c>
      <c r="T41" s="88"/>
      <c r="U41" s="78">
        <f>SUM(U40:V40)</f>
        <v>189038</v>
      </c>
      <c r="V41" s="88"/>
      <c r="W41" s="78">
        <f>SUM(W40:X40)</f>
        <v>184782</v>
      </c>
      <c r="X41" s="88"/>
      <c r="Y41" s="78">
        <f>SUM(Y40:Z40)</f>
        <v>222386</v>
      </c>
      <c r="Z41" s="79"/>
      <c r="AA41" s="80">
        <f>SUM(AA40:AB40)</f>
        <v>2290410</v>
      </c>
      <c r="AB41" s="81"/>
    </row>
    <row r="42" spans="1:28" ht="23.25" customHeight="1" thickBot="1" x14ac:dyDescent="0.3">
      <c r="A42" s="84" t="s">
        <v>18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2"/>
      <c r="AB42" s="83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  <row r="50" spans="1:1" ht="15.75" x14ac:dyDescent="0.25">
      <c r="A50" s="28"/>
    </row>
    <row r="51" spans="1:1" ht="15.75" x14ac:dyDescent="0.25">
      <c r="A51" s="28"/>
    </row>
  </sheetData>
  <mergeCells count="31">
    <mergeCell ref="Y41:Z41"/>
    <mergeCell ref="AA41:AB42"/>
    <mergeCell ref="A42:Z42"/>
    <mergeCell ref="M41:N41"/>
    <mergeCell ref="O41:P41"/>
    <mergeCell ref="Q41:R41"/>
    <mergeCell ref="S41:T41"/>
    <mergeCell ref="U41:V41"/>
    <mergeCell ref="W41:X41"/>
    <mergeCell ref="B40:B41"/>
    <mergeCell ref="C41:D41"/>
    <mergeCell ref="E41:F41"/>
    <mergeCell ref="G41:H41"/>
    <mergeCell ref="I41:J41"/>
    <mergeCell ref="K41:L41"/>
    <mergeCell ref="AA4:AB4"/>
    <mergeCell ref="A2:T2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scale="27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1"/>
  <sheetViews>
    <sheetView zoomScaleNormal="100" workbookViewId="0">
      <selection sqref="A1:A1048576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2" spans="1:30" ht="26.25" x14ac:dyDescent="0.4">
      <c r="A2" s="73" t="s">
        <v>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30" ht="15.75" thickBot="1" x14ac:dyDescent="0.3">
      <c r="D3" s="3"/>
    </row>
    <row r="4" spans="1:30" ht="19.5" customHeight="1" thickBot="1" x14ac:dyDescent="0.35">
      <c r="A4" s="74" t="s">
        <v>0</v>
      </c>
      <c r="B4" s="74" t="s">
        <v>2</v>
      </c>
      <c r="C4" s="76" t="s">
        <v>3</v>
      </c>
      <c r="D4" s="77"/>
      <c r="E4" s="71" t="s">
        <v>4</v>
      </c>
      <c r="F4" s="72"/>
      <c r="G4" s="71" t="s">
        <v>5</v>
      </c>
      <c r="H4" s="72"/>
      <c r="I4" s="71" t="s">
        <v>8</v>
      </c>
      <c r="J4" s="72"/>
      <c r="K4" s="71" t="s">
        <v>9</v>
      </c>
      <c r="L4" s="72"/>
      <c r="M4" s="71" t="s">
        <v>10</v>
      </c>
      <c r="N4" s="72"/>
      <c r="O4" s="71" t="s">
        <v>11</v>
      </c>
      <c r="P4" s="72"/>
      <c r="Q4" s="71" t="s">
        <v>12</v>
      </c>
      <c r="R4" s="72"/>
      <c r="S4" s="71" t="s">
        <v>13</v>
      </c>
      <c r="T4" s="72"/>
      <c r="U4" s="71" t="s">
        <v>14</v>
      </c>
      <c r="V4" s="72"/>
      <c r="W4" s="71" t="s">
        <v>15</v>
      </c>
      <c r="X4" s="72"/>
      <c r="Y4" s="71" t="s">
        <v>16</v>
      </c>
      <c r="Z4" s="72"/>
      <c r="AA4" s="71" t="s">
        <v>17</v>
      </c>
      <c r="AB4" s="72"/>
    </row>
    <row r="5" spans="1:30" ht="16.5" thickBot="1" x14ac:dyDescent="0.3">
      <c r="A5" s="75"/>
      <c r="B5" s="75"/>
      <c r="C5" s="1" t="s">
        <v>6</v>
      </c>
      <c r="D5" s="2" t="s">
        <v>7</v>
      </c>
      <c r="E5" s="1" t="s">
        <v>6</v>
      </c>
      <c r="F5" s="2" t="s">
        <v>7</v>
      </c>
      <c r="G5" s="1" t="s">
        <v>6</v>
      </c>
      <c r="H5" s="2" t="s">
        <v>7</v>
      </c>
      <c r="I5" s="1" t="s">
        <v>6</v>
      </c>
      <c r="J5" s="2" t="s">
        <v>7</v>
      </c>
      <c r="K5" s="1" t="s">
        <v>6</v>
      </c>
      <c r="L5" s="2" t="s">
        <v>7</v>
      </c>
      <c r="M5" s="1" t="s">
        <v>6</v>
      </c>
      <c r="N5" s="2" t="s">
        <v>7</v>
      </c>
      <c r="O5" s="1" t="s">
        <v>6</v>
      </c>
      <c r="P5" s="2" t="s">
        <v>7</v>
      </c>
      <c r="Q5" s="1" t="s">
        <v>6</v>
      </c>
      <c r="R5" s="2" t="s">
        <v>7</v>
      </c>
      <c r="S5" s="1" t="s">
        <v>6</v>
      </c>
      <c r="T5" s="2" t="s">
        <v>7</v>
      </c>
      <c r="U5" s="1" t="s">
        <v>6</v>
      </c>
      <c r="V5" s="2" t="s">
        <v>7</v>
      </c>
      <c r="W5" s="1" t="s">
        <v>6</v>
      </c>
      <c r="X5" s="2" t="s">
        <v>7</v>
      </c>
      <c r="Y5" s="1" t="s">
        <v>6</v>
      </c>
      <c r="Z5" s="2" t="s">
        <v>7</v>
      </c>
      <c r="AA5" s="1" t="s">
        <v>6</v>
      </c>
      <c r="AB5" s="2" t="s">
        <v>7</v>
      </c>
    </row>
    <row r="6" spans="1:30" ht="15.75" x14ac:dyDescent="0.25">
      <c r="A6" s="24">
        <v>1</v>
      </c>
      <c r="B6" s="19" t="s">
        <v>19</v>
      </c>
      <c r="C6" s="5">
        <v>502</v>
      </c>
      <c r="D6" s="6">
        <v>26</v>
      </c>
      <c r="E6" s="5">
        <v>333</v>
      </c>
      <c r="F6" s="6">
        <v>563</v>
      </c>
      <c r="G6" s="5">
        <v>278</v>
      </c>
      <c r="H6" s="6">
        <v>0</v>
      </c>
      <c r="I6" s="5">
        <v>177</v>
      </c>
      <c r="J6" s="6">
        <v>10</v>
      </c>
      <c r="K6" s="5">
        <v>629</v>
      </c>
      <c r="L6" s="6">
        <v>490</v>
      </c>
      <c r="M6" s="5">
        <v>295</v>
      </c>
      <c r="N6" s="6">
        <v>24</v>
      </c>
      <c r="O6" s="5">
        <v>383</v>
      </c>
      <c r="P6" s="6">
        <v>0</v>
      </c>
      <c r="Q6" s="5">
        <v>373</v>
      </c>
      <c r="R6" s="6">
        <v>0</v>
      </c>
      <c r="S6" s="5">
        <v>239</v>
      </c>
      <c r="T6" s="6">
        <v>0</v>
      </c>
      <c r="U6" s="5">
        <v>2454</v>
      </c>
      <c r="V6" s="6">
        <v>2697</v>
      </c>
      <c r="W6" s="5">
        <v>433</v>
      </c>
      <c r="X6" s="6">
        <v>7068</v>
      </c>
      <c r="Y6" s="5">
        <v>5899</v>
      </c>
      <c r="Z6" s="6">
        <v>6628</v>
      </c>
      <c r="AA6" s="5">
        <f t="shared" ref="AA6:AB40" si="0">SUM(C6,E6,G6,I6,K6,M6,O6,Q6,S6,U6,W6,Y6)</f>
        <v>11995</v>
      </c>
      <c r="AB6" s="7">
        <f t="shared" si="0"/>
        <v>17506</v>
      </c>
    </row>
    <row r="7" spans="1:30" ht="16.5" thickBot="1" x14ac:dyDescent="0.3">
      <c r="A7" s="27">
        <v>2</v>
      </c>
      <c r="B7" s="22" t="s">
        <v>20</v>
      </c>
      <c r="C7" s="13">
        <v>0</v>
      </c>
      <c r="D7" s="14">
        <v>0</v>
      </c>
      <c r="E7" s="13">
        <v>0</v>
      </c>
      <c r="F7" s="14">
        <v>0</v>
      </c>
      <c r="G7" s="13">
        <v>0</v>
      </c>
      <c r="H7" s="14">
        <v>0</v>
      </c>
      <c r="I7" s="13">
        <v>0</v>
      </c>
      <c r="J7" s="14">
        <v>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4">
        <v>0</v>
      </c>
      <c r="Q7" s="13">
        <v>0</v>
      </c>
      <c r="R7" s="14">
        <v>0</v>
      </c>
      <c r="S7" s="13">
        <v>0</v>
      </c>
      <c r="T7" s="14">
        <v>0</v>
      </c>
      <c r="U7" s="13">
        <v>0</v>
      </c>
      <c r="V7" s="14">
        <v>0</v>
      </c>
      <c r="W7" s="13">
        <v>0</v>
      </c>
      <c r="X7" s="14">
        <v>0</v>
      </c>
      <c r="Y7" s="13">
        <v>0</v>
      </c>
      <c r="Z7" s="14">
        <v>0</v>
      </c>
      <c r="AA7" s="13">
        <f t="shared" si="0"/>
        <v>0</v>
      </c>
      <c r="AB7" s="14">
        <f t="shared" si="0"/>
        <v>0</v>
      </c>
    </row>
    <row r="8" spans="1:30" ht="15.75" x14ac:dyDescent="0.25">
      <c r="A8" s="24"/>
      <c r="B8" s="4" t="s">
        <v>17</v>
      </c>
      <c r="C8" s="4">
        <f t="shared" ref="C8:Z8" si="1">SUM(C6:C7)</f>
        <v>502</v>
      </c>
      <c r="D8" s="10">
        <f t="shared" si="1"/>
        <v>26</v>
      </c>
      <c r="E8" s="4">
        <f t="shared" si="1"/>
        <v>333</v>
      </c>
      <c r="F8" s="10">
        <f t="shared" si="1"/>
        <v>563</v>
      </c>
      <c r="G8" s="4">
        <f t="shared" si="1"/>
        <v>278</v>
      </c>
      <c r="H8" s="10">
        <f t="shared" si="1"/>
        <v>0</v>
      </c>
      <c r="I8" s="4">
        <f t="shared" si="1"/>
        <v>177</v>
      </c>
      <c r="J8" s="10">
        <f t="shared" si="1"/>
        <v>10</v>
      </c>
      <c r="K8" s="4">
        <f t="shared" si="1"/>
        <v>629</v>
      </c>
      <c r="L8" s="10">
        <f t="shared" si="1"/>
        <v>490</v>
      </c>
      <c r="M8" s="4">
        <f t="shared" si="1"/>
        <v>295</v>
      </c>
      <c r="N8" s="10">
        <f t="shared" si="1"/>
        <v>24</v>
      </c>
      <c r="O8" s="4">
        <f t="shared" si="1"/>
        <v>383</v>
      </c>
      <c r="P8" s="10">
        <f t="shared" si="1"/>
        <v>0</v>
      </c>
      <c r="Q8" s="4">
        <f t="shared" si="1"/>
        <v>373</v>
      </c>
      <c r="R8" s="10">
        <f t="shared" si="1"/>
        <v>0</v>
      </c>
      <c r="S8" s="4">
        <f t="shared" si="1"/>
        <v>239</v>
      </c>
      <c r="T8" s="10">
        <f t="shared" si="1"/>
        <v>0</v>
      </c>
      <c r="U8" s="4">
        <f t="shared" si="1"/>
        <v>2454</v>
      </c>
      <c r="V8" s="10">
        <f t="shared" si="1"/>
        <v>2697</v>
      </c>
      <c r="W8" s="4">
        <f t="shared" si="1"/>
        <v>433</v>
      </c>
      <c r="X8" s="10">
        <f t="shared" si="1"/>
        <v>7068</v>
      </c>
      <c r="Y8" s="4">
        <f t="shared" si="1"/>
        <v>5899</v>
      </c>
      <c r="Z8" s="10">
        <f t="shared" si="1"/>
        <v>6628</v>
      </c>
      <c r="AA8" s="4">
        <f t="shared" si="0"/>
        <v>11995</v>
      </c>
      <c r="AB8" s="10">
        <f t="shared" si="0"/>
        <v>17506</v>
      </c>
    </row>
    <row r="9" spans="1:30" ht="15.75" x14ac:dyDescent="0.25">
      <c r="A9" s="26">
        <v>3</v>
      </c>
      <c r="B9" s="21" t="s">
        <v>21</v>
      </c>
      <c r="C9" s="11">
        <v>3032</v>
      </c>
      <c r="D9" s="12">
        <v>117</v>
      </c>
      <c r="E9" s="11">
        <v>1989</v>
      </c>
      <c r="F9" s="12">
        <v>1569</v>
      </c>
      <c r="G9" s="11">
        <v>1933</v>
      </c>
      <c r="H9" s="12">
        <v>3</v>
      </c>
      <c r="I9" s="11">
        <v>690</v>
      </c>
      <c r="J9" s="12">
        <v>8</v>
      </c>
      <c r="K9" s="11">
        <v>3480</v>
      </c>
      <c r="L9" s="12">
        <v>2185</v>
      </c>
      <c r="M9" s="11">
        <v>1474</v>
      </c>
      <c r="N9" s="12">
        <v>24</v>
      </c>
      <c r="O9" s="11">
        <v>1322</v>
      </c>
      <c r="P9" s="12">
        <v>0</v>
      </c>
      <c r="Q9" s="11">
        <v>1118</v>
      </c>
      <c r="R9" s="12">
        <v>0</v>
      </c>
      <c r="S9" s="11">
        <v>1575</v>
      </c>
      <c r="T9" s="12">
        <v>0</v>
      </c>
      <c r="U9" s="11">
        <v>3928</v>
      </c>
      <c r="V9" s="12">
        <v>3131</v>
      </c>
      <c r="W9" s="11">
        <v>5431</v>
      </c>
      <c r="X9" s="12">
        <v>6265</v>
      </c>
      <c r="Y9" s="11">
        <v>8721</v>
      </c>
      <c r="Z9" s="12">
        <v>6212</v>
      </c>
      <c r="AA9" s="11">
        <f t="shared" si="0"/>
        <v>34693</v>
      </c>
      <c r="AB9" s="12">
        <f t="shared" si="0"/>
        <v>19514</v>
      </c>
    </row>
    <row r="10" spans="1:30" ht="15.75" x14ac:dyDescent="0.25">
      <c r="A10" s="26">
        <v>4</v>
      </c>
      <c r="B10" s="21" t="s">
        <v>22</v>
      </c>
      <c r="C10" s="11">
        <v>1330</v>
      </c>
      <c r="D10" s="12">
        <v>1201</v>
      </c>
      <c r="E10" s="11">
        <v>397</v>
      </c>
      <c r="F10" s="12">
        <v>599</v>
      </c>
      <c r="G10" s="11">
        <v>499</v>
      </c>
      <c r="H10" s="12">
        <v>21</v>
      </c>
      <c r="I10" s="11">
        <v>664</v>
      </c>
      <c r="J10" s="12">
        <v>2210</v>
      </c>
      <c r="K10" s="11">
        <v>19</v>
      </c>
      <c r="L10" s="12">
        <v>6</v>
      </c>
      <c r="M10" s="11">
        <v>722</v>
      </c>
      <c r="N10" s="12">
        <v>713</v>
      </c>
      <c r="O10" s="11">
        <v>65</v>
      </c>
      <c r="P10" s="12">
        <v>0</v>
      </c>
      <c r="Q10" s="11">
        <v>58</v>
      </c>
      <c r="R10" s="12">
        <v>0</v>
      </c>
      <c r="S10" s="11">
        <v>40</v>
      </c>
      <c r="T10" s="12">
        <v>0</v>
      </c>
      <c r="U10" s="11">
        <v>47</v>
      </c>
      <c r="V10" s="12">
        <v>26</v>
      </c>
      <c r="W10" s="11">
        <v>488</v>
      </c>
      <c r="X10" s="12">
        <v>401</v>
      </c>
      <c r="Y10" s="11">
        <v>1261</v>
      </c>
      <c r="Z10" s="12">
        <v>488</v>
      </c>
      <c r="AA10" s="11">
        <f t="shared" si="0"/>
        <v>5590</v>
      </c>
      <c r="AB10" s="12">
        <f t="shared" si="0"/>
        <v>5665</v>
      </c>
    </row>
    <row r="11" spans="1:30" ht="15.75" x14ac:dyDescent="0.25">
      <c r="A11" s="26">
        <v>5</v>
      </c>
      <c r="B11" s="21" t="s">
        <v>23</v>
      </c>
      <c r="C11" s="11">
        <v>96</v>
      </c>
      <c r="D11" s="12">
        <v>91</v>
      </c>
      <c r="E11" s="11">
        <v>32</v>
      </c>
      <c r="F11" s="12">
        <v>64</v>
      </c>
      <c r="G11" s="11">
        <v>66</v>
      </c>
      <c r="H11" s="12">
        <v>2</v>
      </c>
      <c r="I11" s="11">
        <v>93</v>
      </c>
      <c r="J11" s="12">
        <v>93</v>
      </c>
      <c r="K11" s="11">
        <v>7</v>
      </c>
      <c r="L11" s="12">
        <v>1</v>
      </c>
      <c r="M11" s="11">
        <v>54</v>
      </c>
      <c r="N11" s="12">
        <v>25</v>
      </c>
      <c r="O11" s="11">
        <v>0</v>
      </c>
      <c r="P11" s="12">
        <v>0</v>
      </c>
      <c r="Q11" s="11">
        <v>4</v>
      </c>
      <c r="R11" s="12">
        <v>0</v>
      </c>
      <c r="S11" s="11">
        <v>3</v>
      </c>
      <c r="T11" s="12">
        <v>0</v>
      </c>
      <c r="U11" s="11">
        <v>1</v>
      </c>
      <c r="V11" s="12">
        <v>0</v>
      </c>
      <c r="W11" s="11">
        <v>18</v>
      </c>
      <c r="X11" s="12">
        <v>24</v>
      </c>
      <c r="Y11" s="11">
        <v>66</v>
      </c>
      <c r="Z11" s="12">
        <v>21</v>
      </c>
      <c r="AA11" s="11">
        <f t="shared" si="0"/>
        <v>440</v>
      </c>
      <c r="AB11" s="12">
        <f t="shared" si="0"/>
        <v>321</v>
      </c>
    </row>
    <row r="12" spans="1:30" ht="15.75" x14ac:dyDescent="0.25">
      <c r="A12" s="26">
        <v>6</v>
      </c>
      <c r="B12" s="21" t="s">
        <v>24</v>
      </c>
      <c r="C12" s="11">
        <v>648</v>
      </c>
      <c r="D12" s="12">
        <v>201</v>
      </c>
      <c r="E12" s="11">
        <v>442</v>
      </c>
      <c r="F12" s="12">
        <v>557</v>
      </c>
      <c r="G12" s="11">
        <v>249</v>
      </c>
      <c r="H12" s="12">
        <v>32</v>
      </c>
      <c r="I12" s="11">
        <v>93</v>
      </c>
      <c r="J12" s="12">
        <v>224</v>
      </c>
      <c r="K12" s="11">
        <v>8</v>
      </c>
      <c r="L12" s="12">
        <v>2</v>
      </c>
      <c r="M12" s="11">
        <v>159</v>
      </c>
      <c r="N12" s="12">
        <v>154</v>
      </c>
      <c r="O12" s="11">
        <v>1</v>
      </c>
      <c r="P12" s="12">
        <v>0</v>
      </c>
      <c r="Q12" s="11">
        <v>19</v>
      </c>
      <c r="R12" s="12">
        <v>0</v>
      </c>
      <c r="S12" s="11">
        <v>7</v>
      </c>
      <c r="T12" s="12">
        <v>0</v>
      </c>
      <c r="U12" s="11">
        <v>7</v>
      </c>
      <c r="V12" s="12">
        <v>10</v>
      </c>
      <c r="W12" s="11">
        <v>115</v>
      </c>
      <c r="X12" s="12">
        <v>84</v>
      </c>
      <c r="Y12" s="11">
        <v>217</v>
      </c>
      <c r="Z12" s="12">
        <v>106</v>
      </c>
      <c r="AA12" s="11">
        <f t="shared" si="0"/>
        <v>1965</v>
      </c>
      <c r="AB12" s="12">
        <f t="shared" si="0"/>
        <v>1370</v>
      </c>
    </row>
    <row r="13" spans="1:30" ht="15.75" x14ac:dyDescent="0.25">
      <c r="A13" s="26">
        <v>7</v>
      </c>
      <c r="B13" s="21" t="s">
        <v>25</v>
      </c>
      <c r="C13" s="11">
        <v>1462</v>
      </c>
      <c r="D13" s="12">
        <v>390</v>
      </c>
      <c r="E13" s="11">
        <v>740</v>
      </c>
      <c r="F13" s="12">
        <v>796</v>
      </c>
      <c r="G13" s="11">
        <v>660</v>
      </c>
      <c r="H13" s="12">
        <v>71</v>
      </c>
      <c r="I13" s="11">
        <v>2602</v>
      </c>
      <c r="J13" s="12">
        <v>2609</v>
      </c>
      <c r="K13" s="11">
        <v>5</v>
      </c>
      <c r="L13" s="12">
        <v>3</v>
      </c>
      <c r="M13" s="11">
        <v>634</v>
      </c>
      <c r="N13" s="12">
        <v>629</v>
      </c>
      <c r="O13" s="11">
        <v>8</v>
      </c>
      <c r="P13" s="12">
        <v>0</v>
      </c>
      <c r="Q13" s="11">
        <v>8</v>
      </c>
      <c r="R13" s="12">
        <v>0</v>
      </c>
      <c r="S13" s="11">
        <v>5</v>
      </c>
      <c r="T13" s="12">
        <v>0</v>
      </c>
      <c r="U13" s="11">
        <v>22</v>
      </c>
      <c r="V13" s="12">
        <v>14</v>
      </c>
      <c r="W13" s="11">
        <v>258</v>
      </c>
      <c r="X13" s="12">
        <v>143</v>
      </c>
      <c r="Y13" s="11">
        <v>1076</v>
      </c>
      <c r="Z13" s="12">
        <v>473</v>
      </c>
      <c r="AA13" s="11">
        <f t="shared" si="0"/>
        <v>7480</v>
      </c>
      <c r="AB13" s="12">
        <f t="shared" si="0"/>
        <v>5128</v>
      </c>
    </row>
    <row r="14" spans="1:30" ht="15.75" x14ac:dyDescent="0.25">
      <c r="A14" s="26">
        <v>8</v>
      </c>
      <c r="B14" s="21" t="s">
        <v>26</v>
      </c>
      <c r="C14" s="11">
        <v>492</v>
      </c>
      <c r="D14" s="12">
        <v>21</v>
      </c>
      <c r="E14" s="11">
        <v>418</v>
      </c>
      <c r="F14" s="12">
        <v>233</v>
      </c>
      <c r="G14" s="11">
        <v>1</v>
      </c>
      <c r="H14" s="12">
        <v>0</v>
      </c>
      <c r="I14" s="11">
        <v>26</v>
      </c>
      <c r="J14" s="12">
        <v>32</v>
      </c>
      <c r="K14" s="11">
        <v>7</v>
      </c>
      <c r="L14" s="12">
        <v>0</v>
      </c>
      <c r="M14" s="11">
        <v>69</v>
      </c>
      <c r="N14" s="12">
        <v>53</v>
      </c>
      <c r="O14" s="11">
        <v>17</v>
      </c>
      <c r="P14" s="12">
        <v>0</v>
      </c>
      <c r="Q14" s="11">
        <v>17</v>
      </c>
      <c r="R14" s="12">
        <v>0</v>
      </c>
      <c r="S14" s="11">
        <v>10</v>
      </c>
      <c r="T14" s="12">
        <v>0</v>
      </c>
      <c r="U14" s="11">
        <v>43</v>
      </c>
      <c r="V14" s="12">
        <v>68</v>
      </c>
      <c r="W14" s="11">
        <v>298</v>
      </c>
      <c r="X14" s="12">
        <v>585</v>
      </c>
      <c r="Y14" s="11">
        <v>196</v>
      </c>
      <c r="Z14" s="12">
        <v>159</v>
      </c>
      <c r="AA14" s="11">
        <f t="shared" si="0"/>
        <v>1594</v>
      </c>
      <c r="AB14" s="12">
        <f t="shared" si="0"/>
        <v>1151</v>
      </c>
    </row>
    <row r="15" spans="1:30" ht="15.75" x14ac:dyDescent="0.25">
      <c r="A15" s="26">
        <v>9</v>
      </c>
      <c r="B15" s="21" t="s">
        <v>27</v>
      </c>
      <c r="C15" s="11">
        <v>3</v>
      </c>
      <c r="D15" s="12">
        <v>0</v>
      </c>
      <c r="E15" s="11">
        <v>0</v>
      </c>
      <c r="F15" s="12">
        <v>5</v>
      </c>
      <c r="G15" s="11">
        <v>107</v>
      </c>
      <c r="H15" s="12">
        <v>0</v>
      </c>
      <c r="I15" s="11">
        <v>0</v>
      </c>
      <c r="J15" s="12">
        <v>6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15</v>
      </c>
      <c r="R15" s="12">
        <v>0</v>
      </c>
      <c r="S15" s="11">
        <v>5</v>
      </c>
      <c r="T15" s="12">
        <v>0</v>
      </c>
      <c r="U15" s="11">
        <v>0</v>
      </c>
      <c r="V15" s="12">
        <v>0</v>
      </c>
      <c r="W15" s="11">
        <v>5</v>
      </c>
      <c r="X15" s="12">
        <v>1</v>
      </c>
      <c r="Y15" s="11">
        <v>4</v>
      </c>
      <c r="Z15" s="12">
        <v>3</v>
      </c>
      <c r="AA15" s="11">
        <f t="shared" si="0"/>
        <v>139</v>
      </c>
      <c r="AB15" s="12">
        <f t="shared" si="0"/>
        <v>15</v>
      </c>
    </row>
    <row r="16" spans="1:30" ht="15.75" x14ac:dyDescent="0.25">
      <c r="A16" s="26">
        <v>10</v>
      </c>
      <c r="B16" s="21" t="s">
        <v>28</v>
      </c>
      <c r="C16" s="11">
        <v>18</v>
      </c>
      <c r="D16" s="12">
        <v>0</v>
      </c>
      <c r="E16" s="11">
        <v>20</v>
      </c>
      <c r="F16" s="12">
        <v>9</v>
      </c>
      <c r="G16" s="11">
        <v>3</v>
      </c>
      <c r="H16" s="12">
        <v>0</v>
      </c>
      <c r="I16" s="11">
        <v>38</v>
      </c>
      <c r="J16" s="12">
        <v>0</v>
      </c>
      <c r="K16" s="11">
        <v>4</v>
      </c>
      <c r="L16" s="12">
        <v>2</v>
      </c>
      <c r="M16" s="11">
        <v>6</v>
      </c>
      <c r="N16" s="12">
        <v>0</v>
      </c>
      <c r="O16" s="11">
        <v>19</v>
      </c>
      <c r="P16" s="12">
        <v>0</v>
      </c>
      <c r="Q16" s="11">
        <v>68</v>
      </c>
      <c r="R16" s="12">
        <v>0</v>
      </c>
      <c r="S16" s="11">
        <v>5</v>
      </c>
      <c r="T16" s="12">
        <v>0</v>
      </c>
      <c r="U16" s="11">
        <v>6</v>
      </c>
      <c r="V16" s="12">
        <v>14</v>
      </c>
      <c r="W16" s="11">
        <v>9</v>
      </c>
      <c r="X16" s="12">
        <v>14</v>
      </c>
      <c r="Y16" s="11">
        <v>33</v>
      </c>
      <c r="Z16" s="12">
        <v>13</v>
      </c>
      <c r="AA16" s="11">
        <f t="shared" si="0"/>
        <v>229</v>
      </c>
      <c r="AB16" s="12">
        <f t="shared" si="0"/>
        <v>52</v>
      </c>
      <c r="AD16" s="3"/>
    </row>
    <row r="17" spans="1:28" ht="15.75" x14ac:dyDescent="0.25">
      <c r="A17" s="26">
        <v>11</v>
      </c>
      <c r="B17" s="21" t="s">
        <v>64</v>
      </c>
      <c r="C17" s="11">
        <v>113</v>
      </c>
      <c r="D17" s="12">
        <v>0</v>
      </c>
      <c r="E17" s="11">
        <v>0</v>
      </c>
      <c r="F17" s="12">
        <v>2</v>
      </c>
      <c r="G17" s="11">
        <v>10</v>
      </c>
      <c r="H17" s="12">
        <v>0</v>
      </c>
      <c r="I17" s="11">
        <v>3</v>
      </c>
      <c r="J17" s="12">
        <v>0</v>
      </c>
      <c r="K17" s="11">
        <v>133</v>
      </c>
      <c r="L17" s="12">
        <v>11</v>
      </c>
      <c r="M17" s="11">
        <v>0</v>
      </c>
      <c r="N17" s="12">
        <v>0</v>
      </c>
      <c r="O17" s="11">
        <v>19</v>
      </c>
      <c r="P17" s="12">
        <v>0</v>
      </c>
      <c r="Q17" s="11">
        <v>19</v>
      </c>
      <c r="R17" s="12">
        <v>0</v>
      </c>
      <c r="S17" s="11">
        <v>7</v>
      </c>
      <c r="T17" s="12">
        <v>0</v>
      </c>
      <c r="U17" s="11">
        <v>4</v>
      </c>
      <c r="V17" s="12">
        <v>1</v>
      </c>
      <c r="W17" s="11">
        <v>37</v>
      </c>
      <c r="X17" s="12">
        <v>39</v>
      </c>
      <c r="Y17" s="11">
        <v>5</v>
      </c>
      <c r="Z17" s="12">
        <v>4</v>
      </c>
      <c r="AA17" s="11">
        <f t="shared" si="0"/>
        <v>350</v>
      </c>
      <c r="AB17" s="12">
        <f t="shared" si="0"/>
        <v>57</v>
      </c>
    </row>
    <row r="18" spans="1:28" ht="15.75" x14ac:dyDescent="0.25">
      <c r="A18" s="26">
        <v>12</v>
      </c>
      <c r="B18" s="21" t="s">
        <v>30</v>
      </c>
      <c r="C18" s="11">
        <v>2441</v>
      </c>
      <c r="D18" s="12">
        <v>57</v>
      </c>
      <c r="E18" s="11">
        <v>1560</v>
      </c>
      <c r="F18" s="12">
        <v>271</v>
      </c>
      <c r="G18" s="11">
        <v>2050</v>
      </c>
      <c r="H18" s="12">
        <v>3</v>
      </c>
      <c r="I18" s="11">
        <v>1653</v>
      </c>
      <c r="J18" s="12">
        <v>17</v>
      </c>
      <c r="K18" s="11">
        <v>5852</v>
      </c>
      <c r="L18" s="12">
        <v>62</v>
      </c>
      <c r="M18" s="11">
        <v>3202</v>
      </c>
      <c r="N18" s="12">
        <v>87</v>
      </c>
      <c r="O18" s="11">
        <v>2834</v>
      </c>
      <c r="P18" s="12">
        <v>0</v>
      </c>
      <c r="Q18" s="11">
        <v>2803</v>
      </c>
      <c r="R18" s="12">
        <v>0</v>
      </c>
      <c r="S18" s="11">
        <v>1571</v>
      </c>
      <c r="T18" s="12">
        <v>0</v>
      </c>
      <c r="U18" s="11">
        <v>1036</v>
      </c>
      <c r="V18" s="12">
        <v>452</v>
      </c>
      <c r="W18" s="11">
        <v>2475</v>
      </c>
      <c r="X18" s="12">
        <v>2132</v>
      </c>
      <c r="Y18" s="11">
        <v>2745</v>
      </c>
      <c r="Z18" s="12">
        <v>862</v>
      </c>
      <c r="AA18" s="11">
        <f t="shared" si="0"/>
        <v>30222</v>
      </c>
      <c r="AB18" s="12">
        <f t="shared" si="0"/>
        <v>3943</v>
      </c>
    </row>
    <row r="19" spans="1:28" ht="15.75" x14ac:dyDescent="0.25">
      <c r="A19" s="26">
        <v>13</v>
      </c>
      <c r="B19" s="21" t="s">
        <v>31</v>
      </c>
      <c r="C19" s="11">
        <v>2</v>
      </c>
      <c r="D19" s="12">
        <v>0</v>
      </c>
      <c r="E19" s="11">
        <v>0</v>
      </c>
      <c r="F19" s="12">
        <v>17</v>
      </c>
      <c r="G19" s="11">
        <v>0</v>
      </c>
      <c r="H19" s="12">
        <v>0</v>
      </c>
      <c r="I19" s="11">
        <v>0</v>
      </c>
      <c r="J19" s="12">
        <v>0</v>
      </c>
      <c r="K19" s="11">
        <v>4</v>
      </c>
      <c r="L19" s="12">
        <v>0</v>
      </c>
      <c r="M19" s="11">
        <v>6</v>
      </c>
      <c r="N19" s="12">
        <v>0</v>
      </c>
      <c r="O19" s="11">
        <v>14</v>
      </c>
      <c r="P19" s="12">
        <v>0</v>
      </c>
      <c r="Q19" s="11">
        <v>1</v>
      </c>
      <c r="R19" s="12">
        <v>0</v>
      </c>
      <c r="S19" s="11">
        <v>0</v>
      </c>
      <c r="T19" s="12">
        <v>0</v>
      </c>
      <c r="U19" s="11">
        <v>1</v>
      </c>
      <c r="V19" s="12">
        <v>1</v>
      </c>
      <c r="W19" s="11">
        <v>17</v>
      </c>
      <c r="X19" s="12">
        <v>18</v>
      </c>
      <c r="Y19" s="11">
        <v>11</v>
      </c>
      <c r="Z19" s="12">
        <v>9</v>
      </c>
      <c r="AA19" s="11">
        <f t="shared" si="0"/>
        <v>56</v>
      </c>
      <c r="AB19" s="12">
        <f t="shared" si="0"/>
        <v>45</v>
      </c>
    </row>
    <row r="20" spans="1:28" ht="16.5" thickBot="1" x14ac:dyDescent="0.3">
      <c r="A20" s="25">
        <v>14</v>
      </c>
      <c r="B20" s="20" t="s">
        <v>32</v>
      </c>
      <c r="C20" s="8">
        <v>136</v>
      </c>
      <c r="D20" s="9">
        <v>30</v>
      </c>
      <c r="E20" s="8">
        <v>46</v>
      </c>
      <c r="F20" s="9">
        <v>117</v>
      </c>
      <c r="G20" s="8">
        <v>14</v>
      </c>
      <c r="H20" s="9">
        <v>0</v>
      </c>
      <c r="I20" s="8">
        <v>89</v>
      </c>
      <c r="J20" s="9">
        <v>51</v>
      </c>
      <c r="K20" s="8">
        <v>281</v>
      </c>
      <c r="L20" s="9">
        <v>0</v>
      </c>
      <c r="M20" s="8">
        <v>390</v>
      </c>
      <c r="N20" s="9">
        <v>389</v>
      </c>
      <c r="O20" s="8">
        <v>27</v>
      </c>
      <c r="P20" s="9">
        <v>0</v>
      </c>
      <c r="Q20" s="8">
        <v>36</v>
      </c>
      <c r="R20" s="9">
        <v>0</v>
      </c>
      <c r="S20" s="8">
        <v>3</v>
      </c>
      <c r="T20" s="9">
        <v>0</v>
      </c>
      <c r="U20" s="8">
        <v>219</v>
      </c>
      <c r="V20" s="9">
        <v>219</v>
      </c>
      <c r="W20" s="8">
        <v>77</v>
      </c>
      <c r="X20" s="9">
        <v>57</v>
      </c>
      <c r="Y20" s="8">
        <v>186</v>
      </c>
      <c r="Z20" s="9">
        <v>28</v>
      </c>
      <c r="AA20" s="8">
        <f t="shared" si="0"/>
        <v>1504</v>
      </c>
      <c r="AB20" s="9">
        <f t="shared" si="0"/>
        <v>891</v>
      </c>
    </row>
    <row r="21" spans="1:28" ht="16.5" thickTop="1" x14ac:dyDescent="0.25">
      <c r="A21" s="24">
        <v>15</v>
      </c>
      <c r="B21" s="19" t="s">
        <v>1</v>
      </c>
      <c r="C21" s="5">
        <v>2099</v>
      </c>
      <c r="D21" s="6">
        <v>751</v>
      </c>
      <c r="E21" s="5">
        <v>876</v>
      </c>
      <c r="F21" s="6">
        <v>1536</v>
      </c>
      <c r="G21" s="5">
        <v>526</v>
      </c>
      <c r="H21" s="6">
        <v>145</v>
      </c>
      <c r="I21" s="5">
        <v>461</v>
      </c>
      <c r="J21" s="6">
        <v>711</v>
      </c>
      <c r="K21" s="5">
        <v>30</v>
      </c>
      <c r="L21" s="6">
        <v>5</v>
      </c>
      <c r="M21" s="5">
        <v>745</v>
      </c>
      <c r="N21" s="6">
        <v>731</v>
      </c>
      <c r="O21" s="5">
        <v>45</v>
      </c>
      <c r="P21" s="6">
        <v>0</v>
      </c>
      <c r="Q21" s="5">
        <v>24</v>
      </c>
      <c r="R21" s="6">
        <v>0</v>
      </c>
      <c r="S21" s="5">
        <v>8</v>
      </c>
      <c r="T21" s="6">
        <v>0</v>
      </c>
      <c r="U21" s="5">
        <v>59</v>
      </c>
      <c r="V21" s="6">
        <v>28</v>
      </c>
      <c r="W21" s="5">
        <v>226</v>
      </c>
      <c r="X21" s="6">
        <v>225</v>
      </c>
      <c r="Y21" s="5">
        <v>968</v>
      </c>
      <c r="Z21" s="6">
        <v>248</v>
      </c>
      <c r="AA21" s="5">
        <f t="shared" si="0"/>
        <v>6067</v>
      </c>
      <c r="AB21" s="6">
        <f t="shared" si="0"/>
        <v>4380</v>
      </c>
    </row>
    <row r="22" spans="1:28" ht="15.75" x14ac:dyDescent="0.25">
      <c r="A22" s="26">
        <v>16</v>
      </c>
      <c r="B22" s="21" t="s">
        <v>33</v>
      </c>
      <c r="C22" s="11">
        <v>655</v>
      </c>
      <c r="D22" s="12">
        <v>27</v>
      </c>
      <c r="E22" s="11">
        <v>154</v>
      </c>
      <c r="F22" s="12">
        <v>2213</v>
      </c>
      <c r="G22" s="11">
        <v>123</v>
      </c>
      <c r="H22" s="12">
        <v>0</v>
      </c>
      <c r="I22" s="11">
        <v>93</v>
      </c>
      <c r="J22" s="12">
        <v>19</v>
      </c>
      <c r="K22" s="11">
        <v>71</v>
      </c>
      <c r="L22" s="12">
        <v>36</v>
      </c>
      <c r="M22" s="11">
        <v>146</v>
      </c>
      <c r="N22" s="12">
        <v>103</v>
      </c>
      <c r="O22" s="11">
        <v>75</v>
      </c>
      <c r="P22" s="12">
        <v>0</v>
      </c>
      <c r="Q22" s="11">
        <v>113</v>
      </c>
      <c r="R22" s="12">
        <v>0</v>
      </c>
      <c r="S22" s="11">
        <v>69</v>
      </c>
      <c r="T22" s="12">
        <v>0</v>
      </c>
      <c r="U22" s="11">
        <v>83</v>
      </c>
      <c r="V22" s="12">
        <v>97</v>
      </c>
      <c r="W22" s="11">
        <v>291</v>
      </c>
      <c r="X22" s="12">
        <v>467</v>
      </c>
      <c r="Y22" s="11">
        <v>792</v>
      </c>
      <c r="Z22" s="12">
        <v>336</v>
      </c>
      <c r="AA22" s="11">
        <f t="shared" si="0"/>
        <v>2665</v>
      </c>
      <c r="AB22" s="12">
        <f t="shared" si="0"/>
        <v>3298</v>
      </c>
    </row>
    <row r="23" spans="1:28" ht="15.75" x14ac:dyDescent="0.25">
      <c r="A23" s="26">
        <v>17</v>
      </c>
      <c r="B23" s="21" t="s">
        <v>34</v>
      </c>
      <c r="C23" s="11">
        <v>199</v>
      </c>
      <c r="D23" s="12">
        <v>253</v>
      </c>
      <c r="E23" s="11">
        <v>35</v>
      </c>
      <c r="F23" s="12">
        <v>55</v>
      </c>
      <c r="G23" s="11">
        <v>145</v>
      </c>
      <c r="H23" s="12">
        <v>7</v>
      </c>
      <c r="I23" s="11">
        <v>34</v>
      </c>
      <c r="J23" s="12">
        <v>15</v>
      </c>
      <c r="K23" s="11">
        <v>1</v>
      </c>
      <c r="L23" s="12">
        <v>0</v>
      </c>
      <c r="M23" s="11">
        <v>38</v>
      </c>
      <c r="N23" s="12">
        <v>38</v>
      </c>
      <c r="O23" s="11">
        <v>0</v>
      </c>
      <c r="P23" s="12">
        <v>0</v>
      </c>
      <c r="Q23" s="11">
        <v>7</v>
      </c>
      <c r="R23" s="12">
        <v>0</v>
      </c>
      <c r="S23" s="11">
        <v>0</v>
      </c>
      <c r="T23" s="12">
        <v>0</v>
      </c>
      <c r="U23" s="11">
        <v>1</v>
      </c>
      <c r="V23" s="12">
        <v>1</v>
      </c>
      <c r="W23" s="11">
        <v>14</v>
      </c>
      <c r="X23" s="12">
        <v>14</v>
      </c>
      <c r="Y23" s="11">
        <v>133</v>
      </c>
      <c r="Z23" s="12">
        <v>16</v>
      </c>
      <c r="AA23" s="11">
        <f t="shared" si="0"/>
        <v>607</v>
      </c>
      <c r="AB23" s="12">
        <f t="shared" si="0"/>
        <v>399</v>
      </c>
    </row>
    <row r="24" spans="1:28" ht="15.75" x14ac:dyDescent="0.25">
      <c r="A24" s="26">
        <v>18</v>
      </c>
      <c r="B24" s="21" t="s">
        <v>35</v>
      </c>
      <c r="C24" s="11">
        <v>80</v>
      </c>
      <c r="D24" s="12">
        <v>20</v>
      </c>
      <c r="E24" s="11">
        <v>30</v>
      </c>
      <c r="F24" s="12">
        <v>93</v>
      </c>
      <c r="G24" s="11">
        <v>12</v>
      </c>
      <c r="H24" s="12">
        <v>1</v>
      </c>
      <c r="I24" s="11">
        <v>11</v>
      </c>
      <c r="J24" s="12">
        <v>229</v>
      </c>
      <c r="K24" s="11">
        <v>3</v>
      </c>
      <c r="L24" s="12">
        <v>0</v>
      </c>
      <c r="M24" s="11">
        <v>162</v>
      </c>
      <c r="N24" s="12">
        <v>162</v>
      </c>
      <c r="O24" s="11">
        <v>0</v>
      </c>
      <c r="P24" s="12">
        <v>0</v>
      </c>
      <c r="Q24" s="11">
        <v>0</v>
      </c>
      <c r="R24" s="12">
        <v>0</v>
      </c>
      <c r="S24" s="11">
        <v>0</v>
      </c>
      <c r="T24" s="12">
        <v>0</v>
      </c>
      <c r="U24" s="11">
        <v>4</v>
      </c>
      <c r="V24" s="12">
        <v>4</v>
      </c>
      <c r="W24" s="11">
        <v>47</v>
      </c>
      <c r="X24" s="12">
        <v>33</v>
      </c>
      <c r="Y24" s="11">
        <v>163</v>
      </c>
      <c r="Z24" s="12">
        <v>85</v>
      </c>
      <c r="AA24" s="11">
        <f t="shared" si="0"/>
        <v>512</v>
      </c>
      <c r="AB24" s="12">
        <f t="shared" si="0"/>
        <v>627</v>
      </c>
    </row>
    <row r="25" spans="1:28" ht="15.75" x14ac:dyDescent="0.25">
      <c r="A25" s="26">
        <v>19</v>
      </c>
      <c r="B25" s="21" t="s">
        <v>36</v>
      </c>
      <c r="C25" s="11">
        <v>40</v>
      </c>
      <c r="D25" s="12">
        <v>39</v>
      </c>
      <c r="E25" s="11">
        <v>164</v>
      </c>
      <c r="F25" s="12">
        <v>46</v>
      </c>
      <c r="G25" s="11">
        <v>3</v>
      </c>
      <c r="H25" s="12">
        <v>1</v>
      </c>
      <c r="I25" s="11">
        <v>206</v>
      </c>
      <c r="J25" s="12">
        <v>164</v>
      </c>
      <c r="K25" s="11">
        <v>1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0</v>
      </c>
      <c r="R25" s="12">
        <v>0</v>
      </c>
      <c r="S25" s="11">
        <v>0</v>
      </c>
      <c r="T25" s="12">
        <v>0</v>
      </c>
      <c r="U25" s="11">
        <v>4</v>
      </c>
      <c r="V25" s="12">
        <v>2</v>
      </c>
      <c r="W25" s="11">
        <v>48</v>
      </c>
      <c r="X25" s="12">
        <v>42</v>
      </c>
      <c r="Y25" s="11">
        <v>16</v>
      </c>
      <c r="Z25" s="12">
        <v>28</v>
      </c>
      <c r="AA25" s="11">
        <f t="shared" si="0"/>
        <v>482</v>
      </c>
      <c r="AB25" s="12">
        <f t="shared" si="0"/>
        <v>322</v>
      </c>
    </row>
    <row r="26" spans="1:28" ht="15.75" x14ac:dyDescent="0.25">
      <c r="A26" s="26">
        <v>20</v>
      </c>
      <c r="B26" s="21" t="s">
        <v>37</v>
      </c>
      <c r="C26" s="11">
        <v>9351</v>
      </c>
      <c r="D26" s="12">
        <v>3730</v>
      </c>
      <c r="E26" s="11">
        <v>7672</v>
      </c>
      <c r="F26" s="12">
        <v>3955</v>
      </c>
      <c r="G26" s="11">
        <v>1856</v>
      </c>
      <c r="H26" s="12">
        <v>3662</v>
      </c>
      <c r="I26" s="11">
        <v>417</v>
      </c>
      <c r="J26" s="12">
        <v>201</v>
      </c>
      <c r="K26" s="11">
        <v>3</v>
      </c>
      <c r="L26" s="12">
        <v>0</v>
      </c>
      <c r="M26" s="11">
        <v>0</v>
      </c>
      <c r="N26" s="12">
        <v>0</v>
      </c>
      <c r="O26" s="11">
        <v>5</v>
      </c>
      <c r="P26" s="12">
        <v>0</v>
      </c>
      <c r="Q26" s="11">
        <v>0</v>
      </c>
      <c r="R26" s="12">
        <v>0</v>
      </c>
      <c r="S26" s="11">
        <v>0</v>
      </c>
      <c r="T26" s="12">
        <v>0</v>
      </c>
      <c r="U26" s="11">
        <v>4</v>
      </c>
      <c r="V26" s="12">
        <v>2</v>
      </c>
      <c r="W26" s="11">
        <v>56</v>
      </c>
      <c r="X26" s="12">
        <v>43</v>
      </c>
      <c r="Y26" s="11">
        <v>5469</v>
      </c>
      <c r="Z26" s="12">
        <v>3490</v>
      </c>
      <c r="AA26" s="11">
        <f t="shared" si="0"/>
        <v>24833</v>
      </c>
      <c r="AB26" s="12">
        <f t="shared" si="0"/>
        <v>15083</v>
      </c>
    </row>
    <row r="27" spans="1:28" ht="15.75" x14ac:dyDescent="0.25">
      <c r="A27" s="26">
        <v>21</v>
      </c>
      <c r="B27" s="21" t="s">
        <v>38</v>
      </c>
      <c r="C27" s="11">
        <v>114</v>
      </c>
      <c r="D27" s="12">
        <v>22</v>
      </c>
      <c r="E27" s="11">
        <v>28</v>
      </c>
      <c r="F27" s="12">
        <v>38</v>
      </c>
      <c r="G27" s="11">
        <v>7</v>
      </c>
      <c r="H27" s="12">
        <v>1</v>
      </c>
      <c r="I27" s="11">
        <v>305</v>
      </c>
      <c r="J27" s="12">
        <v>28</v>
      </c>
      <c r="K27" s="11">
        <v>3</v>
      </c>
      <c r="L27" s="12">
        <v>1</v>
      </c>
      <c r="M27" s="11">
        <v>12</v>
      </c>
      <c r="N27" s="12">
        <v>12</v>
      </c>
      <c r="O27" s="11">
        <v>63</v>
      </c>
      <c r="P27" s="12">
        <v>0</v>
      </c>
      <c r="Q27" s="11">
        <v>8</v>
      </c>
      <c r="R27" s="12">
        <v>0</v>
      </c>
      <c r="S27" s="11">
        <v>0</v>
      </c>
      <c r="T27" s="12">
        <v>0</v>
      </c>
      <c r="U27" s="11">
        <v>285</v>
      </c>
      <c r="V27" s="12">
        <v>285</v>
      </c>
      <c r="W27" s="11">
        <v>26</v>
      </c>
      <c r="X27" s="12">
        <v>23</v>
      </c>
      <c r="Y27" s="11">
        <v>99</v>
      </c>
      <c r="Z27" s="12">
        <v>37</v>
      </c>
      <c r="AA27" s="11">
        <f t="shared" si="0"/>
        <v>950</v>
      </c>
      <c r="AB27" s="12">
        <f t="shared" si="0"/>
        <v>447</v>
      </c>
    </row>
    <row r="28" spans="1:28" ht="15.75" x14ac:dyDescent="0.25">
      <c r="A28" s="26">
        <v>22</v>
      </c>
      <c r="B28" s="21" t="s">
        <v>40</v>
      </c>
      <c r="C28" s="11">
        <v>93</v>
      </c>
      <c r="D28" s="12">
        <v>12</v>
      </c>
      <c r="E28" s="11">
        <v>52</v>
      </c>
      <c r="F28" s="12">
        <v>95</v>
      </c>
      <c r="G28" s="11">
        <v>4</v>
      </c>
      <c r="H28" s="12">
        <v>0</v>
      </c>
      <c r="I28" s="11">
        <v>20</v>
      </c>
      <c r="J28" s="12">
        <v>38</v>
      </c>
      <c r="K28" s="11">
        <v>1</v>
      </c>
      <c r="L28" s="12">
        <v>0</v>
      </c>
      <c r="M28" s="11">
        <v>0</v>
      </c>
      <c r="N28" s="12">
        <v>0</v>
      </c>
      <c r="O28" s="11">
        <v>0</v>
      </c>
      <c r="P28" s="12">
        <v>0</v>
      </c>
      <c r="Q28" s="11">
        <v>1</v>
      </c>
      <c r="R28" s="12">
        <v>0</v>
      </c>
      <c r="S28" s="11">
        <v>0</v>
      </c>
      <c r="T28" s="12">
        <v>0</v>
      </c>
      <c r="U28" s="11">
        <v>4</v>
      </c>
      <c r="V28" s="12">
        <v>4</v>
      </c>
      <c r="W28" s="11">
        <v>50</v>
      </c>
      <c r="X28" s="12">
        <v>18</v>
      </c>
      <c r="Y28" s="11">
        <v>174</v>
      </c>
      <c r="Z28" s="12">
        <v>30</v>
      </c>
      <c r="AA28" s="11">
        <f t="shared" si="0"/>
        <v>399</v>
      </c>
      <c r="AB28" s="12">
        <f t="shared" si="0"/>
        <v>197</v>
      </c>
    </row>
    <row r="29" spans="1:28" ht="15.75" x14ac:dyDescent="0.25">
      <c r="A29" s="26">
        <v>23</v>
      </c>
      <c r="B29" s="21" t="s">
        <v>39</v>
      </c>
      <c r="C29" s="11">
        <v>182</v>
      </c>
      <c r="D29" s="12">
        <v>22</v>
      </c>
      <c r="E29" s="11">
        <v>87</v>
      </c>
      <c r="F29" s="12">
        <v>47</v>
      </c>
      <c r="G29" s="11">
        <v>15</v>
      </c>
      <c r="H29" s="12">
        <v>9</v>
      </c>
      <c r="I29" s="11">
        <v>40</v>
      </c>
      <c r="J29" s="12">
        <v>14</v>
      </c>
      <c r="K29" s="11">
        <v>0</v>
      </c>
      <c r="L29" s="12">
        <v>0</v>
      </c>
      <c r="M29" s="11">
        <v>2</v>
      </c>
      <c r="N29" s="12">
        <v>2</v>
      </c>
      <c r="O29" s="11">
        <v>0</v>
      </c>
      <c r="P29" s="12">
        <v>0</v>
      </c>
      <c r="Q29" s="11">
        <v>0</v>
      </c>
      <c r="R29" s="12">
        <v>0</v>
      </c>
      <c r="S29" s="11">
        <v>0</v>
      </c>
      <c r="T29" s="12">
        <v>0</v>
      </c>
      <c r="U29" s="11">
        <v>2</v>
      </c>
      <c r="V29" s="12">
        <v>2</v>
      </c>
      <c r="W29" s="11">
        <v>5</v>
      </c>
      <c r="X29" s="12">
        <v>54</v>
      </c>
      <c r="Y29" s="11">
        <v>109</v>
      </c>
      <c r="Z29" s="12">
        <v>34</v>
      </c>
      <c r="AA29" s="11">
        <f t="shared" si="0"/>
        <v>442</v>
      </c>
      <c r="AB29" s="12">
        <f t="shared" si="0"/>
        <v>184</v>
      </c>
    </row>
    <row r="30" spans="1:28" ht="15.75" x14ac:dyDescent="0.25">
      <c r="A30" s="26">
        <v>24</v>
      </c>
      <c r="B30" s="21" t="s">
        <v>41</v>
      </c>
      <c r="C30" s="11">
        <v>342</v>
      </c>
      <c r="D30" s="12">
        <v>261</v>
      </c>
      <c r="E30" s="11">
        <v>188</v>
      </c>
      <c r="F30" s="12">
        <v>202</v>
      </c>
      <c r="G30" s="11">
        <v>81</v>
      </c>
      <c r="H30" s="12">
        <v>168</v>
      </c>
      <c r="I30" s="11">
        <v>4</v>
      </c>
      <c r="J30" s="12">
        <v>32</v>
      </c>
      <c r="K30" s="11">
        <v>1</v>
      </c>
      <c r="L30" s="12">
        <v>0</v>
      </c>
      <c r="M30" s="11">
        <v>107</v>
      </c>
      <c r="N30" s="12">
        <v>107</v>
      </c>
      <c r="O30" s="11">
        <v>0</v>
      </c>
      <c r="P30" s="12">
        <v>0</v>
      </c>
      <c r="Q30" s="11">
        <v>0</v>
      </c>
      <c r="R30" s="12">
        <v>0</v>
      </c>
      <c r="S30" s="11">
        <v>15</v>
      </c>
      <c r="T30" s="12">
        <v>0</v>
      </c>
      <c r="U30" s="11">
        <v>362</v>
      </c>
      <c r="V30" s="12">
        <v>361</v>
      </c>
      <c r="W30" s="11">
        <v>42</v>
      </c>
      <c r="X30" s="12">
        <v>53</v>
      </c>
      <c r="Y30" s="11">
        <v>301</v>
      </c>
      <c r="Z30" s="12">
        <v>184</v>
      </c>
      <c r="AA30" s="11">
        <f t="shared" si="0"/>
        <v>1443</v>
      </c>
      <c r="AB30" s="12">
        <f t="shared" si="0"/>
        <v>1368</v>
      </c>
    </row>
    <row r="31" spans="1:28" ht="15.75" x14ac:dyDescent="0.25">
      <c r="A31" s="26">
        <v>25</v>
      </c>
      <c r="B31" s="21" t="s">
        <v>42</v>
      </c>
      <c r="C31" s="11">
        <v>283</v>
      </c>
      <c r="D31" s="12">
        <v>278</v>
      </c>
      <c r="E31" s="11">
        <v>86</v>
      </c>
      <c r="F31" s="12">
        <v>180</v>
      </c>
      <c r="G31" s="11">
        <v>17</v>
      </c>
      <c r="H31" s="12">
        <v>6</v>
      </c>
      <c r="I31" s="11">
        <v>20</v>
      </c>
      <c r="J31" s="12">
        <v>25</v>
      </c>
      <c r="K31" s="11">
        <v>6</v>
      </c>
      <c r="L31" s="12">
        <v>0</v>
      </c>
      <c r="M31" s="11">
        <v>13</v>
      </c>
      <c r="N31" s="12">
        <v>13</v>
      </c>
      <c r="O31" s="11">
        <v>0</v>
      </c>
      <c r="P31" s="12">
        <v>0</v>
      </c>
      <c r="Q31" s="11">
        <v>0</v>
      </c>
      <c r="R31" s="12">
        <v>0</v>
      </c>
      <c r="S31" s="11">
        <v>4</v>
      </c>
      <c r="T31" s="12">
        <v>0</v>
      </c>
      <c r="U31" s="11">
        <v>21</v>
      </c>
      <c r="V31" s="12">
        <v>21</v>
      </c>
      <c r="W31" s="11">
        <v>13</v>
      </c>
      <c r="X31" s="12">
        <v>32</v>
      </c>
      <c r="Y31" s="11">
        <v>242</v>
      </c>
      <c r="Z31" s="12">
        <v>85</v>
      </c>
      <c r="AA31" s="11">
        <f t="shared" si="0"/>
        <v>705</v>
      </c>
      <c r="AB31" s="12">
        <f t="shared" si="0"/>
        <v>640</v>
      </c>
    </row>
    <row r="32" spans="1:28" ht="15.75" x14ac:dyDescent="0.25">
      <c r="A32" s="26">
        <v>26</v>
      </c>
      <c r="B32" s="21" t="s">
        <v>43</v>
      </c>
      <c r="C32" s="11">
        <v>292</v>
      </c>
      <c r="D32" s="12">
        <v>74</v>
      </c>
      <c r="E32" s="11">
        <v>220</v>
      </c>
      <c r="F32" s="12">
        <v>180</v>
      </c>
      <c r="G32" s="11">
        <v>220</v>
      </c>
      <c r="H32" s="12">
        <v>5</v>
      </c>
      <c r="I32" s="11">
        <v>154</v>
      </c>
      <c r="J32" s="12">
        <v>20</v>
      </c>
      <c r="K32" s="11">
        <v>91</v>
      </c>
      <c r="L32" s="12">
        <v>22</v>
      </c>
      <c r="M32" s="11">
        <v>36</v>
      </c>
      <c r="N32" s="12">
        <v>17</v>
      </c>
      <c r="O32" s="11">
        <v>65</v>
      </c>
      <c r="P32" s="12">
        <v>0</v>
      </c>
      <c r="Q32" s="11">
        <v>33</v>
      </c>
      <c r="R32" s="12">
        <v>0</v>
      </c>
      <c r="S32" s="11">
        <v>47</v>
      </c>
      <c r="T32" s="12">
        <v>0</v>
      </c>
      <c r="U32" s="11">
        <v>179</v>
      </c>
      <c r="V32" s="12">
        <v>86</v>
      </c>
      <c r="W32" s="11">
        <v>303</v>
      </c>
      <c r="X32" s="12">
        <v>486</v>
      </c>
      <c r="Y32" s="11">
        <v>463</v>
      </c>
      <c r="Z32" s="12">
        <v>371</v>
      </c>
      <c r="AA32" s="11">
        <f t="shared" si="0"/>
        <v>2103</v>
      </c>
      <c r="AB32" s="12">
        <f t="shared" si="0"/>
        <v>1261</v>
      </c>
    </row>
    <row r="33" spans="1:28" ht="15.75" x14ac:dyDescent="0.25">
      <c r="A33" s="26">
        <v>27</v>
      </c>
      <c r="B33" s="21" t="s">
        <v>44</v>
      </c>
      <c r="C33" s="11">
        <v>166</v>
      </c>
      <c r="D33" s="12">
        <v>12</v>
      </c>
      <c r="E33" s="11">
        <v>33</v>
      </c>
      <c r="F33" s="12">
        <v>49</v>
      </c>
      <c r="G33" s="11">
        <v>52</v>
      </c>
      <c r="H33" s="12">
        <v>0</v>
      </c>
      <c r="I33" s="11">
        <v>26</v>
      </c>
      <c r="J33" s="12">
        <v>3</v>
      </c>
      <c r="K33" s="11">
        <v>334</v>
      </c>
      <c r="L33" s="12">
        <v>312</v>
      </c>
      <c r="M33" s="11">
        <v>8</v>
      </c>
      <c r="N33" s="12">
        <v>4</v>
      </c>
      <c r="O33" s="11">
        <v>17</v>
      </c>
      <c r="P33" s="12">
        <v>0</v>
      </c>
      <c r="Q33" s="11">
        <v>37</v>
      </c>
      <c r="R33" s="12">
        <v>0</v>
      </c>
      <c r="S33" s="11">
        <v>21</v>
      </c>
      <c r="T33" s="12">
        <v>0</v>
      </c>
      <c r="U33" s="11">
        <v>111</v>
      </c>
      <c r="V33" s="12">
        <v>97</v>
      </c>
      <c r="W33" s="11">
        <v>411</v>
      </c>
      <c r="X33" s="12">
        <v>486</v>
      </c>
      <c r="Y33" s="11">
        <v>159</v>
      </c>
      <c r="Z33" s="12">
        <v>42</v>
      </c>
      <c r="AA33" s="11">
        <f t="shared" si="0"/>
        <v>1375</v>
      </c>
      <c r="AB33" s="12">
        <f t="shared" si="0"/>
        <v>1005</v>
      </c>
    </row>
    <row r="34" spans="1:28" ht="15.75" x14ac:dyDescent="0.25">
      <c r="A34" s="26">
        <v>28</v>
      </c>
      <c r="B34" s="21" t="s">
        <v>45</v>
      </c>
      <c r="C34" s="11">
        <v>52</v>
      </c>
      <c r="D34" s="12">
        <v>4</v>
      </c>
      <c r="E34" s="11">
        <v>54</v>
      </c>
      <c r="F34" s="12">
        <v>57</v>
      </c>
      <c r="G34" s="11">
        <v>23</v>
      </c>
      <c r="H34" s="12">
        <v>0</v>
      </c>
      <c r="I34" s="11">
        <v>9</v>
      </c>
      <c r="J34" s="12">
        <v>1</v>
      </c>
      <c r="K34" s="11">
        <v>16</v>
      </c>
      <c r="L34" s="12">
        <v>7</v>
      </c>
      <c r="M34" s="11">
        <v>86</v>
      </c>
      <c r="N34" s="12">
        <v>57</v>
      </c>
      <c r="O34" s="11">
        <v>32</v>
      </c>
      <c r="P34" s="12">
        <v>0</v>
      </c>
      <c r="Q34" s="11">
        <v>24</v>
      </c>
      <c r="R34" s="12">
        <v>0</v>
      </c>
      <c r="S34" s="11">
        <v>27</v>
      </c>
      <c r="T34" s="12">
        <v>0</v>
      </c>
      <c r="U34" s="11">
        <v>36</v>
      </c>
      <c r="V34" s="12">
        <v>19</v>
      </c>
      <c r="W34" s="11">
        <v>67</v>
      </c>
      <c r="X34" s="12">
        <v>69</v>
      </c>
      <c r="Y34" s="11">
        <v>102</v>
      </c>
      <c r="Z34" s="12">
        <v>24</v>
      </c>
      <c r="AA34" s="11">
        <f t="shared" si="0"/>
        <v>528</v>
      </c>
      <c r="AB34" s="12">
        <f t="shared" si="0"/>
        <v>238</v>
      </c>
    </row>
    <row r="35" spans="1:28" ht="15.75" x14ac:dyDescent="0.25">
      <c r="A35" s="26">
        <v>29</v>
      </c>
      <c r="B35" s="21" t="s">
        <v>46</v>
      </c>
      <c r="C35" s="11">
        <v>812</v>
      </c>
      <c r="D35" s="12">
        <v>917</v>
      </c>
      <c r="E35" s="11">
        <v>143</v>
      </c>
      <c r="F35" s="12">
        <v>436</v>
      </c>
      <c r="G35" s="11">
        <v>690</v>
      </c>
      <c r="H35" s="12">
        <v>2</v>
      </c>
      <c r="I35" s="11">
        <v>103</v>
      </c>
      <c r="J35" s="12">
        <v>3</v>
      </c>
      <c r="K35" s="11">
        <v>340</v>
      </c>
      <c r="L35" s="12">
        <v>142</v>
      </c>
      <c r="M35" s="11">
        <v>76</v>
      </c>
      <c r="N35" s="12">
        <v>0</v>
      </c>
      <c r="O35" s="11">
        <v>514</v>
      </c>
      <c r="P35" s="12">
        <v>0</v>
      </c>
      <c r="Q35" s="11">
        <v>94</v>
      </c>
      <c r="R35" s="12">
        <v>0</v>
      </c>
      <c r="S35" s="11">
        <v>19</v>
      </c>
      <c r="T35" s="12">
        <v>0</v>
      </c>
      <c r="U35" s="11">
        <v>439</v>
      </c>
      <c r="V35" s="12">
        <v>766</v>
      </c>
      <c r="W35" s="11">
        <v>2027</v>
      </c>
      <c r="X35" s="12">
        <v>3717</v>
      </c>
      <c r="Y35" s="11">
        <v>2722</v>
      </c>
      <c r="Z35" s="12">
        <v>3233</v>
      </c>
      <c r="AA35" s="11">
        <f t="shared" si="0"/>
        <v>7979</v>
      </c>
      <c r="AB35" s="12">
        <f t="shared" si="0"/>
        <v>9216</v>
      </c>
    </row>
    <row r="36" spans="1:28" ht="15.75" x14ac:dyDescent="0.25">
      <c r="A36" s="26">
        <v>30</v>
      </c>
      <c r="B36" s="21" t="s">
        <v>47</v>
      </c>
      <c r="C36" s="11">
        <v>11</v>
      </c>
      <c r="D36" s="12">
        <v>0</v>
      </c>
      <c r="E36" s="11">
        <v>8</v>
      </c>
      <c r="F36" s="12">
        <v>6</v>
      </c>
      <c r="G36" s="11">
        <v>6</v>
      </c>
      <c r="H36" s="12">
        <v>0</v>
      </c>
      <c r="I36" s="11">
        <v>39</v>
      </c>
      <c r="J36" s="12">
        <v>0</v>
      </c>
      <c r="K36" s="11">
        <v>13</v>
      </c>
      <c r="L36" s="12">
        <v>0</v>
      </c>
      <c r="M36" s="11">
        <v>0</v>
      </c>
      <c r="N36" s="12">
        <v>0</v>
      </c>
      <c r="O36" s="11">
        <v>20</v>
      </c>
      <c r="P36" s="12">
        <v>0</v>
      </c>
      <c r="Q36" s="11">
        <v>31</v>
      </c>
      <c r="R36" s="12">
        <v>0</v>
      </c>
      <c r="S36" s="11">
        <v>25</v>
      </c>
      <c r="T36" s="12">
        <v>0</v>
      </c>
      <c r="U36" s="11">
        <v>8</v>
      </c>
      <c r="V36" s="12">
        <v>7</v>
      </c>
      <c r="W36" s="11">
        <v>7</v>
      </c>
      <c r="X36" s="12">
        <v>9</v>
      </c>
      <c r="Y36" s="11">
        <v>13</v>
      </c>
      <c r="Z36" s="12">
        <v>11</v>
      </c>
      <c r="AA36" s="11">
        <f t="shared" si="0"/>
        <v>181</v>
      </c>
      <c r="AB36" s="12">
        <f t="shared" si="0"/>
        <v>33</v>
      </c>
    </row>
    <row r="37" spans="1:28" ht="15.75" x14ac:dyDescent="0.25">
      <c r="A37" s="26">
        <v>31</v>
      </c>
      <c r="B37" s="21" t="s">
        <v>48</v>
      </c>
      <c r="C37" s="11">
        <v>772</v>
      </c>
      <c r="D37" s="12">
        <v>302</v>
      </c>
      <c r="E37" s="11">
        <v>332</v>
      </c>
      <c r="F37" s="12">
        <v>49</v>
      </c>
      <c r="G37" s="11">
        <v>334</v>
      </c>
      <c r="H37" s="12">
        <v>0</v>
      </c>
      <c r="I37" s="11">
        <v>37</v>
      </c>
      <c r="J37" s="12">
        <v>25</v>
      </c>
      <c r="K37" s="11">
        <v>25</v>
      </c>
      <c r="L37" s="12">
        <v>1</v>
      </c>
      <c r="M37" s="11">
        <v>15</v>
      </c>
      <c r="N37" s="12">
        <v>13</v>
      </c>
      <c r="O37" s="11">
        <v>114</v>
      </c>
      <c r="P37" s="12">
        <v>0</v>
      </c>
      <c r="Q37" s="11">
        <v>38</v>
      </c>
      <c r="R37" s="12">
        <v>0</v>
      </c>
      <c r="S37" s="11">
        <v>27</v>
      </c>
      <c r="T37" s="12">
        <v>0</v>
      </c>
      <c r="U37" s="11">
        <v>20</v>
      </c>
      <c r="V37" s="12">
        <v>13</v>
      </c>
      <c r="W37" s="11">
        <v>480</v>
      </c>
      <c r="X37" s="12">
        <v>414</v>
      </c>
      <c r="Y37" s="11">
        <v>494</v>
      </c>
      <c r="Z37" s="12">
        <v>71</v>
      </c>
      <c r="AA37" s="11">
        <f t="shared" si="0"/>
        <v>2688</v>
      </c>
      <c r="AB37" s="12">
        <f t="shared" si="0"/>
        <v>888</v>
      </c>
    </row>
    <row r="38" spans="1:28" ht="15.75" x14ac:dyDescent="0.25">
      <c r="A38" s="26">
        <v>32</v>
      </c>
      <c r="B38" s="23" t="s">
        <v>63</v>
      </c>
      <c r="C38" s="11">
        <v>501</v>
      </c>
      <c r="D38" s="12">
        <v>27</v>
      </c>
      <c r="E38" s="11">
        <v>96</v>
      </c>
      <c r="F38" s="12">
        <v>148</v>
      </c>
      <c r="G38" s="11">
        <v>327</v>
      </c>
      <c r="H38" s="12">
        <v>0</v>
      </c>
      <c r="I38" s="11">
        <v>40</v>
      </c>
      <c r="J38" s="12">
        <v>0</v>
      </c>
      <c r="K38" s="11">
        <v>93</v>
      </c>
      <c r="L38" s="12">
        <v>4</v>
      </c>
      <c r="M38" s="11">
        <v>61</v>
      </c>
      <c r="N38" s="12">
        <v>10</v>
      </c>
      <c r="O38" s="11">
        <v>42</v>
      </c>
      <c r="P38" s="12">
        <v>0</v>
      </c>
      <c r="Q38" s="11">
        <v>89</v>
      </c>
      <c r="R38" s="12">
        <v>0</v>
      </c>
      <c r="S38" s="11">
        <v>1</v>
      </c>
      <c r="T38" s="12">
        <v>0</v>
      </c>
      <c r="U38" s="11">
        <v>82</v>
      </c>
      <c r="V38" s="12">
        <v>41</v>
      </c>
      <c r="W38" s="11">
        <v>111</v>
      </c>
      <c r="X38" s="12">
        <v>102</v>
      </c>
      <c r="Y38" s="11">
        <v>23</v>
      </c>
      <c r="Z38" s="12">
        <v>42</v>
      </c>
      <c r="AA38" s="11">
        <f t="shared" si="0"/>
        <v>1466</v>
      </c>
      <c r="AB38" s="12">
        <f t="shared" si="0"/>
        <v>374</v>
      </c>
    </row>
    <row r="39" spans="1:28" ht="16.5" thickBot="1" x14ac:dyDescent="0.3">
      <c r="A39" s="27">
        <v>33</v>
      </c>
      <c r="B39" s="22" t="s">
        <v>50</v>
      </c>
      <c r="C39" s="13">
        <v>703</v>
      </c>
      <c r="D39" s="14">
        <v>72</v>
      </c>
      <c r="E39" s="13">
        <v>308</v>
      </c>
      <c r="F39" s="14">
        <v>367</v>
      </c>
      <c r="G39" s="13">
        <v>188</v>
      </c>
      <c r="H39" s="14">
        <v>80</v>
      </c>
      <c r="I39" s="13">
        <v>1041</v>
      </c>
      <c r="J39" s="14">
        <v>166</v>
      </c>
      <c r="K39" s="13">
        <v>8</v>
      </c>
      <c r="L39" s="14">
        <v>297</v>
      </c>
      <c r="M39" s="13">
        <v>375</v>
      </c>
      <c r="N39" s="14">
        <v>364</v>
      </c>
      <c r="O39" s="13">
        <v>32</v>
      </c>
      <c r="P39" s="14">
        <v>0</v>
      </c>
      <c r="Q39" s="13">
        <v>41</v>
      </c>
      <c r="R39" s="14">
        <v>0</v>
      </c>
      <c r="S39" s="13">
        <v>24</v>
      </c>
      <c r="T39" s="14">
        <v>0</v>
      </c>
      <c r="U39" s="13">
        <v>25</v>
      </c>
      <c r="V39" s="14">
        <v>27</v>
      </c>
      <c r="W39" s="13">
        <v>195</v>
      </c>
      <c r="X39" s="14">
        <v>377</v>
      </c>
      <c r="Y39" s="13">
        <v>271</v>
      </c>
      <c r="Z39" s="14">
        <v>239</v>
      </c>
      <c r="AA39" s="13">
        <f t="shared" si="0"/>
        <v>3211</v>
      </c>
      <c r="AB39" s="14">
        <f t="shared" si="0"/>
        <v>1989</v>
      </c>
    </row>
    <row r="40" spans="1:28" ht="16.5" thickBot="1" x14ac:dyDescent="0.3">
      <c r="A40" s="15"/>
      <c r="B40" s="89" t="s">
        <v>17</v>
      </c>
      <c r="C40" s="16">
        <f t="shared" ref="C40:Z40" si="2">SUM(C8:C39)</f>
        <v>27022</v>
      </c>
      <c r="D40" s="16">
        <f t="shared" si="2"/>
        <v>8957</v>
      </c>
      <c r="E40" s="17">
        <f t="shared" si="2"/>
        <v>16543</v>
      </c>
      <c r="F40" s="16">
        <f t="shared" si="2"/>
        <v>14554</v>
      </c>
      <c r="G40" s="17">
        <f t="shared" si="2"/>
        <v>10499</v>
      </c>
      <c r="H40" s="16">
        <f t="shared" si="2"/>
        <v>4219</v>
      </c>
      <c r="I40" s="17">
        <f t="shared" si="2"/>
        <v>9188</v>
      </c>
      <c r="J40" s="16">
        <f t="shared" si="2"/>
        <v>6954</v>
      </c>
      <c r="K40" s="17">
        <f t="shared" si="2"/>
        <v>11469</v>
      </c>
      <c r="L40" s="16">
        <f t="shared" si="2"/>
        <v>3589</v>
      </c>
      <c r="M40" s="16">
        <f t="shared" si="2"/>
        <v>8893</v>
      </c>
      <c r="N40" s="16">
        <f t="shared" si="2"/>
        <v>3731</v>
      </c>
      <c r="O40" s="16">
        <f t="shared" si="2"/>
        <v>5733</v>
      </c>
      <c r="P40" s="16">
        <f t="shared" si="2"/>
        <v>0</v>
      </c>
      <c r="Q40" s="16">
        <f t="shared" si="2"/>
        <v>5079</v>
      </c>
      <c r="R40" s="16">
        <f t="shared" si="2"/>
        <v>0</v>
      </c>
      <c r="S40" s="16">
        <f t="shared" si="2"/>
        <v>3757</v>
      </c>
      <c r="T40" s="16">
        <f t="shared" si="2"/>
        <v>0</v>
      </c>
      <c r="U40" s="17">
        <f t="shared" si="2"/>
        <v>9497</v>
      </c>
      <c r="V40" s="16">
        <f t="shared" si="2"/>
        <v>8496</v>
      </c>
      <c r="W40" s="17">
        <f t="shared" si="2"/>
        <v>14080</v>
      </c>
      <c r="X40" s="16">
        <f t="shared" si="2"/>
        <v>23495</v>
      </c>
      <c r="Y40" s="17">
        <f t="shared" si="2"/>
        <v>33133</v>
      </c>
      <c r="Z40" s="17">
        <f t="shared" si="2"/>
        <v>23612</v>
      </c>
      <c r="AA40" s="17">
        <f t="shared" si="0"/>
        <v>154893</v>
      </c>
      <c r="AB40" s="16">
        <f t="shared" si="0"/>
        <v>97607</v>
      </c>
    </row>
    <row r="41" spans="1:28" ht="16.5" thickBot="1" x14ac:dyDescent="0.3">
      <c r="A41" s="18"/>
      <c r="B41" s="90"/>
      <c r="C41" s="78">
        <f>SUM(C40:D40)</f>
        <v>35979</v>
      </c>
      <c r="D41" s="88"/>
      <c r="E41" s="78">
        <f>SUM(E40:F40)</f>
        <v>31097</v>
      </c>
      <c r="F41" s="88"/>
      <c r="G41" s="78">
        <f>SUM(G40:H40)</f>
        <v>14718</v>
      </c>
      <c r="H41" s="88"/>
      <c r="I41" s="78">
        <f>SUM(I40:J40)</f>
        <v>16142</v>
      </c>
      <c r="J41" s="88"/>
      <c r="K41" s="78">
        <f>SUM(K40:L40)</f>
        <v>15058</v>
      </c>
      <c r="L41" s="88"/>
      <c r="M41" s="78">
        <f>SUM(M40:N40)</f>
        <v>12624</v>
      </c>
      <c r="N41" s="88"/>
      <c r="O41" s="78">
        <f>SUM(O40:P40)</f>
        <v>5733</v>
      </c>
      <c r="P41" s="88"/>
      <c r="Q41" s="78">
        <f>SUM(Q40:R40)</f>
        <v>5079</v>
      </c>
      <c r="R41" s="88"/>
      <c r="S41" s="78">
        <f>SUM(S40:T40)</f>
        <v>3757</v>
      </c>
      <c r="T41" s="88"/>
      <c r="U41" s="78">
        <f>SUM(U40:V40)</f>
        <v>17993</v>
      </c>
      <c r="V41" s="88"/>
      <c r="W41" s="78">
        <f>SUM(W40:X40)</f>
        <v>37575</v>
      </c>
      <c r="X41" s="88"/>
      <c r="Y41" s="78">
        <f>SUM(Y40:Z40)</f>
        <v>56745</v>
      </c>
      <c r="Z41" s="79"/>
      <c r="AA41" s="80">
        <f>SUM(AA40:AB40)</f>
        <v>252500</v>
      </c>
      <c r="AB41" s="81"/>
    </row>
    <row r="42" spans="1:28" ht="23.25" customHeight="1" thickBot="1" x14ac:dyDescent="0.3">
      <c r="A42" s="84" t="s">
        <v>18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2"/>
      <c r="AB42" s="83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  <row r="50" spans="1:1" ht="15.75" x14ac:dyDescent="0.25">
      <c r="A50" s="28"/>
    </row>
    <row r="51" spans="1:1" ht="15.75" x14ac:dyDescent="0.25">
      <c r="A51" s="28"/>
    </row>
  </sheetData>
  <mergeCells count="31">
    <mergeCell ref="Y41:Z41"/>
    <mergeCell ref="AA41:AB42"/>
    <mergeCell ref="A42:Z42"/>
    <mergeCell ref="M41:N41"/>
    <mergeCell ref="O41:P41"/>
    <mergeCell ref="Q41:R41"/>
    <mergeCell ref="S41:T41"/>
    <mergeCell ref="U41:V41"/>
    <mergeCell ref="W41:X41"/>
    <mergeCell ref="B40:B41"/>
    <mergeCell ref="C41:D41"/>
    <mergeCell ref="E41:F41"/>
    <mergeCell ref="G41:H41"/>
    <mergeCell ref="I41:J41"/>
    <mergeCell ref="K41:L41"/>
    <mergeCell ref="AA4:AB4"/>
    <mergeCell ref="A2:P2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scale="2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1"/>
  <sheetViews>
    <sheetView zoomScaleNormal="100" workbookViewId="0">
      <selection sqref="A1:A1048576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2" spans="1:30" ht="26.25" x14ac:dyDescent="0.4">
      <c r="A2" s="73" t="s">
        <v>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30" ht="15.75" thickBot="1" x14ac:dyDescent="0.3"/>
    <row r="4" spans="1:30" ht="19.5" customHeight="1" thickBot="1" x14ac:dyDescent="0.35">
      <c r="A4" s="74" t="s">
        <v>0</v>
      </c>
      <c r="B4" s="74" t="s">
        <v>2</v>
      </c>
      <c r="C4" s="76" t="s">
        <v>3</v>
      </c>
      <c r="D4" s="77"/>
      <c r="E4" s="71" t="s">
        <v>4</v>
      </c>
      <c r="F4" s="72"/>
      <c r="G4" s="71" t="s">
        <v>5</v>
      </c>
      <c r="H4" s="72"/>
      <c r="I4" s="71" t="s">
        <v>8</v>
      </c>
      <c r="J4" s="72"/>
      <c r="K4" s="71" t="s">
        <v>9</v>
      </c>
      <c r="L4" s="72"/>
      <c r="M4" s="71" t="s">
        <v>10</v>
      </c>
      <c r="N4" s="72"/>
      <c r="O4" s="71" t="s">
        <v>11</v>
      </c>
      <c r="P4" s="72"/>
      <c r="Q4" s="71" t="s">
        <v>12</v>
      </c>
      <c r="R4" s="72"/>
      <c r="S4" s="71" t="s">
        <v>13</v>
      </c>
      <c r="T4" s="72"/>
      <c r="U4" s="71" t="s">
        <v>14</v>
      </c>
      <c r="V4" s="72"/>
      <c r="W4" s="71" t="s">
        <v>15</v>
      </c>
      <c r="X4" s="72"/>
      <c r="Y4" s="71" t="s">
        <v>16</v>
      </c>
      <c r="Z4" s="72"/>
      <c r="AA4" s="71" t="s">
        <v>17</v>
      </c>
      <c r="AB4" s="72"/>
    </row>
    <row r="5" spans="1:30" ht="16.5" thickBot="1" x14ac:dyDescent="0.3">
      <c r="A5" s="75"/>
      <c r="B5" s="75"/>
      <c r="C5" s="1" t="s">
        <v>6</v>
      </c>
      <c r="D5" s="2" t="s">
        <v>7</v>
      </c>
      <c r="E5" s="1" t="s">
        <v>6</v>
      </c>
      <c r="F5" s="2" t="s">
        <v>7</v>
      </c>
      <c r="G5" s="1" t="s">
        <v>6</v>
      </c>
      <c r="H5" s="2" t="s">
        <v>7</v>
      </c>
      <c r="I5" s="1" t="s">
        <v>6</v>
      </c>
      <c r="J5" s="2" t="s">
        <v>7</v>
      </c>
      <c r="K5" s="1" t="s">
        <v>6</v>
      </c>
      <c r="L5" s="2" t="s">
        <v>7</v>
      </c>
      <c r="M5" s="1" t="s">
        <v>6</v>
      </c>
      <c r="N5" s="2" t="s">
        <v>7</v>
      </c>
      <c r="O5" s="1" t="s">
        <v>6</v>
      </c>
      <c r="P5" s="2" t="s">
        <v>7</v>
      </c>
      <c r="Q5" s="1" t="s">
        <v>6</v>
      </c>
      <c r="R5" s="2" t="s">
        <v>7</v>
      </c>
      <c r="S5" s="1" t="s">
        <v>6</v>
      </c>
      <c r="T5" s="2" t="s">
        <v>7</v>
      </c>
      <c r="U5" s="1" t="s">
        <v>6</v>
      </c>
      <c r="V5" s="2" t="s">
        <v>7</v>
      </c>
      <c r="W5" s="1" t="s">
        <v>6</v>
      </c>
      <c r="X5" s="2" t="s">
        <v>7</v>
      </c>
      <c r="Y5" s="1" t="s">
        <v>6</v>
      </c>
      <c r="Z5" s="2" t="s">
        <v>7</v>
      </c>
      <c r="AA5" s="1" t="s">
        <v>6</v>
      </c>
      <c r="AB5" s="2" t="s">
        <v>7</v>
      </c>
    </row>
    <row r="6" spans="1:30" ht="15.75" x14ac:dyDescent="0.25">
      <c r="A6" s="24">
        <v>1</v>
      </c>
      <c r="B6" s="19" t="s">
        <v>19</v>
      </c>
      <c r="C6" s="5">
        <v>31554</v>
      </c>
      <c r="D6" s="6">
        <v>32249</v>
      </c>
      <c r="E6" s="5">
        <v>28084</v>
      </c>
      <c r="F6" s="6">
        <v>37918</v>
      </c>
      <c r="G6" s="5">
        <v>30752</v>
      </c>
      <c r="H6" s="6">
        <v>36573</v>
      </c>
      <c r="I6" s="5">
        <v>29262</v>
      </c>
      <c r="J6" s="6">
        <v>38059</v>
      </c>
      <c r="K6" s="5">
        <v>24256</v>
      </c>
      <c r="L6" s="6">
        <v>29015</v>
      </c>
      <c r="M6" s="5">
        <v>13067</v>
      </c>
      <c r="N6" s="6">
        <v>15770</v>
      </c>
      <c r="O6" s="5">
        <v>10228</v>
      </c>
      <c r="P6" s="6">
        <v>10261</v>
      </c>
      <c r="Q6" s="5">
        <v>10974</v>
      </c>
      <c r="R6" s="6">
        <v>14209</v>
      </c>
      <c r="S6" s="5">
        <v>17623</v>
      </c>
      <c r="T6" s="6">
        <v>15215</v>
      </c>
      <c r="U6" s="5">
        <v>14916</v>
      </c>
      <c r="V6" s="6">
        <v>15035</v>
      </c>
      <c r="W6" s="5">
        <v>13880</v>
      </c>
      <c r="X6" s="6">
        <v>16539</v>
      </c>
      <c r="Y6" s="5">
        <v>20913</v>
      </c>
      <c r="Z6" s="6">
        <v>22629</v>
      </c>
      <c r="AA6" s="5">
        <f>SUM(C6,E6,G6,I6,K6,M6,O6,Q6,S6,U6,W6,Y6)</f>
        <v>245509</v>
      </c>
      <c r="AB6" s="7">
        <f>SUM(D6,F6,H6,J6,L6,N6,P6,R6,T6,V6,X6,Z6)</f>
        <v>283472</v>
      </c>
    </row>
    <row r="7" spans="1:30" ht="16.5" thickBot="1" x14ac:dyDescent="0.3">
      <c r="A7" s="27">
        <v>2</v>
      </c>
      <c r="B7" s="22" t="s">
        <v>20</v>
      </c>
      <c r="C7" s="13">
        <v>248</v>
      </c>
      <c r="D7" s="14">
        <v>281</v>
      </c>
      <c r="E7" s="13">
        <v>220</v>
      </c>
      <c r="F7" s="14">
        <v>187</v>
      </c>
      <c r="G7" s="13">
        <v>212</v>
      </c>
      <c r="H7" s="14">
        <v>233</v>
      </c>
      <c r="I7" s="13">
        <v>196</v>
      </c>
      <c r="J7" s="14">
        <v>245</v>
      </c>
      <c r="K7" s="13">
        <v>170</v>
      </c>
      <c r="L7" s="14">
        <v>400</v>
      </c>
      <c r="M7" s="13">
        <v>219</v>
      </c>
      <c r="N7" s="14">
        <v>475</v>
      </c>
      <c r="O7" s="13">
        <v>496</v>
      </c>
      <c r="P7" s="14">
        <v>206</v>
      </c>
      <c r="Q7" s="13">
        <v>265</v>
      </c>
      <c r="R7" s="14">
        <v>275</v>
      </c>
      <c r="S7" s="13">
        <v>329</v>
      </c>
      <c r="T7" s="14">
        <v>200</v>
      </c>
      <c r="U7" s="13">
        <v>209</v>
      </c>
      <c r="V7" s="14">
        <v>194</v>
      </c>
      <c r="W7" s="13">
        <v>231</v>
      </c>
      <c r="X7" s="14">
        <v>256</v>
      </c>
      <c r="Y7" s="13">
        <v>368</v>
      </c>
      <c r="Z7" s="14">
        <v>289</v>
      </c>
      <c r="AA7" s="13">
        <f>SUM(C7,E7,G7,I7,K7,M7,O7,Q7,S7,U7,W7,Y7)</f>
        <v>3163</v>
      </c>
      <c r="AB7" s="14">
        <f>SUM(D7,F7,H7,J7,L7,N7,P7,R7,T7,V7,X7,Z7)</f>
        <v>3241</v>
      </c>
    </row>
    <row r="8" spans="1:30" ht="15.75" x14ac:dyDescent="0.25">
      <c r="A8" s="24"/>
      <c r="B8" s="4" t="s">
        <v>17</v>
      </c>
      <c r="C8" s="4">
        <f t="shared" ref="C8:Z8" si="0">SUM(C6:C7)</f>
        <v>31802</v>
      </c>
      <c r="D8" s="10">
        <f t="shared" si="0"/>
        <v>32530</v>
      </c>
      <c r="E8" s="4">
        <f t="shared" si="0"/>
        <v>28304</v>
      </c>
      <c r="F8" s="10">
        <f t="shared" si="0"/>
        <v>38105</v>
      </c>
      <c r="G8" s="4">
        <f t="shared" si="0"/>
        <v>30964</v>
      </c>
      <c r="H8" s="10">
        <f t="shared" si="0"/>
        <v>36806</v>
      </c>
      <c r="I8" s="4">
        <f t="shared" si="0"/>
        <v>29458</v>
      </c>
      <c r="J8" s="10">
        <f t="shared" si="0"/>
        <v>38304</v>
      </c>
      <c r="K8" s="4">
        <f t="shared" si="0"/>
        <v>24426</v>
      </c>
      <c r="L8" s="10">
        <f t="shared" si="0"/>
        <v>29415</v>
      </c>
      <c r="M8" s="4">
        <f t="shared" si="0"/>
        <v>13286</v>
      </c>
      <c r="N8" s="10">
        <f t="shared" si="0"/>
        <v>16245</v>
      </c>
      <c r="O8" s="4">
        <f t="shared" si="0"/>
        <v>10724</v>
      </c>
      <c r="P8" s="10">
        <f t="shared" si="0"/>
        <v>10467</v>
      </c>
      <c r="Q8" s="4">
        <f t="shared" si="0"/>
        <v>11239</v>
      </c>
      <c r="R8" s="10">
        <f t="shared" si="0"/>
        <v>14484</v>
      </c>
      <c r="S8" s="4">
        <f t="shared" si="0"/>
        <v>17952</v>
      </c>
      <c r="T8" s="10">
        <f t="shared" si="0"/>
        <v>15415</v>
      </c>
      <c r="U8" s="4">
        <f t="shared" si="0"/>
        <v>15125</v>
      </c>
      <c r="V8" s="10">
        <f t="shared" si="0"/>
        <v>15229</v>
      </c>
      <c r="W8" s="4">
        <f t="shared" si="0"/>
        <v>14111</v>
      </c>
      <c r="X8" s="10">
        <f t="shared" si="0"/>
        <v>16795</v>
      </c>
      <c r="Y8" s="4">
        <f t="shared" si="0"/>
        <v>21281</v>
      </c>
      <c r="Z8" s="10">
        <f t="shared" si="0"/>
        <v>22918</v>
      </c>
      <c r="AA8" s="4">
        <f t="shared" ref="AA8:AB36" si="1">SUM(C8,E8,G8,I8,K8,M8,O8,Q8,S8,U8,W8,Y8)</f>
        <v>248672</v>
      </c>
      <c r="AB8" s="10">
        <f t="shared" si="1"/>
        <v>286713</v>
      </c>
    </row>
    <row r="9" spans="1:30" ht="15.75" x14ac:dyDescent="0.25">
      <c r="A9" s="26">
        <v>3</v>
      </c>
      <c r="B9" s="21" t="s">
        <v>21</v>
      </c>
      <c r="C9" s="11">
        <v>10627</v>
      </c>
      <c r="D9" s="12">
        <v>11506</v>
      </c>
      <c r="E9" s="11">
        <v>8654</v>
      </c>
      <c r="F9" s="12">
        <v>11056</v>
      </c>
      <c r="G9" s="11">
        <v>11517</v>
      </c>
      <c r="H9" s="12">
        <v>12635</v>
      </c>
      <c r="I9" s="11">
        <v>6375</v>
      </c>
      <c r="J9" s="12">
        <v>9444</v>
      </c>
      <c r="K9" s="11">
        <v>4880</v>
      </c>
      <c r="L9" s="12">
        <v>6717</v>
      </c>
      <c r="M9" s="11">
        <v>3640</v>
      </c>
      <c r="N9" s="12">
        <v>4500</v>
      </c>
      <c r="O9" s="11">
        <v>3240</v>
      </c>
      <c r="P9" s="12">
        <v>3872</v>
      </c>
      <c r="Q9" s="11">
        <v>3162</v>
      </c>
      <c r="R9" s="12">
        <v>3553</v>
      </c>
      <c r="S9" s="11">
        <v>3215</v>
      </c>
      <c r="T9" s="12">
        <v>4059</v>
      </c>
      <c r="U9" s="11">
        <v>3202</v>
      </c>
      <c r="V9" s="12">
        <v>3772</v>
      </c>
      <c r="W9" s="11">
        <v>4186</v>
      </c>
      <c r="X9" s="12">
        <v>4619</v>
      </c>
      <c r="Y9" s="11">
        <v>5076</v>
      </c>
      <c r="Z9" s="12">
        <v>6375</v>
      </c>
      <c r="AA9" s="11">
        <f t="shared" si="1"/>
        <v>67774</v>
      </c>
      <c r="AB9" s="12">
        <f t="shared" si="1"/>
        <v>82108</v>
      </c>
    </row>
    <row r="10" spans="1:30" ht="15.75" x14ac:dyDescent="0.25">
      <c r="A10" s="26">
        <v>4</v>
      </c>
      <c r="B10" s="21" t="s">
        <v>22</v>
      </c>
      <c r="C10" s="11">
        <v>2209</v>
      </c>
      <c r="D10" s="12">
        <v>2702</v>
      </c>
      <c r="E10" s="11">
        <v>1245</v>
      </c>
      <c r="F10" s="12">
        <v>1520</v>
      </c>
      <c r="G10" s="11">
        <v>1440</v>
      </c>
      <c r="H10" s="12">
        <v>1414</v>
      </c>
      <c r="I10" s="11">
        <v>2027</v>
      </c>
      <c r="J10" s="12">
        <v>1951</v>
      </c>
      <c r="K10" s="11">
        <v>1280</v>
      </c>
      <c r="L10" s="12">
        <v>1231</v>
      </c>
      <c r="M10" s="11">
        <v>1361</v>
      </c>
      <c r="N10" s="12">
        <v>1276</v>
      </c>
      <c r="O10" s="11">
        <v>2044</v>
      </c>
      <c r="P10" s="12">
        <v>2002</v>
      </c>
      <c r="Q10" s="11">
        <v>1404</v>
      </c>
      <c r="R10" s="12">
        <v>1527</v>
      </c>
      <c r="S10" s="11">
        <v>1657</v>
      </c>
      <c r="T10" s="12">
        <v>1377</v>
      </c>
      <c r="U10" s="11">
        <v>1404</v>
      </c>
      <c r="V10" s="12">
        <v>1679</v>
      </c>
      <c r="W10" s="11">
        <v>1632</v>
      </c>
      <c r="X10" s="12">
        <v>1628</v>
      </c>
      <c r="Y10" s="11">
        <v>1836</v>
      </c>
      <c r="Z10" s="12">
        <v>1526</v>
      </c>
      <c r="AA10" s="11">
        <f t="shared" si="1"/>
        <v>19539</v>
      </c>
      <c r="AB10" s="12">
        <f t="shared" si="1"/>
        <v>19833</v>
      </c>
    </row>
    <row r="11" spans="1:30" ht="15.75" x14ac:dyDescent="0.25">
      <c r="A11" s="26">
        <v>5</v>
      </c>
      <c r="B11" s="21" t="s">
        <v>23</v>
      </c>
      <c r="C11" s="11">
        <v>207</v>
      </c>
      <c r="D11" s="12">
        <v>313</v>
      </c>
      <c r="E11" s="11">
        <v>110</v>
      </c>
      <c r="F11" s="12">
        <v>137</v>
      </c>
      <c r="G11" s="11">
        <v>125</v>
      </c>
      <c r="H11" s="12">
        <v>113</v>
      </c>
      <c r="I11" s="11">
        <v>178</v>
      </c>
      <c r="J11" s="12">
        <v>152</v>
      </c>
      <c r="K11" s="11">
        <v>147</v>
      </c>
      <c r="L11" s="12">
        <v>162</v>
      </c>
      <c r="M11" s="11">
        <v>151</v>
      </c>
      <c r="N11" s="12">
        <v>190</v>
      </c>
      <c r="O11" s="11">
        <v>279</v>
      </c>
      <c r="P11" s="12">
        <v>242</v>
      </c>
      <c r="Q11" s="11">
        <v>206</v>
      </c>
      <c r="R11" s="12">
        <v>232</v>
      </c>
      <c r="S11" s="11">
        <v>172</v>
      </c>
      <c r="T11" s="12">
        <v>168</v>
      </c>
      <c r="U11" s="11">
        <v>373</v>
      </c>
      <c r="V11" s="12">
        <v>388</v>
      </c>
      <c r="W11" s="11">
        <v>196</v>
      </c>
      <c r="X11" s="12">
        <v>176</v>
      </c>
      <c r="Y11" s="11">
        <v>235</v>
      </c>
      <c r="Z11" s="12">
        <v>191</v>
      </c>
      <c r="AA11" s="11">
        <f t="shared" si="1"/>
        <v>2379</v>
      </c>
      <c r="AB11" s="12">
        <f t="shared" si="1"/>
        <v>2464</v>
      </c>
    </row>
    <row r="12" spans="1:30" ht="15.75" x14ac:dyDescent="0.25">
      <c r="A12" s="26">
        <v>6</v>
      </c>
      <c r="B12" s="21" t="s">
        <v>24</v>
      </c>
      <c r="C12" s="11">
        <v>425</v>
      </c>
      <c r="D12" s="12">
        <v>463</v>
      </c>
      <c r="E12" s="11">
        <v>391</v>
      </c>
      <c r="F12" s="12">
        <v>535</v>
      </c>
      <c r="G12" s="11">
        <v>350</v>
      </c>
      <c r="H12" s="12">
        <v>364</v>
      </c>
      <c r="I12" s="11">
        <v>274</v>
      </c>
      <c r="J12" s="12">
        <v>306</v>
      </c>
      <c r="K12" s="11">
        <v>257</v>
      </c>
      <c r="L12" s="12">
        <v>289</v>
      </c>
      <c r="M12" s="11">
        <v>207</v>
      </c>
      <c r="N12" s="12">
        <v>239</v>
      </c>
      <c r="O12" s="11">
        <v>335</v>
      </c>
      <c r="P12" s="12">
        <v>319</v>
      </c>
      <c r="Q12" s="11">
        <v>283</v>
      </c>
      <c r="R12" s="12">
        <v>308</v>
      </c>
      <c r="S12" s="11">
        <v>246</v>
      </c>
      <c r="T12" s="12">
        <v>259</v>
      </c>
      <c r="U12" s="11">
        <v>326</v>
      </c>
      <c r="V12" s="12">
        <v>350</v>
      </c>
      <c r="W12" s="11">
        <v>401</v>
      </c>
      <c r="X12" s="12">
        <v>359</v>
      </c>
      <c r="Y12" s="11">
        <v>406</v>
      </c>
      <c r="Z12" s="12">
        <v>386</v>
      </c>
      <c r="AA12" s="11">
        <f t="shared" si="1"/>
        <v>3901</v>
      </c>
      <c r="AB12" s="12">
        <f t="shared" si="1"/>
        <v>4177</v>
      </c>
    </row>
    <row r="13" spans="1:30" ht="15.75" x14ac:dyDescent="0.25">
      <c r="A13" s="26">
        <v>7</v>
      </c>
      <c r="B13" s="21" t="s">
        <v>25</v>
      </c>
      <c r="C13" s="11">
        <v>1303</v>
      </c>
      <c r="D13" s="12">
        <v>1630</v>
      </c>
      <c r="E13" s="11">
        <v>1435</v>
      </c>
      <c r="F13" s="12">
        <v>1785</v>
      </c>
      <c r="G13" s="11">
        <v>1154</v>
      </c>
      <c r="H13" s="12">
        <v>1281</v>
      </c>
      <c r="I13" s="11">
        <v>1492</v>
      </c>
      <c r="J13" s="12">
        <v>1481</v>
      </c>
      <c r="K13" s="11">
        <v>945</v>
      </c>
      <c r="L13" s="12">
        <v>1047</v>
      </c>
      <c r="M13" s="11">
        <v>987</v>
      </c>
      <c r="N13" s="12">
        <v>1137</v>
      </c>
      <c r="O13" s="11">
        <v>1564</v>
      </c>
      <c r="P13" s="12">
        <v>1500</v>
      </c>
      <c r="Q13" s="11">
        <v>1557</v>
      </c>
      <c r="R13" s="12">
        <v>1880</v>
      </c>
      <c r="S13" s="11">
        <v>1157</v>
      </c>
      <c r="T13" s="12">
        <v>1250</v>
      </c>
      <c r="U13" s="11">
        <v>1305</v>
      </c>
      <c r="V13" s="12">
        <v>1539</v>
      </c>
      <c r="W13" s="11">
        <v>1230</v>
      </c>
      <c r="X13" s="12">
        <v>1248</v>
      </c>
      <c r="Y13" s="11">
        <v>1412</v>
      </c>
      <c r="Z13" s="12">
        <v>1420</v>
      </c>
      <c r="AA13" s="11">
        <f t="shared" si="1"/>
        <v>15541</v>
      </c>
      <c r="AB13" s="12">
        <f t="shared" si="1"/>
        <v>17198</v>
      </c>
    </row>
    <row r="14" spans="1:30" ht="15.75" x14ac:dyDescent="0.25">
      <c r="A14" s="26">
        <v>8</v>
      </c>
      <c r="B14" s="21" t="s">
        <v>26</v>
      </c>
      <c r="C14" s="11">
        <v>0</v>
      </c>
      <c r="D14" s="12">
        <v>0</v>
      </c>
      <c r="E14" s="11">
        <v>0</v>
      </c>
      <c r="F14" s="12">
        <v>0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2">
        <v>0</v>
      </c>
      <c r="W14" s="11">
        <v>0</v>
      </c>
      <c r="X14" s="12">
        <v>0</v>
      </c>
      <c r="Y14" s="11">
        <v>0</v>
      </c>
      <c r="Z14" s="12">
        <v>0</v>
      </c>
      <c r="AA14" s="11">
        <f t="shared" si="1"/>
        <v>0</v>
      </c>
      <c r="AB14" s="12">
        <f t="shared" si="1"/>
        <v>0</v>
      </c>
    </row>
    <row r="15" spans="1:30" ht="15.75" x14ac:dyDescent="0.25">
      <c r="A15" s="26">
        <v>9</v>
      </c>
      <c r="B15" s="21" t="s">
        <v>27</v>
      </c>
      <c r="C15" s="11">
        <v>0</v>
      </c>
      <c r="D15" s="12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2">
        <v>0</v>
      </c>
      <c r="U15" s="11">
        <v>0</v>
      </c>
      <c r="V15" s="12">
        <v>0</v>
      </c>
      <c r="W15" s="11">
        <v>0</v>
      </c>
      <c r="X15" s="12">
        <v>0</v>
      </c>
      <c r="Y15" s="11">
        <v>0</v>
      </c>
      <c r="Z15" s="12">
        <v>2</v>
      </c>
      <c r="AA15" s="11">
        <f t="shared" si="1"/>
        <v>0</v>
      </c>
      <c r="AB15" s="12">
        <f t="shared" si="1"/>
        <v>2</v>
      </c>
    </row>
    <row r="16" spans="1:30" ht="15.75" x14ac:dyDescent="0.25">
      <c r="A16" s="26">
        <v>10</v>
      </c>
      <c r="B16" s="21" t="s">
        <v>28</v>
      </c>
      <c r="C16" s="11">
        <v>2</v>
      </c>
      <c r="D16" s="12">
        <v>10</v>
      </c>
      <c r="E16" s="11">
        <v>1</v>
      </c>
      <c r="F16" s="12">
        <v>1</v>
      </c>
      <c r="G16" s="11">
        <v>3</v>
      </c>
      <c r="H16" s="12">
        <v>6</v>
      </c>
      <c r="I16" s="11">
        <v>14</v>
      </c>
      <c r="J16" s="12">
        <v>10</v>
      </c>
      <c r="K16" s="11">
        <v>14</v>
      </c>
      <c r="L16" s="12">
        <v>5</v>
      </c>
      <c r="M16" s="11">
        <v>9</v>
      </c>
      <c r="N16" s="12">
        <v>16</v>
      </c>
      <c r="O16" s="11">
        <v>22</v>
      </c>
      <c r="P16" s="12">
        <v>31</v>
      </c>
      <c r="Q16" s="11">
        <v>33</v>
      </c>
      <c r="R16" s="12">
        <v>20</v>
      </c>
      <c r="S16" s="11">
        <v>32</v>
      </c>
      <c r="T16" s="12">
        <v>30</v>
      </c>
      <c r="U16" s="11">
        <v>16</v>
      </c>
      <c r="V16" s="12">
        <v>35</v>
      </c>
      <c r="W16" s="11">
        <v>11</v>
      </c>
      <c r="X16" s="12">
        <v>17</v>
      </c>
      <c r="Y16" s="11">
        <v>24</v>
      </c>
      <c r="Z16" s="12">
        <v>24</v>
      </c>
      <c r="AA16" s="11">
        <f t="shared" si="1"/>
        <v>181</v>
      </c>
      <c r="AB16" s="12">
        <f t="shared" si="1"/>
        <v>205</v>
      </c>
      <c r="AD16" s="3"/>
    </row>
    <row r="17" spans="1:28" ht="15.75" x14ac:dyDescent="0.25">
      <c r="A17" s="26">
        <v>11</v>
      </c>
      <c r="B17" s="21" t="s">
        <v>29</v>
      </c>
      <c r="C17" s="11">
        <v>30</v>
      </c>
      <c r="D17" s="12">
        <v>34</v>
      </c>
      <c r="E17" s="11">
        <v>21</v>
      </c>
      <c r="F17" s="12">
        <v>20</v>
      </c>
      <c r="G17" s="11">
        <v>26</v>
      </c>
      <c r="H17" s="12">
        <v>28</v>
      </c>
      <c r="I17" s="11">
        <v>15</v>
      </c>
      <c r="J17" s="12">
        <v>11</v>
      </c>
      <c r="K17" s="11">
        <v>36</v>
      </c>
      <c r="L17" s="12">
        <v>21</v>
      </c>
      <c r="M17" s="11">
        <v>12</v>
      </c>
      <c r="N17" s="12">
        <v>28</v>
      </c>
      <c r="O17" s="11">
        <v>28</v>
      </c>
      <c r="P17" s="12">
        <v>26</v>
      </c>
      <c r="Q17" s="11">
        <v>26</v>
      </c>
      <c r="R17" s="12">
        <v>28</v>
      </c>
      <c r="S17" s="11">
        <v>19</v>
      </c>
      <c r="T17" s="12">
        <v>17</v>
      </c>
      <c r="U17" s="11">
        <v>29</v>
      </c>
      <c r="V17" s="12">
        <v>20</v>
      </c>
      <c r="W17" s="11">
        <v>17</v>
      </c>
      <c r="X17" s="12">
        <v>17</v>
      </c>
      <c r="Y17" s="11">
        <v>27</v>
      </c>
      <c r="Z17" s="12">
        <v>22</v>
      </c>
      <c r="AA17" s="11">
        <f t="shared" si="1"/>
        <v>286</v>
      </c>
      <c r="AB17" s="12">
        <f t="shared" si="1"/>
        <v>272</v>
      </c>
    </row>
    <row r="18" spans="1:28" ht="15.75" x14ac:dyDescent="0.25">
      <c r="A18" s="26">
        <v>12</v>
      </c>
      <c r="B18" s="21" t="s">
        <v>30</v>
      </c>
      <c r="C18" s="11">
        <v>456</v>
      </c>
      <c r="D18" s="12">
        <v>677</v>
      </c>
      <c r="E18" s="11">
        <v>529</v>
      </c>
      <c r="F18" s="12">
        <v>692</v>
      </c>
      <c r="G18" s="11">
        <v>457</v>
      </c>
      <c r="H18" s="12">
        <v>619</v>
      </c>
      <c r="I18" s="11">
        <v>621</v>
      </c>
      <c r="J18" s="12">
        <v>644</v>
      </c>
      <c r="K18" s="11">
        <v>896</v>
      </c>
      <c r="L18" s="12">
        <v>2129</v>
      </c>
      <c r="M18" s="11">
        <v>582</v>
      </c>
      <c r="N18" s="12">
        <v>852</v>
      </c>
      <c r="O18" s="11">
        <v>707</v>
      </c>
      <c r="P18" s="12">
        <v>850</v>
      </c>
      <c r="Q18" s="11">
        <v>687</v>
      </c>
      <c r="R18" s="12">
        <v>941</v>
      </c>
      <c r="S18" s="11">
        <v>576</v>
      </c>
      <c r="T18" s="12">
        <v>646</v>
      </c>
      <c r="U18" s="11">
        <v>571</v>
      </c>
      <c r="V18" s="12">
        <v>739</v>
      </c>
      <c r="W18" s="11">
        <v>487</v>
      </c>
      <c r="X18" s="12">
        <v>716</v>
      </c>
      <c r="Y18" s="11">
        <v>586</v>
      </c>
      <c r="Z18" s="12">
        <v>755</v>
      </c>
      <c r="AA18" s="11">
        <f t="shared" si="1"/>
        <v>7155</v>
      </c>
      <c r="AB18" s="12">
        <f t="shared" si="1"/>
        <v>10260</v>
      </c>
    </row>
    <row r="19" spans="1:28" ht="15.75" x14ac:dyDescent="0.25">
      <c r="A19" s="26">
        <v>13</v>
      </c>
      <c r="B19" s="21" t="s">
        <v>31</v>
      </c>
      <c r="C19" s="11">
        <v>0</v>
      </c>
      <c r="D19" s="12">
        <v>2</v>
      </c>
      <c r="E19" s="11">
        <v>3</v>
      </c>
      <c r="F19" s="12">
        <v>1</v>
      </c>
      <c r="G19" s="11">
        <v>4</v>
      </c>
      <c r="H19" s="12">
        <v>5</v>
      </c>
      <c r="I19" s="11">
        <v>5</v>
      </c>
      <c r="J19" s="12">
        <v>4</v>
      </c>
      <c r="K19" s="11">
        <v>3</v>
      </c>
      <c r="L19" s="12">
        <v>2</v>
      </c>
      <c r="M19" s="11">
        <v>13</v>
      </c>
      <c r="N19" s="12">
        <v>20</v>
      </c>
      <c r="O19" s="11">
        <v>6</v>
      </c>
      <c r="P19" s="12">
        <v>6</v>
      </c>
      <c r="Q19" s="11">
        <v>3</v>
      </c>
      <c r="R19" s="12">
        <v>5</v>
      </c>
      <c r="S19" s="11">
        <v>0</v>
      </c>
      <c r="T19" s="12">
        <v>1</v>
      </c>
      <c r="U19" s="11">
        <v>4</v>
      </c>
      <c r="V19" s="12">
        <v>2</v>
      </c>
      <c r="W19" s="11">
        <v>5</v>
      </c>
      <c r="X19" s="12">
        <v>6</v>
      </c>
      <c r="Y19" s="11">
        <v>9</v>
      </c>
      <c r="Z19" s="12">
        <v>13</v>
      </c>
      <c r="AA19" s="11">
        <f t="shared" si="1"/>
        <v>55</v>
      </c>
      <c r="AB19" s="12">
        <f t="shared" si="1"/>
        <v>67</v>
      </c>
    </row>
    <row r="20" spans="1:28" ht="16.5" thickBot="1" x14ac:dyDescent="0.3">
      <c r="A20" s="25">
        <v>14</v>
      </c>
      <c r="B20" s="20" t="s">
        <v>32</v>
      </c>
      <c r="C20" s="8">
        <v>773</v>
      </c>
      <c r="D20" s="9">
        <v>1151</v>
      </c>
      <c r="E20" s="8">
        <v>731</v>
      </c>
      <c r="F20" s="9">
        <v>886</v>
      </c>
      <c r="G20" s="8">
        <v>732</v>
      </c>
      <c r="H20" s="9">
        <v>677</v>
      </c>
      <c r="I20" s="8">
        <v>943</v>
      </c>
      <c r="J20" s="9">
        <v>841</v>
      </c>
      <c r="K20" s="8">
        <v>1010</v>
      </c>
      <c r="L20" s="9">
        <v>1113</v>
      </c>
      <c r="M20" s="8">
        <v>1049</v>
      </c>
      <c r="N20" s="9">
        <v>1065</v>
      </c>
      <c r="O20" s="8">
        <v>1347</v>
      </c>
      <c r="P20" s="9">
        <v>1280</v>
      </c>
      <c r="Q20" s="8">
        <v>1115</v>
      </c>
      <c r="R20" s="9">
        <v>1162</v>
      </c>
      <c r="S20" s="8">
        <v>993</v>
      </c>
      <c r="T20" s="9">
        <v>1051</v>
      </c>
      <c r="U20" s="8">
        <v>909</v>
      </c>
      <c r="V20" s="9">
        <v>913</v>
      </c>
      <c r="W20" s="8">
        <v>681</v>
      </c>
      <c r="X20" s="9">
        <v>680</v>
      </c>
      <c r="Y20" s="8">
        <v>777</v>
      </c>
      <c r="Z20" s="9">
        <v>693</v>
      </c>
      <c r="AA20" s="8">
        <f t="shared" si="1"/>
        <v>11060</v>
      </c>
      <c r="AB20" s="9">
        <f t="shared" si="1"/>
        <v>11512</v>
      </c>
    </row>
    <row r="21" spans="1:28" ht="16.5" thickTop="1" x14ac:dyDescent="0.25">
      <c r="A21" s="24">
        <v>15</v>
      </c>
      <c r="B21" s="19" t="s">
        <v>1</v>
      </c>
      <c r="C21" s="5">
        <v>1486</v>
      </c>
      <c r="D21" s="6">
        <v>1684</v>
      </c>
      <c r="E21" s="5">
        <v>1437</v>
      </c>
      <c r="F21" s="6">
        <v>1839</v>
      </c>
      <c r="G21" s="5">
        <v>1386</v>
      </c>
      <c r="H21" s="6">
        <v>1519</v>
      </c>
      <c r="I21" s="5">
        <v>1317</v>
      </c>
      <c r="J21" s="6">
        <v>1313</v>
      </c>
      <c r="K21" s="5">
        <v>1182</v>
      </c>
      <c r="L21" s="6">
        <v>1150</v>
      </c>
      <c r="M21" s="5">
        <v>1385</v>
      </c>
      <c r="N21" s="6">
        <v>1368</v>
      </c>
      <c r="O21" s="5">
        <v>1559</v>
      </c>
      <c r="P21" s="6">
        <v>1524</v>
      </c>
      <c r="Q21" s="5">
        <v>1113</v>
      </c>
      <c r="R21" s="6">
        <v>1290</v>
      </c>
      <c r="S21" s="5">
        <v>1224</v>
      </c>
      <c r="T21" s="6">
        <v>1228</v>
      </c>
      <c r="U21" s="5">
        <v>1340</v>
      </c>
      <c r="V21" s="6">
        <v>1314</v>
      </c>
      <c r="W21" s="5">
        <v>1300</v>
      </c>
      <c r="X21" s="6">
        <v>1243</v>
      </c>
      <c r="Y21" s="5">
        <v>1353</v>
      </c>
      <c r="Z21" s="6">
        <v>1237</v>
      </c>
      <c r="AA21" s="5">
        <f t="shared" si="1"/>
        <v>16082</v>
      </c>
      <c r="AB21" s="6">
        <f t="shared" si="1"/>
        <v>16709</v>
      </c>
    </row>
    <row r="22" spans="1:28" ht="15.75" x14ac:dyDescent="0.25">
      <c r="A22" s="26">
        <v>16</v>
      </c>
      <c r="B22" s="21" t="s">
        <v>33</v>
      </c>
      <c r="C22" s="11">
        <v>4803</v>
      </c>
      <c r="D22" s="12">
        <v>5600</v>
      </c>
      <c r="E22" s="11">
        <v>4573</v>
      </c>
      <c r="F22" s="12">
        <v>6774</v>
      </c>
      <c r="G22" s="11">
        <v>4546</v>
      </c>
      <c r="H22" s="12">
        <v>5827</v>
      </c>
      <c r="I22" s="11">
        <v>4566</v>
      </c>
      <c r="J22" s="12">
        <v>5138</v>
      </c>
      <c r="K22" s="11">
        <v>7195</v>
      </c>
      <c r="L22" s="12">
        <v>8111</v>
      </c>
      <c r="M22" s="11">
        <v>5723</v>
      </c>
      <c r="N22" s="12">
        <v>7354</v>
      </c>
      <c r="O22" s="11">
        <v>7471</v>
      </c>
      <c r="P22" s="12">
        <v>8785</v>
      </c>
      <c r="Q22" s="11">
        <v>8027</v>
      </c>
      <c r="R22" s="12">
        <v>11318</v>
      </c>
      <c r="S22" s="11">
        <v>5284</v>
      </c>
      <c r="T22" s="12">
        <v>6296</v>
      </c>
      <c r="U22" s="11">
        <v>5979</v>
      </c>
      <c r="V22" s="12">
        <v>6957</v>
      </c>
      <c r="W22" s="11">
        <v>5403</v>
      </c>
      <c r="X22" s="12">
        <v>5242</v>
      </c>
      <c r="Y22" s="11">
        <v>4771</v>
      </c>
      <c r="Z22" s="12">
        <v>6876</v>
      </c>
      <c r="AA22" s="11">
        <f t="shared" si="1"/>
        <v>68341</v>
      </c>
      <c r="AB22" s="12">
        <f t="shared" si="1"/>
        <v>84278</v>
      </c>
    </row>
    <row r="23" spans="1:28" ht="15.75" x14ac:dyDescent="0.25">
      <c r="A23" s="26">
        <v>17</v>
      </c>
      <c r="B23" s="21" t="s">
        <v>34</v>
      </c>
      <c r="C23" s="11">
        <v>186</v>
      </c>
      <c r="D23" s="12">
        <v>205</v>
      </c>
      <c r="E23" s="11">
        <v>156</v>
      </c>
      <c r="F23" s="12">
        <v>160</v>
      </c>
      <c r="G23" s="11">
        <v>103</v>
      </c>
      <c r="H23" s="12">
        <v>132</v>
      </c>
      <c r="I23" s="11">
        <v>106</v>
      </c>
      <c r="J23" s="12">
        <v>110</v>
      </c>
      <c r="K23" s="11">
        <v>87</v>
      </c>
      <c r="L23" s="12">
        <v>54</v>
      </c>
      <c r="M23" s="11">
        <v>50</v>
      </c>
      <c r="N23" s="12">
        <v>56</v>
      </c>
      <c r="O23" s="11">
        <v>92</v>
      </c>
      <c r="P23" s="12">
        <v>79</v>
      </c>
      <c r="Q23" s="11">
        <v>86</v>
      </c>
      <c r="R23" s="12">
        <v>95</v>
      </c>
      <c r="S23" s="11">
        <v>97</v>
      </c>
      <c r="T23" s="12">
        <v>70</v>
      </c>
      <c r="U23" s="11">
        <v>87</v>
      </c>
      <c r="V23" s="12">
        <v>88</v>
      </c>
      <c r="W23" s="11">
        <v>104</v>
      </c>
      <c r="X23" s="12">
        <v>86</v>
      </c>
      <c r="Y23" s="11">
        <v>133</v>
      </c>
      <c r="Z23" s="12">
        <v>104</v>
      </c>
      <c r="AA23" s="11">
        <f t="shared" si="1"/>
        <v>1287</v>
      </c>
      <c r="AB23" s="12">
        <f t="shared" si="1"/>
        <v>1239</v>
      </c>
    </row>
    <row r="24" spans="1:28" ht="15.75" x14ac:dyDescent="0.25">
      <c r="A24" s="26">
        <v>18</v>
      </c>
      <c r="B24" s="21" t="s">
        <v>35</v>
      </c>
      <c r="C24" s="11">
        <v>47</v>
      </c>
      <c r="D24" s="12">
        <v>50</v>
      </c>
      <c r="E24" s="11">
        <v>53</v>
      </c>
      <c r="F24" s="12">
        <v>115</v>
      </c>
      <c r="G24" s="11">
        <v>33</v>
      </c>
      <c r="H24" s="12">
        <v>47</v>
      </c>
      <c r="I24" s="11">
        <v>47</v>
      </c>
      <c r="J24" s="12">
        <v>42</v>
      </c>
      <c r="K24" s="11">
        <v>72</v>
      </c>
      <c r="L24" s="12">
        <v>82</v>
      </c>
      <c r="M24" s="11">
        <v>57</v>
      </c>
      <c r="N24" s="12">
        <v>80</v>
      </c>
      <c r="O24" s="11">
        <v>86</v>
      </c>
      <c r="P24" s="12">
        <v>97</v>
      </c>
      <c r="Q24" s="11">
        <v>91</v>
      </c>
      <c r="R24" s="12">
        <v>106</v>
      </c>
      <c r="S24" s="11">
        <v>68</v>
      </c>
      <c r="T24" s="12">
        <v>93</v>
      </c>
      <c r="U24" s="11">
        <v>50</v>
      </c>
      <c r="V24" s="12">
        <v>74</v>
      </c>
      <c r="W24" s="11">
        <v>56</v>
      </c>
      <c r="X24" s="12">
        <v>69</v>
      </c>
      <c r="Y24" s="11">
        <v>48</v>
      </c>
      <c r="Z24" s="12">
        <v>55</v>
      </c>
      <c r="AA24" s="11">
        <f t="shared" si="1"/>
        <v>708</v>
      </c>
      <c r="AB24" s="12">
        <f t="shared" si="1"/>
        <v>910</v>
      </c>
    </row>
    <row r="25" spans="1:28" ht="15.75" x14ac:dyDescent="0.25">
      <c r="A25" s="26">
        <v>19</v>
      </c>
      <c r="B25" s="21" t="s">
        <v>36</v>
      </c>
      <c r="C25" s="11">
        <v>76</v>
      </c>
      <c r="D25" s="12">
        <v>169</v>
      </c>
      <c r="E25" s="11">
        <v>99</v>
      </c>
      <c r="F25" s="12">
        <v>163</v>
      </c>
      <c r="G25" s="11">
        <v>73</v>
      </c>
      <c r="H25" s="12">
        <v>95</v>
      </c>
      <c r="I25" s="11">
        <v>93</v>
      </c>
      <c r="J25" s="12">
        <v>98</v>
      </c>
      <c r="K25" s="11">
        <v>89</v>
      </c>
      <c r="L25" s="12">
        <v>85</v>
      </c>
      <c r="M25" s="11">
        <v>51</v>
      </c>
      <c r="N25" s="12">
        <v>50</v>
      </c>
      <c r="O25" s="11">
        <v>263</v>
      </c>
      <c r="P25" s="12">
        <v>260</v>
      </c>
      <c r="Q25" s="11">
        <v>316</v>
      </c>
      <c r="R25" s="12">
        <v>368</v>
      </c>
      <c r="S25" s="11">
        <v>113</v>
      </c>
      <c r="T25" s="12">
        <v>179</v>
      </c>
      <c r="U25" s="11">
        <v>70</v>
      </c>
      <c r="V25" s="12">
        <v>110</v>
      </c>
      <c r="W25" s="11">
        <v>73</v>
      </c>
      <c r="X25" s="12">
        <v>83</v>
      </c>
      <c r="Y25" s="11">
        <v>81</v>
      </c>
      <c r="Z25" s="12">
        <v>77</v>
      </c>
      <c r="AA25" s="11">
        <f t="shared" si="1"/>
        <v>1397</v>
      </c>
      <c r="AB25" s="12">
        <f t="shared" si="1"/>
        <v>1737</v>
      </c>
    </row>
    <row r="26" spans="1:28" ht="15.75" x14ac:dyDescent="0.25">
      <c r="A26" s="26">
        <v>20</v>
      </c>
      <c r="B26" s="21" t="s">
        <v>37</v>
      </c>
      <c r="C26" s="11">
        <v>620</v>
      </c>
      <c r="D26" s="12">
        <v>760</v>
      </c>
      <c r="E26" s="11">
        <v>685</v>
      </c>
      <c r="F26" s="12">
        <v>798</v>
      </c>
      <c r="G26" s="11">
        <v>715</v>
      </c>
      <c r="H26" s="12">
        <v>816</v>
      </c>
      <c r="I26" s="11">
        <v>616</v>
      </c>
      <c r="J26" s="12">
        <v>678</v>
      </c>
      <c r="K26" s="11">
        <v>461</v>
      </c>
      <c r="L26" s="12">
        <v>542</v>
      </c>
      <c r="M26" s="11">
        <v>379</v>
      </c>
      <c r="N26" s="12">
        <v>523</v>
      </c>
      <c r="O26" s="11">
        <v>569</v>
      </c>
      <c r="P26" s="12">
        <v>556</v>
      </c>
      <c r="Q26" s="11">
        <v>524</v>
      </c>
      <c r="R26" s="12">
        <v>625</v>
      </c>
      <c r="S26" s="11">
        <v>514</v>
      </c>
      <c r="T26" s="12">
        <v>583</v>
      </c>
      <c r="U26" s="11">
        <v>587</v>
      </c>
      <c r="V26" s="12">
        <v>597</v>
      </c>
      <c r="W26" s="11">
        <v>680</v>
      </c>
      <c r="X26" s="12">
        <v>709</v>
      </c>
      <c r="Y26" s="11">
        <v>434</v>
      </c>
      <c r="Z26" s="12">
        <v>552</v>
      </c>
      <c r="AA26" s="11">
        <f t="shared" si="1"/>
        <v>6784</v>
      </c>
      <c r="AB26" s="12">
        <f t="shared" si="1"/>
        <v>7739</v>
      </c>
    </row>
    <row r="27" spans="1:28" ht="15.75" x14ac:dyDescent="0.25">
      <c r="A27" s="26">
        <v>21</v>
      </c>
      <c r="B27" s="21" t="s">
        <v>38</v>
      </c>
      <c r="C27" s="11">
        <v>363</v>
      </c>
      <c r="D27" s="12">
        <v>450</v>
      </c>
      <c r="E27" s="11">
        <v>436</v>
      </c>
      <c r="F27" s="12">
        <v>509</v>
      </c>
      <c r="G27" s="11">
        <v>336</v>
      </c>
      <c r="H27" s="12">
        <v>413</v>
      </c>
      <c r="I27" s="11">
        <v>348</v>
      </c>
      <c r="J27" s="12">
        <v>296</v>
      </c>
      <c r="K27" s="11">
        <v>268</v>
      </c>
      <c r="L27" s="12">
        <v>348</v>
      </c>
      <c r="M27" s="11">
        <v>252</v>
      </c>
      <c r="N27" s="12">
        <v>326</v>
      </c>
      <c r="O27" s="11">
        <v>415</v>
      </c>
      <c r="P27" s="12">
        <v>454</v>
      </c>
      <c r="Q27" s="11">
        <v>462</v>
      </c>
      <c r="R27" s="12">
        <v>564</v>
      </c>
      <c r="S27" s="11">
        <v>283</v>
      </c>
      <c r="T27" s="12">
        <v>281</v>
      </c>
      <c r="U27" s="11">
        <v>377</v>
      </c>
      <c r="V27" s="12">
        <v>425</v>
      </c>
      <c r="W27" s="11">
        <v>344</v>
      </c>
      <c r="X27" s="12">
        <v>376</v>
      </c>
      <c r="Y27" s="11">
        <v>388</v>
      </c>
      <c r="Z27" s="12">
        <v>358</v>
      </c>
      <c r="AA27" s="11">
        <f t="shared" si="1"/>
        <v>4272</v>
      </c>
      <c r="AB27" s="12">
        <f t="shared" si="1"/>
        <v>4800</v>
      </c>
    </row>
    <row r="28" spans="1:28" ht="15.75" x14ac:dyDescent="0.25">
      <c r="A28" s="26">
        <v>22</v>
      </c>
      <c r="B28" s="21" t="s">
        <v>40</v>
      </c>
      <c r="C28" s="11">
        <v>325</v>
      </c>
      <c r="D28" s="12">
        <v>440</v>
      </c>
      <c r="E28" s="11">
        <v>322</v>
      </c>
      <c r="F28" s="12">
        <v>358</v>
      </c>
      <c r="G28" s="11">
        <v>206</v>
      </c>
      <c r="H28" s="12">
        <v>261</v>
      </c>
      <c r="I28" s="11">
        <v>200</v>
      </c>
      <c r="J28" s="12">
        <v>267</v>
      </c>
      <c r="K28" s="11">
        <v>123</v>
      </c>
      <c r="L28" s="12">
        <v>142</v>
      </c>
      <c r="M28" s="11">
        <v>140</v>
      </c>
      <c r="N28" s="12">
        <v>166</v>
      </c>
      <c r="O28" s="11">
        <v>233</v>
      </c>
      <c r="P28" s="12">
        <v>232</v>
      </c>
      <c r="Q28" s="11">
        <v>119</v>
      </c>
      <c r="R28" s="12">
        <v>174</v>
      </c>
      <c r="S28" s="11">
        <v>146</v>
      </c>
      <c r="T28" s="12">
        <v>165</v>
      </c>
      <c r="U28" s="11">
        <v>212</v>
      </c>
      <c r="V28" s="12">
        <v>201</v>
      </c>
      <c r="W28" s="11">
        <v>211</v>
      </c>
      <c r="X28" s="12">
        <v>256</v>
      </c>
      <c r="Y28" s="11">
        <v>235</v>
      </c>
      <c r="Z28" s="12">
        <v>245</v>
      </c>
      <c r="AA28" s="11">
        <f t="shared" si="1"/>
        <v>2472</v>
      </c>
      <c r="AB28" s="12">
        <f t="shared" si="1"/>
        <v>2907</v>
      </c>
    </row>
    <row r="29" spans="1:28" ht="15.75" x14ac:dyDescent="0.25">
      <c r="A29" s="26">
        <v>23</v>
      </c>
      <c r="B29" s="21" t="s">
        <v>39</v>
      </c>
      <c r="C29" s="11">
        <v>320</v>
      </c>
      <c r="D29" s="12">
        <v>325</v>
      </c>
      <c r="E29" s="11">
        <v>272</v>
      </c>
      <c r="F29" s="12">
        <v>322</v>
      </c>
      <c r="G29" s="11">
        <v>213</v>
      </c>
      <c r="H29" s="12">
        <v>262</v>
      </c>
      <c r="I29" s="11">
        <v>225</v>
      </c>
      <c r="J29" s="12">
        <v>243</v>
      </c>
      <c r="K29" s="11">
        <v>205</v>
      </c>
      <c r="L29" s="12">
        <v>257</v>
      </c>
      <c r="M29" s="11">
        <v>140</v>
      </c>
      <c r="N29" s="12">
        <v>195</v>
      </c>
      <c r="O29" s="11">
        <v>274</v>
      </c>
      <c r="P29" s="12">
        <v>277</v>
      </c>
      <c r="Q29" s="11">
        <v>185</v>
      </c>
      <c r="R29" s="12">
        <v>324</v>
      </c>
      <c r="S29" s="11">
        <v>187</v>
      </c>
      <c r="T29" s="12">
        <v>241</v>
      </c>
      <c r="U29" s="11">
        <v>179</v>
      </c>
      <c r="V29" s="12">
        <v>212</v>
      </c>
      <c r="W29" s="11">
        <v>200</v>
      </c>
      <c r="X29" s="12">
        <v>219</v>
      </c>
      <c r="Y29" s="11">
        <v>215</v>
      </c>
      <c r="Z29" s="12">
        <v>181</v>
      </c>
      <c r="AA29" s="11">
        <f t="shared" si="1"/>
        <v>2615</v>
      </c>
      <c r="AB29" s="12">
        <f t="shared" si="1"/>
        <v>3058</v>
      </c>
    </row>
    <row r="30" spans="1:28" ht="15.75" x14ac:dyDescent="0.25">
      <c r="A30" s="26">
        <v>24</v>
      </c>
      <c r="B30" s="21" t="s">
        <v>41</v>
      </c>
      <c r="C30" s="11">
        <v>434</v>
      </c>
      <c r="D30" s="12">
        <v>568</v>
      </c>
      <c r="E30" s="11">
        <v>446</v>
      </c>
      <c r="F30" s="12">
        <v>623</v>
      </c>
      <c r="G30" s="11">
        <v>368</v>
      </c>
      <c r="H30" s="12">
        <v>441</v>
      </c>
      <c r="I30" s="11">
        <v>396</v>
      </c>
      <c r="J30" s="12">
        <v>430</v>
      </c>
      <c r="K30" s="11">
        <v>290</v>
      </c>
      <c r="L30" s="12">
        <v>371</v>
      </c>
      <c r="M30" s="11">
        <v>319</v>
      </c>
      <c r="N30" s="12">
        <v>312</v>
      </c>
      <c r="O30" s="11">
        <v>443</v>
      </c>
      <c r="P30" s="12">
        <v>393</v>
      </c>
      <c r="Q30" s="11">
        <v>512</v>
      </c>
      <c r="R30" s="12">
        <v>528</v>
      </c>
      <c r="S30" s="11">
        <v>336</v>
      </c>
      <c r="T30" s="12">
        <v>393</v>
      </c>
      <c r="U30" s="11">
        <v>391</v>
      </c>
      <c r="V30" s="12">
        <v>441</v>
      </c>
      <c r="W30" s="11">
        <v>351</v>
      </c>
      <c r="X30" s="12">
        <v>408</v>
      </c>
      <c r="Y30" s="11">
        <v>335</v>
      </c>
      <c r="Z30" s="12">
        <v>342</v>
      </c>
      <c r="AA30" s="11">
        <f t="shared" si="1"/>
        <v>4621</v>
      </c>
      <c r="AB30" s="12">
        <f t="shared" si="1"/>
        <v>5250</v>
      </c>
    </row>
    <row r="31" spans="1:28" ht="15.75" x14ac:dyDescent="0.25">
      <c r="A31" s="26">
        <v>25</v>
      </c>
      <c r="B31" s="21" t="s">
        <v>42</v>
      </c>
      <c r="C31" s="11">
        <v>274</v>
      </c>
      <c r="D31" s="12">
        <v>362</v>
      </c>
      <c r="E31" s="11">
        <v>335</v>
      </c>
      <c r="F31" s="12">
        <v>323</v>
      </c>
      <c r="G31" s="11">
        <v>239</v>
      </c>
      <c r="H31" s="12">
        <v>262</v>
      </c>
      <c r="I31" s="11">
        <v>196</v>
      </c>
      <c r="J31" s="12">
        <v>215</v>
      </c>
      <c r="K31" s="11">
        <v>142</v>
      </c>
      <c r="L31" s="12">
        <v>195</v>
      </c>
      <c r="M31" s="11">
        <v>108</v>
      </c>
      <c r="N31" s="12">
        <v>117</v>
      </c>
      <c r="O31" s="11">
        <v>187</v>
      </c>
      <c r="P31" s="12">
        <v>224</v>
      </c>
      <c r="Q31" s="11">
        <v>201</v>
      </c>
      <c r="R31" s="12">
        <v>238</v>
      </c>
      <c r="S31" s="11">
        <v>155</v>
      </c>
      <c r="T31" s="12">
        <v>162</v>
      </c>
      <c r="U31" s="11">
        <v>207</v>
      </c>
      <c r="V31" s="12">
        <v>191</v>
      </c>
      <c r="W31" s="11">
        <v>220</v>
      </c>
      <c r="X31" s="12">
        <v>291</v>
      </c>
      <c r="Y31" s="11">
        <v>190</v>
      </c>
      <c r="Z31" s="12">
        <v>203</v>
      </c>
      <c r="AA31" s="11">
        <f t="shared" si="1"/>
        <v>2454</v>
      </c>
      <c r="AB31" s="12">
        <f t="shared" si="1"/>
        <v>2783</v>
      </c>
    </row>
    <row r="32" spans="1:28" ht="15.75" x14ac:dyDescent="0.25">
      <c r="A32" s="26">
        <v>26</v>
      </c>
      <c r="B32" s="21" t="s">
        <v>43</v>
      </c>
      <c r="C32" s="11">
        <v>59</v>
      </c>
      <c r="D32" s="12">
        <v>332</v>
      </c>
      <c r="E32" s="11">
        <v>75</v>
      </c>
      <c r="F32" s="12">
        <v>365</v>
      </c>
      <c r="G32" s="11">
        <v>11</v>
      </c>
      <c r="H32" s="12">
        <v>49</v>
      </c>
      <c r="I32" s="11">
        <v>115</v>
      </c>
      <c r="J32" s="12">
        <v>81</v>
      </c>
      <c r="K32" s="11">
        <v>144</v>
      </c>
      <c r="L32" s="12">
        <v>87</v>
      </c>
      <c r="M32" s="11">
        <v>148</v>
      </c>
      <c r="N32" s="12">
        <v>183</v>
      </c>
      <c r="O32" s="11">
        <v>173</v>
      </c>
      <c r="P32" s="12">
        <v>182</v>
      </c>
      <c r="Q32" s="11">
        <v>121</v>
      </c>
      <c r="R32" s="12">
        <v>177</v>
      </c>
      <c r="S32" s="11">
        <v>146</v>
      </c>
      <c r="T32" s="12">
        <v>145</v>
      </c>
      <c r="U32" s="11">
        <v>144</v>
      </c>
      <c r="V32" s="12">
        <v>175</v>
      </c>
      <c r="W32" s="11">
        <v>145</v>
      </c>
      <c r="X32" s="12">
        <v>164</v>
      </c>
      <c r="Y32" s="11">
        <v>158</v>
      </c>
      <c r="Z32" s="12">
        <v>204</v>
      </c>
      <c r="AA32" s="11">
        <f t="shared" si="1"/>
        <v>1439</v>
      </c>
      <c r="AB32" s="12">
        <f t="shared" si="1"/>
        <v>2144</v>
      </c>
    </row>
    <row r="33" spans="1:28" ht="15.75" x14ac:dyDescent="0.25">
      <c r="A33" s="26">
        <v>27</v>
      </c>
      <c r="B33" s="21" t="s">
        <v>44</v>
      </c>
      <c r="C33" s="11">
        <v>1184</v>
      </c>
      <c r="D33" s="12">
        <v>1635</v>
      </c>
      <c r="E33" s="11">
        <v>1112</v>
      </c>
      <c r="F33" s="12">
        <v>1471</v>
      </c>
      <c r="G33" s="11">
        <v>1484</v>
      </c>
      <c r="H33" s="12">
        <v>1668</v>
      </c>
      <c r="I33" s="11">
        <v>2021</v>
      </c>
      <c r="J33" s="12">
        <v>2112</v>
      </c>
      <c r="K33" s="11">
        <v>1761</v>
      </c>
      <c r="L33" s="12">
        <v>2214</v>
      </c>
      <c r="M33" s="11">
        <v>1652</v>
      </c>
      <c r="N33" s="12">
        <v>1751</v>
      </c>
      <c r="O33" s="11">
        <v>2751</v>
      </c>
      <c r="P33" s="12">
        <v>2969</v>
      </c>
      <c r="Q33" s="11">
        <v>2340</v>
      </c>
      <c r="R33" s="12">
        <v>2758</v>
      </c>
      <c r="S33" s="11">
        <v>1949</v>
      </c>
      <c r="T33" s="12">
        <v>2131</v>
      </c>
      <c r="U33" s="11">
        <v>2571</v>
      </c>
      <c r="V33" s="12">
        <v>2719</v>
      </c>
      <c r="W33" s="11">
        <v>1914</v>
      </c>
      <c r="X33" s="12">
        <v>2028</v>
      </c>
      <c r="Y33" s="11">
        <v>1607</v>
      </c>
      <c r="Z33" s="12">
        <v>1709</v>
      </c>
      <c r="AA33" s="11">
        <f t="shared" si="1"/>
        <v>22346</v>
      </c>
      <c r="AB33" s="12">
        <f t="shared" si="1"/>
        <v>25165</v>
      </c>
    </row>
    <row r="34" spans="1:28" ht="15.75" x14ac:dyDescent="0.25">
      <c r="A34" s="26">
        <v>28</v>
      </c>
      <c r="B34" s="21" t="s">
        <v>45</v>
      </c>
      <c r="C34" s="11">
        <v>1962</v>
      </c>
      <c r="D34" s="12">
        <v>1923</v>
      </c>
      <c r="E34" s="11">
        <v>2216</v>
      </c>
      <c r="F34" s="12">
        <v>2094</v>
      </c>
      <c r="G34" s="11">
        <v>2251</v>
      </c>
      <c r="H34" s="12">
        <v>2095</v>
      </c>
      <c r="I34" s="11">
        <v>1964</v>
      </c>
      <c r="J34" s="12">
        <v>1936</v>
      </c>
      <c r="K34" s="11">
        <v>2409</v>
      </c>
      <c r="L34" s="12">
        <v>2291</v>
      </c>
      <c r="M34" s="11">
        <v>1930</v>
      </c>
      <c r="N34" s="12">
        <v>1960</v>
      </c>
      <c r="O34" s="11">
        <v>2727</v>
      </c>
      <c r="P34" s="12">
        <v>2520</v>
      </c>
      <c r="Q34" s="11">
        <v>2691</v>
      </c>
      <c r="R34" s="12">
        <v>2794</v>
      </c>
      <c r="S34" s="11">
        <v>2330</v>
      </c>
      <c r="T34" s="12">
        <v>2183</v>
      </c>
      <c r="U34" s="11">
        <v>2149</v>
      </c>
      <c r="V34" s="12">
        <v>1838</v>
      </c>
      <c r="W34" s="11">
        <v>2081</v>
      </c>
      <c r="X34" s="12">
        <v>1940</v>
      </c>
      <c r="Y34" s="11">
        <v>1900</v>
      </c>
      <c r="Z34" s="12">
        <v>2005</v>
      </c>
      <c r="AA34" s="11">
        <f t="shared" si="1"/>
        <v>26610</v>
      </c>
      <c r="AB34" s="12">
        <f t="shared" si="1"/>
        <v>25579</v>
      </c>
    </row>
    <row r="35" spans="1:28" ht="15.75" x14ac:dyDescent="0.25">
      <c r="A35" s="26">
        <v>29</v>
      </c>
      <c r="B35" s="21" t="s">
        <v>46</v>
      </c>
      <c r="C35" s="11">
        <v>23215</v>
      </c>
      <c r="D35" s="12">
        <v>30587</v>
      </c>
      <c r="E35" s="11">
        <v>22239</v>
      </c>
      <c r="F35" s="12">
        <v>24945</v>
      </c>
      <c r="G35" s="11">
        <v>21616</v>
      </c>
      <c r="H35" s="12">
        <v>21901</v>
      </c>
      <c r="I35" s="11">
        <v>23171</v>
      </c>
      <c r="J35" s="12">
        <v>22503</v>
      </c>
      <c r="K35" s="11">
        <v>23585</v>
      </c>
      <c r="L35" s="12">
        <v>23042</v>
      </c>
      <c r="M35" s="11">
        <v>27295</v>
      </c>
      <c r="N35" s="12">
        <v>26618</v>
      </c>
      <c r="O35" s="11">
        <v>27628</v>
      </c>
      <c r="P35" s="12">
        <v>29872</v>
      </c>
      <c r="Q35" s="11">
        <v>24340</v>
      </c>
      <c r="R35" s="12">
        <v>25769</v>
      </c>
      <c r="S35" s="11">
        <v>21812</v>
      </c>
      <c r="T35" s="12">
        <v>21542</v>
      </c>
      <c r="U35" s="11">
        <v>22464</v>
      </c>
      <c r="V35" s="12">
        <v>22325</v>
      </c>
      <c r="W35" s="11">
        <v>19292</v>
      </c>
      <c r="X35" s="12">
        <v>20596</v>
      </c>
      <c r="Y35" s="11">
        <v>22516</v>
      </c>
      <c r="Z35" s="12">
        <v>21324</v>
      </c>
      <c r="AA35" s="11">
        <f t="shared" si="1"/>
        <v>279173</v>
      </c>
      <c r="AB35" s="12">
        <f t="shared" si="1"/>
        <v>291024</v>
      </c>
    </row>
    <row r="36" spans="1:28" ht="15.75" x14ac:dyDescent="0.25">
      <c r="A36" s="26">
        <v>30</v>
      </c>
      <c r="B36" s="21" t="s">
        <v>47</v>
      </c>
      <c r="C36" s="11">
        <v>17</v>
      </c>
      <c r="D36" s="12">
        <v>37</v>
      </c>
      <c r="E36" s="11">
        <v>9</v>
      </c>
      <c r="F36" s="12">
        <v>21</v>
      </c>
      <c r="G36" s="11">
        <v>10</v>
      </c>
      <c r="H36" s="12">
        <v>27</v>
      </c>
      <c r="I36" s="11">
        <v>23</v>
      </c>
      <c r="J36" s="12">
        <v>43</v>
      </c>
      <c r="K36" s="11">
        <v>24</v>
      </c>
      <c r="L36" s="12">
        <v>22</v>
      </c>
      <c r="M36" s="11">
        <v>10</v>
      </c>
      <c r="N36" s="12">
        <v>17</v>
      </c>
      <c r="O36" s="11">
        <v>48</v>
      </c>
      <c r="P36" s="12">
        <v>50</v>
      </c>
      <c r="Q36" s="11">
        <v>27</v>
      </c>
      <c r="R36" s="12">
        <v>44</v>
      </c>
      <c r="S36" s="11">
        <v>19</v>
      </c>
      <c r="T36" s="12">
        <v>25</v>
      </c>
      <c r="U36" s="11">
        <v>15</v>
      </c>
      <c r="V36" s="12">
        <v>28</v>
      </c>
      <c r="W36" s="11">
        <v>11</v>
      </c>
      <c r="X36" s="12">
        <v>20</v>
      </c>
      <c r="Y36" s="11">
        <v>19</v>
      </c>
      <c r="Z36" s="12">
        <v>28</v>
      </c>
      <c r="AA36" s="11">
        <f t="shared" si="1"/>
        <v>232</v>
      </c>
      <c r="AB36" s="12">
        <f t="shared" si="1"/>
        <v>362</v>
      </c>
    </row>
    <row r="37" spans="1:28" ht="15.75" x14ac:dyDescent="0.25">
      <c r="A37" s="26">
        <v>31</v>
      </c>
      <c r="B37" s="21" t="s">
        <v>48</v>
      </c>
      <c r="C37" s="11">
        <v>2075</v>
      </c>
      <c r="D37" s="12">
        <v>2702</v>
      </c>
      <c r="E37" s="11">
        <v>2020</v>
      </c>
      <c r="F37" s="12">
        <v>2224</v>
      </c>
      <c r="G37" s="11">
        <v>2292</v>
      </c>
      <c r="H37" s="12">
        <v>2682</v>
      </c>
      <c r="I37" s="11">
        <v>1899</v>
      </c>
      <c r="J37" s="12">
        <v>1980</v>
      </c>
      <c r="K37" s="11">
        <v>2165</v>
      </c>
      <c r="L37" s="12">
        <v>2562</v>
      </c>
      <c r="M37" s="11">
        <v>1592</v>
      </c>
      <c r="N37" s="12">
        <v>1980</v>
      </c>
      <c r="O37" s="11">
        <v>2017</v>
      </c>
      <c r="P37" s="12">
        <v>2301</v>
      </c>
      <c r="Q37" s="11">
        <v>2483</v>
      </c>
      <c r="R37" s="12">
        <v>2981</v>
      </c>
      <c r="S37" s="11">
        <v>1864</v>
      </c>
      <c r="T37" s="12">
        <v>2120</v>
      </c>
      <c r="U37" s="11">
        <v>2019</v>
      </c>
      <c r="V37" s="12">
        <v>2124</v>
      </c>
      <c r="W37" s="11">
        <v>1821</v>
      </c>
      <c r="X37" s="12">
        <v>1918</v>
      </c>
      <c r="Y37" s="11">
        <v>2099</v>
      </c>
      <c r="Z37" s="12">
        <v>2114</v>
      </c>
      <c r="AA37" s="11">
        <f>SUM(C37,E37,G37,I37,K37,M37,O37,Q37,S37,U37,W37,Y37)</f>
        <v>24346</v>
      </c>
      <c r="AB37" s="12">
        <f t="shared" ref="AB37:AB38" si="2">SUM(D37,F37,H37,J37,L37,N37,P37,R37,T37,V37,X37,Z37)</f>
        <v>27688</v>
      </c>
    </row>
    <row r="38" spans="1:28" ht="15.75" x14ac:dyDescent="0.25">
      <c r="A38" s="26">
        <v>32</v>
      </c>
      <c r="B38" s="23" t="s">
        <v>49</v>
      </c>
      <c r="C38" s="11">
        <v>680</v>
      </c>
      <c r="D38" s="12">
        <v>739</v>
      </c>
      <c r="E38" s="11">
        <v>560</v>
      </c>
      <c r="F38" s="12">
        <v>651</v>
      </c>
      <c r="G38" s="11">
        <v>524</v>
      </c>
      <c r="H38" s="12">
        <v>592</v>
      </c>
      <c r="I38" s="11">
        <v>478</v>
      </c>
      <c r="J38" s="12">
        <v>475</v>
      </c>
      <c r="K38" s="11">
        <v>422</v>
      </c>
      <c r="L38" s="12">
        <v>482</v>
      </c>
      <c r="M38" s="11">
        <v>411</v>
      </c>
      <c r="N38" s="12">
        <v>429</v>
      </c>
      <c r="O38" s="11">
        <v>660</v>
      </c>
      <c r="P38" s="12">
        <v>592</v>
      </c>
      <c r="Q38" s="11">
        <v>510</v>
      </c>
      <c r="R38" s="12">
        <v>785</v>
      </c>
      <c r="S38" s="11">
        <v>434</v>
      </c>
      <c r="T38" s="12">
        <v>468</v>
      </c>
      <c r="U38" s="11">
        <v>599</v>
      </c>
      <c r="V38" s="12">
        <v>686</v>
      </c>
      <c r="W38" s="11">
        <v>563</v>
      </c>
      <c r="X38" s="12">
        <v>680</v>
      </c>
      <c r="Y38" s="11">
        <v>463</v>
      </c>
      <c r="Z38" s="12">
        <v>521</v>
      </c>
      <c r="AA38" s="11">
        <f>SUM(C38,E38,G38,I38,K38,M38,O38,Q38,S38,U38,W38,Y38)</f>
        <v>6304</v>
      </c>
      <c r="AB38" s="12">
        <f t="shared" si="2"/>
        <v>7100</v>
      </c>
    </row>
    <row r="39" spans="1:28" ht="16.5" thickBot="1" x14ac:dyDescent="0.3">
      <c r="A39" s="27">
        <v>33</v>
      </c>
      <c r="B39" s="22" t="s">
        <v>50</v>
      </c>
      <c r="C39" s="13">
        <v>89</v>
      </c>
      <c r="D39" s="14">
        <v>202</v>
      </c>
      <c r="E39" s="13">
        <v>59</v>
      </c>
      <c r="F39" s="14">
        <v>130</v>
      </c>
      <c r="G39" s="13">
        <v>85</v>
      </c>
      <c r="H39" s="14">
        <v>178</v>
      </c>
      <c r="I39" s="13">
        <v>90</v>
      </c>
      <c r="J39" s="14">
        <v>164</v>
      </c>
      <c r="K39" s="13">
        <v>88</v>
      </c>
      <c r="L39" s="14">
        <v>161</v>
      </c>
      <c r="M39" s="13">
        <v>99</v>
      </c>
      <c r="N39" s="14">
        <v>149</v>
      </c>
      <c r="O39" s="13">
        <v>133</v>
      </c>
      <c r="P39" s="14">
        <v>209</v>
      </c>
      <c r="Q39" s="13">
        <v>123</v>
      </c>
      <c r="R39" s="14">
        <v>199</v>
      </c>
      <c r="S39" s="13">
        <v>80</v>
      </c>
      <c r="T39" s="14">
        <v>285</v>
      </c>
      <c r="U39" s="13">
        <v>110</v>
      </c>
      <c r="V39" s="14">
        <v>170</v>
      </c>
      <c r="W39" s="13">
        <v>123</v>
      </c>
      <c r="X39" s="14">
        <v>205</v>
      </c>
      <c r="Y39" s="13">
        <v>104</v>
      </c>
      <c r="Z39" s="14">
        <v>192</v>
      </c>
      <c r="AA39" s="13">
        <f>SUM(C39,E39,G39,I39,K39,M39,O39,Q39,S39,U39,W39,Y39)</f>
        <v>1183</v>
      </c>
      <c r="AB39" s="14">
        <f>SUM(D39,F39,H39,J39,L39,N39,P39,R39,T39,V39,X39,Z39)</f>
        <v>2244</v>
      </c>
    </row>
    <row r="40" spans="1:28" ht="16.5" thickBot="1" x14ac:dyDescent="0.3">
      <c r="A40" s="15"/>
      <c r="B40" s="89" t="s">
        <v>17</v>
      </c>
      <c r="C40" s="16">
        <f t="shared" ref="C40:Z40" si="3">SUM(C8:C39)</f>
        <v>86049</v>
      </c>
      <c r="D40" s="16">
        <f t="shared" si="3"/>
        <v>99788</v>
      </c>
      <c r="E40" s="17">
        <f t="shared" si="3"/>
        <v>78528</v>
      </c>
      <c r="F40" s="16">
        <f t="shared" si="3"/>
        <v>98623</v>
      </c>
      <c r="G40" s="17">
        <f t="shared" si="3"/>
        <v>83263</v>
      </c>
      <c r="H40" s="16">
        <f t="shared" si="3"/>
        <v>93215</v>
      </c>
      <c r="I40" s="17">
        <f t="shared" si="3"/>
        <v>79273</v>
      </c>
      <c r="J40" s="16">
        <f t="shared" si="3"/>
        <v>91272</v>
      </c>
      <c r="K40" s="17">
        <f t="shared" si="3"/>
        <v>74606</v>
      </c>
      <c r="L40" s="16">
        <f t="shared" si="3"/>
        <v>84329</v>
      </c>
      <c r="M40" s="16">
        <f t="shared" si="3"/>
        <v>63038</v>
      </c>
      <c r="N40" s="16">
        <f t="shared" si="3"/>
        <v>69202</v>
      </c>
      <c r="O40" s="16">
        <f t="shared" si="3"/>
        <v>68025</v>
      </c>
      <c r="P40" s="16">
        <f t="shared" si="3"/>
        <v>72171</v>
      </c>
      <c r="Q40" s="16">
        <f t="shared" si="3"/>
        <v>63986</v>
      </c>
      <c r="R40" s="16">
        <f t="shared" si="3"/>
        <v>75277</v>
      </c>
      <c r="S40" s="16">
        <f t="shared" si="3"/>
        <v>63060</v>
      </c>
      <c r="T40" s="16">
        <f t="shared" si="3"/>
        <v>62863</v>
      </c>
      <c r="U40" s="17">
        <f t="shared" si="3"/>
        <v>62814</v>
      </c>
      <c r="V40" s="16">
        <f t="shared" si="3"/>
        <v>65341</v>
      </c>
      <c r="W40" s="17">
        <f t="shared" si="3"/>
        <v>57849</v>
      </c>
      <c r="X40" s="16">
        <f t="shared" si="3"/>
        <v>62794</v>
      </c>
      <c r="Y40" s="17">
        <f t="shared" si="3"/>
        <v>68718</v>
      </c>
      <c r="Z40" s="17">
        <f t="shared" si="3"/>
        <v>72652</v>
      </c>
      <c r="AA40" s="17">
        <f>SUM(C40,E40,G40,I40,K40,M40,O40,Q40,S40,U40,W40,Y40)</f>
        <v>849209</v>
      </c>
      <c r="AB40" s="16">
        <f>SUM(D40,F40,H40,J40,L40,N40,P40,R40,T40,V40,X40,Z40)</f>
        <v>947527</v>
      </c>
    </row>
    <row r="41" spans="1:28" ht="16.5" thickBot="1" x14ac:dyDescent="0.3">
      <c r="A41" s="18"/>
      <c r="B41" s="90"/>
      <c r="C41" s="78">
        <f>SUM(C40:D40)</f>
        <v>185837</v>
      </c>
      <c r="D41" s="88"/>
      <c r="E41" s="78">
        <f>SUM(E40:F40)</f>
        <v>177151</v>
      </c>
      <c r="F41" s="88"/>
      <c r="G41" s="78">
        <f>SUM(G40:H40)</f>
        <v>176478</v>
      </c>
      <c r="H41" s="88"/>
      <c r="I41" s="78">
        <f>SUM(I40:J40)</f>
        <v>170545</v>
      </c>
      <c r="J41" s="88"/>
      <c r="K41" s="78">
        <f>SUM(K40:L40)</f>
        <v>158935</v>
      </c>
      <c r="L41" s="88"/>
      <c r="M41" s="78">
        <f>SUM(M40:N40)</f>
        <v>132240</v>
      </c>
      <c r="N41" s="88"/>
      <c r="O41" s="78">
        <f>SUM(O40:P40)</f>
        <v>140196</v>
      </c>
      <c r="P41" s="88"/>
      <c r="Q41" s="78">
        <f>SUM(Q40:R40)</f>
        <v>139263</v>
      </c>
      <c r="R41" s="88"/>
      <c r="S41" s="78">
        <f>SUM(S40:T40)</f>
        <v>125923</v>
      </c>
      <c r="T41" s="88"/>
      <c r="U41" s="78">
        <f>SUM(U40:V40)</f>
        <v>128155</v>
      </c>
      <c r="V41" s="88"/>
      <c r="W41" s="78">
        <f>SUM(W40:X40)</f>
        <v>120643</v>
      </c>
      <c r="X41" s="88"/>
      <c r="Y41" s="78">
        <f>SUM(Y40:Z40)</f>
        <v>141370</v>
      </c>
      <c r="Z41" s="79"/>
      <c r="AA41" s="80">
        <f>SUM(AA40:AB40)</f>
        <v>1796736</v>
      </c>
      <c r="AB41" s="81"/>
    </row>
    <row r="42" spans="1:28" ht="23.25" customHeight="1" thickBot="1" x14ac:dyDescent="0.3">
      <c r="A42" s="84" t="s">
        <v>18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2"/>
      <c r="AB42" s="83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  <row r="50" spans="1:1" ht="15.75" x14ac:dyDescent="0.25">
      <c r="A50" s="28"/>
    </row>
    <row r="51" spans="1:1" ht="15.75" x14ac:dyDescent="0.25">
      <c r="A51" s="28"/>
    </row>
  </sheetData>
  <mergeCells count="31">
    <mergeCell ref="Y41:Z41"/>
    <mergeCell ref="AA41:AB42"/>
    <mergeCell ref="A42:Z42"/>
    <mergeCell ref="M41:N41"/>
    <mergeCell ref="O41:P41"/>
    <mergeCell ref="Q41:R41"/>
    <mergeCell ref="S41:T41"/>
    <mergeCell ref="U41:V41"/>
    <mergeCell ref="W41:X41"/>
    <mergeCell ref="B40:B41"/>
    <mergeCell ref="C41:D41"/>
    <mergeCell ref="E41:F41"/>
    <mergeCell ref="G41:H41"/>
    <mergeCell ref="I41:J41"/>
    <mergeCell ref="K41:L41"/>
    <mergeCell ref="AA4:AB4"/>
    <mergeCell ref="A2:T2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scale="27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75"/>
  <sheetViews>
    <sheetView zoomScaleNormal="100" workbookViewId="0">
      <selection sqref="A1:A1048576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2" spans="1:30" ht="26.25" x14ac:dyDescent="0.4">
      <c r="A2" s="73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30" ht="15.75" thickBot="1" x14ac:dyDescent="0.3">
      <c r="D3" s="3"/>
    </row>
    <row r="4" spans="1:30" ht="19.5" customHeight="1" thickBot="1" x14ac:dyDescent="0.35">
      <c r="A4" s="74" t="s">
        <v>0</v>
      </c>
      <c r="B4" s="74" t="s">
        <v>2</v>
      </c>
      <c r="C4" s="76" t="s">
        <v>3</v>
      </c>
      <c r="D4" s="77"/>
      <c r="E4" s="71" t="s">
        <v>4</v>
      </c>
      <c r="F4" s="72"/>
      <c r="G4" s="71" t="s">
        <v>5</v>
      </c>
      <c r="H4" s="72"/>
      <c r="I4" s="71" t="s">
        <v>8</v>
      </c>
      <c r="J4" s="72"/>
      <c r="K4" s="71" t="s">
        <v>9</v>
      </c>
      <c r="L4" s="72"/>
      <c r="M4" s="71" t="s">
        <v>10</v>
      </c>
      <c r="N4" s="72"/>
      <c r="O4" s="71" t="s">
        <v>11</v>
      </c>
      <c r="P4" s="72"/>
      <c r="Q4" s="71" t="s">
        <v>12</v>
      </c>
      <c r="R4" s="72"/>
      <c r="S4" s="71" t="s">
        <v>13</v>
      </c>
      <c r="T4" s="72"/>
      <c r="U4" s="71" t="s">
        <v>14</v>
      </c>
      <c r="V4" s="72"/>
      <c r="W4" s="71" t="s">
        <v>15</v>
      </c>
      <c r="X4" s="72"/>
      <c r="Y4" s="71" t="s">
        <v>16</v>
      </c>
      <c r="Z4" s="72"/>
      <c r="AA4" s="71" t="s">
        <v>17</v>
      </c>
      <c r="AB4" s="72"/>
    </row>
    <row r="5" spans="1:30" ht="16.5" thickBot="1" x14ac:dyDescent="0.3">
      <c r="A5" s="75"/>
      <c r="B5" s="75"/>
      <c r="C5" s="1" t="s">
        <v>6</v>
      </c>
      <c r="D5" s="2" t="s">
        <v>7</v>
      </c>
      <c r="E5" s="1" t="s">
        <v>6</v>
      </c>
      <c r="F5" s="2" t="s">
        <v>7</v>
      </c>
      <c r="G5" s="1" t="s">
        <v>6</v>
      </c>
      <c r="H5" s="2" t="s">
        <v>7</v>
      </c>
      <c r="I5" s="1" t="s">
        <v>6</v>
      </c>
      <c r="J5" s="2" t="s">
        <v>7</v>
      </c>
      <c r="K5" s="1" t="s">
        <v>6</v>
      </c>
      <c r="L5" s="2" t="s">
        <v>7</v>
      </c>
      <c r="M5" s="1" t="s">
        <v>6</v>
      </c>
      <c r="N5" s="2" t="s">
        <v>7</v>
      </c>
      <c r="O5" s="1" t="s">
        <v>6</v>
      </c>
      <c r="P5" s="2" t="s">
        <v>7</v>
      </c>
      <c r="Q5" s="1" t="s">
        <v>6</v>
      </c>
      <c r="R5" s="2" t="s">
        <v>7</v>
      </c>
      <c r="S5" s="1" t="s">
        <v>6</v>
      </c>
      <c r="T5" s="2" t="s">
        <v>7</v>
      </c>
      <c r="U5" s="1" t="s">
        <v>6</v>
      </c>
      <c r="V5" s="2" t="s">
        <v>7</v>
      </c>
      <c r="W5" s="1" t="s">
        <v>6</v>
      </c>
      <c r="X5" s="2" t="s">
        <v>7</v>
      </c>
      <c r="Y5" s="1" t="s">
        <v>6</v>
      </c>
      <c r="Z5" s="2" t="s">
        <v>7</v>
      </c>
      <c r="AA5" s="1" t="s">
        <v>6</v>
      </c>
      <c r="AB5" s="2" t="s">
        <v>7</v>
      </c>
    </row>
    <row r="6" spans="1:30" ht="15.75" x14ac:dyDescent="0.25">
      <c r="A6" s="24">
        <v>1</v>
      </c>
      <c r="B6" s="19" t="s">
        <v>19</v>
      </c>
      <c r="C6" s="5">
        <v>2575</v>
      </c>
      <c r="D6" s="6">
        <v>2059</v>
      </c>
      <c r="E6" s="5">
        <v>2796</v>
      </c>
      <c r="F6" s="6">
        <v>3167</v>
      </c>
      <c r="G6" s="5">
        <v>6840</v>
      </c>
      <c r="H6" s="6">
        <v>5748</v>
      </c>
      <c r="I6" s="5">
        <v>4145</v>
      </c>
      <c r="J6" s="6">
        <v>4796</v>
      </c>
      <c r="K6" s="5">
        <v>4387</v>
      </c>
      <c r="L6" s="6">
        <v>3910</v>
      </c>
      <c r="M6" s="5">
        <v>4541</v>
      </c>
      <c r="N6" s="6">
        <v>3764</v>
      </c>
      <c r="O6" s="5">
        <v>2770</v>
      </c>
      <c r="P6" s="6">
        <v>3212</v>
      </c>
      <c r="Q6" s="5">
        <v>6206</v>
      </c>
      <c r="R6" s="6">
        <v>4362</v>
      </c>
      <c r="S6" s="5">
        <v>7042</v>
      </c>
      <c r="T6" s="6">
        <v>1053</v>
      </c>
      <c r="U6" s="5">
        <v>10732</v>
      </c>
      <c r="V6" s="6">
        <v>2817</v>
      </c>
      <c r="W6" s="5">
        <v>10338</v>
      </c>
      <c r="X6" s="6">
        <v>4710</v>
      </c>
      <c r="Y6" s="5">
        <v>11967</v>
      </c>
      <c r="Z6" s="6">
        <v>5798</v>
      </c>
      <c r="AA6" s="5">
        <f>SUM(C6,E6,G6,I6,K6,M6,O6,Q6,S6,U6,W6,Y6)</f>
        <v>74339</v>
      </c>
      <c r="AB6" s="7">
        <f>SUM(D6,F6,H6,J6,L6,N6,P6,R6,T6,V6,X6,Z6)</f>
        <v>45396</v>
      </c>
    </row>
    <row r="7" spans="1:30" ht="16.5" thickBot="1" x14ac:dyDescent="0.3">
      <c r="A7" s="27">
        <v>2</v>
      </c>
      <c r="B7" s="22" t="s">
        <v>20</v>
      </c>
      <c r="C7" s="13">
        <v>0</v>
      </c>
      <c r="D7" s="14">
        <v>0</v>
      </c>
      <c r="E7" s="13">
        <v>0</v>
      </c>
      <c r="F7" s="14">
        <v>0</v>
      </c>
      <c r="G7" s="13">
        <v>0</v>
      </c>
      <c r="H7" s="14">
        <v>0</v>
      </c>
      <c r="I7" s="13">
        <v>0</v>
      </c>
      <c r="J7" s="14">
        <v>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4">
        <v>0</v>
      </c>
      <c r="Q7" s="13">
        <v>0</v>
      </c>
      <c r="R7" s="14">
        <v>0</v>
      </c>
      <c r="S7" s="13">
        <v>0</v>
      </c>
      <c r="T7" s="14">
        <v>0</v>
      </c>
      <c r="U7" s="13">
        <v>0</v>
      </c>
      <c r="V7" s="14">
        <v>0</v>
      </c>
      <c r="W7" s="13">
        <v>0</v>
      </c>
      <c r="X7" s="14">
        <v>0</v>
      </c>
      <c r="Y7" s="13">
        <v>0</v>
      </c>
      <c r="Z7" s="14">
        <v>0</v>
      </c>
      <c r="AA7" s="13">
        <f>SUM(C7,E7,G7,I7,K7,M7,O7,Q7,S7,U7,W7,Y7)</f>
        <v>0</v>
      </c>
      <c r="AB7" s="14">
        <f>SUM(D7,F7,H7,J7,L7,N7,P7,R7,T7,V7,X7,Z7)</f>
        <v>0</v>
      </c>
    </row>
    <row r="8" spans="1:30" ht="15.75" x14ac:dyDescent="0.25">
      <c r="A8" s="24"/>
      <c r="B8" s="4" t="s">
        <v>17</v>
      </c>
      <c r="C8" s="4">
        <f t="shared" ref="C8:Z8" si="0">SUM(C6:C7)</f>
        <v>2575</v>
      </c>
      <c r="D8" s="10">
        <f t="shared" si="0"/>
        <v>2059</v>
      </c>
      <c r="E8" s="4">
        <f t="shared" si="0"/>
        <v>2796</v>
      </c>
      <c r="F8" s="10">
        <f t="shared" si="0"/>
        <v>3167</v>
      </c>
      <c r="G8" s="4">
        <f t="shared" si="0"/>
        <v>6840</v>
      </c>
      <c r="H8" s="10">
        <f t="shared" si="0"/>
        <v>5748</v>
      </c>
      <c r="I8" s="4">
        <f t="shared" si="0"/>
        <v>4145</v>
      </c>
      <c r="J8" s="10">
        <f t="shared" si="0"/>
        <v>4796</v>
      </c>
      <c r="K8" s="4">
        <f t="shared" si="0"/>
        <v>4387</v>
      </c>
      <c r="L8" s="10">
        <f t="shared" si="0"/>
        <v>3910</v>
      </c>
      <c r="M8" s="4">
        <f t="shared" si="0"/>
        <v>4541</v>
      </c>
      <c r="N8" s="10">
        <f t="shared" si="0"/>
        <v>3764</v>
      </c>
      <c r="O8" s="4">
        <f t="shared" si="0"/>
        <v>2770</v>
      </c>
      <c r="P8" s="10">
        <f t="shared" si="0"/>
        <v>3212</v>
      </c>
      <c r="Q8" s="4">
        <f t="shared" si="0"/>
        <v>6206</v>
      </c>
      <c r="R8" s="10">
        <f t="shared" si="0"/>
        <v>4362</v>
      </c>
      <c r="S8" s="4">
        <f t="shared" si="0"/>
        <v>7042</v>
      </c>
      <c r="T8" s="10">
        <f t="shared" si="0"/>
        <v>1053</v>
      </c>
      <c r="U8" s="4">
        <f t="shared" si="0"/>
        <v>10732</v>
      </c>
      <c r="V8" s="10">
        <f t="shared" si="0"/>
        <v>2817</v>
      </c>
      <c r="W8" s="4">
        <f t="shared" si="0"/>
        <v>10338</v>
      </c>
      <c r="X8" s="10">
        <f t="shared" si="0"/>
        <v>4710</v>
      </c>
      <c r="Y8" s="4">
        <f t="shared" si="0"/>
        <v>11967</v>
      </c>
      <c r="Z8" s="10">
        <f t="shared" si="0"/>
        <v>5798</v>
      </c>
      <c r="AA8" s="4">
        <f t="shared" ref="AA8:AB36" si="1">SUM(C8,E8,G8,I8,K8,M8,O8,Q8,S8,U8,W8,Y8)</f>
        <v>74339</v>
      </c>
      <c r="AB8" s="10">
        <f t="shared" si="1"/>
        <v>45396</v>
      </c>
    </row>
    <row r="9" spans="1:30" ht="15.75" x14ac:dyDescent="0.25">
      <c r="A9" s="26">
        <v>3</v>
      </c>
      <c r="B9" s="21" t="s">
        <v>21</v>
      </c>
      <c r="C9" s="11">
        <v>3831</v>
      </c>
      <c r="D9" s="12">
        <v>2407</v>
      </c>
      <c r="E9" s="11">
        <v>6190</v>
      </c>
      <c r="F9" s="12">
        <v>4229</v>
      </c>
      <c r="G9" s="11">
        <v>7614</v>
      </c>
      <c r="H9" s="12">
        <v>6117</v>
      </c>
      <c r="I9" s="11">
        <v>5249</v>
      </c>
      <c r="J9" s="12">
        <v>3466</v>
      </c>
      <c r="K9" s="11">
        <v>6514</v>
      </c>
      <c r="L9" s="12">
        <v>5232</v>
      </c>
      <c r="M9" s="11">
        <v>4234</v>
      </c>
      <c r="N9" s="12">
        <v>2041</v>
      </c>
      <c r="O9" s="11">
        <v>613</v>
      </c>
      <c r="P9" s="12">
        <v>101</v>
      </c>
      <c r="Q9" s="11">
        <v>440</v>
      </c>
      <c r="R9" s="12">
        <v>49</v>
      </c>
      <c r="S9" s="11">
        <v>2905</v>
      </c>
      <c r="T9" s="12">
        <v>2533</v>
      </c>
      <c r="U9" s="11">
        <v>4895</v>
      </c>
      <c r="V9" s="12">
        <v>3625</v>
      </c>
      <c r="W9" s="11">
        <v>11472</v>
      </c>
      <c r="X9" s="12">
        <v>14418</v>
      </c>
      <c r="Y9" s="11">
        <v>17598</v>
      </c>
      <c r="Z9" s="12">
        <v>15665</v>
      </c>
      <c r="AA9" s="11">
        <f t="shared" si="1"/>
        <v>71555</v>
      </c>
      <c r="AB9" s="12">
        <f t="shared" si="1"/>
        <v>59883</v>
      </c>
    </row>
    <row r="10" spans="1:30" ht="15.75" x14ac:dyDescent="0.25">
      <c r="A10" s="26">
        <v>4</v>
      </c>
      <c r="B10" s="21" t="s">
        <v>22</v>
      </c>
      <c r="C10" s="11">
        <v>1238</v>
      </c>
      <c r="D10" s="12">
        <v>1885</v>
      </c>
      <c r="E10" s="11">
        <v>670</v>
      </c>
      <c r="F10" s="12">
        <v>431</v>
      </c>
      <c r="G10" s="11">
        <v>4209</v>
      </c>
      <c r="H10" s="12">
        <v>2115</v>
      </c>
      <c r="I10" s="11">
        <v>524</v>
      </c>
      <c r="J10" s="12">
        <v>1526</v>
      </c>
      <c r="K10" s="11">
        <v>823</v>
      </c>
      <c r="L10" s="12">
        <v>807</v>
      </c>
      <c r="M10" s="11">
        <v>1676</v>
      </c>
      <c r="N10" s="12">
        <v>82</v>
      </c>
      <c r="O10" s="11">
        <v>82</v>
      </c>
      <c r="P10" s="12">
        <v>52</v>
      </c>
      <c r="Q10" s="11">
        <v>69</v>
      </c>
      <c r="R10" s="12">
        <v>15</v>
      </c>
      <c r="S10" s="11">
        <v>286</v>
      </c>
      <c r="T10" s="12">
        <v>524</v>
      </c>
      <c r="U10" s="11">
        <v>652</v>
      </c>
      <c r="V10" s="12">
        <v>446</v>
      </c>
      <c r="W10" s="11">
        <v>414</v>
      </c>
      <c r="X10" s="12">
        <v>1154</v>
      </c>
      <c r="Y10" s="11">
        <v>998</v>
      </c>
      <c r="Z10" s="12">
        <v>1397</v>
      </c>
      <c r="AA10" s="11">
        <f t="shared" si="1"/>
        <v>11641</v>
      </c>
      <c r="AB10" s="12">
        <f t="shared" si="1"/>
        <v>10434</v>
      </c>
    </row>
    <row r="11" spans="1:30" ht="15.75" x14ac:dyDescent="0.25">
      <c r="A11" s="26">
        <v>5</v>
      </c>
      <c r="B11" s="21" t="s">
        <v>23</v>
      </c>
      <c r="C11" s="11">
        <v>136</v>
      </c>
      <c r="D11" s="12">
        <v>186</v>
      </c>
      <c r="E11" s="11">
        <v>43</v>
      </c>
      <c r="F11" s="12">
        <v>12</v>
      </c>
      <c r="G11" s="11">
        <v>117</v>
      </c>
      <c r="H11" s="12">
        <v>151</v>
      </c>
      <c r="I11" s="11">
        <v>50</v>
      </c>
      <c r="J11" s="12">
        <v>126</v>
      </c>
      <c r="K11" s="11">
        <v>52</v>
      </c>
      <c r="L11" s="12">
        <v>52</v>
      </c>
      <c r="M11" s="11">
        <v>466</v>
      </c>
      <c r="N11" s="12">
        <v>6</v>
      </c>
      <c r="O11" s="11">
        <v>12</v>
      </c>
      <c r="P11" s="12">
        <v>8</v>
      </c>
      <c r="Q11" s="11">
        <v>2</v>
      </c>
      <c r="R11" s="12">
        <v>1</v>
      </c>
      <c r="S11" s="11">
        <v>11</v>
      </c>
      <c r="T11" s="12">
        <v>6</v>
      </c>
      <c r="U11" s="11">
        <v>61</v>
      </c>
      <c r="V11" s="12">
        <v>47</v>
      </c>
      <c r="W11" s="11">
        <v>38</v>
      </c>
      <c r="X11" s="12">
        <v>25</v>
      </c>
      <c r="Y11" s="11">
        <v>72</v>
      </c>
      <c r="Z11" s="12">
        <v>109</v>
      </c>
      <c r="AA11" s="11">
        <f t="shared" si="1"/>
        <v>1060</v>
      </c>
      <c r="AB11" s="12">
        <f t="shared" si="1"/>
        <v>729</v>
      </c>
    </row>
    <row r="12" spans="1:30" ht="15.75" x14ac:dyDescent="0.25">
      <c r="A12" s="26">
        <v>6</v>
      </c>
      <c r="B12" s="21" t="s">
        <v>24</v>
      </c>
      <c r="C12" s="11">
        <v>62</v>
      </c>
      <c r="D12" s="12">
        <v>397</v>
      </c>
      <c r="E12" s="11">
        <v>340</v>
      </c>
      <c r="F12" s="12">
        <v>140</v>
      </c>
      <c r="G12" s="11">
        <v>388</v>
      </c>
      <c r="H12" s="12">
        <v>719</v>
      </c>
      <c r="I12" s="11">
        <v>49</v>
      </c>
      <c r="J12" s="12">
        <v>204</v>
      </c>
      <c r="K12" s="11">
        <v>83</v>
      </c>
      <c r="L12" s="12">
        <v>92</v>
      </c>
      <c r="M12" s="11">
        <v>296</v>
      </c>
      <c r="N12" s="12">
        <v>6</v>
      </c>
      <c r="O12" s="11">
        <v>20</v>
      </c>
      <c r="P12" s="12">
        <v>17</v>
      </c>
      <c r="Q12" s="11">
        <v>7</v>
      </c>
      <c r="R12" s="12">
        <v>3</v>
      </c>
      <c r="S12" s="11">
        <v>35</v>
      </c>
      <c r="T12" s="12">
        <v>52</v>
      </c>
      <c r="U12" s="11">
        <v>88</v>
      </c>
      <c r="V12" s="12">
        <v>81</v>
      </c>
      <c r="W12" s="11">
        <v>135</v>
      </c>
      <c r="X12" s="12">
        <v>182</v>
      </c>
      <c r="Y12" s="11">
        <v>160</v>
      </c>
      <c r="Z12" s="12">
        <v>150</v>
      </c>
      <c r="AA12" s="11">
        <f t="shared" si="1"/>
        <v>1663</v>
      </c>
      <c r="AB12" s="12">
        <f t="shared" si="1"/>
        <v>2043</v>
      </c>
    </row>
    <row r="13" spans="1:30" ht="15.75" x14ac:dyDescent="0.25">
      <c r="A13" s="26">
        <v>7</v>
      </c>
      <c r="B13" s="21" t="s">
        <v>25</v>
      </c>
      <c r="C13" s="11">
        <v>380</v>
      </c>
      <c r="D13" s="12">
        <v>877</v>
      </c>
      <c r="E13" s="11">
        <v>2753</v>
      </c>
      <c r="F13" s="12">
        <v>2131</v>
      </c>
      <c r="G13" s="11">
        <v>1438</v>
      </c>
      <c r="H13" s="12">
        <v>1786</v>
      </c>
      <c r="I13" s="11">
        <v>80</v>
      </c>
      <c r="J13" s="12">
        <v>2684</v>
      </c>
      <c r="K13" s="11">
        <v>127</v>
      </c>
      <c r="L13" s="12">
        <v>119</v>
      </c>
      <c r="M13" s="11">
        <v>260</v>
      </c>
      <c r="N13" s="12">
        <v>20</v>
      </c>
      <c r="O13" s="11">
        <v>16</v>
      </c>
      <c r="P13" s="12">
        <v>5</v>
      </c>
      <c r="Q13" s="11">
        <v>45</v>
      </c>
      <c r="R13" s="12">
        <v>19</v>
      </c>
      <c r="S13" s="11">
        <v>289</v>
      </c>
      <c r="T13" s="12">
        <v>1390</v>
      </c>
      <c r="U13" s="11">
        <v>302</v>
      </c>
      <c r="V13" s="12">
        <v>130</v>
      </c>
      <c r="W13" s="11">
        <v>128</v>
      </c>
      <c r="X13" s="12">
        <v>474</v>
      </c>
      <c r="Y13" s="11">
        <v>223</v>
      </c>
      <c r="Z13" s="12">
        <v>268</v>
      </c>
      <c r="AA13" s="11">
        <f t="shared" si="1"/>
        <v>6041</v>
      </c>
      <c r="AB13" s="12">
        <f t="shared" si="1"/>
        <v>9903</v>
      </c>
    </row>
    <row r="14" spans="1:30" ht="15.75" x14ac:dyDescent="0.25">
      <c r="A14" s="26">
        <v>8</v>
      </c>
      <c r="B14" s="21" t="s">
        <v>26</v>
      </c>
      <c r="C14" s="11">
        <v>0</v>
      </c>
      <c r="D14" s="12">
        <v>0</v>
      </c>
      <c r="E14" s="11">
        <v>132</v>
      </c>
      <c r="F14" s="12">
        <v>163</v>
      </c>
      <c r="G14" s="11">
        <v>351</v>
      </c>
      <c r="H14" s="12">
        <v>228</v>
      </c>
      <c r="I14" s="11">
        <v>157</v>
      </c>
      <c r="J14" s="12">
        <v>143</v>
      </c>
      <c r="K14" s="11">
        <v>89</v>
      </c>
      <c r="L14" s="12">
        <v>95</v>
      </c>
      <c r="M14" s="11">
        <v>59</v>
      </c>
      <c r="N14" s="12">
        <v>26</v>
      </c>
      <c r="O14" s="11">
        <v>12</v>
      </c>
      <c r="P14" s="12">
        <v>8</v>
      </c>
      <c r="Q14" s="11">
        <v>22</v>
      </c>
      <c r="R14" s="12">
        <v>5</v>
      </c>
      <c r="S14" s="11">
        <v>13</v>
      </c>
      <c r="T14" s="12">
        <v>11</v>
      </c>
      <c r="U14" s="11">
        <v>69</v>
      </c>
      <c r="V14" s="12">
        <v>57</v>
      </c>
      <c r="W14" s="11">
        <v>73</v>
      </c>
      <c r="X14" s="12">
        <v>151</v>
      </c>
      <c r="Y14" s="11">
        <v>116</v>
      </c>
      <c r="Z14" s="12">
        <v>189</v>
      </c>
      <c r="AA14" s="11">
        <f t="shared" si="1"/>
        <v>1093</v>
      </c>
      <c r="AB14" s="12">
        <f t="shared" si="1"/>
        <v>1076</v>
      </c>
    </row>
    <row r="15" spans="1:30" ht="15.75" x14ac:dyDescent="0.25">
      <c r="A15" s="26">
        <v>9</v>
      </c>
      <c r="B15" s="21" t="s">
        <v>27</v>
      </c>
      <c r="C15" s="11">
        <v>159</v>
      </c>
      <c r="D15" s="12">
        <v>150</v>
      </c>
      <c r="E15" s="11">
        <v>26</v>
      </c>
      <c r="F15" s="12">
        <v>3</v>
      </c>
      <c r="G15" s="11">
        <v>0</v>
      </c>
      <c r="H15" s="12">
        <v>0</v>
      </c>
      <c r="I15" s="11">
        <v>0</v>
      </c>
      <c r="J15" s="12">
        <v>0</v>
      </c>
      <c r="K15" s="11">
        <v>5</v>
      </c>
      <c r="L15" s="12">
        <v>7</v>
      </c>
      <c r="M15" s="11">
        <v>1</v>
      </c>
      <c r="N15" s="12">
        <v>2</v>
      </c>
      <c r="O15" s="11">
        <v>2</v>
      </c>
      <c r="P15" s="12">
        <v>0</v>
      </c>
      <c r="Q15" s="11">
        <v>0</v>
      </c>
      <c r="R15" s="12">
        <v>0</v>
      </c>
      <c r="S15" s="11">
        <v>7</v>
      </c>
      <c r="T15" s="12">
        <v>4</v>
      </c>
      <c r="U15" s="11">
        <v>0</v>
      </c>
      <c r="V15" s="12">
        <v>0</v>
      </c>
      <c r="W15" s="11">
        <v>11</v>
      </c>
      <c r="X15" s="12">
        <v>0</v>
      </c>
      <c r="Y15" s="11">
        <v>9</v>
      </c>
      <c r="Z15" s="12">
        <v>0</v>
      </c>
      <c r="AA15" s="11">
        <f t="shared" si="1"/>
        <v>220</v>
      </c>
      <c r="AB15" s="12">
        <f t="shared" si="1"/>
        <v>166</v>
      </c>
    </row>
    <row r="16" spans="1:30" ht="15.75" x14ac:dyDescent="0.25">
      <c r="A16" s="26">
        <v>10</v>
      </c>
      <c r="B16" s="21" t="s">
        <v>28</v>
      </c>
      <c r="C16" s="11">
        <v>36</v>
      </c>
      <c r="D16" s="12">
        <v>3</v>
      </c>
      <c r="E16" s="11">
        <v>21</v>
      </c>
      <c r="F16" s="12">
        <v>1</v>
      </c>
      <c r="G16" s="11">
        <v>7</v>
      </c>
      <c r="H16" s="12">
        <v>2</v>
      </c>
      <c r="I16" s="11">
        <v>71</v>
      </c>
      <c r="J16" s="12">
        <v>34</v>
      </c>
      <c r="K16" s="11">
        <v>33</v>
      </c>
      <c r="L16" s="12">
        <v>21</v>
      </c>
      <c r="M16" s="11">
        <v>19</v>
      </c>
      <c r="N16" s="12">
        <v>0</v>
      </c>
      <c r="O16" s="11">
        <v>10</v>
      </c>
      <c r="P16" s="12">
        <v>1</v>
      </c>
      <c r="Q16" s="11">
        <v>98</v>
      </c>
      <c r="R16" s="12">
        <v>1</v>
      </c>
      <c r="S16" s="11">
        <v>25</v>
      </c>
      <c r="T16" s="12">
        <v>19</v>
      </c>
      <c r="U16" s="11">
        <v>31</v>
      </c>
      <c r="V16" s="12">
        <v>18</v>
      </c>
      <c r="W16" s="11">
        <v>26</v>
      </c>
      <c r="X16" s="12">
        <v>33</v>
      </c>
      <c r="Y16" s="11">
        <v>102</v>
      </c>
      <c r="Z16" s="12">
        <v>109</v>
      </c>
      <c r="AA16" s="11">
        <f t="shared" si="1"/>
        <v>479</v>
      </c>
      <c r="AB16" s="12">
        <f t="shared" si="1"/>
        <v>242</v>
      </c>
      <c r="AD16" s="3"/>
    </row>
    <row r="17" spans="1:28" ht="15.75" x14ac:dyDescent="0.25">
      <c r="A17" s="26">
        <v>11</v>
      </c>
      <c r="B17" s="21" t="s">
        <v>64</v>
      </c>
      <c r="C17" s="11">
        <v>33</v>
      </c>
      <c r="D17" s="12">
        <v>0</v>
      </c>
      <c r="E17" s="11">
        <v>19</v>
      </c>
      <c r="F17" s="12">
        <v>15</v>
      </c>
      <c r="G17" s="11">
        <v>23</v>
      </c>
      <c r="H17" s="12">
        <v>7</v>
      </c>
      <c r="I17" s="11">
        <v>3</v>
      </c>
      <c r="J17" s="12">
        <v>2</v>
      </c>
      <c r="K17" s="11">
        <v>1</v>
      </c>
      <c r="L17" s="12">
        <v>1063</v>
      </c>
      <c r="M17" s="11">
        <v>4</v>
      </c>
      <c r="N17" s="12">
        <v>0</v>
      </c>
      <c r="O17" s="11">
        <v>10</v>
      </c>
      <c r="P17" s="12">
        <v>5</v>
      </c>
      <c r="Q17" s="11">
        <v>7</v>
      </c>
      <c r="R17" s="12">
        <v>3</v>
      </c>
      <c r="S17" s="11">
        <v>5</v>
      </c>
      <c r="T17" s="12">
        <v>2</v>
      </c>
      <c r="U17" s="11">
        <v>61</v>
      </c>
      <c r="V17" s="12">
        <v>0</v>
      </c>
      <c r="W17" s="11">
        <v>16</v>
      </c>
      <c r="X17" s="12">
        <v>184</v>
      </c>
      <c r="Y17" s="11">
        <v>38</v>
      </c>
      <c r="Z17" s="12">
        <v>160</v>
      </c>
      <c r="AA17" s="11">
        <f t="shared" si="1"/>
        <v>220</v>
      </c>
      <c r="AB17" s="12">
        <f t="shared" si="1"/>
        <v>1441</v>
      </c>
    </row>
    <row r="18" spans="1:28" ht="15.75" x14ac:dyDescent="0.25">
      <c r="A18" s="26">
        <v>12</v>
      </c>
      <c r="B18" s="21" t="s">
        <v>30</v>
      </c>
      <c r="C18" s="11">
        <v>3755</v>
      </c>
      <c r="D18" s="12">
        <v>1094</v>
      </c>
      <c r="E18" s="11">
        <v>2640</v>
      </c>
      <c r="F18" s="12">
        <v>812</v>
      </c>
      <c r="G18" s="11">
        <v>3302</v>
      </c>
      <c r="H18" s="12">
        <v>984</v>
      </c>
      <c r="I18" s="11">
        <v>2725</v>
      </c>
      <c r="J18" s="12">
        <v>1254</v>
      </c>
      <c r="K18" s="11">
        <v>9720</v>
      </c>
      <c r="L18" s="12">
        <v>3987</v>
      </c>
      <c r="M18" s="11">
        <v>6883</v>
      </c>
      <c r="N18" s="12">
        <v>1567</v>
      </c>
      <c r="O18" s="11">
        <v>3357</v>
      </c>
      <c r="P18" s="12">
        <v>1569</v>
      </c>
      <c r="Q18" s="11">
        <v>3031</v>
      </c>
      <c r="R18" s="12">
        <v>721</v>
      </c>
      <c r="S18" s="11">
        <v>2511</v>
      </c>
      <c r="T18" s="12">
        <v>1064</v>
      </c>
      <c r="U18" s="11">
        <v>6038</v>
      </c>
      <c r="V18" s="12">
        <v>1515</v>
      </c>
      <c r="W18" s="11">
        <v>2128</v>
      </c>
      <c r="X18" s="12">
        <v>2175</v>
      </c>
      <c r="Y18" s="11">
        <v>2782</v>
      </c>
      <c r="Z18" s="12">
        <v>4142</v>
      </c>
      <c r="AA18" s="11">
        <f t="shared" si="1"/>
        <v>48872</v>
      </c>
      <c r="AB18" s="12">
        <f t="shared" si="1"/>
        <v>20884</v>
      </c>
    </row>
    <row r="19" spans="1:28" ht="15.75" x14ac:dyDescent="0.25">
      <c r="A19" s="26">
        <v>13</v>
      </c>
      <c r="B19" s="21" t="s">
        <v>31</v>
      </c>
      <c r="C19" s="11">
        <v>5</v>
      </c>
      <c r="D19" s="12">
        <v>0</v>
      </c>
      <c r="E19" s="11">
        <v>2</v>
      </c>
      <c r="F19" s="12">
        <v>0</v>
      </c>
      <c r="G19" s="11">
        <v>30</v>
      </c>
      <c r="H19" s="12">
        <v>30</v>
      </c>
      <c r="I19" s="11">
        <v>5</v>
      </c>
      <c r="J19" s="12">
        <v>7</v>
      </c>
      <c r="K19" s="11">
        <v>514</v>
      </c>
      <c r="L19" s="12">
        <v>5</v>
      </c>
      <c r="M19" s="11">
        <v>8</v>
      </c>
      <c r="N19" s="12">
        <v>9</v>
      </c>
      <c r="O19" s="11">
        <v>2</v>
      </c>
      <c r="P19" s="12">
        <v>2</v>
      </c>
      <c r="Q19" s="11">
        <v>4</v>
      </c>
      <c r="R19" s="12">
        <v>4</v>
      </c>
      <c r="S19" s="11">
        <v>19</v>
      </c>
      <c r="T19" s="12">
        <v>13</v>
      </c>
      <c r="U19" s="11">
        <v>0</v>
      </c>
      <c r="V19" s="12">
        <v>0</v>
      </c>
      <c r="W19" s="11">
        <v>14</v>
      </c>
      <c r="X19" s="12">
        <v>20</v>
      </c>
      <c r="Y19" s="11">
        <v>46</v>
      </c>
      <c r="Z19" s="12">
        <v>6</v>
      </c>
      <c r="AA19" s="11">
        <f t="shared" si="1"/>
        <v>649</v>
      </c>
      <c r="AB19" s="12">
        <f t="shared" si="1"/>
        <v>96</v>
      </c>
    </row>
    <row r="20" spans="1:28" ht="16.5" thickBot="1" x14ac:dyDescent="0.3">
      <c r="A20" s="25">
        <v>14</v>
      </c>
      <c r="B20" s="20" t="s">
        <v>32</v>
      </c>
      <c r="C20" s="8">
        <v>49</v>
      </c>
      <c r="D20" s="9">
        <v>46</v>
      </c>
      <c r="E20" s="8">
        <v>133</v>
      </c>
      <c r="F20" s="9">
        <v>261</v>
      </c>
      <c r="G20" s="8">
        <v>124</v>
      </c>
      <c r="H20" s="9">
        <v>123</v>
      </c>
      <c r="I20" s="8">
        <v>118</v>
      </c>
      <c r="J20" s="9">
        <v>1121</v>
      </c>
      <c r="K20" s="8">
        <v>70</v>
      </c>
      <c r="L20" s="9">
        <v>79</v>
      </c>
      <c r="M20" s="8">
        <v>80</v>
      </c>
      <c r="N20" s="9">
        <v>0</v>
      </c>
      <c r="O20" s="8">
        <v>75</v>
      </c>
      <c r="P20" s="9">
        <v>8</v>
      </c>
      <c r="Q20" s="8">
        <v>52</v>
      </c>
      <c r="R20" s="9">
        <v>2</v>
      </c>
      <c r="S20" s="8">
        <v>33</v>
      </c>
      <c r="T20" s="9">
        <v>29</v>
      </c>
      <c r="U20" s="8">
        <v>47</v>
      </c>
      <c r="V20" s="9">
        <v>137</v>
      </c>
      <c r="W20" s="8">
        <v>100</v>
      </c>
      <c r="X20" s="9">
        <v>85</v>
      </c>
      <c r="Y20" s="8">
        <v>135</v>
      </c>
      <c r="Z20" s="9">
        <v>411</v>
      </c>
      <c r="AA20" s="8">
        <f t="shared" si="1"/>
        <v>1016</v>
      </c>
      <c r="AB20" s="9">
        <f t="shared" si="1"/>
        <v>2302</v>
      </c>
    </row>
    <row r="21" spans="1:28" ht="16.5" thickTop="1" x14ac:dyDescent="0.25">
      <c r="A21" s="24">
        <v>15</v>
      </c>
      <c r="B21" s="19" t="s">
        <v>1</v>
      </c>
      <c r="C21" s="5">
        <v>385</v>
      </c>
      <c r="D21" s="6">
        <v>1165</v>
      </c>
      <c r="E21" s="5">
        <v>770</v>
      </c>
      <c r="F21" s="6">
        <v>399</v>
      </c>
      <c r="G21" s="5">
        <v>1242</v>
      </c>
      <c r="H21" s="6">
        <v>1978</v>
      </c>
      <c r="I21" s="5">
        <v>190</v>
      </c>
      <c r="J21" s="6">
        <v>963</v>
      </c>
      <c r="K21" s="5">
        <v>467</v>
      </c>
      <c r="L21" s="6">
        <v>385</v>
      </c>
      <c r="M21" s="5">
        <v>1258</v>
      </c>
      <c r="N21" s="6">
        <v>62</v>
      </c>
      <c r="O21" s="5">
        <v>51</v>
      </c>
      <c r="P21" s="6">
        <v>24</v>
      </c>
      <c r="Q21" s="5">
        <v>26</v>
      </c>
      <c r="R21" s="6">
        <v>16</v>
      </c>
      <c r="S21" s="5">
        <v>104</v>
      </c>
      <c r="T21" s="6">
        <v>169</v>
      </c>
      <c r="U21" s="5">
        <v>335</v>
      </c>
      <c r="V21" s="6">
        <v>268</v>
      </c>
      <c r="W21" s="5">
        <v>230</v>
      </c>
      <c r="X21" s="6">
        <v>416</v>
      </c>
      <c r="Y21" s="5">
        <v>556</v>
      </c>
      <c r="Z21" s="6">
        <v>562</v>
      </c>
      <c r="AA21" s="5">
        <f t="shared" si="1"/>
        <v>5614</v>
      </c>
      <c r="AB21" s="6">
        <f t="shared" si="1"/>
        <v>6407</v>
      </c>
    </row>
    <row r="22" spans="1:28" ht="15.75" x14ac:dyDescent="0.25">
      <c r="A22" s="26">
        <v>16</v>
      </c>
      <c r="B22" s="21" t="s">
        <v>33</v>
      </c>
      <c r="C22" s="11">
        <v>292</v>
      </c>
      <c r="D22" s="12">
        <v>183</v>
      </c>
      <c r="E22" s="11">
        <v>1352</v>
      </c>
      <c r="F22" s="12">
        <v>660</v>
      </c>
      <c r="G22" s="11">
        <v>867</v>
      </c>
      <c r="H22" s="12">
        <v>739</v>
      </c>
      <c r="I22" s="11">
        <v>372</v>
      </c>
      <c r="J22" s="12">
        <v>319</v>
      </c>
      <c r="K22" s="11">
        <v>1043</v>
      </c>
      <c r="L22" s="12">
        <v>870</v>
      </c>
      <c r="M22" s="11">
        <v>522</v>
      </c>
      <c r="N22" s="12">
        <v>90</v>
      </c>
      <c r="O22" s="11">
        <v>110</v>
      </c>
      <c r="P22" s="12">
        <v>25</v>
      </c>
      <c r="Q22" s="11">
        <v>155</v>
      </c>
      <c r="R22" s="12">
        <v>91</v>
      </c>
      <c r="S22" s="11">
        <v>507</v>
      </c>
      <c r="T22" s="12">
        <v>1303</v>
      </c>
      <c r="U22" s="11">
        <v>1385</v>
      </c>
      <c r="V22" s="12">
        <v>1217</v>
      </c>
      <c r="W22" s="11">
        <v>1446</v>
      </c>
      <c r="X22" s="12">
        <v>1170</v>
      </c>
      <c r="Y22" s="11">
        <v>1025</v>
      </c>
      <c r="Z22" s="12">
        <v>690</v>
      </c>
      <c r="AA22" s="11">
        <f t="shared" si="1"/>
        <v>9076</v>
      </c>
      <c r="AB22" s="12">
        <f t="shared" si="1"/>
        <v>7357</v>
      </c>
    </row>
    <row r="23" spans="1:28" ht="15.75" x14ac:dyDescent="0.25">
      <c r="A23" s="26">
        <v>17</v>
      </c>
      <c r="B23" s="21" t="s">
        <v>34</v>
      </c>
      <c r="C23" s="11">
        <v>417</v>
      </c>
      <c r="D23" s="12">
        <v>441</v>
      </c>
      <c r="E23" s="11">
        <v>89</v>
      </c>
      <c r="F23" s="12">
        <v>46</v>
      </c>
      <c r="G23" s="11">
        <v>87</v>
      </c>
      <c r="H23" s="12">
        <v>68</v>
      </c>
      <c r="I23" s="11">
        <v>13</v>
      </c>
      <c r="J23" s="12">
        <v>16</v>
      </c>
      <c r="K23" s="11">
        <v>56</v>
      </c>
      <c r="L23" s="12">
        <v>56</v>
      </c>
      <c r="M23" s="11">
        <v>7</v>
      </c>
      <c r="N23" s="12">
        <v>1</v>
      </c>
      <c r="O23" s="11">
        <v>0</v>
      </c>
      <c r="P23" s="12">
        <v>0</v>
      </c>
      <c r="Q23" s="11">
        <v>0</v>
      </c>
      <c r="R23" s="12">
        <v>0</v>
      </c>
      <c r="S23" s="11">
        <v>0</v>
      </c>
      <c r="T23" s="12">
        <v>8</v>
      </c>
      <c r="U23" s="11">
        <v>19</v>
      </c>
      <c r="V23" s="12">
        <v>12</v>
      </c>
      <c r="W23" s="11">
        <v>19</v>
      </c>
      <c r="X23" s="12">
        <v>58</v>
      </c>
      <c r="Y23" s="11">
        <v>39</v>
      </c>
      <c r="Z23" s="12">
        <v>57</v>
      </c>
      <c r="AA23" s="11">
        <f t="shared" si="1"/>
        <v>746</v>
      </c>
      <c r="AB23" s="12">
        <f t="shared" si="1"/>
        <v>763</v>
      </c>
    </row>
    <row r="24" spans="1:28" ht="15.75" x14ac:dyDescent="0.25">
      <c r="A24" s="26">
        <v>18</v>
      </c>
      <c r="B24" s="21" t="s">
        <v>35</v>
      </c>
      <c r="C24" s="11">
        <v>135</v>
      </c>
      <c r="D24" s="12">
        <v>144</v>
      </c>
      <c r="E24" s="11">
        <v>52</v>
      </c>
      <c r="F24" s="12">
        <v>113</v>
      </c>
      <c r="G24" s="11">
        <v>136</v>
      </c>
      <c r="H24" s="12">
        <v>95</v>
      </c>
      <c r="I24" s="11">
        <v>16</v>
      </c>
      <c r="J24" s="12">
        <v>74</v>
      </c>
      <c r="K24" s="11">
        <v>88</v>
      </c>
      <c r="L24" s="12">
        <v>85</v>
      </c>
      <c r="M24" s="11">
        <v>120</v>
      </c>
      <c r="N24" s="12">
        <v>2</v>
      </c>
      <c r="O24" s="11">
        <v>1</v>
      </c>
      <c r="P24" s="12">
        <v>2</v>
      </c>
      <c r="Q24" s="11">
        <v>7</v>
      </c>
      <c r="R24" s="12">
        <v>0</v>
      </c>
      <c r="S24" s="11">
        <v>11</v>
      </c>
      <c r="T24" s="12">
        <v>2</v>
      </c>
      <c r="U24" s="11">
        <v>85</v>
      </c>
      <c r="V24" s="12">
        <v>95</v>
      </c>
      <c r="W24" s="34">
        <v>33</v>
      </c>
      <c r="X24" s="12">
        <v>80</v>
      </c>
      <c r="Y24" s="11">
        <v>66</v>
      </c>
      <c r="Z24" s="12">
        <v>52</v>
      </c>
      <c r="AA24" s="11">
        <f t="shared" si="1"/>
        <v>750</v>
      </c>
      <c r="AB24" s="12">
        <f t="shared" si="1"/>
        <v>744</v>
      </c>
    </row>
    <row r="25" spans="1:28" ht="15.75" x14ac:dyDescent="0.25">
      <c r="A25" s="26">
        <v>19</v>
      </c>
      <c r="B25" s="21" t="s">
        <v>36</v>
      </c>
      <c r="C25" s="11">
        <v>8</v>
      </c>
      <c r="D25" s="12">
        <v>16</v>
      </c>
      <c r="E25" s="11">
        <v>16</v>
      </c>
      <c r="F25" s="12">
        <v>28</v>
      </c>
      <c r="G25" s="11">
        <v>45</v>
      </c>
      <c r="H25" s="12">
        <v>50</v>
      </c>
      <c r="I25" s="11">
        <v>0</v>
      </c>
      <c r="J25" s="12">
        <v>24</v>
      </c>
      <c r="K25" s="11">
        <v>11</v>
      </c>
      <c r="L25" s="12">
        <v>10</v>
      </c>
      <c r="M25" s="11">
        <v>1</v>
      </c>
      <c r="N25" s="12">
        <v>0</v>
      </c>
      <c r="O25" s="11">
        <v>6</v>
      </c>
      <c r="P25" s="12">
        <v>4</v>
      </c>
      <c r="Q25" s="11">
        <v>2</v>
      </c>
      <c r="R25" s="12">
        <v>3</v>
      </c>
      <c r="S25" s="11">
        <v>51</v>
      </c>
      <c r="T25" s="12">
        <v>2</v>
      </c>
      <c r="U25" s="11">
        <v>17</v>
      </c>
      <c r="V25" s="12">
        <v>5</v>
      </c>
      <c r="W25" s="11">
        <v>10</v>
      </c>
      <c r="X25" s="12">
        <v>31</v>
      </c>
      <c r="Y25" s="11">
        <v>49</v>
      </c>
      <c r="Z25" s="12">
        <v>23</v>
      </c>
      <c r="AA25" s="11">
        <f t="shared" si="1"/>
        <v>216</v>
      </c>
      <c r="AB25" s="12">
        <f t="shared" si="1"/>
        <v>196</v>
      </c>
    </row>
    <row r="26" spans="1:28" ht="15.75" x14ac:dyDescent="0.25">
      <c r="A26" s="26">
        <v>20</v>
      </c>
      <c r="B26" s="21" t="s">
        <v>37</v>
      </c>
      <c r="C26" s="11">
        <v>10874</v>
      </c>
      <c r="D26" s="12">
        <v>5479</v>
      </c>
      <c r="E26" s="11">
        <v>7293</v>
      </c>
      <c r="F26" s="12">
        <v>3580</v>
      </c>
      <c r="G26" s="11">
        <v>4254</v>
      </c>
      <c r="H26" s="12">
        <v>2517</v>
      </c>
      <c r="I26" s="11">
        <v>70</v>
      </c>
      <c r="J26" s="12">
        <v>961</v>
      </c>
      <c r="K26" s="11">
        <v>38</v>
      </c>
      <c r="L26" s="12">
        <v>37</v>
      </c>
      <c r="M26" s="11">
        <v>77</v>
      </c>
      <c r="N26" s="12">
        <v>17</v>
      </c>
      <c r="O26" s="11">
        <v>0</v>
      </c>
      <c r="P26" s="12">
        <v>0</v>
      </c>
      <c r="Q26" s="11">
        <v>12</v>
      </c>
      <c r="R26" s="12">
        <v>5</v>
      </c>
      <c r="S26" s="11">
        <v>11</v>
      </c>
      <c r="T26" s="12">
        <v>22</v>
      </c>
      <c r="U26" s="11">
        <v>148</v>
      </c>
      <c r="V26" s="12">
        <v>102</v>
      </c>
      <c r="W26" s="11">
        <v>108</v>
      </c>
      <c r="X26" s="12">
        <v>317</v>
      </c>
      <c r="Y26" s="11">
        <v>130</v>
      </c>
      <c r="Z26" s="12">
        <v>93</v>
      </c>
      <c r="AA26" s="11">
        <f t="shared" si="1"/>
        <v>23015</v>
      </c>
      <c r="AB26" s="12">
        <f t="shared" si="1"/>
        <v>13130</v>
      </c>
    </row>
    <row r="27" spans="1:28" ht="15.75" x14ac:dyDescent="0.25">
      <c r="A27" s="26">
        <v>21</v>
      </c>
      <c r="B27" s="21" t="s">
        <v>38</v>
      </c>
      <c r="C27" s="11">
        <v>44</v>
      </c>
      <c r="D27" s="12">
        <v>42</v>
      </c>
      <c r="E27" s="11">
        <v>28</v>
      </c>
      <c r="F27" s="12">
        <v>26</v>
      </c>
      <c r="G27" s="11">
        <v>60</v>
      </c>
      <c r="H27" s="12">
        <v>69</v>
      </c>
      <c r="I27" s="11">
        <v>33</v>
      </c>
      <c r="J27" s="12">
        <v>85</v>
      </c>
      <c r="K27" s="11">
        <v>13</v>
      </c>
      <c r="L27" s="12">
        <v>13</v>
      </c>
      <c r="M27" s="11">
        <v>9</v>
      </c>
      <c r="N27" s="12">
        <v>3</v>
      </c>
      <c r="O27" s="11">
        <v>3</v>
      </c>
      <c r="P27" s="12">
        <v>0</v>
      </c>
      <c r="Q27" s="11">
        <v>3</v>
      </c>
      <c r="R27" s="12">
        <v>0</v>
      </c>
      <c r="S27" s="11">
        <v>0</v>
      </c>
      <c r="T27" s="12">
        <v>6</v>
      </c>
      <c r="U27" s="11">
        <v>87</v>
      </c>
      <c r="V27" s="12">
        <v>7</v>
      </c>
      <c r="W27" s="11">
        <v>12</v>
      </c>
      <c r="X27" s="12">
        <v>305</v>
      </c>
      <c r="Y27" s="11">
        <v>44</v>
      </c>
      <c r="Z27" s="12">
        <v>68</v>
      </c>
      <c r="AA27" s="11">
        <f t="shared" si="1"/>
        <v>336</v>
      </c>
      <c r="AB27" s="12">
        <f t="shared" si="1"/>
        <v>624</v>
      </c>
    </row>
    <row r="28" spans="1:28" ht="15.75" x14ac:dyDescent="0.25">
      <c r="A28" s="26">
        <v>22</v>
      </c>
      <c r="B28" s="21" t="s">
        <v>40</v>
      </c>
      <c r="C28" s="11">
        <v>100</v>
      </c>
      <c r="D28" s="12">
        <v>70</v>
      </c>
      <c r="E28" s="11">
        <v>70</v>
      </c>
      <c r="F28" s="12">
        <v>29</v>
      </c>
      <c r="G28" s="11">
        <v>31</v>
      </c>
      <c r="H28" s="12">
        <v>42</v>
      </c>
      <c r="I28" s="11">
        <v>38</v>
      </c>
      <c r="J28" s="12">
        <v>87</v>
      </c>
      <c r="K28" s="11">
        <v>46</v>
      </c>
      <c r="L28" s="12">
        <v>38</v>
      </c>
      <c r="M28" s="11">
        <v>3</v>
      </c>
      <c r="N28" s="12">
        <v>3</v>
      </c>
      <c r="O28" s="11">
        <v>1</v>
      </c>
      <c r="P28" s="12">
        <v>1</v>
      </c>
      <c r="Q28" s="11">
        <v>3</v>
      </c>
      <c r="R28" s="12">
        <v>3</v>
      </c>
      <c r="S28" s="11">
        <v>10</v>
      </c>
      <c r="T28" s="12">
        <v>47</v>
      </c>
      <c r="U28" s="11">
        <v>54</v>
      </c>
      <c r="V28" s="12">
        <v>20</v>
      </c>
      <c r="W28" s="11">
        <v>22</v>
      </c>
      <c r="X28" s="12">
        <v>26</v>
      </c>
      <c r="Y28" s="11">
        <v>35</v>
      </c>
      <c r="Z28" s="12">
        <v>45</v>
      </c>
      <c r="AA28" s="11">
        <f t="shared" si="1"/>
        <v>413</v>
      </c>
      <c r="AB28" s="12">
        <f t="shared" si="1"/>
        <v>411</v>
      </c>
    </row>
    <row r="29" spans="1:28" ht="15.75" x14ac:dyDescent="0.25">
      <c r="A29" s="26">
        <v>23</v>
      </c>
      <c r="B29" s="21" t="s">
        <v>39</v>
      </c>
      <c r="C29" s="11">
        <v>165</v>
      </c>
      <c r="D29" s="12">
        <v>91</v>
      </c>
      <c r="E29" s="11">
        <v>111</v>
      </c>
      <c r="F29" s="12">
        <v>78</v>
      </c>
      <c r="G29" s="11">
        <v>76</v>
      </c>
      <c r="H29" s="12">
        <v>83</v>
      </c>
      <c r="I29" s="11">
        <v>24</v>
      </c>
      <c r="J29" s="12">
        <v>104</v>
      </c>
      <c r="K29" s="11">
        <v>17</v>
      </c>
      <c r="L29" s="12">
        <v>17</v>
      </c>
      <c r="M29" s="11">
        <v>17</v>
      </c>
      <c r="N29" s="12">
        <v>0</v>
      </c>
      <c r="O29" s="11">
        <v>4</v>
      </c>
      <c r="P29" s="12">
        <v>3</v>
      </c>
      <c r="Q29" s="11">
        <v>0</v>
      </c>
      <c r="R29" s="12">
        <v>0</v>
      </c>
      <c r="S29" s="11">
        <v>0</v>
      </c>
      <c r="T29" s="12">
        <v>5</v>
      </c>
      <c r="U29" s="11">
        <v>9</v>
      </c>
      <c r="V29" s="12">
        <v>7</v>
      </c>
      <c r="W29" s="11">
        <v>8</v>
      </c>
      <c r="X29" s="12">
        <v>13</v>
      </c>
      <c r="Y29" s="11">
        <v>21</v>
      </c>
      <c r="Z29" s="12">
        <v>32</v>
      </c>
      <c r="AA29" s="11">
        <f t="shared" si="1"/>
        <v>452</v>
      </c>
      <c r="AB29" s="12">
        <f t="shared" si="1"/>
        <v>433</v>
      </c>
    </row>
    <row r="30" spans="1:28" ht="15.75" x14ac:dyDescent="0.25">
      <c r="A30" s="26">
        <v>24</v>
      </c>
      <c r="B30" s="21" t="s">
        <v>41</v>
      </c>
      <c r="C30" s="11">
        <v>550</v>
      </c>
      <c r="D30" s="12">
        <v>371</v>
      </c>
      <c r="E30" s="11">
        <v>214</v>
      </c>
      <c r="F30" s="12">
        <v>164</v>
      </c>
      <c r="G30" s="11">
        <v>318</v>
      </c>
      <c r="H30" s="12">
        <v>264</v>
      </c>
      <c r="I30" s="11">
        <v>66</v>
      </c>
      <c r="J30" s="12">
        <v>149</v>
      </c>
      <c r="K30" s="11">
        <v>255</v>
      </c>
      <c r="L30" s="12">
        <v>229</v>
      </c>
      <c r="M30" s="11">
        <v>23</v>
      </c>
      <c r="N30" s="12">
        <v>1</v>
      </c>
      <c r="O30" s="11">
        <v>0</v>
      </c>
      <c r="P30" s="12">
        <v>1</v>
      </c>
      <c r="Q30" s="11">
        <v>1</v>
      </c>
      <c r="R30" s="12">
        <v>0</v>
      </c>
      <c r="S30" s="11">
        <v>4</v>
      </c>
      <c r="T30" s="12">
        <v>20</v>
      </c>
      <c r="U30" s="11">
        <v>36</v>
      </c>
      <c r="V30" s="12">
        <v>25</v>
      </c>
      <c r="W30" s="11">
        <v>38</v>
      </c>
      <c r="X30" s="12">
        <v>58</v>
      </c>
      <c r="Y30" s="11">
        <v>61</v>
      </c>
      <c r="Z30" s="12">
        <v>1950</v>
      </c>
      <c r="AA30" s="11">
        <f t="shared" si="1"/>
        <v>1566</v>
      </c>
      <c r="AB30" s="12">
        <f t="shared" si="1"/>
        <v>3232</v>
      </c>
    </row>
    <row r="31" spans="1:28" ht="15.75" x14ac:dyDescent="0.25">
      <c r="A31" s="26">
        <v>25</v>
      </c>
      <c r="B31" s="21" t="s">
        <v>42</v>
      </c>
      <c r="C31" s="11">
        <v>321</v>
      </c>
      <c r="D31" s="12">
        <v>244</v>
      </c>
      <c r="E31" s="11">
        <v>311</v>
      </c>
      <c r="F31" s="12">
        <v>100</v>
      </c>
      <c r="G31" s="11">
        <v>179</v>
      </c>
      <c r="H31" s="12">
        <v>171</v>
      </c>
      <c r="I31" s="11">
        <v>18</v>
      </c>
      <c r="J31" s="12">
        <v>66</v>
      </c>
      <c r="K31" s="11">
        <v>32</v>
      </c>
      <c r="L31" s="12">
        <v>25</v>
      </c>
      <c r="M31" s="11">
        <v>38</v>
      </c>
      <c r="N31" s="12">
        <v>0</v>
      </c>
      <c r="O31" s="11">
        <v>4</v>
      </c>
      <c r="P31" s="12">
        <v>2</v>
      </c>
      <c r="Q31" s="11">
        <v>0</v>
      </c>
      <c r="R31" s="12">
        <v>0</v>
      </c>
      <c r="S31" s="11">
        <v>1</v>
      </c>
      <c r="T31" s="12">
        <v>16</v>
      </c>
      <c r="U31" s="11">
        <v>34</v>
      </c>
      <c r="V31" s="12">
        <v>24</v>
      </c>
      <c r="W31" s="11">
        <v>21</v>
      </c>
      <c r="X31" s="12">
        <v>96</v>
      </c>
      <c r="Y31" s="11">
        <v>54</v>
      </c>
      <c r="Z31" s="12">
        <v>52</v>
      </c>
      <c r="AA31" s="11">
        <f t="shared" si="1"/>
        <v>1013</v>
      </c>
      <c r="AB31" s="12">
        <f t="shared" si="1"/>
        <v>796</v>
      </c>
    </row>
    <row r="32" spans="1:28" ht="15.75" x14ac:dyDescent="0.25">
      <c r="A32" s="26">
        <v>26</v>
      </c>
      <c r="B32" s="21" t="s">
        <v>43</v>
      </c>
      <c r="C32" s="11">
        <v>139</v>
      </c>
      <c r="D32" s="12">
        <v>129</v>
      </c>
      <c r="E32" s="11">
        <v>217</v>
      </c>
      <c r="F32" s="12">
        <v>126</v>
      </c>
      <c r="G32" s="11">
        <v>513</v>
      </c>
      <c r="H32" s="12">
        <v>322</v>
      </c>
      <c r="I32" s="11">
        <v>432</v>
      </c>
      <c r="J32" s="12">
        <v>403</v>
      </c>
      <c r="K32" s="11">
        <v>1127</v>
      </c>
      <c r="L32" s="12">
        <v>1083</v>
      </c>
      <c r="M32" s="11">
        <v>270</v>
      </c>
      <c r="N32" s="12">
        <v>147</v>
      </c>
      <c r="O32" s="11">
        <v>132</v>
      </c>
      <c r="P32" s="12">
        <v>33</v>
      </c>
      <c r="Q32" s="11">
        <v>48</v>
      </c>
      <c r="R32" s="12">
        <v>44</v>
      </c>
      <c r="S32" s="11">
        <v>231</v>
      </c>
      <c r="T32" s="12">
        <v>260</v>
      </c>
      <c r="U32" s="11">
        <v>605</v>
      </c>
      <c r="V32" s="12">
        <v>518</v>
      </c>
      <c r="W32" s="11">
        <v>675</v>
      </c>
      <c r="X32" s="12">
        <v>791</v>
      </c>
      <c r="Y32" s="11">
        <v>408</v>
      </c>
      <c r="Z32" s="12">
        <v>686</v>
      </c>
      <c r="AA32" s="11">
        <f t="shared" si="1"/>
        <v>4797</v>
      </c>
      <c r="AB32" s="12">
        <f t="shared" si="1"/>
        <v>4542</v>
      </c>
    </row>
    <row r="33" spans="1:28" ht="15.75" x14ac:dyDescent="0.25">
      <c r="A33" s="26">
        <v>27</v>
      </c>
      <c r="B33" s="21" t="s">
        <v>44</v>
      </c>
      <c r="C33" s="11">
        <v>97</v>
      </c>
      <c r="D33" s="12">
        <v>76</v>
      </c>
      <c r="E33" s="11">
        <v>428</v>
      </c>
      <c r="F33" s="12">
        <v>414</v>
      </c>
      <c r="G33" s="11">
        <v>259</v>
      </c>
      <c r="H33" s="12">
        <v>148</v>
      </c>
      <c r="I33" s="11">
        <v>807</v>
      </c>
      <c r="J33" s="12">
        <v>773</v>
      </c>
      <c r="K33" s="11">
        <v>124</v>
      </c>
      <c r="L33" s="12">
        <v>110</v>
      </c>
      <c r="M33" s="11">
        <v>28</v>
      </c>
      <c r="N33" s="12">
        <v>19</v>
      </c>
      <c r="O33" s="11">
        <v>50</v>
      </c>
      <c r="P33" s="12">
        <v>33</v>
      </c>
      <c r="Q33" s="11">
        <v>241</v>
      </c>
      <c r="R33" s="12">
        <v>223</v>
      </c>
      <c r="S33" s="11">
        <v>65</v>
      </c>
      <c r="T33" s="12">
        <v>35</v>
      </c>
      <c r="U33" s="11">
        <v>154</v>
      </c>
      <c r="V33" s="12">
        <v>49</v>
      </c>
      <c r="W33" s="11">
        <v>143</v>
      </c>
      <c r="X33" s="12">
        <v>405</v>
      </c>
      <c r="Y33" s="11">
        <v>153</v>
      </c>
      <c r="Z33" s="12">
        <v>335</v>
      </c>
      <c r="AA33" s="11">
        <f t="shared" si="1"/>
        <v>2549</v>
      </c>
      <c r="AB33" s="12">
        <f t="shared" si="1"/>
        <v>2620</v>
      </c>
    </row>
    <row r="34" spans="1:28" ht="15.75" x14ac:dyDescent="0.25">
      <c r="A34" s="26">
        <v>28</v>
      </c>
      <c r="B34" s="21" t="s">
        <v>45</v>
      </c>
      <c r="C34" s="11">
        <v>36</v>
      </c>
      <c r="D34" s="12">
        <v>27</v>
      </c>
      <c r="E34" s="11">
        <v>86</v>
      </c>
      <c r="F34" s="12">
        <v>31</v>
      </c>
      <c r="G34" s="11">
        <v>137</v>
      </c>
      <c r="H34" s="12">
        <v>92</v>
      </c>
      <c r="I34" s="11">
        <v>158</v>
      </c>
      <c r="J34" s="12">
        <v>112</v>
      </c>
      <c r="K34" s="11">
        <v>73</v>
      </c>
      <c r="L34" s="12">
        <v>67</v>
      </c>
      <c r="M34" s="11">
        <v>25</v>
      </c>
      <c r="N34" s="12">
        <v>2</v>
      </c>
      <c r="O34" s="11">
        <v>28</v>
      </c>
      <c r="P34" s="12">
        <v>3</v>
      </c>
      <c r="Q34" s="11">
        <v>11</v>
      </c>
      <c r="R34" s="12">
        <v>8</v>
      </c>
      <c r="S34" s="11">
        <v>16</v>
      </c>
      <c r="T34" s="12">
        <v>22</v>
      </c>
      <c r="U34" s="11">
        <v>92</v>
      </c>
      <c r="V34" s="12">
        <v>65</v>
      </c>
      <c r="W34" s="11">
        <v>58</v>
      </c>
      <c r="X34" s="12">
        <v>98</v>
      </c>
      <c r="Y34" s="11">
        <v>68</v>
      </c>
      <c r="Z34" s="12">
        <v>72</v>
      </c>
      <c r="AA34" s="11">
        <f t="shared" si="1"/>
        <v>788</v>
      </c>
      <c r="AB34" s="12">
        <f t="shared" si="1"/>
        <v>599</v>
      </c>
    </row>
    <row r="35" spans="1:28" ht="15.75" x14ac:dyDescent="0.25">
      <c r="A35" s="26">
        <v>29</v>
      </c>
      <c r="B35" s="21" t="s">
        <v>46</v>
      </c>
      <c r="C35" s="11">
        <v>1547</v>
      </c>
      <c r="D35" s="12">
        <v>2533</v>
      </c>
      <c r="E35" s="11">
        <v>1089</v>
      </c>
      <c r="F35" s="12">
        <v>1041</v>
      </c>
      <c r="G35" s="11">
        <v>2490</v>
      </c>
      <c r="H35" s="12">
        <v>1844</v>
      </c>
      <c r="I35" s="11">
        <v>1000</v>
      </c>
      <c r="J35" s="12">
        <v>968</v>
      </c>
      <c r="K35" s="11">
        <v>1593</v>
      </c>
      <c r="L35" s="12">
        <v>1527</v>
      </c>
      <c r="M35" s="11">
        <v>855</v>
      </c>
      <c r="N35" s="12">
        <v>332</v>
      </c>
      <c r="O35" s="11">
        <v>154</v>
      </c>
      <c r="P35" s="12">
        <v>142</v>
      </c>
      <c r="Q35" s="11">
        <v>124</v>
      </c>
      <c r="R35" s="12">
        <v>91</v>
      </c>
      <c r="S35" s="11">
        <v>1137</v>
      </c>
      <c r="T35" s="12">
        <v>1093</v>
      </c>
      <c r="U35" s="11">
        <v>1663</v>
      </c>
      <c r="V35" s="12">
        <v>1459</v>
      </c>
      <c r="W35" s="11">
        <v>3137</v>
      </c>
      <c r="X35" s="12">
        <v>4273</v>
      </c>
      <c r="Y35" s="11">
        <v>3069</v>
      </c>
      <c r="Z35" s="12">
        <v>4986</v>
      </c>
      <c r="AA35" s="11">
        <f t="shared" si="1"/>
        <v>17858</v>
      </c>
      <c r="AB35" s="12">
        <f t="shared" si="1"/>
        <v>20289</v>
      </c>
    </row>
    <row r="36" spans="1:28" ht="15.75" x14ac:dyDescent="0.25">
      <c r="A36" s="26">
        <v>30</v>
      </c>
      <c r="B36" s="21" t="s">
        <v>47</v>
      </c>
      <c r="C36" s="11">
        <v>14</v>
      </c>
      <c r="D36" s="12">
        <v>4</v>
      </c>
      <c r="E36" s="11">
        <v>16</v>
      </c>
      <c r="F36" s="12">
        <v>1</v>
      </c>
      <c r="G36" s="11">
        <v>15</v>
      </c>
      <c r="H36" s="12">
        <v>13</v>
      </c>
      <c r="I36" s="11">
        <v>97</v>
      </c>
      <c r="J36" s="12">
        <v>11</v>
      </c>
      <c r="K36" s="11">
        <v>12</v>
      </c>
      <c r="L36" s="12">
        <v>10</v>
      </c>
      <c r="M36" s="11">
        <v>2</v>
      </c>
      <c r="N36" s="12">
        <v>0</v>
      </c>
      <c r="O36" s="11">
        <v>96</v>
      </c>
      <c r="P36" s="12">
        <v>6</v>
      </c>
      <c r="Q36" s="11">
        <v>27</v>
      </c>
      <c r="R36" s="12">
        <v>4</v>
      </c>
      <c r="S36" s="11">
        <v>100</v>
      </c>
      <c r="T36" s="12">
        <v>19</v>
      </c>
      <c r="U36" s="11">
        <v>8</v>
      </c>
      <c r="V36" s="12">
        <v>0</v>
      </c>
      <c r="W36" s="11">
        <v>20</v>
      </c>
      <c r="X36" s="12">
        <v>6</v>
      </c>
      <c r="Y36" s="11">
        <v>2</v>
      </c>
      <c r="Z36" s="12">
        <v>37</v>
      </c>
      <c r="AA36" s="11">
        <f t="shared" si="1"/>
        <v>409</v>
      </c>
      <c r="AB36" s="12">
        <f t="shared" si="1"/>
        <v>111</v>
      </c>
    </row>
    <row r="37" spans="1:28" ht="15.75" x14ac:dyDescent="0.25">
      <c r="A37" s="26">
        <v>31</v>
      </c>
      <c r="B37" s="21" t="s">
        <v>48</v>
      </c>
      <c r="C37" s="11">
        <v>70</v>
      </c>
      <c r="D37" s="12">
        <v>124</v>
      </c>
      <c r="E37" s="11">
        <v>1111</v>
      </c>
      <c r="F37" s="12">
        <v>245</v>
      </c>
      <c r="G37" s="11">
        <v>623</v>
      </c>
      <c r="H37" s="12">
        <v>365</v>
      </c>
      <c r="I37" s="11">
        <v>99</v>
      </c>
      <c r="J37" s="12">
        <v>128</v>
      </c>
      <c r="K37" s="11">
        <v>492</v>
      </c>
      <c r="L37" s="12">
        <v>466</v>
      </c>
      <c r="M37" s="11">
        <v>151</v>
      </c>
      <c r="N37" s="12">
        <v>114</v>
      </c>
      <c r="O37" s="11">
        <v>97</v>
      </c>
      <c r="P37" s="12">
        <v>7</v>
      </c>
      <c r="Q37" s="11">
        <v>29</v>
      </c>
      <c r="R37" s="12">
        <v>17</v>
      </c>
      <c r="S37" s="11">
        <v>110</v>
      </c>
      <c r="T37" s="12">
        <v>94</v>
      </c>
      <c r="U37" s="11">
        <v>317</v>
      </c>
      <c r="V37" s="12">
        <v>273</v>
      </c>
      <c r="W37" s="11">
        <v>706</v>
      </c>
      <c r="X37" s="12">
        <v>1032</v>
      </c>
      <c r="Y37" s="11">
        <v>430</v>
      </c>
      <c r="Z37" s="12">
        <v>509</v>
      </c>
      <c r="AA37" s="11">
        <f>SUM(C37,E37,G37,I37,K37,M37,O37,Q37,S37,U37,W37,Y37)</f>
        <v>4235</v>
      </c>
      <c r="AB37" s="12">
        <f t="shared" ref="AB37:AB38" si="2">SUM(D37,F37,H37,J37,L37,N37,P37,R37,T37,V37,X37,Z37)</f>
        <v>3374</v>
      </c>
    </row>
    <row r="38" spans="1:28" ht="15.75" x14ac:dyDescent="0.25">
      <c r="A38" s="26">
        <v>32</v>
      </c>
      <c r="B38" s="23" t="s">
        <v>63</v>
      </c>
      <c r="C38" s="11">
        <v>116</v>
      </c>
      <c r="D38" s="12">
        <v>76</v>
      </c>
      <c r="E38" s="11">
        <v>403</v>
      </c>
      <c r="F38" s="12">
        <v>55</v>
      </c>
      <c r="G38" s="11">
        <v>722</v>
      </c>
      <c r="H38" s="12">
        <v>467</v>
      </c>
      <c r="I38" s="11">
        <v>104</v>
      </c>
      <c r="J38" s="12">
        <v>160</v>
      </c>
      <c r="K38" s="11">
        <v>940</v>
      </c>
      <c r="L38" s="12">
        <v>936</v>
      </c>
      <c r="M38" s="11">
        <v>560</v>
      </c>
      <c r="N38" s="12">
        <v>245</v>
      </c>
      <c r="O38" s="11">
        <v>26</v>
      </c>
      <c r="P38" s="12">
        <v>19</v>
      </c>
      <c r="Q38" s="11">
        <v>42</v>
      </c>
      <c r="R38" s="12">
        <v>33</v>
      </c>
      <c r="S38" s="11">
        <v>127</v>
      </c>
      <c r="T38" s="12">
        <v>147</v>
      </c>
      <c r="U38" s="11">
        <v>651</v>
      </c>
      <c r="V38" s="12">
        <v>525</v>
      </c>
      <c r="W38" s="11">
        <v>780</v>
      </c>
      <c r="X38" s="12">
        <v>653</v>
      </c>
      <c r="Y38" s="11">
        <v>475</v>
      </c>
      <c r="Z38" s="12">
        <v>183</v>
      </c>
      <c r="AA38" s="11">
        <f>SUM(C38,E38,G38,I38,K38,M38,O38,Q38,S38,U38,W38,Y38)</f>
        <v>4946</v>
      </c>
      <c r="AB38" s="12">
        <f t="shared" si="2"/>
        <v>3499</v>
      </c>
    </row>
    <row r="39" spans="1:28" ht="16.5" thickBot="1" x14ac:dyDescent="0.3">
      <c r="A39" s="27">
        <v>33</v>
      </c>
      <c r="B39" s="22" t="s">
        <v>50</v>
      </c>
      <c r="C39" s="13">
        <v>542</v>
      </c>
      <c r="D39" s="14">
        <v>316</v>
      </c>
      <c r="E39" s="13">
        <v>560</v>
      </c>
      <c r="F39" s="14">
        <v>127</v>
      </c>
      <c r="G39" s="13">
        <v>848</v>
      </c>
      <c r="H39" s="14">
        <v>664</v>
      </c>
      <c r="I39" s="13">
        <v>89</v>
      </c>
      <c r="J39" s="14">
        <v>450</v>
      </c>
      <c r="K39" s="13">
        <v>275</v>
      </c>
      <c r="L39" s="14">
        <v>264</v>
      </c>
      <c r="M39" s="13">
        <v>162</v>
      </c>
      <c r="N39" s="14">
        <v>72</v>
      </c>
      <c r="O39" s="13">
        <v>83</v>
      </c>
      <c r="P39" s="14">
        <v>13</v>
      </c>
      <c r="Q39" s="13">
        <v>24</v>
      </c>
      <c r="R39" s="14">
        <v>29</v>
      </c>
      <c r="S39" s="13">
        <v>310</v>
      </c>
      <c r="T39" s="14">
        <v>209</v>
      </c>
      <c r="U39" s="13">
        <v>452</v>
      </c>
      <c r="V39" s="14">
        <v>275</v>
      </c>
      <c r="W39" s="13">
        <v>281</v>
      </c>
      <c r="X39" s="14">
        <v>1609</v>
      </c>
      <c r="Y39" s="13">
        <v>423</v>
      </c>
      <c r="Z39" s="14">
        <v>670</v>
      </c>
      <c r="AA39" s="13">
        <f>SUM(C39,E39,G39,I39,K39,M39,O39,Q39,S39,U39,W39,Y39)</f>
        <v>4049</v>
      </c>
      <c r="AB39" s="14">
        <f>SUM(D39,F39,H39,J39,L39,N39,P39,R39,T39,V39,X39,Z39)</f>
        <v>4698</v>
      </c>
    </row>
    <row r="40" spans="1:28" ht="16.5" thickBot="1" x14ac:dyDescent="0.3">
      <c r="A40" s="15"/>
      <c r="B40" s="89" t="s">
        <v>17</v>
      </c>
      <c r="C40" s="16">
        <f t="shared" ref="C40:Z40" si="3">SUM(C8:C39)</f>
        <v>28111</v>
      </c>
      <c r="D40" s="16">
        <f t="shared" si="3"/>
        <v>20635</v>
      </c>
      <c r="E40" s="17">
        <f t="shared" si="3"/>
        <v>29981</v>
      </c>
      <c r="F40" s="16">
        <f t="shared" si="3"/>
        <v>18628</v>
      </c>
      <c r="G40" s="17">
        <f t="shared" si="3"/>
        <v>37345</v>
      </c>
      <c r="H40" s="16">
        <f t="shared" si="3"/>
        <v>28001</v>
      </c>
      <c r="I40" s="17">
        <f t="shared" si="3"/>
        <v>16802</v>
      </c>
      <c r="J40" s="16">
        <f t="shared" si="3"/>
        <v>21216</v>
      </c>
      <c r="K40" s="17">
        <f t="shared" si="3"/>
        <v>29120</v>
      </c>
      <c r="L40" s="16">
        <f t="shared" si="3"/>
        <v>21697</v>
      </c>
      <c r="M40" s="16">
        <f t="shared" si="3"/>
        <v>22655</v>
      </c>
      <c r="N40" s="16">
        <f t="shared" si="3"/>
        <v>8633</v>
      </c>
      <c r="O40" s="16">
        <f t="shared" si="3"/>
        <v>7827</v>
      </c>
      <c r="P40" s="16">
        <f t="shared" si="3"/>
        <v>5306</v>
      </c>
      <c r="Q40" s="16">
        <f t="shared" si="3"/>
        <v>10738</v>
      </c>
      <c r="R40" s="16">
        <f t="shared" si="3"/>
        <v>5752</v>
      </c>
      <c r="S40" s="16">
        <f t="shared" si="3"/>
        <v>15976</v>
      </c>
      <c r="T40" s="16">
        <f t="shared" si="3"/>
        <v>10179</v>
      </c>
      <c r="U40" s="17">
        <f t="shared" si="3"/>
        <v>29127</v>
      </c>
      <c r="V40" s="16">
        <f t="shared" si="3"/>
        <v>13819</v>
      </c>
      <c r="W40" s="17">
        <f t="shared" si="3"/>
        <v>32640</v>
      </c>
      <c r="X40" s="16">
        <f t="shared" si="3"/>
        <v>35048</v>
      </c>
      <c r="Y40" s="17">
        <f t="shared" si="3"/>
        <v>41354</v>
      </c>
      <c r="Z40" s="17">
        <f t="shared" si="3"/>
        <v>39506</v>
      </c>
      <c r="AA40" s="17">
        <f>SUM(C40,E40,G40,I40,K40,M40,O40,Q40,S40,U40,W40,Y40)</f>
        <v>301676</v>
      </c>
      <c r="AB40" s="16">
        <f>SUM(D40,F40,H40,J40,L40,N40,P40,R40,T40,V40,X40,Z40)</f>
        <v>228420</v>
      </c>
    </row>
    <row r="41" spans="1:28" ht="16.5" thickBot="1" x14ac:dyDescent="0.3">
      <c r="A41" s="18"/>
      <c r="B41" s="90"/>
      <c r="C41" s="78">
        <f>SUM(C40:D40)</f>
        <v>48746</v>
      </c>
      <c r="D41" s="88"/>
      <c r="E41" s="78">
        <f>SUM(E40:F40)</f>
        <v>48609</v>
      </c>
      <c r="F41" s="88"/>
      <c r="G41" s="78">
        <f>SUM(G40:H40)</f>
        <v>65346</v>
      </c>
      <c r="H41" s="88"/>
      <c r="I41" s="78">
        <f>SUM(I40:J40)</f>
        <v>38018</v>
      </c>
      <c r="J41" s="88"/>
      <c r="K41" s="78">
        <f>SUM(K40:L40)</f>
        <v>50817</v>
      </c>
      <c r="L41" s="88"/>
      <c r="M41" s="78">
        <f>SUM(M40:N40)</f>
        <v>31288</v>
      </c>
      <c r="N41" s="88"/>
      <c r="O41" s="78">
        <f>SUM(O40:P40)</f>
        <v>13133</v>
      </c>
      <c r="P41" s="88"/>
      <c r="Q41" s="78">
        <f>SUM(Q40:R40)</f>
        <v>16490</v>
      </c>
      <c r="R41" s="88"/>
      <c r="S41" s="78">
        <f>SUM(S40:T40)</f>
        <v>26155</v>
      </c>
      <c r="T41" s="88"/>
      <c r="U41" s="78">
        <f>SUM(U40:V40)</f>
        <v>42946</v>
      </c>
      <c r="V41" s="88"/>
      <c r="W41" s="78">
        <f>SUM(W40:X40)</f>
        <v>67688</v>
      </c>
      <c r="X41" s="88"/>
      <c r="Y41" s="78">
        <f>SUM(Y40:Z40)</f>
        <v>80860</v>
      </c>
      <c r="Z41" s="79"/>
      <c r="AA41" s="80">
        <f>SUM(AA40:AB40)</f>
        <v>530096</v>
      </c>
      <c r="AB41" s="81"/>
    </row>
    <row r="42" spans="1:28" ht="23.25" customHeight="1" thickBot="1" x14ac:dyDescent="0.3">
      <c r="A42" s="84" t="s">
        <v>18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2"/>
      <c r="AB42" s="83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28" ht="15.75" x14ac:dyDescent="0.25">
      <c r="A49" s="28"/>
    </row>
    <row r="50" spans="1:28" ht="15.75" x14ac:dyDescent="0.25">
      <c r="A50" s="28"/>
    </row>
    <row r="51" spans="1:28" ht="26.25" x14ac:dyDescent="0.4">
      <c r="A51" s="73" t="s">
        <v>68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33"/>
    </row>
    <row r="52" spans="1:28" ht="15.75" thickBot="1" x14ac:dyDescent="0.3"/>
    <row r="53" spans="1:28" ht="19.5" thickBot="1" x14ac:dyDescent="0.35">
      <c r="A53" s="74" t="s">
        <v>0</v>
      </c>
      <c r="B53" s="74" t="s">
        <v>61</v>
      </c>
      <c r="C53" s="71" t="s">
        <v>3</v>
      </c>
      <c r="D53" s="72"/>
      <c r="E53" s="71" t="s">
        <v>4</v>
      </c>
      <c r="F53" s="72"/>
      <c r="G53" s="71" t="s">
        <v>5</v>
      </c>
      <c r="H53" s="72"/>
      <c r="I53" s="71" t="s">
        <v>8</v>
      </c>
      <c r="J53" s="72"/>
      <c r="K53" s="71" t="s">
        <v>9</v>
      </c>
      <c r="L53" s="72"/>
      <c r="M53" s="71" t="s">
        <v>10</v>
      </c>
      <c r="N53" s="72"/>
      <c r="O53" s="71" t="s">
        <v>11</v>
      </c>
      <c r="P53" s="72"/>
      <c r="Q53" s="71" t="s">
        <v>12</v>
      </c>
      <c r="R53" s="72"/>
      <c r="S53" s="71" t="s">
        <v>13</v>
      </c>
      <c r="T53" s="72"/>
      <c r="U53" s="71" t="s">
        <v>14</v>
      </c>
      <c r="V53" s="72"/>
      <c r="W53" s="71" t="s">
        <v>15</v>
      </c>
      <c r="X53" s="72"/>
      <c r="Y53" s="91" t="s">
        <v>16</v>
      </c>
      <c r="Z53" s="72"/>
      <c r="AA53" s="71" t="s">
        <v>17</v>
      </c>
      <c r="AB53" s="72"/>
    </row>
    <row r="54" spans="1:28" ht="16.5" thickBot="1" x14ac:dyDescent="0.3">
      <c r="A54" s="87"/>
      <c r="B54" s="87"/>
      <c r="C54" s="1" t="s">
        <v>6</v>
      </c>
      <c r="D54" s="1" t="s">
        <v>7</v>
      </c>
      <c r="E54" s="1" t="s">
        <v>6</v>
      </c>
      <c r="F54" s="1" t="s">
        <v>7</v>
      </c>
      <c r="G54" s="1" t="s">
        <v>6</v>
      </c>
      <c r="H54" s="1" t="s">
        <v>7</v>
      </c>
      <c r="I54" s="1" t="s">
        <v>6</v>
      </c>
      <c r="J54" s="1" t="s">
        <v>7</v>
      </c>
      <c r="K54" s="1" t="s">
        <v>6</v>
      </c>
      <c r="L54" s="1" t="s">
        <v>7</v>
      </c>
      <c r="M54" s="1" t="s">
        <v>6</v>
      </c>
      <c r="N54" s="1" t="s">
        <v>7</v>
      </c>
      <c r="O54" s="1" t="s">
        <v>6</v>
      </c>
      <c r="P54" s="1" t="s">
        <v>7</v>
      </c>
      <c r="Q54" s="1" t="s">
        <v>6</v>
      </c>
      <c r="R54" s="1" t="s">
        <v>7</v>
      </c>
      <c r="S54" s="1" t="s">
        <v>6</v>
      </c>
      <c r="T54" s="1" t="s">
        <v>7</v>
      </c>
      <c r="U54" s="1" t="s">
        <v>6</v>
      </c>
      <c r="V54" s="1" t="s">
        <v>7</v>
      </c>
      <c r="W54" s="1" t="s">
        <v>6</v>
      </c>
      <c r="X54" s="1" t="s">
        <v>7</v>
      </c>
      <c r="Y54" s="1" t="s">
        <v>6</v>
      </c>
      <c r="Z54" s="2" t="s">
        <v>7</v>
      </c>
      <c r="AA54" s="1" t="s">
        <v>6</v>
      </c>
      <c r="AB54" s="2" t="s">
        <v>7</v>
      </c>
    </row>
    <row r="55" spans="1:28" ht="15.75" x14ac:dyDescent="0.25">
      <c r="A55" s="5">
        <v>1</v>
      </c>
      <c r="B55" s="31" t="s">
        <v>60</v>
      </c>
      <c r="C55" s="5">
        <v>20</v>
      </c>
      <c r="D55" s="5">
        <v>14</v>
      </c>
      <c r="E55" s="5">
        <v>20</v>
      </c>
      <c r="F55" s="5">
        <v>12</v>
      </c>
      <c r="G55" s="5">
        <v>22</v>
      </c>
      <c r="H55" s="5">
        <v>15</v>
      </c>
      <c r="I55" s="5">
        <v>17</v>
      </c>
      <c r="J55" s="5">
        <v>15</v>
      </c>
      <c r="K55" s="5">
        <v>16</v>
      </c>
      <c r="L55" s="5">
        <v>10</v>
      </c>
      <c r="M55" s="5">
        <v>17</v>
      </c>
      <c r="N55" s="5">
        <v>9</v>
      </c>
      <c r="O55" s="5">
        <v>13</v>
      </c>
      <c r="P55" s="5">
        <v>12</v>
      </c>
      <c r="Q55" s="5">
        <v>18</v>
      </c>
      <c r="R55" s="5">
        <v>17</v>
      </c>
      <c r="S55" s="5"/>
      <c r="T55" s="5"/>
      <c r="U55" s="5"/>
      <c r="V55" s="5"/>
      <c r="W55" s="5"/>
      <c r="X55" s="5"/>
      <c r="Y55" s="5"/>
      <c r="Z55" s="6"/>
      <c r="AA55" s="5">
        <f t="shared" ref="AA55:AB61" si="4">SUM(C55,E55,G55,I55,K55,M55,O55,Q55,S55,U55,W55,Y55)</f>
        <v>143</v>
      </c>
      <c r="AB55" s="6">
        <f t="shared" si="4"/>
        <v>104</v>
      </c>
    </row>
    <row r="56" spans="1:28" ht="15.75" x14ac:dyDescent="0.25">
      <c r="A56" s="11">
        <v>2</v>
      </c>
      <c r="B56" s="21" t="s">
        <v>59</v>
      </c>
      <c r="C56" s="11">
        <v>271</v>
      </c>
      <c r="D56" s="11">
        <v>281</v>
      </c>
      <c r="E56" s="11">
        <v>264</v>
      </c>
      <c r="F56" s="11">
        <v>234</v>
      </c>
      <c r="G56" s="11">
        <v>232</v>
      </c>
      <c r="H56" s="11">
        <v>239</v>
      </c>
      <c r="I56" s="11">
        <v>155</v>
      </c>
      <c r="J56" s="11">
        <v>257</v>
      </c>
      <c r="K56" s="11">
        <v>269</v>
      </c>
      <c r="L56" s="11">
        <v>223</v>
      </c>
      <c r="M56" s="11">
        <v>225</v>
      </c>
      <c r="N56" s="11">
        <v>232</v>
      </c>
      <c r="O56" s="11">
        <v>220</v>
      </c>
      <c r="P56" s="11">
        <v>225</v>
      </c>
      <c r="Q56" s="11">
        <v>247</v>
      </c>
      <c r="R56" s="11">
        <v>258</v>
      </c>
      <c r="S56" s="11"/>
      <c r="T56" s="11"/>
      <c r="U56" s="11"/>
      <c r="V56" s="11"/>
      <c r="W56" s="11"/>
      <c r="X56" s="11"/>
      <c r="Y56" s="11"/>
      <c r="Z56" s="12"/>
      <c r="AA56" s="11">
        <f t="shared" si="4"/>
        <v>1883</v>
      </c>
      <c r="AB56" s="12">
        <f t="shared" si="4"/>
        <v>1949</v>
      </c>
    </row>
    <row r="57" spans="1:28" ht="15.75" x14ac:dyDescent="0.25">
      <c r="A57" s="11">
        <v>3</v>
      </c>
      <c r="B57" s="21" t="s">
        <v>58</v>
      </c>
      <c r="C57" s="11">
        <v>5</v>
      </c>
      <c r="D57" s="11">
        <v>0</v>
      </c>
      <c r="E57" s="11">
        <v>4</v>
      </c>
      <c r="F57" s="11">
        <v>4</v>
      </c>
      <c r="G57" s="11">
        <v>8</v>
      </c>
      <c r="H57" s="11">
        <v>7</v>
      </c>
      <c r="I57" s="11">
        <v>1</v>
      </c>
      <c r="J57" s="11">
        <v>0</v>
      </c>
      <c r="K57" s="11">
        <v>4</v>
      </c>
      <c r="L57" s="11">
        <v>3</v>
      </c>
      <c r="M57" s="11">
        <v>13</v>
      </c>
      <c r="N57" s="11">
        <v>13</v>
      </c>
      <c r="O57" s="11">
        <v>6</v>
      </c>
      <c r="P57" s="11">
        <v>0</v>
      </c>
      <c r="Q57" s="11">
        <v>8</v>
      </c>
      <c r="R57" s="11">
        <v>8</v>
      </c>
      <c r="S57" s="11"/>
      <c r="T57" s="11"/>
      <c r="U57" s="11"/>
      <c r="V57" s="11"/>
      <c r="W57" s="11"/>
      <c r="X57" s="11"/>
      <c r="Y57" s="11"/>
      <c r="Z57" s="12"/>
      <c r="AA57" s="11">
        <f t="shared" si="4"/>
        <v>49</v>
      </c>
      <c r="AB57" s="12">
        <f t="shared" si="4"/>
        <v>35</v>
      </c>
    </row>
    <row r="58" spans="1:28" ht="15.75" x14ac:dyDescent="0.25">
      <c r="A58" s="11">
        <v>4</v>
      </c>
      <c r="B58" s="21" t="s">
        <v>57</v>
      </c>
      <c r="C58" s="11">
        <v>30</v>
      </c>
      <c r="D58" s="11">
        <v>29</v>
      </c>
      <c r="E58" s="11">
        <v>38</v>
      </c>
      <c r="F58" s="11">
        <v>38</v>
      </c>
      <c r="G58" s="11">
        <v>25</v>
      </c>
      <c r="H58" s="11">
        <v>23</v>
      </c>
      <c r="I58" s="11">
        <v>11</v>
      </c>
      <c r="J58" s="11">
        <v>11</v>
      </c>
      <c r="K58" s="11">
        <v>18</v>
      </c>
      <c r="L58" s="11">
        <v>4</v>
      </c>
      <c r="M58" s="11">
        <v>6</v>
      </c>
      <c r="N58" s="11">
        <v>6</v>
      </c>
      <c r="O58" s="11">
        <v>43</v>
      </c>
      <c r="P58" s="11">
        <v>15</v>
      </c>
      <c r="Q58" s="11">
        <v>35</v>
      </c>
      <c r="R58" s="11">
        <v>35</v>
      </c>
      <c r="S58" s="11"/>
      <c r="T58" s="11"/>
      <c r="U58" s="11"/>
      <c r="V58" s="11"/>
      <c r="W58" s="11"/>
      <c r="X58" s="11"/>
      <c r="Y58" s="11"/>
      <c r="Z58" s="12"/>
      <c r="AA58" s="11">
        <f t="shared" si="4"/>
        <v>206</v>
      </c>
      <c r="AB58" s="12">
        <f t="shared" si="4"/>
        <v>161</v>
      </c>
    </row>
    <row r="59" spans="1:28" ht="15.75" x14ac:dyDescent="0.25">
      <c r="A59" s="11">
        <v>5</v>
      </c>
      <c r="B59" s="21" t="s">
        <v>56</v>
      </c>
      <c r="C59" s="11">
        <v>10</v>
      </c>
      <c r="D59" s="11">
        <v>3</v>
      </c>
      <c r="E59" s="11">
        <v>19</v>
      </c>
      <c r="F59" s="11">
        <v>19</v>
      </c>
      <c r="G59" s="11">
        <v>13</v>
      </c>
      <c r="H59" s="11">
        <v>13</v>
      </c>
      <c r="I59" s="11">
        <v>12</v>
      </c>
      <c r="J59" s="11">
        <v>12</v>
      </c>
      <c r="K59" s="11">
        <v>19</v>
      </c>
      <c r="L59" s="11">
        <v>0</v>
      </c>
      <c r="M59" s="11">
        <v>5</v>
      </c>
      <c r="N59" s="11">
        <v>2</v>
      </c>
      <c r="O59" s="11">
        <v>13</v>
      </c>
      <c r="P59" s="11">
        <v>0</v>
      </c>
      <c r="Q59" s="11">
        <v>17</v>
      </c>
      <c r="R59" s="11">
        <v>17</v>
      </c>
      <c r="S59" s="11"/>
      <c r="T59" s="11"/>
      <c r="U59" s="11"/>
      <c r="V59" s="11"/>
      <c r="W59" s="11"/>
      <c r="X59" s="11"/>
      <c r="Y59" s="11"/>
      <c r="Z59" s="12"/>
      <c r="AA59" s="11">
        <f t="shared" si="4"/>
        <v>108</v>
      </c>
      <c r="AB59" s="12">
        <f t="shared" si="4"/>
        <v>66</v>
      </c>
    </row>
    <row r="60" spans="1:28" ht="16.5" thickBot="1" x14ac:dyDescent="0.3">
      <c r="A60" s="13">
        <v>6</v>
      </c>
      <c r="B60" s="22" t="s">
        <v>55</v>
      </c>
      <c r="C60" s="13">
        <v>2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17</v>
      </c>
      <c r="J60" s="13">
        <v>17</v>
      </c>
      <c r="K60" s="13">
        <v>8</v>
      </c>
      <c r="L60" s="13">
        <v>13</v>
      </c>
      <c r="M60" s="13">
        <v>7</v>
      </c>
      <c r="N60" s="13">
        <v>6</v>
      </c>
      <c r="O60" s="13">
        <v>1</v>
      </c>
      <c r="P60" s="13">
        <v>1</v>
      </c>
      <c r="Q60" s="13">
        <v>7</v>
      </c>
      <c r="R60" s="13">
        <v>7</v>
      </c>
      <c r="S60" s="13"/>
      <c r="T60" s="13"/>
      <c r="U60" s="13"/>
      <c r="V60" s="13"/>
      <c r="W60" s="13"/>
      <c r="X60" s="13"/>
      <c r="Y60" s="13"/>
      <c r="Z60" s="14"/>
      <c r="AA60" s="13">
        <f t="shared" si="4"/>
        <v>42</v>
      </c>
      <c r="AB60" s="14">
        <f t="shared" si="4"/>
        <v>46</v>
      </c>
    </row>
    <row r="61" spans="1:28" ht="16.5" thickBot="1" x14ac:dyDescent="0.3">
      <c r="A61" s="116"/>
      <c r="B61" s="117" t="s">
        <v>17</v>
      </c>
      <c r="C61" s="30">
        <f t="shared" ref="C61:Z61" si="5">SUM(C55:C60)</f>
        <v>338</v>
      </c>
      <c r="D61" s="30">
        <f t="shared" si="5"/>
        <v>329</v>
      </c>
      <c r="E61" s="30">
        <f t="shared" si="5"/>
        <v>345</v>
      </c>
      <c r="F61" s="30">
        <f t="shared" si="5"/>
        <v>307</v>
      </c>
      <c r="G61" s="30">
        <f t="shared" si="5"/>
        <v>300</v>
      </c>
      <c r="H61" s="30">
        <f t="shared" si="5"/>
        <v>297</v>
      </c>
      <c r="I61" s="30">
        <f t="shared" si="5"/>
        <v>213</v>
      </c>
      <c r="J61" s="30">
        <f t="shared" si="5"/>
        <v>312</v>
      </c>
      <c r="K61" s="30">
        <f t="shared" si="5"/>
        <v>334</v>
      </c>
      <c r="L61" s="30">
        <f t="shared" si="5"/>
        <v>253</v>
      </c>
      <c r="M61" s="30">
        <f t="shared" si="5"/>
        <v>273</v>
      </c>
      <c r="N61" s="30">
        <f t="shared" si="5"/>
        <v>268</v>
      </c>
      <c r="O61" s="30">
        <f t="shared" si="5"/>
        <v>296</v>
      </c>
      <c r="P61" s="30">
        <f t="shared" si="5"/>
        <v>253</v>
      </c>
      <c r="Q61" s="30">
        <f t="shared" si="5"/>
        <v>332</v>
      </c>
      <c r="R61" s="30">
        <f t="shared" si="5"/>
        <v>342</v>
      </c>
      <c r="S61" s="30">
        <f t="shared" si="5"/>
        <v>0</v>
      </c>
      <c r="T61" s="30">
        <f t="shared" si="5"/>
        <v>0</v>
      </c>
      <c r="U61" s="30">
        <f t="shared" si="5"/>
        <v>0</v>
      </c>
      <c r="V61" s="30">
        <f t="shared" si="5"/>
        <v>0</v>
      </c>
      <c r="W61" s="30">
        <f t="shared" si="5"/>
        <v>0</v>
      </c>
      <c r="X61" s="30">
        <f t="shared" si="5"/>
        <v>0</v>
      </c>
      <c r="Y61" s="30">
        <f t="shared" si="5"/>
        <v>0</v>
      </c>
      <c r="Z61" s="29">
        <f t="shared" si="5"/>
        <v>0</v>
      </c>
      <c r="AA61" s="30">
        <f t="shared" si="4"/>
        <v>2431</v>
      </c>
      <c r="AB61" s="29">
        <f t="shared" si="4"/>
        <v>2361</v>
      </c>
    </row>
    <row r="62" spans="1:28" ht="16.5" thickBot="1" x14ac:dyDescent="0.3">
      <c r="A62" s="112"/>
      <c r="B62" s="90"/>
      <c r="C62" s="78">
        <f>SUM(C61:D61)</f>
        <v>667</v>
      </c>
      <c r="D62" s="88"/>
      <c r="E62" s="78">
        <f>SUM(E61:F61)</f>
        <v>652</v>
      </c>
      <c r="F62" s="88"/>
      <c r="G62" s="78">
        <f>SUM(G61:H61)</f>
        <v>597</v>
      </c>
      <c r="H62" s="88"/>
      <c r="I62" s="78">
        <f>SUM(I61:J61)</f>
        <v>525</v>
      </c>
      <c r="J62" s="88"/>
      <c r="K62" s="78">
        <f>SUM(K61:L61)</f>
        <v>587</v>
      </c>
      <c r="L62" s="88"/>
      <c r="M62" s="78">
        <f>SUM(M61:N61)</f>
        <v>541</v>
      </c>
      <c r="N62" s="88"/>
      <c r="O62" s="78">
        <f>SUM(O61:P61)</f>
        <v>549</v>
      </c>
      <c r="P62" s="88"/>
      <c r="Q62" s="78">
        <f>SUM(Q61:R61)</f>
        <v>674</v>
      </c>
      <c r="R62" s="88"/>
      <c r="S62" s="78">
        <f>SUM(S61:T61)</f>
        <v>0</v>
      </c>
      <c r="T62" s="88"/>
      <c r="U62" s="78">
        <f>SUM(U61:V61)</f>
        <v>0</v>
      </c>
      <c r="V62" s="88"/>
      <c r="W62" s="78">
        <f>SUM(W61:X61)</f>
        <v>0</v>
      </c>
      <c r="X62" s="88"/>
      <c r="Y62" s="104">
        <f>SUM(Y61:Z61)</f>
        <v>0</v>
      </c>
      <c r="Z62" s="88"/>
      <c r="AA62" s="118">
        <f>SUM(AA61:AB61)</f>
        <v>4792</v>
      </c>
      <c r="AB62" s="119"/>
    </row>
    <row r="63" spans="1:28" ht="19.5" thickBot="1" x14ac:dyDescent="0.3">
      <c r="A63" s="122" t="s">
        <v>18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4"/>
      <c r="AA63" s="120"/>
      <c r="AB63" s="121"/>
    </row>
    <row r="66" spans="1:28" ht="15.75" x14ac:dyDescent="0.25">
      <c r="B66" s="32" t="s">
        <v>54</v>
      </c>
    </row>
    <row r="67" spans="1:28" ht="15.75" x14ac:dyDescent="0.25">
      <c r="B67" s="32" t="s">
        <v>53</v>
      </c>
    </row>
    <row r="69" spans="1:28" ht="15.75" thickBot="1" x14ac:dyDescent="0.3"/>
    <row r="70" spans="1:28" ht="19.5" thickBot="1" x14ac:dyDescent="0.35">
      <c r="A70" s="74" t="s">
        <v>0</v>
      </c>
      <c r="B70" s="74"/>
      <c r="C70" s="71" t="s">
        <v>3</v>
      </c>
      <c r="D70" s="72"/>
      <c r="E70" s="71" t="s">
        <v>4</v>
      </c>
      <c r="F70" s="72"/>
      <c r="G70" s="71" t="s">
        <v>5</v>
      </c>
      <c r="H70" s="72"/>
      <c r="I70" s="71" t="s">
        <v>8</v>
      </c>
      <c r="J70" s="72"/>
      <c r="K70" s="71" t="s">
        <v>9</v>
      </c>
      <c r="L70" s="72"/>
      <c r="M70" s="71" t="s">
        <v>10</v>
      </c>
      <c r="N70" s="72"/>
      <c r="O70" s="71" t="s">
        <v>11</v>
      </c>
      <c r="P70" s="72"/>
      <c r="Q70" s="71" t="s">
        <v>12</v>
      </c>
      <c r="R70" s="72"/>
      <c r="S70" s="71" t="s">
        <v>13</v>
      </c>
      <c r="T70" s="72"/>
      <c r="U70" s="71" t="s">
        <v>14</v>
      </c>
      <c r="V70" s="72"/>
      <c r="W70" s="71" t="s">
        <v>15</v>
      </c>
      <c r="X70" s="72"/>
      <c r="Y70" s="91" t="s">
        <v>16</v>
      </c>
      <c r="Z70" s="72"/>
      <c r="AA70" s="71" t="s">
        <v>17</v>
      </c>
      <c r="AB70" s="72"/>
    </row>
    <row r="71" spans="1:28" ht="16.5" thickBot="1" x14ac:dyDescent="0.3">
      <c r="A71" s="87"/>
      <c r="B71" s="87"/>
      <c r="C71" s="1" t="s">
        <v>6</v>
      </c>
      <c r="D71" s="1" t="s">
        <v>7</v>
      </c>
      <c r="E71" s="1" t="s">
        <v>6</v>
      </c>
      <c r="F71" s="1" t="s">
        <v>7</v>
      </c>
      <c r="G71" s="1" t="s">
        <v>6</v>
      </c>
      <c r="H71" s="1" t="s">
        <v>7</v>
      </c>
      <c r="I71" s="1" t="s">
        <v>6</v>
      </c>
      <c r="J71" s="1" t="s">
        <v>7</v>
      </c>
      <c r="K71" s="1" t="s">
        <v>6</v>
      </c>
      <c r="L71" s="1" t="s">
        <v>7</v>
      </c>
      <c r="M71" s="1" t="s">
        <v>6</v>
      </c>
      <c r="N71" s="1" t="s">
        <v>7</v>
      </c>
      <c r="O71" s="1" t="s">
        <v>6</v>
      </c>
      <c r="P71" s="1" t="s">
        <v>7</v>
      </c>
      <c r="Q71" s="1" t="s">
        <v>6</v>
      </c>
      <c r="R71" s="1" t="s">
        <v>7</v>
      </c>
      <c r="S71" s="1" t="s">
        <v>6</v>
      </c>
      <c r="T71" s="1" t="s">
        <v>7</v>
      </c>
      <c r="U71" s="1" t="s">
        <v>6</v>
      </c>
      <c r="V71" s="1" t="s">
        <v>7</v>
      </c>
      <c r="W71" s="1" t="s">
        <v>6</v>
      </c>
      <c r="X71" s="1" t="s">
        <v>7</v>
      </c>
      <c r="Y71" s="1" t="s">
        <v>6</v>
      </c>
      <c r="Z71" s="2" t="s">
        <v>7</v>
      </c>
      <c r="AA71" s="1" t="s">
        <v>6</v>
      </c>
      <c r="AB71" s="2" t="s">
        <v>7</v>
      </c>
    </row>
    <row r="72" spans="1:28" ht="16.5" thickBot="1" x14ac:dyDescent="0.3">
      <c r="A72" s="5">
        <v>1</v>
      </c>
      <c r="B72" s="31" t="s">
        <v>52</v>
      </c>
      <c r="C72" s="5">
        <v>4267</v>
      </c>
      <c r="D72" s="5">
        <v>4804</v>
      </c>
      <c r="E72" s="5">
        <v>3953</v>
      </c>
      <c r="F72" s="5">
        <v>4101</v>
      </c>
      <c r="G72" s="5">
        <v>4442</v>
      </c>
      <c r="H72" s="5">
        <v>4384</v>
      </c>
      <c r="I72" s="5">
        <v>4518</v>
      </c>
      <c r="J72" s="5">
        <v>4585</v>
      </c>
      <c r="K72" s="5">
        <v>5517</v>
      </c>
      <c r="L72" s="5">
        <v>4184</v>
      </c>
      <c r="M72" s="5">
        <v>4145</v>
      </c>
      <c r="N72" s="5">
        <v>4291</v>
      </c>
      <c r="O72" s="5">
        <v>3861</v>
      </c>
      <c r="P72" s="5">
        <v>4103</v>
      </c>
      <c r="Q72" s="5">
        <v>4592</v>
      </c>
      <c r="R72" s="5">
        <v>4756</v>
      </c>
      <c r="S72" s="5"/>
      <c r="T72" s="5"/>
      <c r="U72" s="5"/>
      <c r="V72" s="5"/>
      <c r="W72" s="5"/>
      <c r="X72" s="5"/>
      <c r="Y72" s="5"/>
      <c r="Z72" s="6"/>
      <c r="AA72" s="5">
        <f>SUM(C72,E72,G72,I72,K72,M72,O72,Q72,S72,U72,W72,Y72)</f>
        <v>35295</v>
      </c>
      <c r="AB72" s="6">
        <f>SUM(D72,F72,H72,J72,L72,N72,P72,R72,T72,V72,X72,Z72)</f>
        <v>35208</v>
      </c>
    </row>
    <row r="73" spans="1:28" ht="16.5" thickBot="1" x14ac:dyDescent="0.3">
      <c r="A73" s="116"/>
      <c r="B73" s="117" t="s">
        <v>17</v>
      </c>
      <c r="C73" s="30">
        <f t="shared" ref="C73:Z73" si="6">SUM(C72:C72)</f>
        <v>4267</v>
      </c>
      <c r="D73" s="30">
        <f t="shared" si="6"/>
        <v>4804</v>
      </c>
      <c r="E73" s="30">
        <f t="shared" si="6"/>
        <v>3953</v>
      </c>
      <c r="F73" s="30">
        <f t="shared" si="6"/>
        <v>4101</v>
      </c>
      <c r="G73" s="30">
        <f t="shared" si="6"/>
        <v>4442</v>
      </c>
      <c r="H73" s="30">
        <f t="shared" si="6"/>
        <v>4384</v>
      </c>
      <c r="I73" s="30">
        <f t="shared" si="6"/>
        <v>4518</v>
      </c>
      <c r="J73" s="30">
        <f t="shared" si="6"/>
        <v>4585</v>
      </c>
      <c r="K73" s="30">
        <f t="shared" si="6"/>
        <v>5517</v>
      </c>
      <c r="L73" s="30">
        <f t="shared" si="6"/>
        <v>4184</v>
      </c>
      <c r="M73" s="30">
        <f t="shared" si="6"/>
        <v>4145</v>
      </c>
      <c r="N73" s="30">
        <f t="shared" si="6"/>
        <v>4291</v>
      </c>
      <c r="O73" s="30">
        <f t="shared" si="6"/>
        <v>3861</v>
      </c>
      <c r="P73" s="30">
        <f t="shared" si="6"/>
        <v>4103</v>
      </c>
      <c r="Q73" s="30">
        <f t="shared" si="6"/>
        <v>4592</v>
      </c>
      <c r="R73" s="30">
        <f t="shared" si="6"/>
        <v>4756</v>
      </c>
      <c r="S73" s="30">
        <f t="shared" si="6"/>
        <v>0</v>
      </c>
      <c r="T73" s="30">
        <f t="shared" si="6"/>
        <v>0</v>
      </c>
      <c r="U73" s="30">
        <f t="shared" si="6"/>
        <v>0</v>
      </c>
      <c r="V73" s="30">
        <f t="shared" si="6"/>
        <v>0</v>
      </c>
      <c r="W73" s="30">
        <f t="shared" si="6"/>
        <v>0</v>
      </c>
      <c r="X73" s="30">
        <f t="shared" si="6"/>
        <v>0</v>
      </c>
      <c r="Y73" s="30">
        <f t="shared" si="6"/>
        <v>0</v>
      </c>
      <c r="Z73" s="29">
        <f t="shared" si="6"/>
        <v>0</v>
      </c>
      <c r="AA73" s="30">
        <f>SUM(C73,E73,G73,I73,K73,M73,O73,Q73,S73,U73,W73,Y73)</f>
        <v>35295</v>
      </c>
      <c r="AB73" s="29">
        <f>SUM(D73,F73,H73,J73,L73,N73,P73,R73,T73,V73,X73,Z73)</f>
        <v>35208</v>
      </c>
    </row>
    <row r="74" spans="1:28" ht="16.5" thickBot="1" x14ac:dyDescent="0.3">
      <c r="A74" s="112"/>
      <c r="B74" s="90"/>
      <c r="C74" s="78">
        <f>SUM(C73:D73)</f>
        <v>9071</v>
      </c>
      <c r="D74" s="88"/>
      <c r="E74" s="78">
        <f>SUM(E73:F73)</f>
        <v>8054</v>
      </c>
      <c r="F74" s="88"/>
      <c r="G74" s="78">
        <f>SUM(G73:H73)</f>
        <v>8826</v>
      </c>
      <c r="H74" s="88"/>
      <c r="I74" s="78">
        <f>SUM(I73:J73)</f>
        <v>9103</v>
      </c>
      <c r="J74" s="88"/>
      <c r="K74" s="78">
        <f>SUM(K73:L73)</f>
        <v>9701</v>
      </c>
      <c r="L74" s="88"/>
      <c r="M74" s="78">
        <f>SUM(M73:N73)</f>
        <v>8436</v>
      </c>
      <c r="N74" s="88"/>
      <c r="O74" s="78">
        <f>SUM(O73:P73)</f>
        <v>7964</v>
      </c>
      <c r="P74" s="88"/>
      <c r="Q74" s="78">
        <f>SUM(Q73:R73)</f>
        <v>9348</v>
      </c>
      <c r="R74" s="88"/>
      <c r="S74" s="78">
        <f>SUM(S73:T73)</f>
        <v>0</v>
      </c>
      <c r="T74" s="88"/>
      <c r="U74" s="78">
        <f>SUM(U73:V73)</f>
        <v>0</v>
      </c>
      <c r="V74" s="88"/>
      <c r="W74" s="78">
        <f>SUM(W73:X73)</f>
        <v>0</v>
      </c>
      <c r="X74" s="88"/>
      <c r="Y74" s="104">
        <f>SUM(Y73:Z73)</f>
        <v>0</v>
      </c>
      <c r="Z74" s="88"/>
      <c r="AA74" s="118">
        <f>SUM(AA73:AB73)</f>
        <v>70503</v>
      </c>
      <c r="AB74" s="119"/>
    </row>
    <row r="75" spans="1:28" ht="19.5" thickBot="1" x14ac:dyDescent="0.3">
      <c r="A75" s="122" t="s">
        <v>18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4"/>
      <c r="AA75" s="120"/>
      <c r="AB75" s="121"/>
    </row>
  </sheetData>
  <mergeCells count="94">
    <mergeCell ref="AA74:AB75"/>
    <mergeCell ref="A75:Z75"/>
    <mergeCell ref="O74:P74"/>
    <mergeCell ref="Q74:R74"/>
    <mergeCell ref="S74:T74"/>
    <mergeCell ref="U74:V74"/>
    <mergeCell ref="W74:X74"/>
    <mergeCell ref="Y74:Z74"/>
    <mergeCell ref="Y70:Z70"/>
    <mergeCell ref="AA70:AB70"/>
    <mergeCell ref="A73:A74"/>
    <mergeCell ref="B73:B74"/>
    <mergeCell ref="C74:D74"/>
    <mergeCell ref="E74:F74"/>
    <mergeCell ref="G74:H74"/>
    <mergeCell ref="I74:J74"/>
    <mergeCell ref="K74:L74"/>
    <mergeCell ref="M74:N74"/>
    <mergeCell ref="M70:N70"/>
    <mergeCell ref="O70:P70"/>
    <mergeCell ref="Q70:R70"/>
    <mergeCell ref="S70:T70"/>
    <mergeCell ref="U70:V70"/>
    <mergeCell ref="W70:X70"/>
    <mergeCell ref="Y62:Z62"/>
    <mergeCell ref="AA62:AB63"/>
    <mergeCell ref="A63:Z63"/>
    <mergeCell ref="A70:A71"/>
    <mergeCell ref="B70:B71"/>
    <mergeCell ref="C70:D70"/>
    <mergeCell ref="E70:F70"/>
    <mergeCell ref="G70:H70"/>
    <mergeCell ref="I70:J70"/>
    <mergeCell ref="K70:L70"/>
    <mergeCell ref="M62:N62"/>
    <mergeCell ref="O62:P62"/>
    <mergeCell ref="Q62:R62"/>
    <mergeCell ref="S62:T62"/>
    <mergeCell ref="U62:V62"/>
    <mergeCell ref="W62:X62"/>
    <mergeCell ref="W53:X53"/>
    <mergeCell ref="Y53:Z53"/>
    <mergeCell ref="AA53:AB53"/>
    <mergeCell ref="A61:A62"/>
    <mergeCell ref="B61:B62"/>
    <mergeCell ref="C62:D62"/>
    <mergeCell ref="E62:F62"/>
    <mergeCell ref="G62:H62"/>
    <mergeCell ref="I62:J62"/>
    <mergeCell ref="K62:L62"/>
    <mergeCell ref="K53:L53"/>
    <mergeCell ref="M53:N53"/>
    <mergeCell ref="O53:P53"/>
    <mergeCell ref="Q53:R53"/>
    <mergeCell ref="S53:T53"/>
    <mergeCell ref="U53:V53"/>
    <mergeCell ref="Y41:Z41"/>
    <mergeCell ref="AA41:AB42"/>
    <mergeCell ref="A42:Z42"/>
    <mergeCell ref="A51:S51"/>
    <mergeCell ref="A53:A54"/>
    <mergeCell ref="B53:B54"/>
    <mergeCell ref="C53:D53"/>
    <mergeCell ref="E53:F53"/>
    <mergeCell ref="G53:H53"/>
    <mergeCell ref="I53:J53"/>
    <mergeCell ref="M41:N41"/>
    <mergeCell ref="O41:P41"/>
    <mergeCell ref="Q41:R41"/>
    <mergeCell ref="S41:T41"/>
    <mergeCell ref="U41:V41"/>
    <mergeCell ref="W41:X41"/>
    <mergeCell ref="B40:B41"/>
    <mergeCell ref="C41:D41"/>
    <mergeCell ref="E41:F41"/>
    <mergeCell ref="G41:H41"/>
    <mergeCell ref="I41:J41"/>
    <mergeCell ref="K41:L41"/>
    <mergeCell ref="Q4:R4"/>
    <mergeCell ref="S4:T4"/>
    <mergeCell ref="U4:V4"/>
    <mergeCell ref="W4:X4"/>
    <mergeCell ref="Y4:Z4"/>
    <mergeCell ref="AA4:AB4"/>
    <mergeCell ref="A2:P2"/>
    <mergeCell ref="A4:A5"/>
    <mergeCell ref="B4:B5"/>
    <mergeCell ref="C4:D4"/>
    <mergeCell ref="E4:F4"/>
    <mergeCell ref="G4:H4"/>
    <mergeCell ref="I4:J4"/>
    <mergeCell ref="K4:L4"/>
    <mergeCell ref="M4:N4"/>
    <mergeCell ref="O4:P4"/>
  </mergeCells>
  <pageMargins left="0.7" right="0.7" top="0.75" bottom="0.75" header="0.3" footer="0.3"/>
  <pageSetup scale="27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zoomScaleNormal="100" workbookViewId="0">
      <selection activeCell="AB30" sqref="AB30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1" spans="1:30" ht="27" thickBot="1" x14ac:dyDescent="0.45">
      <c r="A1" s="73" t="s">
        <v>51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24">
        <v>1</v>
      </c>
      <c r="B4" s="19" t="s">
        <v>19</v>
      </c>
      <c r="C4" s="5">
        <v>10180</v>
      </c>
      <c r="D4" s="6">
        <v>9910</v>
      </c>
      <c r="E4" s="5">
        <v>12124</v>
      </c>
      <c r="F4" s="6">
        <v>12424</v>
      </c>
      <c r="G4" s="5">
        <v>11945</v>
      </c>
      <c r="H4" s="6">
        <v>14982</v>
      </c>
      <c r="I4" s="5">
        <v>9942</v>
      </c>
      <c r="J4" s="6">
        <v>13656</v>
      </c>
      <c r="K4" s="5">
        <v>9578</v>
      </c>
      <c r="L4" s="6">
        <v>11310</v>
      </c>
      <c r="M4" s="5">
        <v>12575</v>
      </c>
      <c r="N4" s="6">
        <v>13498</v>
      </c>
      <c r="O4" s="5">
        <v>8666</v>
      </c>
      <c r="P4" s="6">
        <v>9972</v>
      </c>
      <c r="Q4" s="5">
        <v>10307</v>
      </c>
      <c r="R4" s="6">
        <v>11943</v>
      </c>
      <c r="S4" s="5">
        <v>10167</v>
      </c>
      <c r="T4" s="6">
        <v>11668</v>
      </c>
      <c r="U4" s="5">
        <v>8935</v>
      </c>
      <c r="V4" s="6">
        <v>12581</v>
      </c>
      <c r="W4" s="5">
        <v>12801</v>
      </c>
      <c r="X4" s="6">
        <v>21645</v>
      </c>
      <c r="Y4" s="5">
        <v>26192</v>
      </c>
      <c r="Z4" s="6">
        <v>31551</v>
      </c>
      <c r="AA4" s="5">
        <f>SUM(C4,E4,G4,I4,K4,M4,O4,Q4,S4,U4,W4,Y4)</f>
        <v>143412</v>
      </c>
      <c r="AB4" s="7">
        <f>SUM(D4,F4,H4,J4,L4,N4,P4,R4,T4,V4,X4,Z4)</f>
        <v>175140</v>
      </c>
    </row>
    <row r="5" spans="1:30" ht="16.5" thickBot="1" x14ac:dyDescent="0.3">
      <c r="A5" s="27">
        <v>2</v>
      </c>
      <c r="B5" s="22" t="s">
        <v>20</v>
      </c>
      <c r="C5" s="13">
        <v>285</v>
      </c>
      <c r="D5" s="14">
        <v>216</v>
      </c>
      <c r="E5" s="13">
        <v>255</v>
      </c>
      <c r="F5" s="14">
        <v>262</v>
      </c>
      <c r="G5" s="13">
        <v>291</v>
      </c>
      <c r="H5" s="14">
        <v>292</v>
      </c>
      <c r="I5" s="13">
        <v>256</v>
      </c>
      <c r="J5" s="14">
        <v>245</v>
      </c>
      <c r="K5" s="13">
        <v>209</v>
      </c>
      <c r="L5" s="14">
        <v>467</v>
      </c>
      <c r="M5" s="13">
        <v>476</v>
      </c>
      <c r="N5" s="14">
        <v>498</v>
      </c>
      <c r="O5" s="13">
        <v>426</v>
      </c>
      <c r="P5" s="14">
        <v>179</v>
      </c>
      <c r="Q5" s="13">
        <v>340</v>
      </c>
      <c r="R5" s="14">
        <v>318</v>
      </c>
      <c r="S5" s="13">
        <v>321</v>
      </c>
      <c r="T5" s="14">
        <v>188</v>
      </c>
      <c r="U5" s="13">
        <v>260</v>
      </c>
      <c r="V5" s="14">
        <v>196</v>
      </c>
      <c r="W5" s="13">
        <v>239</v>
      </c>
      <c r="X5" s="14">
        <v>276</v>
      </c>
      <c r="Y5" s="13">
        <v>411</v>
      </c>
      <c r="Z5" s="14">
        <v>283</v>
      </c>
      <c r="AA5" s="13">
        <f>SUM(C5,E5,G5,I5,K5,M5,O5,Q5,S5,U5,W5,Y5)</f>
        <v>3769</v>
      </c>
      <c r="AB5" s="14">
        <f>SUM(D5,F5,H5,J5,L5,N5,P5,R5,T5,V5,X5,Z5)</f>
        <v>3420</v>
      </c>
    </row>
    <row r="6" spans="1:30" ht="15.75" x14ac:dyDescent="0.25">
      <c r="A6" s="24"/>
      <c r="B6" s="4" t="s">
        <v>17</v>
      </c>
      <c r="C6" s="4">
        <f t="shared" ref="C6:Z6" si="0">SUM(C4:C5)</f>
        <v>10465</v>
      </c>
      <c r="D6" s="10">
        <f t="shared" si="0"/>
        <v>10126</v>
      </c>
      <c r="E6" s="4">
        <f t="shared" si="0"/>
        <v>12379</v>
      </c>
      <c r="F6" s="10">
        <f t="shared" si="0"/>
        <v>12686</v>
      </c>
      <c r="G6" s="4">
        <f t="shared" si="0"/>
        <v>12236</v>
      </c>
      <c r="H6" s="10">
        <f t="shared" si="0"/>
        <v>15274</v>
      </c>
      <c r="I6" s="4">
        <f t="shared" si="0"/>
        <v>10198</v>
      </c>
      <c r="J6" s="10">
        <f t="shared" si="0"/>
        <v>13901</v>
      </c>
      <c r="K6" s="4">
        <f t="shared" si="0"/>
        <v>9787</v>
      </c>
      <c r="L6" s="10">
        <f t="shared" si="0"/>
        <v>11777</v>
      </c>
      <c r="M6" s="4">
        <f t="shared" si="0"/>
        <v>13051</v>
      </c>
      <c r="N6" s="10">
        <f t="shared" si="0"/>
        <v>13996</v>
      </c>
      <c r="O6" s="4">
        <f t="shared" si="0"/>
        <v>9092</v>
      </c>
      <c r="P6" s="10">
        <f t="shared" si="0"/>
        <v>10151</v>
      </c>
      <c r="Q6" s="4">
        <f t="shared" si="0"/>
        <v>10647</v>
      </c>
      <c r="R6" s="10">
        <f t="shared" si="0"/>
        <v>12261</v>
      </c>
      <c r="S6" s="4">
        <f t="shared" si="0"/>
        <v>10488</v>
      </c>
      <c r="T6" s="10">
        <f t="shared" si="0"/>
        <v>11856</v>
      </c>
      <c r="U6" s="4">
        <f t="shared" si="0"/>
        <v>9195</v>
      </c>
      <c r="V6" s="10">
        <f t="shared" si="0"/>
        <v>12777</v>
      </c>
      <c r="W6" s="4">
        <f t="shared" si="0"/>
        <v>13040</v>
      </c>
      <c r="X6" s="10">
        <f t="shared" si="0"/>
        <v>21921</v>
      </c>
      <c r="Y6" s="4">
        <f t="shared" si="0"/>
        <v>26603</v>
      </c>
      <c r="Z6" s="10">
        <f t="shared" si="0"/>
        <v>31834</v>
      </c>
      <c r="AA6" s="4">
        <f>SUM(AA4:AA5)</f>
        <v>147181</v>
      </c>
      <c r="AB6" s="10">
        <f>SUM(AB4:AB5)</f>
        <v>178560</v>
      </c>
    </row>
    <row r="7" spans="1:30" ht="15.75" x14ac:dyDescent="0.25">
      <c r="A7" s="26">
        <v>3</v>
      </c>
      <c r="B7" s="21" t="s">
        <v>21</v>
      </c>
      <c r="C7" s="11">
        <v>2911</v>
      </c>
      <c r="D7" s="12">
        <v>3406</v>
      </c>
      <c r="E7" s="11">
        <v>2978</v>
      </c>
      <c r="F7" s="12">
        <v>3479</v>
      </c>
      <c r="G7" s="11">
        <v>4558</v>
      </c>
      <c r="H7" s="12">
        <v>4468</v>
      </c>
      <c r="I7" s="11">
        <v>3202</v>
      </c>
      <c r="J7" s="12">
        <v>3404</v>
      </c>
      <c r="K7" s="11">
        <v>3334</v>
      </c>
      <c r="L7" s="12">
        <v>3283</v>
      </c>
      <c r="M7" s="11">
        <v>4719</v>
      </c>
      <c r="N7" s="12">
        <v>4887</v>
      </c>
      <c r="O7" s="11">
        <v>3741</v>
      </c>
      <c r="P7" s="12">
        <v>4203</v>
      </c>
      <c r="Q7" s="11">
        <v>3658</v>
      </c>
      <c r="R7" s="12">
        <v>4274</v>
      </c>
      <c r="S7" s="11">
        <v>3322</v>
      </c>
      <c r="T7" s="12">
        <v>4875</v>
      </c>
      <c r="U7" s="11">
        <v>3236</v>
      </c>
      <c r="V7" s="12">
        <v>4792</v>
      </c>
      <c r="W7" s="11">
        <v>6601</v>
      </c>
      <c r="X7" s="12">
        <v>7406</v>
      </c>
      <c r="Y7" s="11">
        <v>13889</v>
      </c>
      <c r="Z7" s="12">
        <v>17741</v>
      </c>
      <c r="AA7" s="11">
        <f t="shared" ref="AA7:AA37" si="1">SUM(C7,E7,G7,I7,K7,M7,O7,Q7,S7,U7,W7,Y7)</f>
        <v>56149</v>
      </c>
      <c r="AB7" s="12">
        <f t="shared" ref="AB7:AB37" si="2">SUM(D7,F7,H7,J7,L7,N7,P7,R7,T7,V7,X7,Z7)</f>
        <v>66218</v>
      </c>
    </row>
    <row r="8" spans="1:30" ht="15.75" x14ac:dyDescent="0.25">
      <c r="A8" s="26">
        <v>4</v>
      </c>
      <c r="B8" s="21" t="s">
        <v>22</v>
      </c>
      <c r="C8" s="11">
        <v>1971</v>
      </c>
      <c r="D8" s="12">
        <v>2353</v>
      </c>
      <c r="E8" s="11">
        <v>1179</v>
      </c>
      <c r="F8" s="12">
        <v>1185</v>
      </c>
      <c r="G8" s="11">
        <v>1448</v>
      </c>
      <c r="H8" s="12">
        <v>1329</v>
      </c>
      <c r="I8" s="11">
        <v>1419</v>
      </c>
      <c r="J8" s="12">
        <v>1527</v>
      </c>
      <c r="K8" s="11">
        <v>1154</v>
      </c>
      <c r="L8" s="12">
        <v>1128</v>
      </c>
      <c r="M8" s="11">
        <v>1329</v>
      </c>
      <c r="N8" s="12">
        <v>1175</v>
      </c>
      <c r="O8" s="11">
        <v>1778</v>
      </c>
      <c r="P8" s="12">
        <v>1897</v>
      </c>
      <c r="Q8" s="11">
        <v>1288</v>
      </c>
      <c r="R8" s="12">
        <v>1291</v>
      </c>
      <c r="S8" s="11">
        <v>1344</v>
      </c>
      <c r="T8" s="12">
        <v>1198</v>
      </c>
      <c r="U8" s="11">
        <v>1231</v>
      </c>
      <c r="V8" s="12">
        <v>1462</v>
      </c>
      <c r="W8" s="11">
        <v>1303</v>
      </c>
      <c r="X8" s="12">
        <v>1179</v>
      </c>
      <c r="Y8" s="11">
        <v>2506</v>
      </c>
      <c r="Z8" s="12">
        <v>1941</v>
      </c>
      <c r="AA8" s="11">
        <f t="shared" si="1"/>
        <v>17950</v>
      </c>
      <c r="AB8" s="12">
        <f t="shared" si="2"/>
        <v>17665</v>
      </c>
    </row>
    <row r="9" spans="1:30" ht="15.75" x14ac:dyDescent="0.25">
      <c r="A9" s="26">
        <v>5</v>
      </c>
      <c r="B9" s="21" t="s">
        <v>23</v>
      </c>
      <c r="C9" s="11">
        <v>238</v>
      </c>
      <c r="D9" s="12">
        <v>336</v>
      </c>
      <c r="E9" s="11">
        <v>140</v>
      </c>
      <c r="F9" s="12">
        <v>177</v>
      </c>
      <c r="G9" s="11">
        <v>159</v>
      </c>
      <c r="H9" s="12">
        <v>185</v>
      </c>
      <c r="I9" s="11">
        <v>194</v>
      </c>
      <c r="J9" s="12">
        <v>199</v>
      </c>
      <c r="K9" s="11">
        <v>186</v>
      </c>
      <c r="L9" s="12">
        <v>186</v>
      </c>
      <c r="M9" s="11">
        <v>245</v>
      </c>
      <c r="N9" s="12">
        <v>245</v>
      </c>
      <c r="O9" s="11">
        <v>308</v>
      </c>
      <c r="P9" s="12">
        <v>349</v>
      </c>
      <c r="Q9" s="11">
        <v>217</v>
      </c>
      <c r="R9" s="12">
        <v>230</v>
      </c>
      <c r="S9" s="11">
        <v>188</v>
      </c>
      <c r="T9" s="12">
        <v>195</v>
      </c>
      <c r="U9" s="11">
        <v>199</v>
      </c>
      <c r="V9" s="12">
        <v>182</v>
      </c>
      <c r="W9" s="11">
        <v>172</v>
      </c>
      <c r="X9" s="12">
        <v>185</v>
      </c>
      <c r="Y9" s="11">
        <v>360</v>
      </c>
      <c r="Z9" s="12">
        <v>268</v>
      </c>
      <c r="AA9" s="11">
        <f t="shared" si="1"/>
        <v>2606</v>
      </c>
      <c r="AB9" s="12">
        <f t="shared" si="2"/>
        <v>2737</v>
      </c>
    </row>
    <row r="10" spans="1:30" ht="15.75" x14ac:dyDescent="0.25">
      <c r="A10" s="26">
        <v>6</v>
      </c>
      <c r="B10" s="21" t="s">
        <v>24</v>
      </c>
      <c r="C10" s="11">
        <v>473</v>
      </c>
      <c r="D10" s="12">
        <v>430</v>
      </c>
      <c r="E10" s="11">
        <v>432</v>
      </c>
      <c r="F10" s="12">
        <v>440</v>
      </c>
      <c r="G10" s="11">
        <v>394</v>
      </c>
      <c r="H10" s="12">
        <v>500</v>
      </c>
      <c r="I10" s="11">
        <v>316</v>
      </c>
      <c r="J10" s="12">
        <v>359</v>
      </c>
      <c r="K10" s="11">
        <v>306</v>
      </c>
      <c r="L10" s="12">
        <v>307</v>
      </c>
      <c r="M10" s="11">
        <v>257</v>
      </c>
      <c r="N10" s="12">
        <v>244</v>
      </c>
      <c r="O10" s="11">
        <v>380</v>
      </c>
      <c r="P10" s="12">
        <v>301</v>
      </c>
      <c r="Q10" s="11">
        <v>274</v>
      </c>
      <c r="R10" s="12">
        <v>298</v>
      </c>
      <c r="S10" s="11">
        <v>254</v>
      </c>
      <c r="T10" s="12">
        <v>247</v>
      </c>
      <c r="U10" s="11">
        <v>332</v>
      </c>
      <c r="V10" s="12">
        <v>349</v>
      </c>
      <c r="W10" s="11">
        <v>419</v>
      </c>
      <c r="X10" s="12">
        <v>373</v>
      </c>
      <c r="Y10" s="11">
        <v>467</v>
      </c>
      <c r="Z10" s="12">
        <v>468</v>
      </c>
      <c r="AA10" s="11">
        <f t="shared" si="1"/>
        <v>4304</v>
      </c>
      <c r="AB10" s="12">
        <f t="shared" si="2"/>
        <v>4316</v>
      </c>
    </row>
    <row r="11" spans="1:30" ht="15.75" x14ac:dyDescent="0.25">
      <c r="A11" s="26">
        <v>7</v>
      </c>
      <c r="B11" s="21" t="s">
        <v>25</v>
      </c>
      <c r="C11" s="11">
        <v>1652</v>
      </c>
      <c r="D11" s="12">
        <v>1767</v>
      </c>
      <c r="E11" s="11">
        <v>1839</v>
      </c>
      <c r="F11" s="12">
        <v>1901</v>
      </c>
      <c r="G11" s="11">
        <v>1895</v>
      </c>
      <c r="H11" s="12">
        <v>2062</v>
      </c>
      <c r="I11" s="11">
        <v>1533</v>
      </c>
      <c r="J11" s="12">
        <v>2037</v>
      </c>
      <c r="K11" s="11">
        <v>1239</v>
      </c>
      <c r="L11" s="12">
        <v>1375</v>
      </c>
      <c r="M11" s="11">
        <v>1134</v>
      </c>
      <c r="N11" s="12">
        <v>1149</v>
      </c>
      <c r="O11" s="11">
        <v>2001</v>
      </c>
      <c r="P11" s="12">
        <v>2018</v>
      </c>
      <c r="Q11" s="11">
        <v>2079</v>
      </c>
      <c r="R11" s="12">
        <v>2504</v>
      </c>
      <c r="S11" s="11">
        <v>1257</v>
      </c>
      <c r="T11" s="12">
        <v>1420</v>
      </c>
      <c r="U11" s="11">
        <v>1502</v>
      </c>
      <c r="V11" s="12">
        <v>1507</v>
      </c>
      <c r="W11" s="11">
        <v>1549</v>
      </c>
      <c r="X11" s="12">
        <v>1577</v>
      </c>
      <c r="Y11" s="11">
        <v>1838</v>
      </c>
      <c r="Z11" s="12">
        <v>1656</v>
      </c>
      <c r="AA11" s="11">
        <f t="shared" si="1"/>
        <v>19518</v>
      </c>
      <c r="AB11" s="12">
        <f t="shared" si="2"/>
        <v>20973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1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f t="shared" si="1"/>
        <v>0</v>
      </c>
      <c r="AB12" s="12">
        <f t="shared" si="2"/>
        <v>1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1</v>
      </c>
      <c r="N13" s="12">
        <v>0</v>
      </c>
      <c r="O13" s="11">
        <v>0</v>
      </c>
      <c r="P13" s="12">
        <v>0</v>
      </c>
      <c r="Q13" s="11">
        <v>0</v>
      </c>
      <c r="R13" s="12">
        <v>1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1</v>
      </c>
      <c r="Y13" s="11">
        <v>0</v>
      </c>
      <c r="Z13" s="12">
        <v>0</v>
      </c>
      <c r="AA13" s="11">
        <f t="shared" si="1"/>
        <v>1</v>
      </c>
      <c r="AB13" s="12">
        <f t="shared" si="2"/>
        <v>2</v>
      </c>
    </row>
    <row r="14" spans="1:30" ht="15.75" x14ac:dyDescent="0.25">
      <c r="A14" s="26">
        <v>10</v>
      </c>
      <c r="B14" s="21" t="s">
        <v>28</v>
      </c>
      <c r="C14" s="11">
        <v>12</v>
      </c>
      <c r="D14" s="12">
        <v>27</v>
      </c>
      <c r="E14" s="11">
        <v>10</v>
      </c>
      <c r="F14" s="12">
        <v>20</v>
      </c>
      <c r="G14" s="11">
        <v>8</v>
      </c>
      <c r="H14" s="12">
        <v>12</v>
      </c>
      <c r="I14" s="11">
        <v>14</v>
      </c>
      <c r="J14" s="12">
        <v>28</v>
      </c>
      <c r="K14" s="11">
        <v>15</v>
      </c>
      <c r="L14" s="12">
        <v>20</v>
      </c>
      <c r="M14" s="11">
        <v>14</v>
      </c>
      <c r="N14" s="12">
        <v>26</v>
      </c>
      <c r="O14" s="11">
        <v>9</v>
      </c>
      <c r="P14" s="12">
        <v>32</v>
      </c>
      <c r="Q14" s="11">
        <v>8</v>
      </c>
      <c r="R14" s="12">
        <v>31</v>
      </c>
      <c r="S14" s="11">
        <v>15</v>
      </c>
      <c r="T14" s="12">
        <v>36</v>
      </c>
      <c r="U14" s="11">
        <v>14</v>
      </c>
      <c r="V14" s="12">
        <v>40</v>
      </c>
      <c r="W14" s="11">
        <v>49</v>
      </c>
      <c r="X14" s="12">
        <v>86</v>
      </c>
      <c r="Y14" s="11">
        <v>18</v>
      </c>
      <c r="Z14" s="12">
        <v>35</v>
      </c>
      <c r="AA14" s="11">
        <f t="shared" si="1"/>
        <v>186</v>
      </c>
      <c r="AB14" s="12">
        <f t="shared" si="2"/>
        <v>393</v>
      </c>
      <c r="AD14" s="3"/>
    </row>
    <row r="15" spans="1:30" ht="15.75" x14ac:dyDescent="0.25">
      <c r="A15" s="26">
        <v>11</v>
      </c>
      <c r="B15" s="21" t="s">
        <v>29</v>
      </c>
      <c r="C15" s="11">
        <v>20</v>
      </c>
      <c r="D15" s="12">
        <v>27</v>
      </c>
      <c r="E15" s="11">
        <v>14</v>
      </c>
      <c r="F15" s="12">
        <v>16</v>
      </c>
      <c r="G15" s="11">
        <v>25</v>
      </c>
      <c r="H15" s="12">
        <v>9</v>
      </c>
      <c r="I15" s="11">
        <v>14</v>
      </c>
      <c r="J15" s="12">
        <v>16</v>
      </c>
      <c r="K15" s="11">
        <v>13</v>
      </c>
      <c r="L15" s="12">
        <v>10</v>
      </c>
      <c r="M15" s="11">
        <v>21</v>
      </c>
      <c r="N15" s="12">
        <v>38</v>
      </c>
      <c r="O15" s="11">
        <v>19</v>
      </c>
      <c r="P15" s="12">
        <v>32</v>
      </c>
      <c r="Q15" s="11">
        <v>17</v>
      </c>
      <c r="R15" s="12">
        <v>94</v>
      </c>
      <c r="S15" s="11">
        <v>27</v>
      </c>
      <c r="T15" s="12">
        <v>21</v>
      </c>
      <c r="U15" s="11">
        <v>26</v>
      </c>
      <c r="V15" s="12">
        <v>36</v>
      </c>
      <c r="W15" s="11">
        <v>8</v>
      </c>
      <c r="X15" s="12">
        <v>17</v>
      </c>
      <c r="Y15" s="11">
        <v>16</v>
      </c>
      <c r="Z15" s="12">
        <v>20</v>
      </c>
      <c r="AA15" s="11">
        <f t="shared" si="1"/>
        <v>220</v>
      </c>
      <c r="AB15" s="12">
        <f t="shared" si="2"/>
        <v>336</v>
      </c>
    </row>
    <row r="16" spans="1:30" ht="15.75" x14ac:dyDescent="0.25">
      <c r="A16" s="26">
        <v>12</v>
      </c>
      <c r="B16" s="21" t="s">
        <v>30</v>
      </c>
      <c r="C16" s="11">
        <v>612</v>
      </c>
      <c r="D16" s="12">
        <v>755</v>
      </c>
      <c r="E16" s="11">
        <v>517</v>
      </c>
      <c r="F16" s="12">
        <v>683</v>
      </c>
      <c r="G16" s="11">
        <v>756</v>
      </c>
      <c r="H16" s="12">
        <v>956</v>
      </c>
      <c r="I16" s="11">
        <v>846</v>
      </c>
      <c r="J16" s="12">
        <v>2927</v>
      </c>
      <c r="K16" s="11">
        <v>616</v>
      </c>
      <c r="L16" s="12">
        <v>869</v>
      </c>
      <c r="M16" s="11">
        <v>565</v>
      </c>
      <c r="N16" s="12">
        <v>784</v>
      </c>
      <c r="O16" s="11">
        <v>746</v>
      </c>
      <c r="P16" s="12">
        <v>901</v>
      </c>
      <c r="Q16" s="11">
        <v>651</v>
      </c>
      <c r="R16" s="12">
        <v>932</v>
      </c>
      <c r="S16" s="11">
        <v>717</v>
      </c>
      <c r="T16" s="12">
        <v>1026</v>
      </c>
      <c r="U16" s="11">
        <v>659</v>
      </c>
      <c r="V16" s="12">
        <v>1017</v>
      </c>
      <c r="W16" s="11">
        <v>565</v>
      </c>
      <c r="X16" s="12">
        <v>789</v>
      </c>
      <c r="Y16" s="11">
        <v>589</v>
      </c>
      <c r="Z16" s="12">
        <v>880</v>
      </c>
      <c r="AA16" s="11">
        <f t="shared" si="1"/>
        <v>7839</v>
      </c>
      <c r="AB16" s="12">
        <f t="shared" si="2"/>
        <v>12519</v>
      </c>
    </row>
    <row r="17" spans="1:28" ht="15.75" x14ac:dyDescent="0.25">
      <c r="A17" s="26">
        <v>13</v>
      </c>
      <c r="B17" s="21" t="s">
        <v>31</v>
      </c>
      <c r="C17" s="11">
        <v>9</v>
      </c>
      <c r="D17" s="12">
        <v>5</v>
      </c>
      <c r="E17" s="11">
        <v>4</v>
      </c>
      <c r="F17" s="12">
        <v>4</v>
      </c>
      <c r="G17" s="11">
        <v>3</v>
      </c>
      <c r="H17" s="12">
        <v>5</v>
      </c>
      <c r="I17" s="11">
        <v>1</v>
      </c>
      <c r="J17" s="12">
        <v>3</v>
      </c>
      <c r="K17" s="11">
        <v>5</v>
      </c>
      <c r="L17" s="12">
        <v>3</v>
      </c>
      <c r="M17" s="11">
        <v>5</v>
      </c>
      <c r="N17" s="12">
        <v>5</v>
      </c>
      <c r="O17" s="11">
        <v>3</v>
      </c>
      <c r="P17" s="12">
        <v>7</v>
      </c>
      <c r="Q17" s="11">
        <v>6</v>
      </c>
      <c r="R17" s="12">
        <v>6</v>
      </c>
      <c r="S17" s="11">
        <v>3</v>
      </c>
      <c r="T17" s="12">
        <v>1</v>
      </c>
      <c r="U17" s="11">
        <v>6</v>
      </c>
      <c r="V17" s="12">
        <v>8</v>
      </c>
      <c r="W17" s="11">
        <v>7</v>
      </c>
      <c r="X17" s="12">
        <v>6</v>
      </c>
      <c r="Y17" s="11">
        <v>16</v>
      </c>
      <c r="Z17" s="12">
        <v>24</v>
      </c>
      <c r="AA17" s="11">
        <f t="shared" si="1"/>
        <v>68</v>
      </c>
      <c r="AB17" s="12">
        <f t="shared" si="2"/>
        <v>77</v>
      </c>
    </row>
    <row r="18" spans="1:28" ht="16.5" thickBot="1" x14ac:dyDescent="0.3">
      <c r="A18" s="25">
        <v>14</v>
      </c>
      <c r="B18" s="20" t="s">
        <v>32</v>
      </c>
      <c r="C18" s="8">
        <v>704</v>
      </c>
      <c r="D18" s="9">
        <v>743</v>
      </c>
      <c r="E18" s="8">
        <v>697</v>
      </c>
      <c r="F18" s="9">
        <v>826</v>
      </c>
      <c r="G18" s="8">
        <v>907</v>
      </c>
      <c r="H18" s="9">
        <v>750</v>
      </c>
      <c r="I18" s="8">
        <v>1121</v>
      </c>
      <c r="J18" s="9">
        <v>1136</v>
      </c>
      <c r="K18" s="8">
        <v>1170</v>
      </c>
      <c r="L18" s="9">
        <v>1038</v>
      </c>
      <c r="M18" s="8">
        <v>1185</v>
      </c>
      <c r="N18" s="9">
        <v>1072</v>
      </c>
      <c r="O18" s="8">
        <v>2506</v>
      </c>
      <c r="P18" s="9">
        <v>2470</v>
      </c>
      <c r="Q18" s="8">
        <v>1963</v>
      </c>
      <c r="R18" s="9">
        <v>1857</v>
      </c>
      <c r="S18" s="8">
        <v>1236</v>
      </c>
      <c r="T18" s="9">
        <v>1385</v>
      </c>
      <c r="U18" s="8">
        <v>1385</v>
      </c>
      <c r="V18" s="9">
        <v>1426</v>
      </c>
      <c r="W18" s="8">
        <v>963</v>
      </c>
      <c r="X18" s="9">
        <v>843</v>
      </c>
      <c r="Y18" s="8">
        <v>871</v>
      </c>
      <c r="Z18" s="9">
        <v>956</v>
      </c>
      <c r="AA18" s="8">
        <f t="shared" si="1"/>
        <v>14708</v>
      </c>
      <c r="AB18" s="9">
        <f t="shared" si="2"/>
        <v>14502</v>
      </c>
    </row>
    <row r="19" spans="1:28" ht="16.5" thickTop="1" x14ac:dyDescent="0.25">
      <c r="A19" s="24">
        <v>15</v>
      </c>
      <c r="B19" s="19" t="s">
        <v>1</v>
      </c>
      <c r="C19" s="5">
        <v>1441</v>
      </c>
      <c r="D19" s="6">
        <v>1436</v>
      </c>
      <c r="E19" s="5">
        <v>1350</v>
      </c>
      <c r="F19" s="6">
        <v>1316</v>
      </c>
      <c r="G19" s="5">
        <v>1484</v>
      </c>
      <c r="H19" s="6">
        <v>1623</v>
      </c>
      <c r="I19" s="5">
        <v>1368</v>
      </c>
      <c r="J19" s="6">
        <v>1340</v>
      </c>
      <c r="K19" s="5">
        <v>1292</v>
      </c>
      <c r="L19" s="6">
        <v>1199</v>
      </c>
      <c r="M19" s="5">
        <v>1380</v>
      </c>
      <c r="N19" s="6">
        <v>1324</v>
      </c>
      <c r="O19" s="5">
        <v>1691</v>
      </c>
      <c r="P19" s="6">
        <v>1589</v>
      </c>
      <c r="Q19" s="5">
        <v>1473</v>
      </c>
      <c r="R19" s="6">
        <v>1515</v>
      </c>
      <c r="S19" s="5">
        <v>1319</v>
      </c>
      <c r="T19" s="6">
        <v>1185</v>
      </c>
      <c r="U19" s="5">
        <v>1632</v>
      </c>
      <c r="V19" s="6">
        <v>1565</v>
      </c>
      <c r="W19" s="5">
        <v>1308</v>
      </c>
      <c r="X19" s="6">
        <v>1380</v>
      </c>
      <c r="Y19" s="5">
        <v>1566</v>
      </c>
      <c r="Z19" s="6">
        <v>1632</v>
      </c>
      <c r="AA19" s="5">
        <f t="shared" si="1"/>
        <v>17304</v>
      </c>
      <c r="AB19" s="6">
        <f t="shared" si="2"/>
        <v>17104</v>
      </c>
    </row>
    <row r="20" spans="1:28" ht="15.75" x14ac:dyDescent="0.25">
      <c r="A20" s="26">
        <v>16</v>
      </c>
      <c r="B20" s="21" t="s">
        <v>33</v>
      </c>
      <c r="C20" s="11">
        <v>5613</v>
      </c>
      <c r="D20" s="12">
        <v>7881</v>
      </c>
      <c r="E20" s="11">
        <v>5724</v>
      </c>
      <c r="F20" s="12">
        <v>8586</v>
      </c>
      <c r="G20" s="11">
        <v>6139</v>
      </c>
      <c r="H20" s="12">
        <v>8533</v>
      </c>
      <c r="I20" s="11">
        <v>4727</v>
      </c>
      <c r="J20" s="12">
        <v>6895</v>
      </c>
      <c r="K20" s="11">
        <v>7416</v>
      </c>
      <c r="L20" s="12">
        <v>9953</v>
      </c>
      <c r="M20" s="11">
        <v>7057</v>
      </c>
      <c r="N20" s="12">
        <v>8413</v>
      </c>
      <c r="O20" s="11">
        <v>8131</v>
      </c>
      <c r="P20" s="12">
        <v>12028</v>
      </c>
      <c r="Q20" s="11">
        <v>7611</v>
      </c>
      <c r="R20" s="12">
        <v>12808</v>
      </c>
      <c r="S20" s="11">
        <v>5680</v>
      </c>
      <c r="T20" s="12">
        <v>8728</v>
      </c>
      <c r="U20" s="11">
        <v>5929</v>
      </c>
      <c r="V20" s="12">
        <v>10797</v>
      </c>
      <c r="W20" s="11">
        <v>3985</v>
      </c>
      <c r="X20" s="12">
        <v>5264</v>
      </c>
      <c r="Y20" s="11">
        <v>4374</v>
      </c>
      <c r="Z20" s="12">
        <v>6771</v>
      </c>
      <c r="AA20" s="11">
        <f t="shared" si="1"/>
        <v>72386</v>
      </c>
      <c r="AB20" s="12">
        <f t="shared" si="2"/>
        <v>106657</v>
      </c>
    </row>
    <row r="21" spans="1:28" ht="15.75" x14ac:dyDescent="0.25">
      <c r="A21" s="26">
        <v>17</v>
      </c>
      <c r="B21" s="21" t="s">
        <v>34</v>
      </c>
      <c r="C21" s="11">
        <v>243</v>
      </c>
      <c r="D21" s="12">
        <v>222</v>
      </c>
      <c r="E21" s="11">
        <v>172</v>
      </c>
      <c r="F21" s="12">
        <v>192</v>
      </c>
      <c r="G21" s="11">
        <v>118</v>
      </c>
      <c r="H21" s="12">
        <v>142</v>
      </c>
      <c r="I21" s="11">
        <v>125</v>
      </c>
      <c r="J21" s="12">
        <v>143</v>
      </c>
      <c r="K21" s="11">
        <v>70</v>
      </c>
      <c r="L21" s="12">
        <v>73</v>
      </c>
      <c r="M21" s="11">
        <v>82</v>
      </c>
      <c r="N21" s="12">
        <v>80</v>
      </c>
      <c r="O21" s="11">
        <v>113</v>
      </c>
      <c r="P21" s="12">
        <v>94</v>
      </c>
      <c r="Q21" s="11">
        <v>106</v>
      </c>
      <c r="R21" s="12">
        <v>97</v>
      </c>
      <c r="S21" s="11">
        <v>133</v>
      </c>
      <c r="T21" s="12">
        <v>153</v>
      </c>
      <c r="U21" s="11">
        <v>135</v>
      </c>
      <c r="V21" s="12">
        <v>130</v>
      </c>
      <c r="W21" s="11">
        <v>208</v>
      </c>
      <c r="X21" s="12">
        <v>199</v>
      </c>
      <c r="Y21" s="11">
        <v>251</v>
      </c>
      <c r="Z21" s="12">
        <v>262</v>
      </c>
      <c r="AA21" s="11">
        <f t="shared" si="1"/>
        <v>1756</v>
      </c>
      <c r="AB21" s="12">
        <f t="shared" si="2"/>
        <v>1787</v>
      </c>
    </row>
    <row r="22" spans="1:28" ht="15.75" x14ac:dyDescent="0.25">
      <c r="A22" s="26">
        <v>18</v>
      </c>
      <c r="B22" s="21" t="s">
        <v>35</v>
      </c>
      <c r="C22" s="11">
        <v>72</v>
      </c>
      <c r="D22" s="12">
        <v>113</v>
      </c>
      <c r="E22" s="11">
        <v>78</v>
      </c>
      <c r="F22" s="12">
        <v>88</v>
      </c>
      <c r="G22" s="11">
        <v>68</v>
      </c>
      <c r="H22" s="12">
        <v>87</v>
      </c>
      <c r="I22" s="11">
        <v>77</v>
      </c>
      <c r="J22" s="12">
        <v>138</v>
      </c>
      <c r="K22" s="11">
        <v>170</v>
      </c>
      <c r="L22" s="12">
        <v>63</v>
      </c>
      <c r="M22" s="11">
        <v>78</v>
      </c>
      <c r="N22" s="12">
        <v>88</v>
      </c>
      <c r="O22" s="11">
        <v>94</v>
      </c>
      <c r="P22" s="12">
        <v>84</v>
      </c>
      <c r="Q22" s="11">
        <v>69</v>
      </c>
      <c r="R22" s="12">
        <v>111</v>
      </c>
      <c r="S22" s="11">
        <v>73</v>
      </c>
      <c r="T22" s="12">
        <v>72</v>
      </c>
      <c r="U22" s="11">
        <v>64</v>
      </c>
      <c r="V22" s="12">
        <v>104</v>
      </c>
      <c r="W22" s="11">
        <v>56</v>
      </c>
      <c r="X22" s="12">
        <v>83</v>
      </c>
      <c r="Y22" s="11">
        <v>62</v>
      </c>
      <c r="Z22" s="12">
        <v>79</v>
      </c>
      <c r="AA22" s="11">
        <f t="shared" si="1"/>
        <v>961</v>
      </c>
      <c r="AB22" s="12">
        <f t="shared" si="2"/>
        <v>1110</v>
      </c>
    </row>
    <row r="23" spans="1:28" ht="15.75" x14ac:dyDescent="0.25">
      <c r="A23" s="26">
        <v>19</v>
      </c>
      <c r="B23" s="21" t="s">
        <v>36</v>
      </c>
      <c r="C23" s="11">
        <v>182</v>
      </c>
      <c r="D23" s="12">
        <v>185</v>
      </c>
      <c r="E23" s="11">
        <v>125</v>
      </c>
      <c r="F23" s="12">
        <v>128</v>
      </c>
      <c r="G23" s="11">
        <v>136</v>
      </c>
      <c r="H23" s="12">
        <v>153</v>
      </c>
      <c r="I23" s="11">
        <v>211</v>
      </c>
      <c r="J23" s="12">
        <v>140</v>
      </c>
      <c r="K23" s="11">
        <v>86</v>
      </c>
      <c r="L23" s="12">
        <v>95</v>
      </c>
      <c r="M23" s="11">
        <v>238</v>
      </c>
      <c r="N23" s="12">
        <v>146</v>
      </c>
      <c r="O23" s="11">
        <v>444</v>
      </c>
      <c r="P23" s="12">
        <v>480</v>
      </c>
      <c r="Q23" s="11">
        <v>531</v>
      </c>
      <c r="R23" s="12">
        <v>821</v>
      </c>
      <c r="S23" s="11">
        <v>114</v>
      </c>
      <c r="T23" s="12">
        <v>146</v>
      </c>
      <c r="U23" s="11">
        <v>108</v>
      </c>
      <c r="V23" s="12">
        <v>129</v>
      </c>
      <c r="W23" s="11">
        <v>151</v>
      </c>
      <c r="X23" s="12">
        <v>139</v>
      </c>
      <c r="Y23" s="11">
        <v>195</v>
      </c>
      <c r="Z23" s="12">
        <v>167</v>
      </c>
      <c r="AA23" s="11">
        <f t="shared" si="1"/>
        <v>2521</v>
      </c>
      <c r="AB23" s="12">
        <f t="shared" si="2"/>
        <v>2729</v>
      </c>
    </row>
    <row r="24" spans="1:28" ht="15.75" x14ac:dyDescent="0.25">
      <c r="A24" s="26">
        <v>20</v>
      </c>
      <c r="B24" s="21" t="s">
        <v>37</v>
      </c>
      <c r="C24" s="11">
        <v>691</v>
      </c>
      <c r="D24" s="12">
        <v>738</v>
      </c>
      <c r="E24" s="11">
        <v>606</v>
      </c>
      <c r="F24" s="12">
        <v>666</v>
      </c>
      <c r="G24" s="11">
        <v>681</v>
      </c>
      <c r="H24" s="12">
        <v>830</v>
      </c>
      <c r="I24" s="11">
        <v>519</v>
      </c>
      <c r="J24" s="12">
        <v>563</v>
      </c>
      <c r="K24" s="11">
        <v>422</v>
      </c>
      <c r="L24" s="12">
        <v>492</v>
      </c>
      <c r="M24" s="11">
        <v>406</v>
      </c>
      <c r="N24" s="12">
        <v>468</v>
      </c>
      <c r="O24" s="11">
        <v>507</v>
      </c>
      <c r="P24" s="12">
        <v>534</v>
      </c>
      <c r="Q24" s="11">
        <v>505</v>
      </c>
      <c r="R24" s="12">
        <v>587</v>
      </c>
      <c r="S24" s="11">
        <v>459</v>
      </c>
      <c r="T24" s="12">
        <v>495</v>
      </c>
      <c r="U24" s="11">
        <v>537</v>
      </c>
      <c r="V24" s="12">
        <v>550</v>
      </c>
      <c r="W24" s="11">
        <v>589</v>
      </c>
      <c r="X24" s="12">
        <v>561</v>
      </c>
      <c r="Y24" s="11">
        <v>516</v>
      </c>
      <c r="Z24" s="12">
        <v>551</v>
      </c>
      <c r="AA24" s="11">
        <f t="shared" si="1"/>
        <v>6438</v>
      </c>
      <c r="AB24" s="12">
        <f t="shared" si="2"/>
        <v>7035</v>
      </c>
    </row>
    <row r="25" spans="1:28" ht="15.75" x14ac:dyDescent="0.25">
      <c r="A25" s="26">
        <v>21</v>
      </c>
      <c r="B25" s="21" t="s">
        <v>38</v>
      </c>
      <c r="C25" s="11">
        <v>392</v>
      </c>
      <c r="D25" s="12">
        <v>491</v>
      </c>
      <c r="E25" s="11">
        <v>436</v>
      </c>
      <c r="F25" s="12">
        <v>455</v>
      </c>
      <c r="G25" s="11">
        <v>481</v>
      </c>
      <c r="H25" s="12">
        <v>480</v>
      </c>
      <c r="I25" s="11">
        <v>434</v>
      </c>
      <c r="J25" s="12">
        <v>474</v>
      </c>
      <c r="K25" s="11">
        <v>344</v>
      </c>
      <c r="L25" s="12">
        <v>450</v>
      </c>
      <c r="M25" s="11">
        <v>295</v>
      </c>
      <c r="N25" s="12">
        <v>299</v>
      </c>
      <c r="O25" s="11">
        <v>597</v>
      </c>
      <c r="P25" s="12">
        <v>630</v>
      </c>
      <c r="Q25" s="11">
        <v>608</v>
      </c>
      <c r="R25" s="12">
        <v>828</v>
      </c>
      <c r="S25" s="11">
        <v>326</v>
      </c>
      <c r="T25" s="12">
        <v>434</v>
      </c>
      <c r="U25" s="11">
        <v>406</v>
      </c>
      <c r="V25" s="12">
        <v>416</v>
      </c>
      <c r="W25" s="11">
        <v>405</v>
      </c>
      <c r="X25" s="12">
        <v>450</v>
      </c>
      <c r="Y25" s="11">
        <v>523</v>
      </c>
      <c r="Z25" s="12">
        <v>478</v>
      </c>
      <c r="AA25" s="11">
        <f t="shared" si="1"/>
        <v>5247</v>
      </c>
      <c r="AB25" s="12">
        <f t="shared" si="2"/>
        <v>5885</v>
      </c>
    </row>
    <row r="26" spans="1:28" ht="15.75" x14ac:dyDescent="0.25">
      <c r="A26" s="26">
        <v>22</v>
      </c>
      <c r="B26" s="21" t="s">
        <v>40</v>
      </c>
      <c r="C26" s="11">
        <v>367</v>
      </c>
      <c r="D26" s="12">
        <v>427</v>
      </c>
      <c r="E26" s="11">
        <v>312</v>
      </c>
      <c r="F26" s="12">
        <v>432</v>
      </c>
      <c r="G26" s="11">
        <v>344</v>
      </c>
      <c r="H26" s="12">
        <v>444</v>
      </c>
      <c r="I26" s="11">
        <v>190</v>
      </c>
      <c r="J26" s="12">
        <v>280</v>
      </c>
      <c r="K26" s="11">
        <v>133</v>
      </c>
      <c r="L26" s="12">
        <v>184</v>
      </c>
      <c r="M26" s="11">
        <v>170</v>
      </c>
      <c r="N26" s="12">
        <v>153</v>
      </c>
      <c r="O26" s="11">
        <v>376</v>
      </c>
      <c r="P26" s="12">
        <v>373</v>
      </c>
      <c r="Q26" s="11">
        <v>190</v>
      </c>
      <c r="R26" s="12">
        <v>219</v>
      </c>
      <c r="S26" s="11">
        <v>164</v>
      </c>
      <c r="T26" s="12">
        <v>200</v>
      </c>
      <c r="U26" s="11">
        <v>245</v>
      </c>
      <c r="V26" s="12">
        <v>210</v>
      </c>
      <c r="W26" s="11">
        <v>259</v>
      </c>
      <c r="X26" s="12">
        <v>319</v>
      </c>
      <c r="Y26" s="11">
        <v>528</v>
      </c>
      <c r="Z26" s="12">
        <v>332</v>
      </c>
      <c r="AA26" s="11">
        <f t="shared" si="1"/>
        <v>3278</v>
      </c>
      <c r="AB26" s="12">
        <f t="shared" si="2"/>
        <v>3573</v>
      </c>
    </row>
    <row r="27" spans="1:28" ht="15.75" x14ac:dyDescent="0.25">
      <c r="A27" s="26">
        <v>23</v>
      </c>
      <c r="B27" s="21" t="s">
        <v>39</v>
      </c>
      <c r="C27" s="11">
        <v>268</v>
      </c>
      <c r="D27" s="12">
        <v>316</v>
      </c>
      <c r="E27" s="11">
        <v>215</v>
      </c>
      <c r="F27" s="12">
        <v>241</v>
      </c>
      <c r="G27" s="11">
        <v>239</v>
      </c>
      <c r="H27" s="12">
        <v>327</v>
      </c>
      <c r="I27" s="11">
        <v>221</v>
      </c>
      <c r="J27" s="12">
        <v>251</v>
      </c>
      <c r="K27" s="11">
        <v>133</v>
      </c>
      <c r="L27" s="12">
        <v>228</v>
      </c>
      <c r="M27" s="11">
        <v>122</v>
      </c>
      <c r="N27" s="12">
        <v>163</v>
      </c>
      <c r="O27" s="11">
        <v>261</v>
      </c>
      <c r="P27" s="12">
        <v>267</v>
      </c>
      <c r="Q27" s="11">
        <v>214</v>
      </c>
      <c r="R27" s="12">
        <v>369</v>
      </c>
      <c r="S27" s="11">
        <v>159</v>
      </c>
      <c r="T27" s="12">
        <v>204</v>
      </c>
      <c r="U27" s="11">
        <v>214</v>
      </c>
      <c r="V27" s="12">
        <v>255</v>
      </c>
      <c r="W27" s="11">
        <v>263</v>
      </c>
      <c r="X27" s="12">
        <v>264</v>
      </c>
      <c r="Y27" s="11">
        <v>259</v>
      </c>
      <c r="Z27" s="12">
        <v>291</v>
      </c>
      <c r="AA27" s="11">
        <f t="shared" si="1"/>
        <v>2568</v>
      </c>
      <c r="AB27" s="12">
        <f t="shared" si="2"/>
        <v>3176</v>
      </c>
    </row>
    <row r="28" spans="1:28" ht="15.75" x14ac:dyDescent="0.25">
      <c r="A28" s="26">
        <v>24</v>
      </c>
      <c r="B28" s="21" t="s">
        <v>41</v>
      </c>
      <c r="C28" s="11">
        <v>417</v>
      </c>
      <c r="D28" s="12">
        <v>476</v>
      </c>
      <c r="E28" s="11">
        <v>392</v>
      </c>
      <c r="F28" s="12">
        <v>420</v>
      </c>
      <c r="G28" s="11">
        <v>437</v>
      </c>
      <c r="H28" s="12">
        <v>507</v>
      </c>
      <c r="I28" s="11">
        <v>341</v>
      </c>
      <c r="J28" s="12">
        <v>447</v>
      </c>
      <c r="K28" s="11">
        <v>311</v>
      </c>
      <c r="L28" s="12">
        <v>345</v>
      </c>
      <c r="M28" s="11">
        <v>291</v>
      </c>
      <c r="N28" s="12">
        <v>312</v>
      </c>
      <c r="O28" s="11">
        <v>565</v>
      </c>
      <c r="P28" s="12">
        <v>575</v>
      </c>
      <c r="Q28" s="11">
        <v>637</v>
      </c>
      <c r="R28" s="12">
        <v>847</v>
      </c>
      <c r="S28" s="11">
        <v>348</v>
      </c>
      <c r="T28" s="12">
        <v>424</v>
      </c>
      <c r="U28" s="11">
        <v>383</v>
      </c>
      <c r="V28" s="12">
        <v>429</v>
      </c>
      <c r="W28" s="11">
        <v>437</v>
      </c>
      <c r="X28" s="12">
        <v>458</v>
      </c>
      <c r="Y28" s="11">
        <v>452</v>
      </c>
      <c r="Z28" s="12">
        <v>545</v>
      </c>
      <c r="AA28" s="11">
        <f t="shared" si="1"/>
        <v>5011</v>
      </c>
      <c r="AB28" s="12">
        <f t="shared" si="2"/>
        <v>5785</v>
      </c>
    </row>
    <row r="29" spans="1:28" ht="15.75" x14ac:dyDescent="0.25">
      <c r="A29" s="26">
        <v>25</v>
      </c>
      <c r="B29" s="21" t="s">
        <v>42</v>
      </c>
      <c r="C29" s="11">
        <v>266</v>
      </c>
      <c r="D29" s="12">
        <v>316</v>
      </c>
      <c r="E29" s="11">
        <v>699</v>
      </c>
      <c r="F29" s="12">
        <v>574</v>
      </c>
      <c r="G29" s="11">
        <v>683</v>
      </c>
      <c r="H29" s="12">
        <v>949</v>
      </c>
      <c r="I29" s="11">
        <v>487</v>
      </c>
      <c r="J29" s="12">
        <v>480</v>
      </c>
      <c r="K29" s="11">
        <v>378</v>
      </c>
      <c r="L29" s="12">
        <v>473</v>
      </c>
      <c r="M29" s="11">
        <v>381</v>
      </c>
      <c r="N29" s="12">
        <v>336</v>
      </c>
      <c r="O29" s="11">
        <v>495</v>
      </c>
      <c r="P29" s="12">
        <v>546</v>
      </c>
      <c r="Q29" s="11">
        <v>263</v>
      </c>
      <c r="R29" s="12">
        <v>300</v>
      </c>
      <c r="S29" s="11">
        <v>445</v>
      </c>
      <c r="T29" s="12">
        <v>476</v>
      </c>
      <c r="U29" s="11">
        <v>274</v>
      </c>
      <c r="V29" s="12">
        <v>322</v>
      </c>
      <c r="W29" s="11">
        <v>384</v>
      </c>
      <c r="X29" s="12">
        <v>402</v>
      </c>
      <c r="Y29" s="11">
        <v>259</v>
      </c>
      <c r="Z29" s="12">
        <v>306</v>
      </c>
      <c r="AA29" s="11">
        <f t="shared" si="1"/>
        <v>5014</v>
      </c>
      <c r="AB29" s="12">
        <f t="shared" si="2"/>
        <v>5480</v>
      </c>
    </row>
    <row r="30" spans="1:28" ht="15.75" x14ac:dyDescent="0.25">
      <c r="A30" s="26">
        <v>26</v>
      </c>
      <c r="B30" s="21" t="s">
        <v>43</v>
      </c>
      <c r="C30" s="11">
        <v>129</v>
      </c>
      <c r="D30" s="12">
        <v>154</v>
      </c>
      <c r="E30" s="11">
        <v>108</v>
      </c>
      <c r="F30" s="12">
        <v>118</v>
      </c>
      <c r="G30" s="11">
        <v>153</v>
      </c>
      <c r="H30" s="12">
        <v>194</v>
      </c>
      <c r="I30" s="11">
        <v>124</v>
      </c>
      <c r="J30" s="12">
        <v>173</v>
      </c>
      <c r="K30" s="11">
        <v>167</v>
      </c>
      <c r="L30" s="12">
        <v>159</v>
      </c>
      <c r="M30" s="11">
        <v>117</v>
      </c>
      <c r="N30" s="12">
        <v>132</v>
      </c>
      <c r="O30" s="11">
        <v>117</v>
      </c>
      <c r="P30" s="12">
        <v>126</v>
      </c>
      <c r="Q30" s="11">
        <v>131</v>
      </c>
      <c r="R30" s="12">
        <v>151</v>
      </c>
      <c r="S30" s="11">
        <v>139</v>
      </c>
      <c r="T30" s="12">
        <v>165</v>
      </c>
      <c r="U30" s="11">
        <v>119</v>
      </c>
      <c r="V30" s="12">
        <v>166</v>
      </c>
      <c r="W30" s="11">
        <v>168</v>
      </c>
      <c r="X30" s="12">
        <v>205</v>
      </c>
      <c r="Y30" s="11">
        <v>337</v>
      </c>
      <c r="Z30" s="12">
        <v>385</v>
      </c>
      <c r="AA30" s="11">
        <f t="shared" si="1"/>
        <v>1809</v>
      </c>
      <c r="AB30" s="12">
        <f t="shared" si="2"/>
        <v>2128</v>
      </c>
    </row>
    <row r="31" spans="1:28" ht="15.75" x14ac:dyDescent="0.25">
      <c r="A31" s="26">
        <v>27</v>
      </c>
      <c r="B31" s="21" t="s">
        <v>44</v>
      </c>
      <c r="C31" s="11">
        <v>1702</v>
      </c>
      <c r="D31" s="12">
        <v>2002</v>
      </c>
      <c r="E31" s="11">
        <v>1417</v>
      </c>
      <c r="F31" s="12">
        <v>1594</v>
      </c>
      <c r="G31" s="11">
        <v>1712</v>
      </c>
      <c r="H31" s="12">
        <v>1937</v>
      </c>
      <c r="I31" s="11">
        <v>2108</v>
      </c>
      <c r="J31" s="12">
        <v>2179</v>
      </c>
      <c r="K31" s="11">
        <v>1429</v>
      </c>
      <c r="L31" s="12">
        <v>1716</v>
      </c>
      <c r="M31" s="11">
        <v>1158</v>
      </c>
      <c r="N31" s="12">
        <v>1129</v>
      </c>
      <c r="O31" s="11">
        <v>1787</v>
      </c>
      <c r="P31" s="12">
        <v>2016</v>
      </c>
      <c r="Q31" s="11">
        <v>1517</v>
      </c>
      <c r="R31" s="12">
        <v>1609</v>
      </c>
      <c r="S31" s="11">
        <v>1292</v>
      </c>
      <c r="T31" s="12">
        <v>1406</v>
      </c>
      <c r="U31" s="11">
        <v>1801</v>
      </c>
      <c r="V31" s="12">
        <v>1984</v>
      </c>
      <c r="W31" s="11">
        <v>1052</v>
      </c>
      <c r="X31" s="12">
        <v>1211</v>
      </c>
      <c r="Y31" s="11">
        <v>1236</v>
      </c>
      <c r="Z31" s="12">
        <v>1288</v>
      </c>
      <c r="AA31" s="11">
        <f t="shared" si="1"/>
        <v>18211</v>
      </c>
      <c r="AB31" s="12">
        <f t="shared" si="2"/>
        <v>20071</v>
      </c>
    </row>
    <row r="32" spans="1:28" ht="15.75" x14ac:dyDescent="0.25">
      <c r="A32" s="26">
        <v>28</v>
      </c>
      <c r="B32" s="21" t="s">
        <v>45</v>
      </c>
      <c r="C32" s="11">
        <v>2503</v>
      </c>
      <c r="D32" s="12">
        <v>2238</v>
      </c>
      <c r="E32" s="11">
        <v>2189</v>
      </c>
      <c r="F32" s="12">
        <v>2201</v>
      </c>
      <c r="G32" s="11">
        <v>2329</v>
      </c>
      <c r="H32" s="12">
        <v>2628</v>
      </c>
      <c r="I32" s="11">
        <v>2464</v>
      </c>
      <c r="J32" s="12">
        <v>2332</v>
      </c>
      <c r="K32" s="11">
        <v>2229</v>
      </c>
      <c r="L32" s="12">
        <v>2296</v>
      </c>
      <c r="M32" s="11">
        <v>2648</v>
      </c>
      <c r="N32" s="12">
        <v>2506</v>
      </c>
      <c r="O32" s="11">
        <v>3221</v>
      </c>
      <c r="P32" s="12">
        <v>3027</v>
      </c>
      <c r="Q32" s="11">
        <v>2637</v>
      </c>
      <c r="R32" s="12">
        <v>2808</v>
      </c>
      <c r="S32" s="11">
        <v>1981</v>
      </c>
      <c r="T32" s="12">
        <v>1921</v>
      </c>
      <c r="U32" s="11">
        <v>2017</v>
      </c>
      <c r="V32" s="12">
        <v>2205</v>
      </c>
      <c r="W32" s="11">
        <v>1570</v>
      </c>
      <c r="X32" s="12">
        <v>1584</v>
      </c>
      <c r="Y32" s="11">
        <v>1474</v>
      </c>
      <c r="Z32" s="12">
        <v>1647</v>
      </c>
      <c r="AA32" s="11">
        <f t="shared" si="1"/>
        <v>27262</v>
      </c>
      <c r="AB32" s="12">
        <f t="shared" si="2"/>
        <v>27393</v>
      </c>
    </row>
    <row r="33" spans="1:28" ht="15.75" x14ac:dyDescent="0.25">
      <c r="A33" s="26">
        <v>29</v>
      </c>
      <c r="B33" s="21" t="s">
        <v>46</v>
      </c>
      <c r="C33" s="11">
        <v>24931</v>
      </c>
      <c r="D33" s="12">
        <v>26462</v>
      </c>
      <c r="E33" s="11">
        <v>16596</v>
      </c>
      <c r="F33" s="12">
        <v>17193</v>
      </c>
      <c r="G33" s="11">
        <v>21715</v>
      </c>
      <c r="H33" s="12">
        <v>23193</v>
      </c>
      <c r="I33" s="11">
        <v>21760</v>
      </c>
      <c r="J33" s="12">
        <v>22306</v>
      </c>
      <c r="K33" s="11">
        <v>20181</v>
      </c>
      <c r="L33" s="12">
        <v>20943</v>
      </c>
      <c r="M33" s="11">
        <v>23976</v>
      </c>
      <c r="N33" s="12">
        <v>26233</v>
      </c>
      <c r="O33" s="11">
        <v>22935</v>
      </c>
      <c r="P33" s="12">
        <v>23833</v>
      </c>
      <c r="Q33" s="11">
        <v>20071</v>
      </c>
      <c r="R33" s="12">
        <v>21522</v>
      </c>
      <c r="S33" s="11">
        <v>17432</v>
      </c>
      <c r="T33" s="12">
        <v>18176</v>
      </c>
      <c r="U33" s="11">
        <v>17654</v>
      </c>
      <c r="V33" s="12">
        <v>17889</v>
      </c>
      <c r="W33" s="11">
        <v>17626</v>
      </c>
      <c r="X33" s="12">
        <v>18052</v>
      </c>
      <c r="Y33" s="11">
        <v>21043</v>
      </c>
      <c r="Z33" s="12">
        <v>19476</v>
      </c>
      <c r="AA33" s="11">
        <f t="shared" si="1"/>
        <v>245920</v>
      </c>
      <c r="AB33" s="12">
        <f t="shared" si="2"/>
        <v>255278</v>
      </c>
    </row>
    <row r="34" spans="1:28" ht="15.75" x14ac:dyDescent="0.25">
      <c r="A34" s="26">
        <v>30</v>
      </c>
      <c r="B34" s="21" t="s">
        <v>47</v>
      </c>
      <c r="C34" s="11">
        <v>23</v>
      </c>
      <c r="D34" s="12">
        <v>41</v>
      </c>
      <c r="E34" s="11">
        <v>26</v>
      </c>
      <c r="F34" s="12">
        <v>25</v>
      </c>
      <c r="G34" s="11">
        <v>11</v>
      </c>
      <c r="H34" s="12">
        <v>24</v>
      </c>
      <c r="I34" s="11">
        <v>9</v>
      </c>
      <c r="J34" s="12">
        <v>19</v>
      </c>
      <c r="K34" s="11">
        <v>8</v>
      </c>
      <c r="L34" s="12">
        <v>15</v>
      </c>
      <c r="M34" s="11">
        <v>20</v>
      </c>
      <c r="N34" s="12">
        <v>28</v>
      </c>
      <c r="O34" s="11">
        <v>35</v>
      </c>
      <c r="P34" s="12">
        <v>33</v>
      </c>
      <c r="Q34" s="11">
        <v>16</v>
      </c>
      <c r="R34" s="12">
        <v>69</v>
      </c>
      <c r="S34" s="11">
        <v>24</v>
      </c>
      <c r="T34" s="12">
        <v>41</v>
      </c>
      <c r="U34" s="11">
        <v>15</v>
      </c>
      <c r="V34" s="12">
        <v>24</v>
      </c>
      <c r="W34" s="11">
        <v>8</v>
      </c>
      <c r="X34" s="12">
        <v>21</v>
      </c>
      <c r="Y34" s="11">
        <v>21</v>
      </c>
      <c r="Z34" s="12">
        <v>32</v>
      </c>
      <c r="AA34" s="11">
        <f t="shared" si="1"/>
        <v>216</v>
      </c>
      <c r="AB34" s="12">
        <f t="shared" si="2"/>
        <v>372</v>
      </c>
    </row>
    <row r="35" spans="1:28" ht="15.75" x14ac:dyDescent="0.25">
      <c r="A35" s="26">
        <v>31</v>
      </c>
      <c r="B35" s="21" t="s">
        <v>48</v>
      </c>
      <c r="C35" s="11">
        <v>2066</v>
      </c>
      <c r="D35" s="12">
        <v>2261</v>
      </c>
      <c r="E35" s="11">
        <v>1737</v>
      </c>
      <c r="F35" s="12">
        <v>1803</v>
      </c>
      <c r="G35" s="11">
        <v>2052</v>
      </c>
      <c r="H35" s="12">
        <v>2400</v>
      </c>
      <c r="I35" s="11">
        <v>1887</v>
      </c>
      <c r="J35" s="12">
        <v>1836</v>
      </c>
      <c r="K35" s="11">
        <v>2165</v>
      </c>
      <c r="L35" s="12">
        <v>2220</v>
      </c>
      <c r="M35" s="11">
        <v>1678</v>
      </c>
      <c r="N35" s="12">
        <v>1727</v>
      </c>
      <c r="O35" s="11">
        <v>2087</v>
      </c>
      <c r="P35" s="12">
        <v>2257</v>
      </c>
      <c r="Q35" s="11">
        <v>2336</v>
      </c>
      <c r="R35" s="12">
        <v>2611</v>
      </c>
      <c r="S35" s="11">
        <v>1943</v>
      </c>
      <c r="T35" s="12">
        <v>2164</v>
      </c>
      <c r="U35" s="11">
        <v>1585</v>
      </c>
      <c r="V35" s="12">
        <v>1643</v>
      </c>
      <c r="W35" s="11">
        <v>1602</v>
      </c>
      <c r="X35" s="12">
        <v>1698</v>
      </c>
      <c r="Y35" s="11">
        <v>2103</v>
      </c>
      <c r="Z35" s="12">
        <v>1983</v>
      </c>
      <c r="AA35" s="11">
        <f t="shared" si="1"/>
        <v>23241</v>
      </c>
      <c r="AB35" s="12">
        <f t="shared" si="2"/>
        <v>24603</v>
      </c>
    </row>
    <row r="36" spans="1:28" ht="15.75" x14ac:dyDescent="0.25">
      <c r="A36" s="26">
        <v>32</v>
      </c>
      <c r="B36" s="23" t="s">
        <v>49</v>
      </c>
      <c r="C36" s="11">
        <v>812</v>
      </c>
      <c r="D36" s="12">
        <v>889</v>
      </c>
      <c r="E36" s="11">
        <v>470</v>
      </c>
      <c r="F36" s="12">
        <v>596</v>
      </c>
      <c r="G36" s="11">
        <v>596</v>
      </c>
      <c r="H36" s="12">
        <v>617</v>
      </c>
      <c r="I36" s="11">
        <v>523</v>
      </c>
      <c r="J36" s="12">
        <v>532</v>
      </c>
      <c r="K36" s="11">
        <v>373</v>
      </c>
      <c r="L36" s="12">
        <v>433</v>
      </c>
      <c r="M36" s="11">
        <v>359</v>
      </c>
      <c r="N36" s="12">
        <v>418</v>
      </c>
      <c r="O36" s="11">
        <v>571</v>
      </c>
      <c r="P36" s="12">
        <v>507</v>
      </c>
      <c r="Q36" s="11">
        <v>603</v>
      </c>
      <c r="R36" s="12">
        <v>664</v>
      </c>
      <c r="S36" s="11">
        <v>380</v>
      </c>
      <c r="T36" s="12">
        <v>408</v>
      </c>
      <c r="U36" s="11">
        <v>626</v>
      </c>
      <c r="V36" s="12">
        <v>587</v>
      </c>
      <c r="W36" s="11">
        <v>392</v>
      </c>
      <c r="X36" s="12">
        <v>391</v>
      </c>
      <c r="Y36" s="11">
        <v>494</v>
      </c>
      <c r="Z36" s="12">
        <v>483</v>
      </c>
      <c r="AA36" s="11">
        <f t="shared" si="1"/>
        <v>6199</v>
      </c>
      <c r="AB36" s="12">
        <f t="shared" si="2"/>
        <v>6525</v>
      </c>
    </row>
    <row r="37" spans="1:28" ht="16.5" thickBot="1" x14ac:dyDescent="0.3">
      <c r="A37" s="27">
        <v>33</v>
      </c>
      <c r="B37" s="22" t="s">
        <v>50</v>
      </c>
      <c r="C37" s="13">
        <v>121</v>
      </c>
      <c r="D37" s="14">
        <v>199</v>
      </c>
      <c r="E37" s="13">
        <v>123</v>
      </c>
      <c r="F37" s="14">
        <v>226</v>
      </c>
      <c r="G37" s="13">
        <v>108</v>
      </c>
      <c r="H37" s="14">
        <v>266</v>
      </c>
      <c r="I37" s="13">
        <v>141</v>
      </c>
      <c r="J37" s="14">
        <v>300</v>
      </c>
      <c r="K37" s="13">
        <v>161</v>
      </c>
      <c r="L37" s="14">
        <v>206</v>
      </c>
      <c r="M37" s="13">
        <v>144</v>
      </c>
      <c r="N37" s="14">
        <v>181</v>
      </c>
      <c r="O37" s="13">
        <v>136</v>
      </c>
      <c r="P37" s="14">
        <v>210</v>
      </c>
      <c r="Q37" s="13">
        <v>151</v>
      </c>
      <c r="R37" s="14">
        <v>227</v>
      </c>
      <c r="S37" s="13">
        <v>144</v>
      </c>
      <c r="T37" s="14">
        <v>255</v>
      </c>
      <c r="U37" s="13">
        <v>127</v>
      </c>
      <c r="V37" s="14">
        <v>234</v>
      </c>
      <c r="W37" s="13">
        <v>128</v>
      </c>
      <c r="X37" s="14">
        <v>243</v>
      </c>
      <c r="Y37" s="13">
        <v>124</v>
      </c>
      <c r="Z37" s="14">
        <v>189</v>
      </c>
      <c r="AA37" s="13">
        <f t="shared" si="1"/>
        <v>1608</v>
      </c>
      <c r="AB37" s="14">
        <f t="shared" si="2"/>
        <v>2736</v>
      </c>
    </row>
    <row r="38" spans="1:28" ht="16.5" thickBot="1" x14ac:dyDescent="0.3">
      <c r="A38" s="15"/>
      <c r="B38" s="89" t="s">
        <v>17</v>
      </c>
      <c r="C38" s="16">
        <f t="shared" ref="C38:Z38" si="3">SUM(C6:C37)</f>
        <v>61306</v>
      </c>
      <c r="D38" s="16">
        <f t="shared" si="3"/>
        <v>66822</v>
      </c>
      <c r="E38" s="17">
        <f t="shared" si="3"/>
        <v>52964</v>
      </c>
      <c r="F38" s="16">
        <f t="shared" si="3"/>
        <v>58271</v>
      </c>
      <c r="G38" s="17">
        <f t="shared" si="3"/>
        <v>61875</v>
      </c>
      <c r="H38" s="16">
        <f t="shared" si="3"/>
        <v>70884</v>
      </c>
      <c r="I38" s="17">
        <f t="shared" si="3"/>
        <v>56574</v>
      </c>
      <c r="J38" s="16">
        <f t="shared" si="3"/>
        <v>66366</v>
      </c>
      <c r="K38" s="17">
        <f t="shared" si="3"/>
        <v>55293</v>
      </c>
      <c r="L38" s="16">
        <f t="shared" si="3"/>
        <v>61539</v>
      </c>
      <c r="M38" s="16">
        <f t="shared" si="3"/>
        <v>63126</v>
      </c>
      <c r="N38" s="16">
        <f t="shared" si="3"/>
        <v>67757</v>
      </c>
      <c r="O38" s="16">
        <f t="shared" si="3"/>
        <v>64746</v>
      </c>
      <c r="P38" s="16">
        <f t="shared" si="3"/>
        <v>71570</v>
      </c>
      <c r="Q38" s="16">
        <f t="shared" si="3"/>
        <v>60477</v>
      </c>
      <c r="R38" s="16">
        <f t="shared" si="3"/>
        <v>71942</v>
      </c>
      <c r="S38" s="16">
        <f t="shared" si="3"/>
        <v>51406</v>
      </c>
      <c r="T38" s="16">
        <f t="shared" si="3"/>
        <v>59313</v>
      </c>
      <c r="U38" s="17">
        <f t="shared" si="3"/>
        <v>51656</v>
      </c>
      <c r="V38" s="16">
        <f t="shared" si="3"/>
        <v>63235</v>
      </c>
      <c r="W38" s="17">
        <f t="shared" si="3"/>
        <v>55267</v>
      </c>
      <c r="X38" s="16">
        <f t="shared" si="3"/>
        <v>67307</v>
      </c>
      <c r="Y38" s="17">
        <f t="shared" si="3"/>
        <v>82990</v>
      </c>
      <c r="Z38" s="17">
        <f t="shared" si="3"/>
        <v>92720</v>
      </c>
      <c r="AA38" s="17">
        <f>SUM(AA6:AA37)</f>
        <v>717680</v>
      </c>
      <c r="AB38" s="16">
        <f>SUM(AB6:AB37)</f>
        <v>817726</v>
      </c>
    </row>
    <row r="39" spans="1:28" ht="16.5" thickBot="1" x14ac:dyDescent="0.3">
      <c r="A39" s="18"/>
      <c r="B39" s="90"/>
      <c r="C39" s="78">
        <f>SUM(C38:D38)</f>
        <v>128128</v>
      </c>
      <c r="D39" s="88"/>
      <c r="E39" s="78">
        <f>SUM(E38:F38)</f>
        <v>111235</v>
      </c>
      <c r="F39" s="88"/>
      <c r="G39" s="78">
        <f>SUM(G38:H38)</f>
        <v>132759</v>
      </c>
      <c r="H39" s="88"/>
      <c r="I39" s="78">
        <f>SUM(I38:J38)</f>
        <v>122940</v>
      </c>
      <c r="J39" s="88"/>
      <c r="K39" s="78">
        <f>SUM(K38:L38)</f>
        <v>116832</v>
      </c>
      <c r="L39" s="88"/>
      <c r="M39" s="78">
        <f>SUM(M38:N38)</f>
        <v>130883</v>
      </c>
      <c r="N39" s="88"/>
      <c r="O39" s="78">
        <f>SUM(O38:P38)</f>
        <v>136316</v>
      </c>
      <c r="P39" s="88"/>
      <c r="Q39" s="78">
        <f>SUM(Q38:R38)</f>
        <v>132419</v>
      </c>
      <c r="R39" s="88"/>
      <c r="S39" s="78">
        <f>SUM(S38:T38)</f>
        <v>110719</v>
      </c>
      <c r="T39" s="88"/>
      <c r="U39" s="78">
        <f>SUM(U38:V38)</f>
        <v>114891</v>
      </c>
      <c r="V39" s="88"/>
      <c r="W39" s="78">
        <f>SUM(W38:X38)</f>
        <v>122574</v>
      </c>
      <c r="X39" s="88"/>
      <c r="Y39" s="78">
        <f>SUM(Y38:Z38)</f>
        <v>175710</v>
      </c>
      <c r="Z39" s="79"/>
      <c r="AA39" s="80">
        <f>SUM(AA38:AB38)</f>
        <v>1535406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</sheetData>
  <mergeCells count="31">
    <mergeCell ref="A1:T1"/>
    <mergeCell ref="O2:P2"/>
    <mergeCell ref="B38:B39"/>
    <mergeCell ref="C39:D39"/>
    <mergeCell ref="E39:F39"/>
    <mergeCell ref="G39:H39"/>
    <mergeCell ref="I39:J39"/>
    <mergeCell ref="M2:N2"/>
    <mergeCell ref="U39:V39"/>
    <mergeCell ref="W39:X39"/>
    <mergeCell ref="Y39:Z39"/>
    <mergeCell ref="AA39:AB40"/>
    <mergeCell ref="K39:L39"/>
    <mergeCell ref="M39:N39"/>
    <mergeCell ref="O39:P39"/>
    <mergeCell ref="Q39:R39"/>
    <mergeCell ref="S39:T39"/>
    <mergeCell ref="A40:Z40"/>
    <mergeCell ref="AA2:AB2"/>
    <mergeCell ref="B2:B3"/>
    <mergeCell ref="A2:A3"/>
    <mergeCell ref="C2:D2"/>
    <mergeCell ref="E2:F2"/>
    <mergeCell ref="G2:H2"/>
    <mergeCell ref="I2:J2"/>
    <mergeCell ref="K2:L2"/>
    <mergeCell ref="Q2:R2"/>
    <mergeCell ref="S2:T2"/>
    <mergeCell ref="U2:V2"/>
    <mergeCell ref="W2:X2"/>
    <mergeCell ref="Y2:Z2"/>
  </mergeCells>
  <pageMargins left="0.7" right="0.7" top="0.75" bottom="0.75" header="0.3" footer="0.3"/>
  <pageSetup scale="27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zoomScaleNormal="100" workbookViewId="0">
      <selection activeCell="A40" sqref="A40:Z40"/>
    </sheetView>
  </sheetViews>
  <sheetFormatPr defaultRowHeight="15" x14ac:dyDescent="0.25"/>
  <cols>
    <col min="1" max="1" width="5.42578125" customWidth="1"/>
    <col min="2" max="2" width="40.140625" customWidth="1"/>
    <col min="3" max="3" width="9.140625" customWidth="1"/>
    <col min="28" max="28" width="9.140625" customWidth="1"/>
  </cols>
  <sheetData>
    <row r="1" spans="1:30" ht="27" thickBot="1" x14ac:dyDescent="0.45">
      <c r="A1" s="73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24">
        <v>1</v>
      </c>
      <c r="B4" s="19" t="s">
        <v>19</v>
      </c>
      <c r="C4" s="5">
        <v>6575</v>
      </c>
      <c r="D4" s="6">
        <v>1246</v>
      </c>
      <c r="E4" s="5">
        <v>6932</v>
      </c>
      <c r="F4" s="6">
        <v>971</v>
      </c>
      <c r="G4" s="5">
        <v>8925</v>
      </c>
      <c r="H4" s="6">
        <v>1546</v>
      </c>
      <c r="I4" s="5">
        <v>5513</v>
      </c>
      <c r="J4" s="6">
        <v>549</v>
      </c>
      <c r="K4" s="5">
        <v>3675</v>
      </c>
      <c r="L4" s="6">
        <v>861</v>
      </c>
      <c r="M4" s="5">
        <v>6786</v>
      </c>
      <c r="N4" s="6">
        <v>1482</v>
      </c>
      <c r="O4" s="5">
        <v>36</v>
      </c>
      <c r="P4" s="6">
        <v>0</v>
      </c>
      <c r="Q4" s="5">
        <v>221</v>
      </c>
      <c r="R4" s="6">
        <v>38</v>
      </c>
      <c r="S4" s="5">
        <v>2647</v>
      </c>
      <c r="T4" s="6">
        <v>2770</v>
      </c>
      <c r="U4" s="5">
        <v>1377</v>
      </c>
      <c r="V4" s="6">
        <v>1810</v>
      </c>
      <c r="W4" s="5">
        <v>3907</v>
      </c>
      <c r="X4" s="6">
        <v>2148</v>
      </c>
      <c r="Y4" s="5">
        <v>5475</v>
      </c>
      <c r="Z4" s="6">
        <v>5463</v>
      </c>
      <c r="AA4" s="5">
        <f>SUM(C4,E4,G4,I4,K4,M4,O4,Q4,S4,U4,W4,Y4)</f>
        <v>52069</v>
      </c>
      <c r="AB4" s="7">
        <f>SUM(D4,F4,H4,J4,L4,N4,P4,R4,T4,V4,X4,Z4)</f>
        <v>18884</v>
      </c>
    </row>
    <row r="5" spans="1:30" ht="16.5" thickBot="1" x14ac:dyDescent="0.3">
      <c r="A5" s="27">
        <v>2</v>
      </c>
      <c r="B5" s="22" t="s">
        <v>20</v>
      </c>
      <c r="C5" s="13">
        <v>0</v>
      </c>
      <c r="D5" s="14">
        <v>0</v>
      </c>
      <c r="E5" s="13">
        <v>0</v>
      </c>
      <c r="F5" s="14">
        <v>0</v>
      </c>
      <c r="G5" s="13">
        <v>0</v>
      </c>
      <c r="H5" s="14">
        <v>0</v>
      </c>
      <c r="I5" s="13">
        <v>0</v>
      </c>
      <c r="J5" s="14">
        <v>0</v>
      </c>
      <c r="K5" s="13">
        <v>0</v>
      </c>
      <c r="L5" s="14">
        <v>0</v>
      </c>
      <c r="M5" s="13">
        <v>0</v>
      </c>
      <c r="N5" s="14">
        <v>0</v>
      </c>
      <c r="O5" s="13">
        <v>0</v>
      </c>
      <c r="P5" s="14">
        <v>0</v>
      </c>
      <c r="Q5" s="13">
        <v>0</v>
      </c>
      <c r="R5" s="14">
        <v>0</v>
      </c>
      <c r="S5" s="13">
        <v>0</v>
      </c>
      <c r="T5" s="14">
        <v>0</v>
      </c>
      <c r="U5" s="13">
        <v>0</v>
      </c>
      <c r="V5" s="14">
        <v>0</v>
      </c>
      <c r="W5" s="13">
        <v>0</v>
      </c>
      <c r="X5" s="14">
        <v>0</v>
      </c>
      <c r="Y5" s="13">
        <v>0</v>
      </c>
      <c r="Z5" s="14">
        <v>0</v>
      </c>
      <c r="AA5" s="13">
        <f>SUM(C5,E5,G5,I5,K5,M5,O5,Q5,S5,U5,W5,Y5)</f>
        <v>0</v>
      </c>
      <c r="AB5" s="14">
        <f>SUM(D5,F5,H5,J5,L5,N5,P5,R5,T5,V5,X5,Z5)</f>
        <v>0</v>
      </c>
    </row>
    <row r="6" spans="1:30" ht="15.75" x14ac:dyDescent="0.25">
      <c r="A6" s="24"/>
      <c r="B6" s="4" t="s">
        <v>17</v>
      </c>
      <c r="C6" s="4">
        <f t="shared" ref="C6:AB6" si="0">SUM(C4:C5)</f>
        <v>6575</v>
      </c>
      <c r="D6" s="10">
        <f t="shared" si="0"/>
        <v>1246</v>
      </c>
      <c r="E6" s="4">
        <f t="shared" si="0"/>
        <v>6932</v>
      </c>
      <c r="F6" s="10">
        <f t="shared" si="0"/>
        <v>971</v>
      </c>
      <c r="G6" s="4">
        <f t="shared" si="0"/>
        <v>8925</v>
      </c>
      <c r="H6" s="10">
        <f t="shared" si="0"/>
        <v>1546</v>
      </c>
      <c r="I6" s="4">
        <f t="shared" si="0"/>
        <v>5513</v>
      </c>
      <c r="J6" s="10">
        <f t="shared" si="0"/>
        <v>549</v>
      </c>
      <c r="K6" s="4">
        <f t="shared" si="0"/>
        <v>3675</v>
      </c>
      <c r="L6" s="10">
        <f t="shared" si="0"/>
        <v>861</v>
      </c>
      <c r="M6" s="4">
        <f t="shared" si="0"/>
        <v>6786</v>
      </c>
      <c r="N6" s="10">
        <f t="shared" si="0"/>
        <v>1482</v>
      </c>
      <c r="O6" s="4">
        <f t="shared" si="0"/>
        <v>36</v>
      </c>
      <c r="P6" s="10">
        <f t="shared" si="0"/>
        <v>0</v>
      </c>
      <c r="Q6" s="4">
        <f t="shared" si="0"/>
        <v>221</v>
      </c>
      <c r="R6" s="10">
        <f t="shared" si="0"/>
        <v>38</v>
      </c>
      <c r="S6" s="4">
        <f t="shared" si="0"/>
        <v>2647</v>
      </c>
      <c r="T6" s="10">
        <f t="shared" si="0"/>
        <v>2770</v>
      </c>
      <c r="U6" s="4">
        <f t="shared" si="0"/>
        <v>1377</v>
      </c>
      <c r="V6" s="10">
        <f t="shared" si="0"/>
        <v>1810</v>
      </c>
      <c r="W6" s="4">
        <f t="shared" si="0"/>
        <v>3907</v>
      </c>
      <c r="X6" s="10">
        <f t="shared" si="0"/>
        <v>2148</v>
      </c>
      <c r="Y6" s="4">
        <f t="shared" si="0"/>
        <v>5475</v>
      </c>
      <c r="Z6" s="10">
        <f t="shared" si="0"/>
        <v>5463</v>
      </c>
      <c r="AA6" s="4">
        <f t="shared" si="0"/>
        <v>52069</v>
      </c>
      <c r="AB6" s="10">
        <f t="shared" si="0"/>
        <v>18884</v>
      </c>
    </row>
    <row r="7" spans="1:30" ht="15.75" x14ac:dyDescent="0.25">
      <c r="A7" s="26">
        <v>3</v>
      </c>
      <c r="B7" s="21" t="s">
        <v>21</v>
      </c>
      <c r="C7" s="11">
        <v>0</v>
      </c>
      <c r="D7" s="12">
        <v>4356</v>
      </c>
      <c r="E7" s="11">
        <v>1748</v>
      </c>
      <c r="F7" s="12">
        <v>3265</v>
      </c>
      <c r="G7" s="11">
        <v>5492</v>
      </c>
      <c r="H7" s="12">
        <v>5339</v>
      </c>
      <c r="I7" s="11">
        <v>1218</v>
      </c>
      <c r="J7" s="12">
        <v>1199</v>
      </c>
      <c r="K7" s="11">
        <v>3305</v>
      </c>
      <c r="L7" s="12">
        <v>2559</v>
      </c>
      <c r="M7" s="11">
        <v>4276</v>
      </c>
      <c r="N7" s="12">
        <v>3837</v>
      </c>
      <c r="O7" s="11">
        <v>1</v>
      </c>
      <c r="P7" s="12">
        <v>0</v>
      </c>
      <c r="Q7" s="11">
        <v>1583</v>
      </c>
      <c r="R7" s="12">
        <v>0</v>
      </c>
      <c r="S7" s="11">
        <v>6661</v>
      </c>
      <c r="T7" s="12">
        <v>6947</v>
      </c>
      <c r="U7" s="11">
        <v>8616</v>
      </c>
      <c r="V7" s="12">
        <v>5834</v>
      </c>
      <c r="W7" s="11">
        <v>8646</v>
      </c>
      <c r="X7" s="12">
        <v>5289</v>
      </c>
      <c r="Y7" s="11">
        <v>13164</v>
      </c>
      <c r="Z7" s="12">
        <v>10174</v>
      </c>
      <c r="AA7" s="11">
        <f t="shared" ref="AA7:AA37" si="1">SUM(C7,E7,G7,I7,K7,M7,O7,Q7,S7,U7,W7,Y7)</f>
        <v>54710</v>
      </c>
      <c r="AB7" s="12">
        <f t="shared" ref="AB7:AB37" si="2">SUM(D7,F7,H7,J7,L7,N7,P7,R7,T7,V7,X7,Z7)</f>
        <v>48799</v>
      </c>
    </row>
    <row r="8" spans="1:30" ht="15.75" x14ac:dyDescent="0.25">
      <c r="A8" s="26">
        <v>4</v>
      </c>
      <c r="B8" s="21" t="s">
        <v>22</v>
      </c>
      <c r="C8" s="11">
        <v>0</v>
      </c>
      <c r="D8" s="12">
        <v>1836</v>
      </c>
      <c r="E8" s="11">
        <v>69</v>
      </c>
      <c r="F8" s="12">
        <v>822</v>
      </c>
      <c r="G8" s="11">
        <v>1065</v>
      </c>
      <c r="H8" s="12">
        <v>367</v>
      </c>
      <c r="I8" s="11">
        <v>1297</v>
      </c>
      <c r="J8" s="12">
        <v>2118</v>
      </c>
      <c r="K8" s="11">
        <v>590</v>
      </c>
      <c r="L8" s="12">
        <v>458</v>
      </c>
      <c r="M8" s="11">
        <v>1090</v>
      </c>
      <c r="N8" s="12">
        <v>386</v>
      </c>
      <c r="O8" s="11">
        <v>0</v>
      </c>
      <c r="P8" s="12">
        <v>0</v>
      </c>
      <c r="Q8" s="11">
        <v>48</v>
      </c>
      <c r="R8" s="12">
        <v>0</v>
      </c>
      <c r="S8" s="11">
        <v>283</v>
      </c>
      <c r="T8" s="12">
        <v>507</v>
      </c>
      <c r="U8" s="11">
        <v>1130</v>
      </c>
      <c r="V8" s="12">
        <v>123</v>
      </c>
      <c r="W8" s="11">
        <v>515</v>
      </c>
      <c r="X8" s="12">
        <v>68</v>
      </c>
      <c r="Y8" s="11">
        <v>1167</v>
      </c>
      <c r="Z8" s="12">
        <v>589</v>
      </c>
      <c r="AA8" s="11">
        <f t="shared" si="1"/>
        <v>7254</v>
      </c>
      <c r="AB8" s="12">
        <f t="shared" si="2"/>
        <v>7274</v>
      </c>
    </row>
    <row r="9" spans="1:30" ht="15.75" x14ac:dyDescent="0.25">
      <c r="A9" s="26">
        <v>5</v>
      </c>
      <c r="B9" s="21" t="s">
        <v>23</v>
      </c>
      <c r="C9" s="11">
        <v>148</v>
      </c>
      <c r="D9" s="12">
        <v>159</v>
      </c>
      <c r="E9" s="11">
        <v>5</v>
      </c>
      <c r="F9" s="12">
        <v>64</v>
      </c>
      <c r="G9" s="11">
        <v>91</v>
      </c>
      <c r="H9" s="12">
        <v>20</v>
      </c>
      <c r="I9" s="11">
        <v>80</v>
      </c>
      <c r="J9" s="12">
        <v>119</v>
      </c>
      <c r="K9" s="11">
        <v>51</v>
      </c>
      <c r="L9" s="12">
        <v>34</v>
      </c>
      <c r="M9" s="11">
        <v>119</v>
      </c>
      <c r="N9" s="12">
        <v>76</v>
      </c>
      <c r="O9" s="11">
        <v>0</v>
      </c>
      <c r="P9" s="12">
        <v>0</v>
      </c>
      <c r="Q9" s="11">
        <v>3</v>
      </c>
      <c r="R9" s="12">
        <v>0</v>
      </c>
      <c r="S9" s="11">
        <v>23</v>
      </c>
      <c r="T9" s="12">
        <v>42</v>
      </c>
      <c r="U9" s="11">
        <v>110</v>
      </c>
      <c r="V9" s="12">
        <v>9</v>
      </c>
      <c r="W9" s="11">
        <v>76</v>
      </c>
      <c r="X9" s="12">
        <v>10</v>
      </c>
      <c r="Y9" s="11">
        <v>105</v>
      </c>
      <c r="Z9" s="12">
        <v>53</v>
      </c>
      <c r="AA9" s="11">
        <f t="shared" si="1"/>
        <v>811</v>
      </c>
      <c r="AB9" s="12">
        <f t="shared" si="2"/>
        <v>586</v>
      </c>
    </row>
    <row r="10" spans="1:30" ht="15.75" x14ac:dyDescent="0.25">
      <c r="A10" s="26">
        <v>6</v>
      </c>
      <c r="B10" s="21" t="s">
        <v>24</v>
      </c>
      <c r="C10" s="11">
        <v>196</v>
      </c>
      <c r="D10" s="12">
        <v>298</v>
      </c>
      <c r="E10" s="11">
        <v>41</v>
      </c>
      <c r="F10" s="12">
        <v>488</v>
      </c>
      <c r="G10" s="11">
        <v>187</v>
      </c>
      <c r="H10" s="12">
        <v>117</v>
      </c>
      <c r="I10" s="11">
        <v>117</v>
      </c>
      <c r="J10" s="12">
        <v>258</v>
      </c>
      <c r="K10" s="11">
        <v>117</v>
      </c>
      <c r="L10" s="12">
        <v>89</v>
      </c>
      <c r="M10" s="11">
        <v>54</v>
      </c>
      <c r="N10" s="12">
        <v>33</v>
      </c>
      <c r="O10" s="11">
        <v>0</v>
      </c>
      <c r="P10" s="12">
        <v>0</v>
      </c>
      <c r="Q10" s="11">
        <v>4</v>
      </c>
      <c r="R10" s="12">
        <v>0</v>
      </c>
      <c r="S10" s="11">
        <v>55</v>
      </c>
      <c r="T10" s="12">
        <v>25</v>
      </c>
      <c r="U10" s="11">
        <v>40</v>
      </c>
      <c r="V10" s="12">
        <v>15</v>
      </c>
      <c r="W10" s="11">
        <v>272</v>
      </c>
      <c r="X10" s="12">
        <v>87</v>
      </c>
      <c r="Y10" s="11">
        <v>389</v>
      </c>
      <c r="Z10" s="12">
        <v>551</v>
      </c>
      <c r="AA10" s="11">
        <f t="shared" si="1"/>
        <v>1472</v>
      </c>
      <c r="AB10" s="12">
        <f t="shared" si="2"/>
        <v>1961</v>
      </c>
    </row>
    <row r="11" spans="1:30" ht="15.75" x14ac:dyDescent="0.25">
      <c r="A11" s="26">
        <v>7</v>
      </c>
      <c r="B11" s="21" t="s">
        <v>25</v>
      </c>
      <c r="C11" s="11">
        <v>555</v>
      </c>
      <c r="D11" s="12">
        <v>526</v>
      </c>
      <c r="E11" s="11">
        <v>174</v>
      </c>
      <c r="F11" s="12">
        <v>922</v>
      </c>
      <c r="G11" s="11">
        <v>536</v>
      </c>
      <c r="H11" s="12">
        <v>235</v>
      </c>
      <c r="I11" s="11">
        <v>337</v>
      </c>
      <c r="J11" s="12">
        <v>1810</v>
      </c>
      <c r="K11" s="11">
        <v>720</v>
      </c>
      <c r="L11" s="12">
        <v>654</v>
      </c>
      <c r="M11" s="11">
        <v>466</v>
      </c>
      <c r="N11" s="12">
        <v>280</v>
      </c>
      <c r="O11" s="11">
        <v>0</v>
      </c>
      <c r="P11" s="12">
        <v>0</v>
      </c>
      <c r="Q11" s="11">
        <v>5</v>
      </c>
      <c r="R11" s="12">
        <v>0</v>
      </c>
      <c r="S11" s="11">
        <v>205</v>
      </c>
      <c r="T11" s="12">
        <v>1699</v>
      </c>
      <c r="U11" s="11">
        <v>319</v>
      </c>
      <c r="V11" s="12">
        <v>48</v>
      </c>
      <c r="W11" s="11">
        <v>1416</v>
      </c>
      <c r="X11" s="12">
        <v>88</v>
      </c>
      <c r="Y11" s="11">
        <v>506</v>
      </c>
      <c r="Z11" s="12">
        <v>426</v>
      </c>
      <c r="AA11" s="11">
        <f t="shared" si="1"/>
        <v>5239</v>
      </c>
      <c r="AB11" s="12">
        <f t="shared" si="2"/>
        <v>6688</v>
      </c>
    </row>
    <row r="12" spans="1:30" ht="15.75" x14ac:dyDescent="0.25">
      <c r="A12" s="26">
        <v>8</v>
      </c>
      <c r="B12" s="21" t="s">
        <v>26</v>
      </c>
      <c r="C12" s="11">
        <v>323</v>
      </c>
      <c r="D12" s="12">
        <v>129</v>
      </c>
      <c r="E12" s="11">
        <v>57</v>
      </c>
      <c r="F12" s="12">
        <v>94</v>
      </c>
      <c r="G12" s="11">
        <v>93</v>
      </c>
      <c r="H12" s="12">
        <v>25</v>
      </c>
      <c r="I12" s="11">
        <v>42</v>
      </c>
      <c r="J12" s="12">
        <v>52</v>
      </c>
      <c r="K12" s="11">
        <v>23</v>
      </c>
      <c r="L12" s="12">
        <v>12</v>
      </c>
      <c r="M12" s="11">
        <v>88</v>
      </c>
      <c r="N12" s="12">
        <v>20</v>
      </c>
      <c r="O12" s="11">
        <v>0</v>
      </c>
      <c r="P12" s="12">
        <v>0</v>
      </c>
      <c r="Q12" s="11">
        <v>86</v>
      </c>
      <c r="R12" s="12">
        <v>0</v>
      </c>
      <c r="S12" s="11">
        <v>25</v>
      </c>
      <c r="T12" s="12">
        <v>57</v>
      </c>
      <c r="U12" s="11">
        <v>106</v>
      </c>
      <c r="V12" s="12">
        <v>6</v>
      </c>
      <c r="W12" s="11">
        <v>415</v>
      </c>
      <c r="X12" s="12">
        <v>392</v>
      </c>
      <c r="Y12" s="11">
        <v>209</v>
      </c>
      <c r="Z12" s="12">
        <v>56</v>
      </c>
      <c r="AA12" s="11">
        <f t="shared" si="1"/>
        <v>1467</v>
      </c>
      <c r="AB12" s="12">
        <f t="shared" si="2"/>
        <v>843</v>
      </c>
    </row>
    <row r="13" spans="1:30" ht="15.75" x14ac:dyDescent="0.25">
      <c r="A13" s="26">
        <v>9</v>
      </c>
      <c r="B13" s="21" t="s">
        <v>27</v>
      </c>
      <c r="C13" s="11">
        <v>6</v>
      </c>
      <c r="D13" s="12">
        <v>0</v>
      </c>
      <c r="E13" s="11">
        <v>1</v>
      </c>
      <c r="F13" s="12">
        <v>93</v>
      </c>
      <c r="G13" s="11">
        <v>28</v>
      </c>
      <c r="H13" s="12">
        <v>0</v>
      </c>
      <c r="I13" s="11">
        <v>0</v>
      </c>
      <c r="J13" s="12">
        <v>0</v>
      </c>
      <c r="K13" s="11">
        <v>2</v>
      </c>
      <c r="L13" s="12">
        <v>2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3</v>
      </c>
      <c r="X13" s="12">
        <v>0</v>
      </c>
      <c r="Y13" s="11">
        <v>50</v>
      </c>
      <c r="Z13" s="12">
        <v>9</v>
      </c>
      <c r="AA13" s="11">
        <f t="shared" si="1"/>
        <v>90</v>
      </c>
      <c r="AB13" s="12">
        <f t="shared" si="2"/>
        <v>104</v>
      </c>
    </row>
    <row r="14" spans="1:30" ht="15.75" x14ac:dyDescent="0.25">
      <c r="A14" s="26">
        <v>10</v>
      </c>
      <c r="B14" s="21" t="s">
        <v>28</v>
      </c>
      <c r="C14" s="11">
        <v>17</v>
      </c>
      <c r="D14" s="12">
        <v>23</v>
      </c>
      <c r="E14" s="11">
        <v>8</v>
      </c>
      <c r="F14" s="12">
        <v>12</v>
      </c>
      <c r="G14" s="11">
        <v>1</v>
      </c>
      <c r="H14" s="12">
        <v>2</v>
      </c>
      <c r="I14" s="11">
        <v>39</v>
      </c>
      <c r="J14" s="12">
        <v>41</v>
      </c>
      <c r="K14" s="11">
        <v>57</v>
      </c>
      <c r="L14" s="12">
        <v>52</v>
      </c>
      <c r="M14" s="11">
        <v>11</v>
      </c>
      <c r="N14" s="12">
        <v>0</v>
      </c>
      <c r="O14" s="11">
        <v>0</v>
      </c>
      <c r="P14" s="12">
        <v>0</v>
      </c>
      <c r="Q14" s="11">
        <v>12</v>
      </c>
      <c r="R14" s="12">
        <v>0</v>
      </c>
      <c r="S14" s="11">
        <v>13</v>
      </c>
      <c r="T14" s="12">
        <v>14</v>
      </c>
      <c r="U14" s="11">
        <v>38</v>
      </c>
      <c r="V14" s="12">
        <v>18</v>
      </c>
      <c r="W14" s="11">
        <v>17</v>
      </c>
      <c r="X14" s="12">
        <v>18</v>
      </c>
      <c r="Y14" s="11">
        <v>58</v>
      </c>
      <c r="Z14" s="12">
        <v>4</v>
      </c>
      <c r="AA14" s="11">
        <f t="shared" si="1"/>
        <v>271</v>
      </c>
      <c r="AB14" s="12">
        <f t="shared" si="2"/>
        <v>184</v>
      </c>
      <c r="AD14" s="3"/>
    </row>
    <row r="15" spans="1:30" ht="15.75" x14ac:dyDescent="0.25">
      <c r="A15" s="26">
        <v>11</v>
      </c>
      <c r="B15" s="21" t="s">
        <v>64</v>
      </c>
      <c r="C15" s="11">
        <v>4</v>
      </c>
      <c r="D15" s="12">
        <v>437</v>
      </c>
      <c r="E15" s="11">
        <v>34</v>
      </c>
      <c r="F15" s="12">
        <v>1</v>
      </c>
      <c r="G15" s="11">
        <v>27</v>
      </c>
      <c r="H15" s="12">
        <v>28</v>
      </c>
      <c r="I15" s="11">
        <v>0</v>
      </c>
      <c r="J15" s="12">
        <v>0</v>
      </c>
      <c r="K15" s="11">
        <v>8</v>
      </c>
      <c r="L15" s="12">
        <v>8</v>
      </c>
      <c r="M15" s="11">
        <v>1</v>
      </c>
      <c r="N15" s="12">
        <v>1</v>
      </c>
      <c r="O15" s="11">
        <v>0</v>
      </c>
      <c r="P15" s="12">
        <v>0</v>
      </c>
      <c r="Q15" s="11">
        <v>0</v>
      </c>
      <c r="R15" s="12">
        <v>0</v>
      </c>
      <c r="S15" s="11">
        <v>12</v>
      </c>
      <c r="T15" s="12">
        <v>12</v>
      </c>
      <c r="U15" s="11">
        <v>19</v>
      </c>
      <c r="V15" s="12">
        <v>6</v>
      </c>
      <c r="W15" s="11">
        <v>14</v>
      </c>
      <c r="X15" s="12">
        <v>550</v>
      </c>
      <c r="Y15" s="11">
        <v>0</v>
      </c>
      <c r="Z15" s="12">
        <v>500</v>
      </c>
      <c r="AA15" s="11">
        <f t="shared" si="1"/>
        <v>119</v>
      </c>
      <c r="AB15" s="12">
        <f t="shared" si="2"/>
        <v>1543</v>
      </c>
    </row>
    <row r="16" spans="1:30" ht="15.75" x14ac:dyDescent="0.25">
      <c r="A16" s="26">
        <v>12</v>
      </c>
      <c r="B16" s="21" t="s">
        <v>30</v>
      </c>
      <c r="C16" s="11">
        <v>4558</v>
      </c>
      <c r="D16" s="12">
        <v>4486</v>
      </c>
      <c r="E16" s="11">
        <v>1431</v>
      </c>
      <c r="F16" s="12">
        <v>1623</v>
      </c>
      <c r="G16" s="11">
        <v>1621</v>
      </c>
      <c r="H16" s="12">
        <v>1284</v>
      </c>
      <c r="I16" s="11">
        <v>1180</v>
      </c>
      <c r="J16" s="12">
        <v>408</v>
      </c>
      <c r="K16" s="11">
        <v>6460</v>
      </c>
      <c r="L16" s="12">
        <v>3704</v>
      </c>
      <c r="M16" s="11">
        <v>4407</v>
      </c>
      <c r="N16" s="12">
        <v>2485</v>
      </c>
      <c r="O16" s="11">
        <v>0</v>
      </c>
      <c r="P16" s="12">
        <v>0</v>
      </c>
      <c r="Q16" s="11">
        <v>288</v>
      </c>
      <c r="R16" s="12">
        <v>0</v>
      </c>
      <c r="S16" s="11">
        <v>2664</v>
      </c>
      <c r="T16" s="12">
        <v>2716</v>
      </c>
      <c r="U16" s="11">
        <v>2661</v>
      </c>
      <c r="V16" s="12">
        <v>1548</v>
      </c>
      <c r="W16" s="11">
        <v>6255</v>
      </c>
      <c r="X16" s="12">
        <v>2467</v>
      </c>
      <c r="Y16" s="11">
        <v>4173</v>
      </c>
      <c r="Z16" s="12">
        <v>2503</v>
      </c>
      <c r="AA16" s="11">
        <f t="shared" si="1"/>
        <v>35698</v>
      </c>
      <c r="AB16" s="12">
        <f t="shared" si="2"/>
        <v>23224</v>
      </c>
    </row>
    <row r="17" spans="1:28" ht="15.75" x14ac:dyDescent="0.25">
      <c r="A17" s="26">
        <v>13</v>
      </c>
      <c r="B17" s="21" t="s">
        <v>31</v>
      </c>
      <c r="C17" s="11">
        <v>7</v>
      </c>
      <c r="D17" s="12">
        <v>1</v>
      </c>
      <c r="E17" s="11">
        <v>5</v>
      </c>
      <c r="F17" s="12">
        <v>24</v>
      </c>
      <c r="G17" s="11">
        <v>46</v>
      </c>
      <c r="H17" s="12">
        <v>42</v>
      </c>
      <c r="I17" s="11">
        <v>22</v>
      </c>
      <c r="J17" s="12">
        <v>22</v>
      </c>
      <c r="K17" s="11">
        <v>48</v>
      </c>
      <c r="L17" s="12">
        <v>6</v>
      </c>
      <c r="M17" s="11">
        <v>26</v>
      </c>
      <c r="N17" s="12">
        <v>21</v>
      </c>
      <c r="O17" s="11">
        <v>0</v>
      </c>
      <c r="P17" s="12">
        <v>0</v>
      </c>
      <c r="Q17" s="11">
        <v>4</v>
      </c>
      <c r="R17" s="12">
        <v>0</v>
      </c>
      <c r="S17" s="11">
        <v>8</v>
      </c>
      <c r="T17" s="12">
        <v>11</v>
      </c>
      <c r="U17" s="11">
        <v>18</v>
      </c>
      <c r="V17" s="12">
        <v>6</v>
      </c>
      <c r="W17" s="11">
        <v>17</v>
      </c>
      <c r="X17" s="12">
        <v>3</v>
      </c>
      <c r="Y17" s="11">
        <v>61</v>
      </c>
      <c r="Z17" s="12">
        <v>7</v>
      </c>
      <c r="AA17" s="11">
        <f t="shared" si="1"/>
        <v>262</v>
      </c>
      <c r="AB17" s="12">
        <f t="shared" si="2"/>
        <v>143</v>
      </c>
    </row>
    <row r="18" spans="1:28" ht="16.5" thickBot="1" x14ac:dyDescent="0.3">
      <c r="A18" s="25">
        <v>14</v>
      </c>
      <c r="B18" s="20" t="s">
        <v>32</v>
      </c>
      <c r="C18" s="8">
        <v>1145</v>
      </c>
      <c r="D18" s="9">
        <v>91</v>
      </c>
      <c r="E18" s="8">
        <v>95</v>
      </c>
      <c r="F18" s="9">
        <v>131</v>
      </c>
      <c r="G18" s="8">
        <v>374</v>
      </c>
      <c r="H18" s="9">
        <v>164</v>
      </c>
      <c r="I18" s="8">
        <v>121</v>
      </c>
      <c r="J18" s="9">
        <v>123</v>
      </c>
      <c r="K18" s="8">
        <v>345</v>
      </c>
      <c r="L18" s="9">
        <v>29</v>
      </c>
      <c r="M18" s="8">
        <v>166</v>
      </c>
      <c r="N18" s="9">
        <v>4</v>
      </c>
      <c r="O18" s="8">
        <v>0</v>
      </c>
      <c r="P18" s="9">
        <v>0</v>
      </c>
      <c r="Q18" s="8">
        <v>1</v>
      </c>
      <c r="R18" s="9">
        <v>0</v>
      </c>
      <c r="S18" s="8">
        <v>73</v>
      </c>
      <c r="T18" s="9">
        <v>83</v>
      </c>
      <c r="U18" s="8">
        <v>25</v>
      </c>
      <c r="V18" s="9">
        <v>12</v>
      </c>
      <c r="W18" s="8">
        <v>140</v>
      </c>
      <c r="X18" s="9">
        <v>23</v>
      </c>
      <c r="Y18" s="8">
        <v>108</v>
      </c>
      <c r="Z18" s="9">
        <v>26</v>
      </c>
      <c r="AA18" s="8">
        <f t="shared" si="1"/>
        <v>2593</v>
      </c>
      <c r="AB18" s="9">
        <f t="shared" si="2"/>
        <v>686</v>
      </c>
    </row>
    <row r="19" spans="1:28" ht="16.5" thickTop="1" x14ac:dyDescent="0.25">
      <c r="A19" s="24">
        <v>15</v>
      </c>
      <c r="B19" s="19" t="s">
        <v>1</v>
      </c>
      <c r="C19" s="5">
        <v>1108</v>
      </c>
      <c r="D19" s="6">
        <v>810</v>
      </c>
      <c r="E19" s="5">
        <v>88</v>
      </c>
      <c r="F19" s="6">
        <v>1145</v>
      </c>
      <c r="G19" s="5">
        <v>256</v>
      </c>
      <c r="H19" s="6">
        <v>975</v>
      </c>
      <c r="I19" s="5">
        <v>432</v>
      </c>
      <c r="J19" s="6">
        <v>1140</v>
      </c>
      <c r="K19" s="5">
        <v>524</v>
      </c>
      <c r="L19" s="6">
        <v>371</v>
      </c>
      <c r="M19" s="5">
        <v>655</v>
      </c>
      <c r="N19" s="6">
        <v>248</v>
      </c>
      <c r="O19" s="5">
        <v>0</v>
      </c>
      <c r="P19" s="6">
        <v>0</v>
      </c>
      <c r="Q19" s="5">
        <v>15</v>
      </c>
      <c r="R19" s="6">
        <v>0</v>
      </c>
      <c r="S19" s="5">
        <v>662</v>
      </c>
      <c r="T19" s="6">
        <v>178</v>
      </c>
      <c r="U19" s="5">
        <v>111</v>
      </c>
      <c r="V19" s="6">
        <v>51</v>
      </c>
      <c r="W19" s="5">
        <v>594</v>
      </c>
      <c r="X19" s="6">
        <v>67</v>
      </c>
      <c r="Y19" s="5">
        <v>1059</v>
      </c>
      <c r="Z19" s="6">
        <v>1249</v>
      </c>
      <c r="AA19" s="5">
        <f t="shared" si="1"/>
        <v>5504</v>
      </c>
      <c r="AB19" s="6">
        <f t="shared" si="2"/>
        <v>6234</v>
      </c>
    </row>
    <row r="20" spans="1:28" ht="15.75" x14ac:dyDescent="0.25">
      <c r="A20" s="26">
        <v>16</v>
      </c>
      <c r="B20" s="21" t="s">
        <v>33</v>
      </c>
      <c r="C20" s="11">
        <v>1875</v>
      </c>
      <c r="D20" s="12">
        <v>500</v>
      </c>
      <c r="E20" s="11">
        <v>329</v>
      </c>
      <c r="F20" s="12">
        <v>3310</v>
      </c>
      <c r="G20" s="11">
        <v>468</v>
      </c>
      <c r="H20" s="12">
        <v>260</v>
      </c>
      <c r="I20" s="11">
        <v>445</v>
      </c>
      <c r="J20" s="12">
        <v>432</v>
      </c>
      <c r="K20" s="11">
        <v>1439</v>
      </c>
      <c r="L20" s="12">
        <v>1113</v>
      </c>
      <c r="M20" s="11">
        <v>970</v>
      </c>
      <c r="N20" s="12">
        <v>374</v>
      </c>
      <c r="O20" s="11">
        <v>0</v>
      </c>
      <c r="P20" s="12">
        <v>0</v>
      </c>
      <c r="Q20" s="11">
        <v>47</v>
      </c>
      <c r="R20" s="12">
        <v>1</v>
      </c>
      <c r="S20" s="11">
        <v>450</v>
      </c>
      <c r="T20" s="12">
        <v>723</v>
      </c>
      <c r="U20" s="11">
        <v>580</v>
      </c>
      <c r="V20" s="12">
        <v>264</v>
      </c>
      <c r="W20" s="11">
        <v>381</v>
      </c>
      <c r="X20" s="12">
        <v>317</v>
      </c>
      <c r="Y20" s="11">
        <v>740</v>
      </c>
      <c r="Z20" s="12">
        <v>342</v>
      </c>
      <c r="AA20" s="11">
        <f t="shared" si="1"/>
        <v>7724</v>
      </c>
      <c r="AB20" s="12">
        <f t="shared" si="2"/>
        <v>7636</v>
      </c>
    </row>
    <row r="21" spans="1:28" ht="15.75" x14ac:dyDescent="0.25">
      <c r="A21" s="26">
        <v>17</v>
      </c>
      <c r="B21" s="21" t="s">
        <v>34</v>
      </c>
      <c r="C21" s="11">
        <v>281</v>
      </c>
      <c r="D21" s="12">
        <v>236</v>
      </c>
      <c r="E21" s="11">
        <v>86</v>
      </c>
      <c r="F21" s="12">
        <v>106</v>
      </c>
      <c r="G21" s="11">
        <v>113</v>
      </c>
      <c r="H21" s="12">
        <v>8</v>
      </c>
      <c r="I21" s="11">
        <v>20</v>
      </c>
      <c r="J21" s="12">
        <v>23</v>
      </c>
      <c r="K21" s="11">
        <v>23</v>
      </c>
      <c r="L21" s="12">
        <v>16</v>
      </c>
      <c r="M21" s="11">
        <v>4</v>
      </c>
      <c r="N21" s="12">
        <v>0</v>
      </c>
      <c r="O21" s="11">
        <v>0</v>
      </c>
      <c r="P21" s="12">
        <v>0</v>
      </c>
      <c r="Q21" s="11">
        <v>1</v>
      </c>
      <c r="R21" s="12">
        <v>0</v>
      </c>
      <c r="S21" s="11">
        <v>9</v>
      </c>
      <c r="T21" s="12">
        <v>12</v>
      </c>
      <c r="U21" s="11">
        <v>8</v>
      </c>
      <c r="V21" s="12">
        <v>6</v>
      </c>
      <c r="W21" s="11">
        <v>39</v>
      </c>
      <c r="X21" s="12">
        <v>25</v>
      </c>
      <c r="Y21" s="11">
        <v>136</v>
      </c>
      <c r="Z21" s="12">
        <v>44</v>
      </c>
      <c r="AA21" s="11">
        <f t="shared" si="1"/>
        <v>720</v>
      </c>
      <c r="AB21" s="12">
        <f t="shared" si="2"/>
        <v>476</v>
      </c>
    </row>
    <row r="22" spans="1:28" ht="15.75" x14ac:dyDescent="0.25">
      <c r="A22" s="26">
        <v>18</v>
      </c>
      <c r="B22" s="21" t="s">
        <v>35</v>
      </c>
      <c r="C22" s="11">
        <v>215</v>
      </c>
      <c r="D22" s="12">
        <v>41</v>
      </c>
      <c r="E22" s="11">
        <v>67</v>
      </c>
      <c r="F22" s="12">
        <v>187</v>
      </c>
      <c r="G22" s="11">
        <v>184</v>
      </c>
      <c r="H22" s="12">
        <v>27</v>
      </c>
      <c r="I22" s="11">
        <v>140</v>
      </c>
      <c r="J22" s="12">
        <v>230</v>
      </c>
      <c r="K22" s="11">
        <v>328</v>
      </c>
      <c r="L22" s="12">
        <v>279</v>
      </c>
      <c r="M22" s="11">
        <v>63</v>
      </c>
      <c r="N22" s="12">
        <v>25</v>
      </c>
      <c r="O22" s="11">
        <v>0</v>
      </c>
      <c r="P22" s="12">
        <v>0</v>
      </c>
      <c r="Q22" s="11">
        <v>0</v>
      </c>
      <c r="R22" s="12">
        <v>0</v>
      </c>
      <c r="S22" s="11">
        <v>4</v>
      </c>
      <c r="T22" s="12">
        <v>25</v>
      </c>
      <c r="U22" s="11">
        <v>23</v>
      </c>
      <c r="V22" s="12">
        <v>7</v>
      </c>
      <c r="W22" s="11">
        <v>219</v>
      </c>
      <c r="X22" s="12">
        <v>100</v>
      </c>
      <c r="Y22" s="11">
        <v>96</v>
      </c>
      <c r="Z22" s="12">
        <v>71</v>
      </c>
      <c r="AA22" s="11">
        <f t="shared" si="1"/>
        <v>1339</v>
      </c>
      <c r="AB22" s="12">
        <f t="shared" si="2"/>
        <v>992</v>
      </c>
    </row>
    <row r="23" spans="1:28" ht="15.75" x14ac:dyDescent="0.25">
      <c r="A23" s="26">
        <v>19</v>
      </c>
      <c r="B23" s="21" t="s">
        <v>36</v>
      </c>
      <c r="C23" s="11">
        <v>426</v>
      </c>
      <c r="D23" s="12">
        <v>19</v>
      </c>
      <c r="E23" s="11">
        <v>163</v>
      </c>
      <c r="F23" s="12">
        <v>905</v>
      </c>
      <c r="G23" s="11">
        <v>21</v>
      </c>
      <c r="H23" s="12">
        <v>1</v>
      </c>
      <c r="I23" s="11">
        <v>22</v>
      </c>
      <c r="J23" s="12">
        <v>23</v>
      </c>
      <c r="K23" s="11">
        <v>327</v>
      </c>
      <c r="L23" s="12">
        <v>124</v>
      </c>
      <c r="M23" s="11">
        <v>7</v>
      </c>
      <c r="N23" s="12">
        <v>0</v>
      </c>
      <c r="O23" s="11">
        <v>0</v>
      </c>
      <c r="P23" s="12">
        <v>0</v>
      </c>
      <c r="Q23" s="11">
        <v>0</v>
      </c>
      <c r="R23" s="12">
        <v>0</v>
      </c>
      <c r="S23" s="11">
        <v>3</v>
      </c>
      <c r="T23" s="12">
        <v>12</v>
      </c>
      <c r="U23" s="11">
        <v>22</v>
      </c>
      <c r="V23" s="12">
        <v>22</v>
      </c>
      <c r="W23" s="11">
        <v>15</v>
      </c>
      <c r="X23" s="12">
        <v>25</v>
      </c>
      <c r="Y23" s="11">
        <v>140</v>
      </c>
      <c r="Z23" s="12">
        <v>8</v>
      </c>
      <c r="AA23" s="11">
        <f t="shared" si="1"/>
        <v>1146</v>
      </c>
      <c r="AB23" s="12">
        <f t="shared" si="2"/>
        <v>1139</v>
      </c>
    </row>
    <row r="24" spans="1:28" ht="15.75" x14ac:dyDescent="0.25">
      <c r="A24" s="26">
        <v>20</v>
      </c>
      <c r="B24" s="21" t="s">
        <v>37</v>
      </c>
      <c r="C24" s="11">
        <v>2169</v>
      </c>
      <c r="D24" s="12">
        <v>1896</v>
      </c>
      <c r="E24" s="11">
        <v>3986</v>
      </c>
      <c r="F24" s="12">
        <v>2357</v>
      </c>
      <c r="G24" s="11">
        <v>312</v>
      </c>
      <c r="H24" s="12">
        <v>321</v>
      </c>
      <c r="I24" s="11">
        <v>141</v>
      </c>
      <c r="J24" s="12">
        <v>401</v>
      </c>
      <c r="K24" s="11">
        <v>190</v>
      </c>
      <c r="L24" s="12">
        <v>35</v>
      </c>
      <c r="M24" s="11">
        <v>23</v>
      </c>
      <c r="N24" s="12">
        <v>10</v>
      </c>
      <c r="O24" s="11">
        <v>0</v>
      </c>
      <c r="P24" s="12">
        <v>0</v>
      </c>
      <c r="Q24" s="11">
        <v>0</v>
      </c>
      <c r="R24" s="12">
        <v>0</v>
      </c>
      <c r="S24" s="11">
        <v>16</v>
      </c>
      <c r="T24" s="12">
        <v>42</v>
      </c>
      <c r="U24" s="11">
        <v>134</v>
      </c>
      <c r="V24" s="12">
        <v>121</v>
      </c>
      <c r="W24" s="11">
        <v>175</v>
      </c>
      <c r="X24" s="12">
        <v>40</v>
      </c>
      <c r="Y24" s="11">
        <v>514</v>
      </c>
      <c r="Z24" s="12">
        <v>44</v>
      </c>
      <c r="AA24" s="11">
        <f t="shared" si="1"/>
        <v>7660</v>
      </c>
      <c r="AB24" s="12">
        <f t="shared" si="2"/>
        <v>5267</v>
      </c>
    </row>
    <row r="25" spans="1:28" ht="15.75" x14ac:dyDescent="0.25">
      <c r="A25" s="26">
        <v>21</v>
      </c>
      <c r="B25" s="21" t="s">
        <v>38</v>
      </c>
      <c r="C25" s="11">
        <v>468</v>
      </c>
      <c r="D25" s="12">
        <v>68</v>
      </c>
      <c r="E25" s="11">
        <v>312</v>
      </c>
      <c r="F25" s="12">
        <v>264</v>
      </c>
      <c r="G25" s="11">
        <v>49</v>
      </c>
      <c r="H25" s="12">
        <v>9</v>
      </c>
      <c r="I25" s="11">
        <v>69</v>
      </c>
      <c r="J25" s="12">
        <v>89</v>
      </c>
      <c r="K25" s="11">
        <v>84</v>
      </c>
      <c r="L25" s="12">
        <v>79</v>
      </c>
      <c r="M25" s="11">
        <v>16</v>
      </c>
      <c r="N25" s="12">
        <v>353</v>
      </c>
      <c r="O25" s="11">
        <v>0</v>
      </c>
      <c r="P25" s="12">
        <v>0</v>
      </c>
      <c r="Q25" s="11">
        <v>0</v>
      </c>
      <c r="R25" s="12">
        <v>0</v>
      </c>
      <c r="S25" s="11">
        <v>3</v>
      </c>
      <c r="T25" s="12">
        <v>17</v>
      </c>
      <c r="U25" s="11">
        <v>9</v>
      </c>
      <c r="V25" s="12">
        <v>3</v>
      </c>
      <c r="W25" s="11">
        <v>41</v>
      </c>
      <c r="X25" s="12">
        <v>14</v>
      </c>
      <c r="Y25" s="11">
        <v>243</v>
      </c>
      <c r="Z25" s="12">
        <v>18</v>
      </c>
      <c r="AA25" s="11">
        <f t="shared" si="1"/>
        <v>1294</v>
      </c>
      <c r="AB25" s="12">
        <f t="shared" si="2"/>
        <v>914</v>
      </c>
    </row>
    <row r="26" spans="1:28" ht="15.75" x14ac:dyDescent="0.25">
      <c r="A26" s="26">
        <v>22</v>
      </c>
      <c r="B26" s="21" t="s">
        <v>40</v>
      </c>
      <c r="C26" s="11">
        <v>76</v>
      </c>
      <c r="D26" s="12">
        <v>72</v>
      </c>
      <c r="E26" s="11">
        <v>0</v>
      </c>
      <c r="F26" s="12">
        <v>70</v>
      </c>
      <c r="G26" s="11">
        <v>0</v>
      </c>
      <c r="H26" s="12">
        <v>27</v>
      </c>
      <c r="I26" s="11">
        <v>50</v>
      </c>
      <c r="J26" s="12">
        <v>77</v>
      </c>
      <c r="K26" s="11">
        <v>18</v>
      </c>
      <c r="L26" s="12">
        <v>10</v>
      </c>
      <c r="M26" s="11">
        <v>34</v>
      </c>
      <c r="N26" s="12">
        <v>8</v>
      </c>
      <c r="O26" s="11">
        <v>0</v>
      </c>
      <c r="P26" s="12">
        <v>0</v>
      </c>
      <c r="Q26" s="11">
        <v>2</v>
      </c>
      <c r="R26" s="12">
        <v>0</v>
      </c>
      <c r="S26" s="11">
        <v>6</v>
      </c>
      <c r="T26" s="12">
        <v>15</v>
      </c>
      <c r="U26" s="11">
        <v>17</v>
      </c>
      <c r="V26" s="12">
        <v>15</v>
      </c>
      <c r="W26" s="11">
        <v>108</v>
      </c>
      <c r="X26" s="12">
        <v>12</v>
      </c>
      <c r="Y26" s="11">
        <v>80</v>
      </c>
      <c r="Z26" s="12">
        <v>45</v>
      </c>
      <c r="AA26" s="11">
        <f t="shared" si="1"/>
        <v>391</v>
      </c>
      <c r="AB26" s="12">
        <f t="shared" si="2"/>
        <v>351</v>
      </c>
    </row>
    <row r="27" spans="1:28" ht="15.75" x14ac:dyDescent="0.25">
      <c r="A27" s="26">
        <v>23</v>
      </c>
      <c r="B27" s="21" t="s">
        <v>39</v>
      </c>
      <c r="C27" s="11">
        <v>78</v>
      </c>
      <c r="D27" s="12">
        <v>77</v>
      </c>
      <c r="E27" s="11">
        <v>28</v>
      </c>
      <c r="F27" s="12">
        <v>42</v>
      </c>
      <c r="G27" s="11">
        <v>25</v>
      </c>
      <c r="H27" s="12">
        <v>42</v>
      </c>
      <c r="I27" s="11">
        <v>28</v>
      </c>
      <c r="J27" s="12">
        <v>110</v>
      </c>
      <c r="K27" s="11">
        <v>3</v>
      </c>
      <c r="L27" s="12">
        <v>27</v>
      </c>
      <c r="M27" s="11">
        <v>5</v>
      </c>
      <c r="N27" s="12">
        <v>1</v>
      </c>
      <c r="O27" s="11">
        <v>0</v>
      </c>
      <c r="P27" s="12">
        <v>0</v>
      </c>
      <c r="Q27" s="11">
        <v>0</v>
      </c>
      <c r="R27" s="12">
        <v>0</v>
      </c>
      <c r="S27" s="11">
        <v>6</v>
      </c>
      <c r="T27" s="12">
        <v>14</v>
      </c>
      <c r="U27" s="11">
        <v>11</v>
      </c>
      <c r="V27" s="12">
        <v>6</v>
      </c>
      <c r="W27" s="11">
        <v>100</v>
      </c>
      <c r="X27" s="12">
        <v>26</v>
      </c>
      <c r="Y27" s="11">
        <v>162</v>
      </c>
      <c r="Z27" s="12">
        <v>25</v>
      </c>
      <c r="AA27" s="11">
        <f t="shared" si="1"/>
        <v>446</v>
      </c>
      <c r="AB27" s="12">
        <f t="shared" si="2"/>
        <v>370</v>
      </c>
    </row>
    <row r="28" spans="1:28" ht="15.75" x14ac:dyDescent="0.25">
      <c r="A28" s="26">
        <v>24</v>
      </c>
      <c r="B28" s="21" t="s">
        <v>41</v>
      </c>
      <c r="C28" s="11">
        <v>144</v>
      </c>
      <c r="D28" s="12">
        <v>225</v>
      </c>
      <c r="E28" s="11">
        <v>203</v>
      </c>
      <c r="F28" s="12">
        <v>401</v>
      </c>
      <c r="G28" s="11">
        <v>71</v>
      </c>
      <c r="H28" s="12">
        <v>111</v>
      </c>
      <c r="I28" s="11">
        <v>5</v>
      </c>
      <c r="J28" s="12">
        <v>107</v>
      </c>
      <c r="K28" s="11">
        <v>81</v>
      </c>
      <c r="L28" s="12">
        <v>100</v>
      </c>
      <c r="M28" s="11">
        <v>39</v>
      </c>
      <c r="N28" s="12">
        <v>22</v>
      </c>
      <c r="O28" s="11">
        <v>0</v>
      </c>
      <c r="P28" s="12">
        <v>0</v>
      </c>
      <c r="Q28" s="11">
        <v>0</v>
      </c>
      <c r="R28" s="12">
        <v>0</v>
      </c>
      <c r="S28" s="11">
        <v>11</v>
      </c>
      <c r="T28" s="12">
        <v>11</v>
      </c>
      <c r="U28" s="11">
        <v>12</v>
      </c>
      <c r="V28" s="12">
        <v>9</v>
      </c>
      <c r="W28" s="11">
        <v>140</v>
      </c>
      <c r="X28" s="12">
        <v>67</v>
      </c>
      <c r="Y28" s="11">
        <v>589</v>
      </c>
      <c r="Z28" s="12">
        <v>69</v>
      </c>
      <c r="AA28" s="11">
        <f t="shared" si="1"/>
        <v>1295</v>
      </c>
      <c r="AB28" s="12">
        <f t="shared" si="2"/>
        <v>1122</v>
      </c>
    </row>
    <row r="29" spans="1:28" ht="15.75" x14ac:dyDescent="0.25">
      <c r="A29" s="26">
        <v>25</v>
      </c>
      <c r="B29" s="21" t="s">
        <v>42</v>
      </c>
      <c r="C29" s="11">
        <v>127</v>
      </c>
      <c r="D29" s="12">
        <v>101</v>
      </c>
      <c r="E29" s="11">
        <v>170</v>
      </c>
      <c r="F29" s="12">
        <v>96</v>
      </c>
      <c r="G29" s="11">
        <v>90</v>
      </c>
      <c r="H29" s="12">
        <v>15</v>
      </c>
      <c r="I29" s="11">
        <v>4</v>
      </c>
      <c r="J29" s="12">
        <v>7</v>
      </c>
      <c r="K29" s="11">
        <v>67</v>
      </c>
      <c r="L29" s="12">
        <v>29</v>
      </c>
      <c r="M29" s="11">
        <v>27</v>
      </c>
      <c r="N29" s="12">
        <v>17</v>
      </c>
      <c r="O29" s="11">
        <v>0</v>
      </c>
      <c r="P29" s="12">
        <v>0</v>
      </c>
      <c r="Q29" s="11">
        <v>0</v>
      </c>
      <c r="R29" s="12">
        <v>0</v>
      </c>
      <c r="S29" s="11">
        <v>21</v>
      </c>
      <c r="T29" s="12">
        <v>19</v>
      </c>
      <c r="U29" s="11">
        <v>23</v>
      </c>
      <c r="V29" s="12">
        <v>25</v>
      </c>
      <c r="W29" s="11">
        <v>134</v>
      </c>
      <c r="X29" s="12">
        <v>98</v>
      </c>
      <c r="Y29" s="11">
        <v>278</v>
      </c>
      <c r="Z29" s="12">
        <v>83</v>
      </c>
      <c r="AA29" s="11">
        <f t="shared" si="1"/>
        <v>941</v>
      </c>
      <c r="AB29" s="12">
        <f t="shared" si="2"/>
        <v>490</v>
      </c>
    </row>
    <row r="30" spans="1:28" ht="15.75" x14ac:dyDescent="0.25">
      <c r="A30" s="26">
        <v>26</v>
      </c>
      <c r="B30" s="21" t="s">
        <v>43</v>
      </c>
      <c r="C30" s="11">
        <v>360</v>
      </c>
      <c r="D30" s="12">
        <v>379</v>
      </c>
      <c r="E30" s="11">
        <v>67</v>
      </c>
      <c r="F30" s="12">
        <v>255</v>
      </c>
      <c r="G30" s="11">
        <v>261</v>
      </c>
      <c r="H30" s="12">
        <v>220</v>
      </c>
      <c r="I30" s="11">
        <v>299</v>
      </c>
      <c r="J30" s="12">
        <v>298</v>
      </c>
      <c r="K30" s="11">
        <v>907</v>
      </c>
      <c r="L30" s="12">
        <v>676</v>
      </c>
      <c r="M30" s="11">
        <v>713</v>
      </c>
      <c r="N30" s="12">
        <v>229</v>
      </c>
      <c r="O30" s="11">
        <v>1</v>
      </c>
      <c r="P30" s="12">
        <v>0</v>
      </c>
      <c r="Q30" s="11">
        <v>30</v>
      </c>
      <c r="R30" s="12">
        <v>3</v>
      </c>
      <c r="S30" s="11">
        <v>159</v>
      </c>
      <c r="T30" s="12">
        <v>193</v>
      </c>
      <c r="U30" s="11">
        <v>181</v>
      </c>
      <c r="V30" s="12">
        <v>130</v>
      </c>
      <c r="W30" s="11">
        <v>359</v>
      </c>
      <c r="X30" s="12">
        <v>260</v>
      </c>
      <c r="Y30" s="11">
        <v>397</v>
      </c>
      <c r="Z30" s="12">
        <v>291</v>
      </c>
      <c r="AA30" s="11">
        <f t="shared" si="1"/>
        <v>3734</v>
      </c>
      <c r="AB30" s="12">
        <f t="shared" si="2"/>
        <v>2934</v>
      </c>
    </row>
    <row r="31" spans="1:28" ht="15.75" x14ac:dyDescent="0.25">
      <c r="A31" s="26">
        <v>27</v>
      </c>
      <c r="B31" s="21" t="s">
        <v>44</v>
      </c>
      <c r="C31" s="11">
        <v>171</v>
      </c>
      <c r="D31" s="12">
        <v>165</v>
      </c>
      <c r="E31" s="11">
        <v>105</v>
      </c>
      <c r="F31" s="12">
        <v>95</v>
      </c>
      <c r="G31" s="11">
        <v>287</v>
      </c>
      <c r="H31" s="12">
        <v>81</v>
      </c>
      <c r="I31" s="11">
        <v>346</v>
      </c>
      <c r="J31" s="12">
        <v>322</v>
      </c>
      <c r="K31" s="11">
        <v>132</v>
      </c>
      <c r="L31" s="12">
        <v>97</v>
      </c>
      <c r="M31" s="11">
        <v>61</v>
      </c>
      <c r="N31" s="12">
        <v>30</v>
      </c>
      <c r="O31" s="11">
        <v>0</v>
      </c>
      <c r="P31" s="12">
        <v>0</v>
      </c>
      <c r="Q31" s="11">
        <v>13</v>
      </c>
      <c r="R31" s="12">
        <v>0</v>
      </c>
      <c r="S31" s="11">
        <v>613</v>
      </c>
      <c r="T31" s="12">
        <v>621</v>
      </c>
      <c r="U31" s="11">
        <v>744</v>
      </c>
      <c r="V31" s="12">
        <v>575</v>
      </c>
      <c r="W31" s="11">
        <v>179</v>
      </c>
      <c r="X31" s="12">
        <v>56</v>
      </c>
      <c r="Y31" s="11">
        <v>119</v>
      </c>
      <c r="Z31" s="12">
        <v>122</v>
      </c>
      <c r="AA31" s="11">
        <f t="shared" si="1"/>
        <v>2770</v>
      </c>
      <c r="AB31" s="12">
        <f t="shared" si="2"/>
        <v>2164</v>
      </c>
    </row>
    <row r="32" spans="1:28" ht="15.75" x14ac:dyDescent="0.25">
      <c r="A32" s="26">
        <v>28</v>
      </c>
      <c r="B32" s="21" t="s">
        <v>45</v>
      </c>
      <c r="C32" s="11">
        <v>148</v>
      </c>
      <c r="D32" s="12">
        <v>207</v>
      </c>
      <c r="E32" s="11">
        <v>61</v>
      </c>
      <c r="F32" s="12">
        <v>235</v>
      </c>
      <c r="G32" s="11">
        <v>60</v>
      </c>
      <c r="H32" s="12">
        <v>41</v>
      </c>
      <c r="I32" s="11">
        <v>49</v>
      </c>
      <c r="J32" s="12">
        <v>48</v>
      </c>
      <c r="K32" s="11">
        <v>55</v>
      </c>
      <c r="L32" s="12">
        <v>46</v>
      </c>
      <c r="M32" s="11">
        <v>124</v>
      </c>
      <c r="N32" s="12">
        <v>15</v>
      </c>
      <c r="O32" s="11">
        <v>0</v>
      </c>
      <c r="P32" s="12">
        <v>0</v>
      </c>
      <c r="Q32" s="11">
        <v>290</v>
      </c>
      <c r="R32" s="12">
        <v>0</v>
      </c>
      <c r="S32" s="11">
        <v>13</v>
      </c>
      <c r="T32" s="12">
        <v>16</v>
      </c>
      <c r="U32" s="11">
        <v>94</v>
      </c>
      <c r="V32" s="12">
        <v>19</v>
      </c>
      <c r="W32" s="11">
        <v>61</v>
      </c>
      <c r="X32" s="12">
        <v>72</v>
      </c>
      <c r="Y32" s="11">
        <v>103</v>
      </c>
      <c r="Z32" s="12">
        <v>85</v>
      </c>
      <c r="AA32" s="11">
        <f t="shared" si="1"/>
        <v>1058</v>
      </c>
      <c r="AB32" s="12">
        <f t="shared" si="2"/>
        <v>784</v>
      </c>
    </row>
    <row r="33" spans="1:28" ht="15.75" x14ac:dyDescent="0.25">
      <c r="A33" s="26">
        <v>29</v>
      </c>
      <c r="B33" s="21" t="s">
        <v>46</v>
      </c>
      <c r="C33" s="11">
        <v>4345</v>
      </c>
      <c r="D33" s="12">
        <v>7068</v>
      </c>
      <c r="E33" s="11">
        <v>1122</v>
      </c>
      <c r="F33" s="12">
        <v>1662</v>
      </c>
      <c r="G33" s="11">
        <v>4127</v>
      </c>
      <c r="H33" s="12">
        <v>4091</v>
      </c>
      <c r="I33" s="11">
        <v>1342</v>
      </c>
      <c r="J33" s="12">
        <v>1293</v>
      </c>
      <c r="K33" s="11">
        <v>1293</v>
      </c>
      <c r="L33" s="12">
        <v>1149</v>
      </c>
      <c r="M33" s="11">
        <v>4960</v>
      </c>
      <c r="N33" s="12">
        <v>5234</v>
      </c>
      <c r="O33" s="11">
        <v>1</v>
      </c>
      <c r="P33" s="12">
        <v>0</v>
      </c>
      <c r="Q33" s="11">
        <v>118</v>
      </c>
      <c r="R33" s="12">
        <v>5</v>
      </c>
      <c r="S33" s="11">
        <v>865</v>
      </c>
      <c r="T33" s="12">
        <v>1005</v>
      </c>
      <c r="U33" s="11">
        <v>1356</v>
      </c>
      <c r="V33" s="12">
        <v>646</v>
      </c>
      <c r="W33" s="11">
        <v>991</v>
      </c>
      <c r="X33" s="12">
        <v>780</v>
      </c>
      <c r="Y33" s="11">
        <v>4024</v>
      </c>
      <c r="Z33" s="12">
        <v>2835</v>
      </c>
      <c r="AA33" s="11">
        <f t="shared" si="1"/>
        <v>24544</v>
      </c>
      <c r="AB33" s="12">
        <f t="shared" si="2"/>
        <v>25768</v>
      </c>
    </row>
    <row r="34" spans="1:28" ht="15.75" x14ac:dyDescent="0.25">
      <c r="A34" s="26">
        <v>30</v>
      </c>
      <c r="B34" s="21" t="s">
        <v>47</v>
      </c>
      <c r="C34" s="11">
        <v>29</v>
      </c>
      <c r="D34" s="12">
        <v>24</v>
      </c>
      <c r="E34" s="11">
        <v>7</v>
      </c>
      <c r="F34" s="12">
        <v>12</v>
      </c>
      <c r="G34" s="11">
        <v>15</v>
      </c>
      <c r="H34" s="12">
        <v>22</v>
      </c>
      <c r="I34" s="11">
        <v>38</v>
      </c>
      <c r="J34" s="12">
        <v>36</v>
      </c>
      <c r="K34" s="11">
        <v>36</v>
      </c>
      <c r="L34" s="12">
        <v>34</v>
      </c>
      <c r="M34" s="11">
        <v>16</v>
      </c>
      <c r="N34" s="12">
        <v>0</v>
      </c>
      <c r="O34" s="11">
        <v>0</v>
      </c>
      <c r="P34" s="12">
        <v>0</v>
      </c>
      <c r="Q34" s="11">
        <v>6</v>
      </c>
      <c r="R34" s="12">
        <v>0</v>
      </c>
      <c r="S34" s="11">
        <v>24</v>
      </c>
      <c r="T34" s="12">
        <v>24</v>
      </c>
      <c r="U34" s="11">
        <v>38</v>
      </c>
      <c r="V34" s="12">
        <v>7</v>
      </c>
      <c r="W34" s="11">
        <v>8</v>
      </c>
      <c r="X34" s="12">
        <v>3</v>
      </c>
      <c r="Y34" s="11">
        <v>30</v>
      </c>
      <c r="Z34" s="12">
        <v>8</v>
      </c>
      <c r="AA34" s="11">
        <f t="shared" si="1"/>
        <v>247</v>
      </c>
      <c r="AB34" s="12">
        <f t="shared" si="2"/>
        <v>170</v>
      </c>
    </row>
    <row r="35" spans="1:28" ht="15.75" x14ac:dyDescent="0.25">
      <c r="A35" s="26">
        <v>31</v>
      </c>
      <c r="B35" s="21" t="s">
        <v>48</v>
      </c>
      <c r="C35" s="11">
        <v>1316</v>
      </c>
      <c r="D35" s="12">
        <v>409</v>
      </c>
      <c r="E35" s="11">
        <v>352</v>
      </c>
      <c r="F35" s="12">
        <v>189</v>
      </c>
      <c r="G35" s="11">
        <v>455</v>
      </c>
      <c r="H35" s="12">
        <v>387</v>
      </c>
      <c r="I35" s="11">
        <v>120</v>
      </c>
      <c r="J35" s="12">
        <v>133</v>
      </c>
      <c r="K35" s="11">
        <v>776</v>
      </c>
      <c r="L35" s="12">
        <v>704</v>
      </c>
      <c r="M35" s="11">
        <v>595</v>
      </c>
      <c r="N35" s="12">
        <v>492</v>
      </c>
      <c r="O35" s="11">
        <v>0</v>
      </c>
      <c r="P35" s="12">
        <v>0</v>
      </c>
      <c r="Q35" s="11">
        <v>10</v>
      </c>
      <c r="R35" s="12">
        <v>0</v>
      </c>
      <c r="S35" s="11">
        <v>142</v>
      </c>
      <c r="T35" s="12">
        <v>165</v>
      </c>
      <c r="U35" s="11">
        <v>156</v>
      </c>
      <c r="V35" s="12">
        <v>148</v>
      </c>
      <c r="W35" s="11">
        <v>439</v>
      </c>
      <c r="X35" s="12">
        <v>371</v>
      </c>
      <c r="Y35" s="11">
        <v>212</v>
      </c>
      <c r="Z35" s="12">
        <v>71</v>
      </c>
      <c r="AA35" s="11">
        <f t="shared" si="1"/>
        <v>4573</v>
      </c>
      <c r="AB35" s="12">
        <f t="shared" si="2"/>
        <v>3069</v>
      </c>
    </row>
    <row r="36" spans="1:28" ht="15.75" x14ac:dyDescent="0.25">
      <c r="A36" s="26">
        <v>32</v>
      </c>
      <c r="B36" s="23" t="s">
        <v>63</v>
      </c>
      <c r="C36" s="11">
        <v>1188</v>
      </c>
      <c r="D36" s="12">
        <v>1386</v>
      </c>
      <c r="E36" s="11">
        <v>84</v>
      </c>
      <c r="F36" s="12">
        <v>368</v>
      </c>
      <c r="G36" s="11">
        <v>321</v>
      </c>
      <c r="H36" s="12">
        <v>248</v>
      </c>
      <c r="I36" s="11">
        <v>421</v>
      </c>
      <c r="J36" s="12">
        <v>421</v>
      </c>
      <c r="K36" s="11">
        <v>754</v>
      </c>
      <c r="L36" s="12">
        <v>545</v>
      </c>
      <c r="M36" s="11">
        <v>422</v>
      </c>
      <c r="N36" s="12">
        <v>308</v>
      </c>
      <c r="O36" s="11">
        <v>5</v>
      </c>
      <c r="P36" s="12">
        <v>0</v>
      </c>
      <c r="Q36" s="11">
        <v>1</v>
      </c>
      <c r="R36" s="12">
        <v>0</v>
      </c>
      <c r="S36" s="11">
        <v>46</v>
      </c>
      <c r="T36" s="12">
        <v>134</v>
      </c>
      <c r="U36" s="11">
        <v>56</v>
      </c>
      <c r="V36" s="12">
        <v>47</v>
      </c>
      <c r="W36" s="11">
        <v>92</v>
      </c>
      <c r="X36" s="12">
        <v>42</v>
      </c>
      <c r="Y36" s="11">
        <v>84</v>
      </c>
      <c r="Z36" s="12">
        <v>40</v>
      </c>
      <c r="AA36" s="11">
        <f t="shared" si="1"/>
        <v>3474</v>
      </c>
      <c r="AB36" s="12">
        <f t="shared" si="2"/>
        <v>3539</v>
      </c>
    </row>
    <row r="37" spans="1:28" ht="16.5" thickBot="1" x14ac:dyDescent="0.3">
      <c r="A37" s="27">
        <v>33</v>
      </c>
      <c r="B37" s="22" t="s">
        <v>50</v>
      </c>
      <c r="C37" s="13">
        <v>468</v>
      </c>
      <c r="D37" s="14">
        <v>1443</v>
      </c>
      <c r="E37" s="13">
        <v>990</v>
      </c>
      <c r="F37" s="14">
        <v>1129</v>
      </c>
      <c r="G37" s="13">
        <v>211</v>
      </c>
      <c r="H37" s="14">
        <v>113</v>
      </c>
      <c r="I37" s="13">
        <v>307</v>
      </c>
      <c r="J37" s="14">
        <v>367</v>
      </c>
      <c r="K37" s="13">
        <v>578</v>
      </c>
      <c r="L37" s="14">
        <v>821</v>
      </c>
      <c r="M37" s="13">
        <v>376</v>
      </c>
      <c r="N37" s="14">
        <v>252</v>
      </c>
      <c r="O37" s="13">
        <v>0</v>
      </c>
      <c r="P37" s="14">
        <v>0</v>
      </c>
      <c r="Q37" s="13">
        <v>21</v>
      </c>
      <c r="R37" s="14">
        <v>1</v>
      </c>
      <c r="S37" s="13">
        <v>382</v>
      </c>
      <c r="T37" s="14">
        <v>589</v>
      </c>
      <c r="U37" s="13">
        <v>285</v>
      </c>
      <c r="V37" s="14">
        <v>250</v>
      </c>
      <c r="W37" s="13">
        <v>310</v>
      </c>
      <c r="X37" s="14">
        <v>204</v>
      </c>
      <c r="Y37" s="13">
        <v>779</v>
      </c>
      <c r="Z37" s="14">
        <v>103</v>
      </c>
      <c r="AA37" s="13">
        <f t="shared" si="1"/>
        <v>4707</v>
      </c>
      <c r="AB37" s="14">
        <f t="shared" si="2"/>
        <v>5272</v>
      </c>
    </row>
    <row r="38" spans="1:28" ht="16.5" thickBot="1" x14ac:dyDescent="0.3">
      <c r="A38" s="15"/>
      <c r="B38" s="89" t="s">
        <v>17</v>
      </c>
      <c r="C38" s="16">
        <f t="shared" ref="C38:AB38" si="3">SUM(C6:C37)</f>
        <v>28526</v>
      </c>
      <c r="D38" s="16">
        <f t="shared" si="3"/>
        <v>28714</v>
      </c>
      <c r="E38" s="17">
        <f t="shared" si="3"/>
        <v>18820</v>
      </c>
      <c r="F38" s="16">
        <f t="shared" si="3"/>
        <v>21338</v>
      </c>
      <c r="G38" s="17">
        <f t="shared" si="3"/>
        <v>25812</v>
      </c>
      <c r="H38" s="16">
        <f t="shared" si="3"/>
        <v>16168</v>
      </c>
      <c r="I38" s="17">
        <f t="shared" si="3"/>
        <v>14244</v>
      </c>
      <c r="J38" s="16">
        <f t="shared" si="3"/>
        <v>12256</v>
      </c>
      <c r="K38" s="17">
        <f t="shared" si="3"/>
        <v>23016</v>
      </c>
      <c r="L38" s="16">
        <f t="shared" si="3"/>
        <v>14723</v>
      </c>
      <c r="M38" s="16">
        <f t="shared" si="3"/>
        <v>26600</v>
      </c>
      <c r="N38" s="16">
        <f t="shared" si="3"/>
        <v>16243</v>
      </c>
      <c r="O38" s="16">
        <f t="shared" si="3"/>
        <v>44</v>
      </c>
      <c r="P38" s="16">
        <f t="shared" si="3"/>
        <v>0</v>
      </c>
      <c r="Q38" s="16">
        <f t="shared" si="3"/>
        <v>2809</v>
      </c>
      <c r="R38" s="16">
        <f t="shared" si="3"/>
        <v>48</v>
      </c>
      <c r="S38" s="16">
        <f t="shared" si="3"/>
        <v>16104</v>
      </c>
      <c r="T38" s="16">
        <f t="shared" si="3"/>
        <v>18698</v>
      </c>
      <c r="U38" s="17">
        <f t="shared" si="3"/>
        <v>18319</v>
      </c>
      <c r="V38" s="16">
        <f t="shared" si="3"/>
        <v>11786</v>
      </c>
      <c r="W38" s="17">
        <f t="shared" si="3"/>
        <v>26078</v>
      </c>
      <c r="X38" s="16">
        <f t="shared" si="3"/>
        <v>13722</v>
      </c>
      <c r="Y38" s="17">
        <f t="shared" si="3"/>
        <v>35250</v>
      </c>
      <c r="Z38" s="17">
        <f t="shared" si="3"/>
        <v>25914</v>
      </c>
      <c r="AA38" s="17">
        <f t="shared" si="3"/>
        <v>235622</v>
      </c>
      <c r="AB38" s="16">
        <f t="shared" si="3"/>
        <v>179610</v>
      </c>
    </row>
    <row r="39" spans="1:28" ht="16.5" thickBot="1" x14ac:dyDescent="0.3">
      <c r="A39" s="18"/>
      <c r="B39" s="90"/>
      <c r="C39" s="78">
        <f>SUM(C38:D38)</f>
        <v>57240</v>
      </c>
      <c r="D39" s="88"/>
      <c r="E39" s="78">
        <f>SUM(E38:F38)</f>
        <v>40158</v>
      </c>
      <c r="F39" s="88"/>
      <c r="G39" s="78">
        <f>SUM(G38:H38)</f>
        <v>41980</v>
      </c>
      <c r="H39" s="88"/>
      <c r="I39" s="78">
        <f>SUM(I38:J38)</f>
        <v>26500</v>
      </c>
      <c r="J39" s="88"/>
      <c r="K39" s="78">
        <f>SUM(K38:L38)</f>
        <v>37739</v>
      </c>
      <c r="L39" s="88"/>
      <c r="M39" s="78">
        <f>SUM(M38:N38)</f>
        <v>42843</v>
      </c>
      <c r="N39" s="88"/>
      <c r="O39" s="78">
        <f>SUM(O38:P38)</f>
        <v>44</v>
      </c>
      <c r="P39" s="88"/>
      <c r="Q39" s="78">
        <f>SUM(Q38:R38)</f>
        <v>2857</v>
      </c>
      <c r="R39" s="88"/>
      <c r="S39" s="78">
        <f>SUM(S38:T38)</f>
        <v>34802</v>
      </c>
      <c r="T39" s="88"/>
      <c r="U39" s="78">
        <f>SUM(U38:V38)</f>
        <v>30105</v>
      </c>
      <c r="V39" s="88"/>
      <c r="W39" s="78">
        <f>SUM(W38:X38)</f>
        <v>39800</v>
      </c>
      <c r="X39" s="88"/>
      <c r="Y39" s="78">
        <f>SUM(Y38:Z38)</f>
        <v>61164</v>
      </c>
      <c r="Z39" s="79"/>
      <c r="AA39" s="80">
        <f>SUM(AA38:AB38)</f>
        <v>415232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26.25" x14ac:dyDescent="0.4">
      <c r="A44" s="73" t="s">
        <v>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33"/>
    </row>
    <row r="45" spans="1:28" ht="15.75" thickBot="1" x14ac:dyDescent="0.3"/>
    <row r="46" spans="1:28" ht="19.5" thickBot="1" x14ac:dyDescent="0.35">
      <c r="A46" s="74" t="s">
        <v>0</v>
      </c>
      <c r="B46" s="74" t="s">
        <v>61</v>
      </c>
      <c r="C46" s="71" t="s">
        <v>3</v>
      </c>
      <c r="D46" s="72"/>
      <c r="E46" s="71" t="s">
        <v>4</v>
      </c>
      <c r="F46" s="72"/>
      <c r="G46" s="71" t="s">
        <v>5</v>
      </c>
      <c r="H46" s="72"/>
      <c r="I46" s="71" t="s">
        <v>8</v>
      </c>
      <c r="J46" s="72"/>
      <c r="K46" s="71" t="s">
        <v>9</v>
      </c>
      <c r="L46" s="72"/>
      <c r="M46" s="71" t="s">
        <v>10</v>
      </c>
      <c r="N46" s="72"/>
      <c r="O46" s="71" t="s">
        <v>11</v>
      </c>
      <c r="P46" s="72"/>
      <c r="Q46" s="71" t="s">
        <v>12</v>
      </c>
      <c r="R46" s="72"/>
      <c r="S46" s="71" t="s">
        <v>13</v>
      </c>
      <c r="T46" s="72"/>
      <c r="U46" s="71" t="s">
        <v>14</v>
      </c>
      <c r="V46" s="72"/>
      <c r="W46" s="71" t="s">
        <v>15</v>
      </c>
      <c r="X46" s="72"/>
      <c r="Y46" s="91" t="s">
        <v>16</v>
      </c>
      <c r="Z46" s="72"/>
      <c r="AA46" s="71" t="s">
        <v>17</v>
      </c>
      <c r="AB46" s="72"/>
    </row>
    <row r="47" spans="1:28" ht="16.5" thickBot="1" x14ac:dyDescent="0.3">
      <c r="A47" s="87"/>
      <c r="B47" s="87"/>
      <c r="C47" s="1" t="s">
        <v>6</v>
      </c>
      <c r="D47" s="1" t="s">
        <v>7</v>
      </c>
      <c r="E47" s="1" t="s">
        <v>6</v>
      </c>
      <c r="F47" s="1" t="s">
        <v>7</v>
      </c>
      <c r="G47" s="1" t="s">
        <v>6</v>
      </c>
      <c r="H47" s="1" t="s">
        <v>7</v>
      </c>
      <c r="I47" s="1" t="s">
        <v>6</v>
      </c>
      <c r="J47" s="1" t="s">
        <v>7</v>
      </c>
      <c r="K47" s="1" t="s">
        <v>6</v>
      </c>
      <c r="L47" s="1" t="s">
        <v>7</v>
      </c>
      <c r="M47" s="1" t="s">
        <v>6</v>
      </c>
      <c r="N47" s="1" t="s">
        <v>7</v>
      </c>
      <c r="O47" s="1" t="s">
        <v>6</v>
      </c>
      <c r="P47" s="1" t="s">
        <v>7</v>
      </c>
      <c r="Q47" s="1" t="s">
        <v>6</v>
      </c>
      <c r="R47" s="1" t="s">
        <v>7</v>
      </c>
      <c r="S47" s="1" t="s">
        <v>6</v>
      </c>
      <c r="T47" s="1" t="s">
        <v>7</v>
      </c>
      <c r="U47" s="1" t="s">
        <v>6</v>
      </c>
      <c r="V47" s="1" t="s">
        <v>7</v>
      </c>
      <c r="W47" s="1" t="s">
        <v>6</v>
      </c>
      <c r="X47" s="1" t="s">
        <v>7</v>
      </c>
      <c r="Y47" s="1" t="s">
        <v>6</v>
      </c>
      <c r="Z47" s="2" t="s">
        <v>7</v>
      </c>
      <c r="AA47" s="1" t="s">
        <v>6</v>
      </c>
      <c r="AB47" s="2" t="s">
        <v>7</v>
      </c>
    </row>
    <row r="48" spans="1:28" ht="15.75" x14ac:dyDescent="0.25">
      <c r="A48" s="5">
        <v>1</v>
      </c>
      <c r="B48" s="31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>
        <f t="shared" ref="AA48:AB54" si="4">SUM(C48,E48,G48,I48,K48,M48,O48,Q48,S48,U48,W48,Y48)</f>
        <v>0</v>
      </c>
      <c r="AB48" s="6">
        <f t="shared" si="4"/>
        <v>0</v>
      </c>
    </row>
    <row r="49" spans="1:28" ht="15.75" x14ac:dyDescent="0.25">
      <c r="A49" s="11">
        <v>2</v>
      </c>
      <c r="B49" s="21" t="s">
        <v>59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1">
        <f t="shared" si="4"/>
        <v>0</v>
      </c>
      <c r="AB49" s="12">
        <f t="shared" si="4"/>
        <v>0</v>
      </c>
    </row>
    <row r="50" spans="1:28" ht="15.75" x14ac:dyDescent="0.25">
      <c r="A50" s="11">
        <v>3</v>
      </c>
      <c r="B50" s="21" t="s">
        <v>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1">
        <f t="shared" si="4"/>
        <v>0</v>
      </c>
      <c r="AB50" s="12">
        <f t="shared" si="4"/>
        <v>0</v>
      </c>
    </row>
    <row r="51" spans="1:28" ht="15.75" x14ac:dyDescent="0.25">
      <c r="A51" s="11">
        <v>4</v>
      </c>
      <c r="B51" s="21" t="s">
        <v>57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1">
        <f t="shared" si="4"/>
        <v>0</v>
      </c>
      <c r="AB51" s="12">
        <f t="shared" si="4"/>
        <v>0</v>
      </c>
    </row>
    <row r="52" spans="1:28" ht="15.75" x14ac:dyDescent="0.25">
      <c r="A52" s="11">
        <v>5</v>
      </c>
      <c r="B52" s="21" t="s">
        <v>56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  <c r="AA52" s="11">
        <f t="shared" si="4"/>
        <v>0</v>
      </c>
      <c r="AB52" s="12">
        <f t="shared" si="4"/>
        <v>0</v>
      </c>
    </row>
    <row r="53" spans="1:28" ht="16.5" thickBot="1" x14ac:dyDescent="0.3">
      <c r="A53" s="13">
        <v>6</v>
      </c>
      <c r="B53" s="22" t="s">
        <v>55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4"/>
      <c r="AA53" s="13">
        <f t="shared" si="4"/>
        <v>0</v>
      </c>
      <c r="AB53" s="14">
        <f t="shared" si="4"/>
        <v>0</v>
      </c>
    </row>
    <row r="54" spans="1:28" ht="16.5" thickBot="1" x14ac:dyDescent="0.3">
      <c r="A54" s="116"/>
      <c r="B54" s="117" t="s">
        <v>17</v>
      </c>
      <c r="C54" s="30">
        <f t="shared" ref="C54:Z54" si="5">SUM(C48:C53)</f>
        <v>0</v>
      </c>
      <c r="D54" s="30">
        <f t="shared" si="5"/>
        <v>0</v>
      </c>
      <c r="E54" s="30">
        <f t="shared" si="5"/>
        <v>0</v>
      </c>
      <c r="F54" s="30">
        <f t="shared" si="5"/>
        <v>0</v>
      </c>
      <c r="G54" s="30">
        <f t="shared" si="5"/>
        <v>0</v>
      </c>
      <c r="H54" s="30">
        <f t="shared" si="5"/>
        <v>0</v>
      </c>
      <c r="I54" s="30">
        <f t="shared" si="5"/>
        <v>0</v>
      </c>
      <c r="J54" s="30">
        <f t="shared" si="5"/>
        <v>0</v>
      </c>
      <c r="K54" s="30">
        <f t="shared" si="5"/>
        <v>0</v>
      </c>
      <c r="L54" s="30">
        <f t="shared" si="5"/>
        <v>0</v>
      </c>
      <c r="M54" s="30">
        <f t="shared" si="5"/>
        <v>0</v>
      </c>
      <c r="N54" s="30">
        <f t="shared" si="5"/>
        <v>0</v>
      </c>
      <c r="O54" s="30">
        <f t="shared" si="5"/>
        <v>0</v>
      </c>
      <c r="P54" s="30">
        <f t="shared" si="5"/>
        <v>0</v>
      </c>
      <c r="Q54" s="30">
        <f t="shared" si="5"/>
        <v>0</v>
      </c>
      <c r="R54" s="30">
        <f t="shared" si="5"/>
        <v>0</v>
      </c>
      <c r="S54" s="30">
        <f t="shared" si="5"/>
        <v>0</v>
      </c>
      <c r="T54" s="30">
        <f t="shared" si="5"/>
        <v>0</v>
      </c>
      <c r="U54" s="30">
        <f t="shared" si="5"/>
        <v>0</v>
      </c>
      <c r="V54" s="30">
        <f t="shared" si="5"/>
        <v>0</v>
      </c>
      <c r="W54" s="30">
        <f t="shared" si="5"/>
        <v>0</v>
      </c>
      <c r="X54" s="30">
        <f t="shared" si="5"/>
        <v>0</v>
      </c>
      <c r="Y54" s="30">
        <f t="shared" si="5"/>
        <v>0</v>
      </c>
      <c r="Z54" s="29">
        <f t="shared" si="5"/>
        <v>0</v>
      </c>
      <c r="AA54" s="30">
        <f t="shared" si="4"/>
        <v>0</v>
      </c>
      <c r="AB54" s="29">
        <f t="shared" si="4"/>
        <v>0</v>
      </c>
    </row>
    <row r="55" spans="1:28" ht="16.5" thickBot="1" x14ac:dyDescent="0.3">
      <c r="A55" s="112"/>
      <c r="B55" s="90"/>
      <c r="C55" s="78">
        <f>SUM(C54:D54)</f>
        <v>0</v>
      </c>
      <c r="D55" s="88"/>
      <c r="E55" s="78">
        <f>SUM(E54:F54)</f>
        <v>0</v>
      </c>
      <c r="F55" s="88"/>
      <c r="G55" s="78">
        <f>SUM(G54:H54)</f>
        <v>0</v>
      </c>
      <c r="H55" s="88"/>
      <c r="I55" s="78">
        <f>SUM(I54:J54)</f>
        <v>0</v>
      </c>
      <c r="J55" s="88"/>
      <c r="K55" s="78">
        <f>SUM(K54:L54)</f>
        <v>0</v>
      </c>
      <c r="L55" s="88"/>
      <c r="M55" s="78">
        <f>SUM(M54:N54)</f>
        <v>0</v>
      </c>
      <c r="N55" s="88"/>
      <c r="O55" s="78">
        <f>SUM(O54:P54)</f>
        <v>0</v>
      </c>
      <c r="P55" s="88"/>
      <c r="Q55" s="78">
        <f>SUM(Q54:R54)</f>
        <v>0</v>
      </c>
      <c r="R55" s="88"/>
      <c r="S55" s="78">
        <f>SUM(S54:T54)</f>
        <v>0</v>
      </c>
      <c r="T55" s="88"/>
      <c r="U55" s="78">
        <f>SUM(U54:V54)</f>
        <v>0</v>
      </c>
      <c r="V55" s="88"/>
      <c r="W55" s="78">
        <f>SUM(W54:X54)</f>
        <v>0</v>
      </c>
      <c r="X55" s="88"/>
      <c r="Y55" s="104">
        <f>SUM(Y54:Z54)</f>
        <v>0</v>
      </c>
      <c r="Z55" s="88"/>
      <c r="AA55" s="118">
        <f>SUM(AA54:AB54)</f>
        <v>0</v>
      </c>
      <c r="AB55" s="119"/>
    </row>
    <row r="56" spans="1:28" ht="19.5" thickBot="1" x14ac:dyDescent="0.3">
      <c r="A56" s="122" t="s">
        <v>18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4"/>
      <c r="AA56" s="120"/>
      <c r="AB56" s="121"/>
    </row>
    <row r="59" spans="1:28" ht="15.75" x14ac:dyDescent="0.25">
      <c r="B59" s="32" t="s">
        <v>54</v>
      </c>
    </row>
    <row r="60" spans="1:28" ht="15.75" x14ac:dyDescent="0.25">
      <c r="B60" s="32" t="s">
        <v>53</v>
      </c>
    </row>
    <row r="62" spans="1:28" ht="15.75" thickBot="1" x14ac:dyDescent="0.3"/>
    <row r="63" spans="1:28" ht="19.5" thickBot="1" x14ac:dyDescent="0.35">
      <c r="A63" s="74" t="s">
        <v>0</v>
      </c>
      <c r="B63" s="74"/>
      <c r="C63" s="71" t="s">
        <v>3</v>
      </c>
      <c r="D63" s="72"/>
      <c r="E63" s="71" t="s">
        <v>4</v>
      </c>
      <c r="F63" s="72"/>
      <c r="G63" s="71" t="s">
        <v>5</v>
      </c>
      <c r="H63" s="72"/>
      <c r="I63" s="71" t="s">
        <v>8</v>
      </c>
      <c r="J63" s="72"/>
      <c r="K63" s="71" t="s">
        <v>9</v>
      </c>
      <c r="L63" s="72"/>
      <c r="M63" s="71" t="s">
        <v>10</v>
      </c>
      <c r="N63" s="72"/>
      <c r="O63" s="71" t="s">
        <v>11</v>
      </c>
      <c r="P63" s="72"/>
      <c r="Q63" s="71" t="s">
        <v>12</v>
      </c>
      <c r="R63" s="72"/>
      <c r="S63" s="71" t="s">
        <v>13</v>
      </c>
      <c r="T63" s="72"/>
      <c r="U63" s="71" t="s">
        <v>14</v>
      </c>
      <c r="V63" s="72"/>
      <c r="W63" s="71" t="s">
        <v>15</v>
      </c>
      <c r="X63" s="72"/>
      <c r="Y63" s="91" t="s">
        <v>16</v>
      </c>
      <c r="Z63" s="72"/>
      <c r="AA63" s="71" t="s">
        <v>17</v>
      </c>
      <c r="AB63" s="72"/>
    </row>
    <row r="64" spans="1:28" ht="16.5" thickBot="1" x14ac:dyDescent="0.3">
      <c r="A64" s="87"/>
      <c r="B64" s="87"/>
      <c r="C64" s="1" t="s">
        <v>6</v>
      </c>
      <c r="D64" s="1" t="s">
        <v>7</v>
      </c>
      <c r="E64" s="1" t="s">
        <v>6</v>
      </c>
      <c r="F64" s="1" t="s">
        <v>7</v>
      </c>
      <c r="G64" s="1" t="s">
        <v>6</v>
      </c>
      <c r="H64" s="1" t="s">
        <v>7</v>
      </c>
      <c r="I64" s="1" t="s">
        <v>6</v>
      </c>
      <c r="J64" s="1" t="s">
        <v>7</v>
      </c>
      <c r="K64" s="1" t="s">
        <v>6</v>
      </c>
      <c r="L64" s="1" t="s">
        <v>7</v>
      </c>
      <c r="M64" s="1" t="s">
        <v>6</v>
      </c>
      <c r="N64" s="1" t="s">
        <v>7</v>
      </c>
      <c r="O64" s="1" t="s">
        <v>6</v>
      </c>
      <c r="P64" s="1" t="s">
        <v>7</v>
      </c>
      <c r="Q64" s="1" t="s">
        <v>6</v>
      </c>
      <c r="R64" s="1" t="s">
        <v>7</v>
      </c>
      <c r="S64" s="1" t="s">
        <v>6</v>
      </c>
      <c r="T64" s="1" t="s">
        <v>7</v>
      </c>
      <c r="U64" s="1" t="s">
        <v>6</v>
      </c>
      <c r="V64" s="1" t="s">
        <v>7</v>
      </c>
      <c r="W64" s="1" t="s">
        <v>6</v>
      </c>
      <c r="X64" s="1" t="s">
        <v>7</v>
      </c>
      <c r="Y64" s="1" t="s">
        <v>6</v>
      </c>
      <c r="Z64" s="2" t="s">
        <v>7</v>
      </c>
      <c r="AA64" s="1" t="s">
        <v>6</v>
      </c>
      <c r="AB64" s="2" t="s">
        <v>7</v>
      </c>
    </row>
    <row r="65" spans="1:28" ht="16.5" thickBot="1" x14ac:dyDescent="0.3">
      <c r="A65" s="5">
        <v>1</v>
      </c>
      <c r="B65" s="31" t="s">
        <v>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  <c r="AA65" s="5">
        <f>SUM(C65,E65,G65,I65,K65,M65,O65,Q65,S65,U65,W65,Y65)</f>
        <v>0</v>
      </c>
      <c r="AB65" s="6">
        <f>SUM(D65,F65,H65,J65,L65,N65,P65,R65,T65,V65,X65,Z65)</f>
        <v>0</v>
      </c>
    </row>
    <row r="66" spans="1:28" ht="16.5" thickBot="1" x14ac:dyDescent="0.3">
      <c r="A66" s="116"/>
      <c r="B66" s="117" t="s">
        <v>17</v>
      </c>
      <c r="C66" s="30">
        <f t="shared" ref="C66:Z66" si="6">SUM(C65:C65)</f>
        <v>0</v>
      </c>
      <c r="D66" s="30">
        <f t="shared" si="6"/>
        <v>0</v>
      </c>
      <c r="E66" s="30">
        <f t="shared" si="6"/>
        <v>0</v>
      </c>
      <c r="F66" s="30">
        <f t="shared" si="6"/>
        <v>0</v>
      </c>
      <c r="G66" s="30">
        <f t="shared" si="6"/>
        <v>0</v>
      </c>
      <c r="H66" s="30">
        <f t="shared" si="6"/>
        <v>0</v>
      </c>
      <c r="I66" s="30">
        <f t="shared" si="6"/>
        <v>0</v>
      </c>
      <c r="J66" s="30">
        <f t="shared" si="6"/>
        <v>0</v>
      </c>
      <c r="K66" s="30">
        <f t="shared" si="6"/>
        <v>0</v>
      </c>
      <c r="L66" s="30">
        <f t="shared" si="6"/>
        <v>0</v>
      </c>
      <c r="M66" s="30">
        <f t="shared" si="6"/>
        <v>0</v>
      </c>
      <c r="N66" s="30">
        <f t="shared" si="6"/>
        <v>0</v>
      </c>
      <c r="O66" s="30">
        <f t="shared" si="6"/>
        <v>0</v>
      </c>
      <c r="P66" s="30">
        <f t="shared" si="6"/>
        <v>0</v>
      </c>
      <c r="Q66" s="30">
        <f t="shared" si="6"/>
        <v>0</v>
      </c>
      <c r="R66" s="30">
        <f t="shared" si="6"/>
        <v>0</v>
      </c>
      <c r="S66" s="30">
        <f t="shared" si="6"/>
        <v>0</v>
      </c>
      <c r="T66" s="30">
        <f t="shared" si="6"/>
        <v>0</v>
      </c>
      <c r="U66" s="30">
        <f t="shared" si="6"/>
        <v>0</v>
      </c>
      <c r="V66" s="30">
        <f t="shared" si="6"/>
        <v>0</v>
      </c>
      <c r="W66" s="30">
        <f t="shared" si="6"/>
        <v>0</v>
      </c>
      <c r="X66" s="30">
        <f t="shared" si="6"/>
        <v>0</v>
      </c>
      <c r="Y66" s="30">
        <f t="shared" si="6"/>
        <v>0</v>
      </c>
      <c r="Z66" s="29">
        <f t="shared" si="6"/>
        <v>0</v>
      </c>
      <c r="AA66" s="30">
        <f>SUM(C66,E66,G66,I66,K66,M66,O66,Q66,S66,U66,W66,Y66)</f>
        <v>0</v>
      </c>
      <c r="AB66" s="29">
        <f>SUM(D66,F66,H66,J66,L66,N66,P66,R66,T66,V66,X66,Z66)</f>
        <v>0</v>
      </c>
    </row>
    <row r="67" spans="1:28" ht="16.5" thickBot="1" x14ac:dyDescent="0.3">
      <c r="A67" s="112"/>
      <c r="B67" s="90"/>
      <c r="C67" s="78">
        <f>SUM(C66:D66)</f>
        <v>0</v>
      </c>
      <c r="D67" s="88"/>
      <c r="E67" s="78">
        <f>SUM(E66:F66)</f>
        <v>0</v>
      </c>
      <c r="F67" s="88"/>
      <c r="G67" s="78">
        <f>SUM(G66:H66)</f>
        <v>0</v>
      </c>
      <c r="H67" s="88"/>
      <c r="I67" s="78">
        <f>SUM(I66:J66)</f>
        <v>0</v>
      </c>
      <c r="J67" s="88"/>
      <c r="K67" s="78">
        <f>SUM(K66:L66)</f>
        <v>0</v>
      </c>
      <c r="L67" s="88"/>
      <c r="M67" s="78">
        <f>SUM(M66:N66)</f>
        <v>0</v>
      </c>
      <c r="N67" s="88"/>
      <c r="O67" s="78">
        <f>SUM(O66:P66)</f>
        <v>0</v>
      </c>
      <c r="P67" s="88"/>
      <c r="Q67" s="78">
        <f>SUM(Q66:R66)</f>
        <v>0</v>
      </c>
      <c r="R67" s="88"/>
      <c r="S67" s="78">
        <f>SUM(S66:T66)</f>
        <v>0</v>
      </c>
      <c r="T67" s="88"/>
      <c r="U67" s="78">
        <f>SUM(U66:V66)</f>
        <v>0</v>
      </c>
      <c r="V67" s="88"/>
      <c r="W67" s="78">
        <f>SUM(W66:X66)</f>
        <v>0</v>
      </c>
      <c r="X67" s="88"/>
      <c r="Y67" s="104">
        <f>SUM(Y66:Z66)</f>
        <v>0</v>
      </c>
      <c r="Z67" s="88"/>
      <c r="AA67" s="118">
        <f>SUM(AA66:AB66)</f>
        <v>0</v>
      </c>
      <c r="AB67" s="119"/>
    </row>
    <row r="68" spans="1:28" ht="19.5" thickBot="1" x14ac:dyDescent="0.3">
      <c r="A68" s="122" t="s">
        <v>18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4"/>
      <c r="AA68" s="120"/>
      <c r="AB68" s="121"/>
    </row>
  </sheetData>
  <mergeCells count="94">
    <mergeCell ref="AA39:AB40"/>
    <mergeCell ref="K39:L39"/>
    <mergeCell ref="M39:N39"/>
    <mergeCell ref="O39:P39"/>
    <mergeCell ref="Q39:R39"/>
    <mergeCell ref="S39:T39"/>
    <mergeCell ref="A40:Z40"/>
    <mergeCell ref="Y39:Z39"/>
    <mergeCell ref="U39:V39"/>
    <mergeCell ref="B38:B39"/>
    <mergeCell ref="C39:D39"/>
    <mergeCell ref="E39:F39"/>
    <mergeCell ref="G39:H39"/>
    <mergeCell ref="I39:J39"/>
    <mergeCell ref="A1:P1"/>
    <mergeCell ref="S46:T46"/>
    <mergeCell ref="AA2:AB2"/>
    <mergeCell ref="B2:B3"/>
    <mergeCell ref="A2:A3"/>
    <mergeCell ref="C2:D2"/>
    <mergeCell ref="E2:F2"/>
    <mergeCell ref="G2:H2"/>
    <mergeCell ref="I2:J2"/>
    <mergeCell ref="K2:L2"/>
    <mergeCell ref="Q2:R2"/>
    <mergeCell ref="A44:S44"/>
    <mergeCell ref="A46:A47"/>
    <mergeCell ref="B46:B47"/>
    <mergeCell ref="M2:N2"/>
    <mergeCell ref="W39:X39"/>
    <mergeCell ref="I46:J46"/>
    <mergeCell ref="K46:L46"/>
    <mergeCell ref="Y2:Z2"/>
    <mergeCell ref="O2:P2"/>
    <mergeCell ref="S2:T2"/>
    <mergeCell ref="U2:V2"/>
    <mergeCell ref="W2:X2"/>
    <mergeCell ref="M46:N46"/>
    <mergeCell ref="O46:P46"/>
    <mergeCell ref="U46:V46"/>
    <mergeCell ref="W46:X46"/>
    <mergeCell ref="AA46:AB46"/>
    <mergeCell ref="A54:A55"/>
    <mergeCell ref="B54:B55"/>
    <mergeCell ref="C55:D55"/>
    <mergeCell ref="E55:F55"/>
    <mergeCell ref="G55:H55"/>
    <mergeCell ref="I55:J55"/>
    <mergeCell ref="K55:L55"/>
    <mergeCell ref="M55:N55"/>
    <mergeCell ref="O55:P55"/>
    <mergeCell ref="Y46:Z46"/>
    <mergeCell ref="AA55:AB56"/>
    <mergeCell ref="C46:D46"/>
    <mergeCell ref="E46:F46"/>
    <mergeCell ref="Y55:Z55"/>
    <mergeCell ref="G46:H46"/>
    <mergeCell ref="Q55:R55"/>
    <mergeCell ref="S55:T55"/>
    <mergeCell ref="U55:V55"/>
    <mergeCell ref="Q46:R46"/>
    <mergeCell ref="W55:X55"/>
    <mergeCell ref="Y67:Z67"/>
    <mergeCell ref="A56:Z56"/>
    <mergeCell ref="A63:A64"/>
    <mergeCell ref="B63:B64"/>
    <mergeCell ref="C63:D63"/>
    <mergeCell ref="I67:J67"/>
    <mergeCell ref="K67:L67"/>
    <mergeCell ref="M67:N67"/>
    <mergeCell ref="O67:P67"/>
    <mergeCell ref="Q67:R67"/>
    <mergeCell ref="S67:T67"/>
    <mergeCell ref="E63:F63"/>
    <mergeCell ref="G63:H63"/>
    <mergeCell ref="I63:J63"/>
    <mergeCell ref="S63:T63"/>
    <mergeCell ref="U63:V63"/>
    <mergeCell ref="AA67:AB68"/>
    <mergeCell ref="A68:Z68"/>
    <mergeCell ref="W63:X63"/>
    <mergeCell ref="Y63:Z63"/>
    <mergeCell ref="AA63:AB63"/>
    <mergeCell ref="A66:A67"/>
    <mergeCell ref="B66:B67"/>
    <mergeCell ref="C67:D67"/>
    <mergeCell ref="E67:F67"/>
    <mergeCell ref="G67:H67"/>
    <mergeCell ref="O63:P63"/>
    <mergeCell ref="U67:V67"/>
    <mergeCell ref="W67:X67"/>
    <mergeCell ref="K63:L63"/>
    <mergeCell ref="M63:N63"/>
    <mergeCell ref="Q63:R63"/>
  </mergeCells>
  <pageMargins left="0.7" right="0.7" top="0.75" bottom="0.75" header="0.3" footer="0.3"/>
  <pageSetup scale="27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zoomScaleNormal="100" workbookViewId="0">
      <selection activeCell="Z15" sqref="Z15"/>
    </sheetView>
  </sheetViews>
  <sheetFormatPr defaultRowHeight="15" x14ac:dyDescent="0.25"/>
  <cols>
    <col min="1" max="1" width="5.42578125" customWidth="1"/>
    <col min="2" max="2" width="40.140625" customWidth="1"/>
    <col min="28" max="28" width="9.140625" customWidth="1"/>
  </cols>
  <sheetData>
    <row r="1" spans="1:30" ht="27" thickBot="1" x14ac:dyDescent="0.45">
      <c r="A1" s="73" t="s">
        <v>93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30" ht="19.5" customHeight="1" thickBot="1" x14ac:dyDescent="0.35">
      <c r="A2" s="74" t="s">
        <v>0</v>
      </c>
      <c r="B2" s="74" t="s">
        <v>2</v>
      </c>
      <c r="C2" s="76" t="s">
        <v>3</v>
      </c>
      <c r="D2" s="77"/>
      <c r="E2" s="71" t="s">
        <v>4</v>
      </c>
      <c r="F2" s="72"/>
      <c r="G2" s="71" t="s">
        <v>5</v>
      </c>
      <c r="H2" s="72"/>
      <c r="I2" s="71" t="s">
        <v>8</v>
      </c>
      <c r="J2" s="72"/>
      <c r="K2" s="71" t="s">
        <v>9</v>
      </c>
      <c r="L2" s="72"/>
      <c r="M2" s="71" t="s">
        <v>10</v>
      </c>
      <c r="N2" s="72"/>
      <c r="O2" s="71" t="s">
        <v>11</v>
      </c>
      <c r="P2" s="72"/>
      <c r="Q2" s="71" t="s">
        <v>12</v>
      </c>
      <c r="R2" s="72"/>
      <c r="S2" s="71" t="s">
        <v>13</v>
      </c>
      <c r="T2" s="72"/>
      <c r="U2" s="71" t="s">
        <v>14</v>
      </c>
      <c r="V2" s="72"/>
      <c r="W2" s="71" t="s">
        <v>15</v>
      </c>
      <c r="X2" s="72"/>
      <c r="Y2" s="71" t="s">
        <v>16</v>
      </c>
      <c r="Z2" s="72"/>
      <c r="AA2" s="71" t="s">
        <v>17</v>
      </c>
      <c r="AB2" s="72"/>
    </row>
    <row r="3" spans="1:30" ht="16.5" thickBot="1" x14ac:dyDescent="0.3">
      <c r="A3" s="75"/>
      <c r="B3" s="75"/>
      <c r="C3" s="1" t="s">
        <v>6</v>
      </c>
      <c r="D3" s="2" t="s">
        <v>7</v>
      </c>
      <c r="E3" s="1" t="s">
        <v>6</v>
      </c>
      <c r="F3" s="2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  <c r="M3" s="1" t="s">
        <v>6</v>
      </c>
      <c r="N3" s="2" t="s">
        <v>7</v>
      </c>
      <c r="O3" s="1" t="s">
        <v>6</v>
      </c>
      <c r="P3" s="2" t="s">
        <v>7</v>
      </c>
      <c r="Q3" s="1" t="s">
        <v>6</v>
      </c>
      <c r="R3" s="2" t="s">
        <v>7</v>
      </c>
      <c r="S3" s="1" t="s">
        <v>6</v>
      </c>
      <c r="T3" s="2" t="s">
        <v>7</v>
      </c>
      <c r="U3" s="1" t="s">
        <v>6</v>
      </c>
      <c r="V3" s="2" t="s">
        <v>7</v>
      </c>
      <c r="W3" s="1" t="s">
        <v>6</v>
      </c>
      <c r="X3" s="2" t="s">
        <v>7</v>
      </c>
      <c r="Y3" s="1" t="s">
        <v>6</v>
      </c>
      <c r="Z3" s="2" t="s">
        <v>7</v>
      </c>
      <c r="AA3" s="1" t="s">
        <v>6</v>
      </c>
      <c r="AB3" s="2" t="s">
        <v>7</v>
      </c>
    </row>
    <row r="4" spans="1:30" ht="15.75" x14ac:dyDescent="0.25">
      <c r="A4" s="50">
        <v>1</v>
      </c>
      <c r="B4" s="19" t="s">
        <v>19</v>
      </c>
      <c r="C4" s="5">
        <v>12622</v>
      </c>
      <c r="D4" s="51">
        <v>14131</v>
      </c>
      <c r="E4" s="5">
        <v>15418</v>
      </c>
      <c r="F4" s="51">
        <v>22664</v>
      </c>
      <c r="G4" s="5">
        <v>14797</v>
      </c>
      <c r="H4" s="51">
        <v>22128</v>
      </c>
      <c r="I4" s="5">
        <v>15580</v>
      </c>
      <c r="J4" s="51">
        <v>19781</v>
      </c>
      <c r="K4" s="5">
        <v>14471</v>
      </c>
      <c r="L4" s="51">
        <v>22819</v>
      </c>
      <c r="M4" s="5">
        <v>17836</v>
      </c>
      <c r="N4" s="51">
        <v>16651</v>
      </c>
      <c r="O4" s="5">
        <v>23286</v>
      </c>
      <c r="P4" s="51">
        <v>14757</v>
      </c>
      <c r="Q4" s="5">
        <v>14380</v>
      </c>
      <c r="R4" s="51">
        <v>17754</v>
      </c>
      <c r="S4" s="5">
        <v>17210</v>
      </c>
      <c r="T4" s="51">
        <v>16748</v>
      </c>
      <c r="U4" s="5">
        <v>14437</v>
      </c>
      <c r="V4" s="51">
        <v>18344</v>
      </c>
      <c r="W4" s="5">
        <v>13882</v>
      </c>
      <c r="X4" s="51">
        <v>21939</v>
      </c>
      <c r="Y4" s="5">
        <v>25026</v>
      </c>
      <c r="Z4" s="51">
        <v>24516</v>
      </c>
      <c r="AA4" s="5">
        <f>SUM(C4,E4,G4,I4,K4,M4,O4,Q4,S4,U4,W4,Y4)</f>
        <v>198945</v>
      </c>
      <c r="AB4" s="7">
        <f>SUM(D4,F4,H4,J4,L4,N4,P4,R4,T4,V4,X4,Z4)</f>
        <v>232232</v>
      </c>
    </row>
    <row r="5" spans="1:30" ht="16.5" thickBot="1" x14ac:dyDescent="0.3">
      <c r="A5" s="48">
        <v>2</v>
      </c>
      <c r="B5" s="22" t="s">
        <v>20</v>
      </c>
      <c r="C5" s="13">
        <v>286</v>
      </c>
      <c r="D5" s="49">
        <v>229</v>
      </c>
      <c r="E5" s="13">
        <v>283</v>
      </c>
      <c r="F5" s="49">
        <v>276</v>
      </c>
      <c r="G5" s="13">
        <v>226</v>
      </c>
      <c r="H5" s="49">
        <v>247</v>
      </c>
      <c r="I5" s="13">
        <v>243</v>
      </c>
      <c r="J5" s="49">
        <v>321</v>
      </c>
      <c r="K5" s="13">
        <v>188</v>
      </c>
      <c r="L5" s="49">
        <v>451</v>
      </c>
      <c r="M5" s="13">
        <v>518</v>
      </c>
      <c r="N5" s="49">
        <v>355</v>
      </c>
      <c r="O5" s="13">
        <v>366</v>
      </c>
      <c r="P5" s="49">
        <v>239</v>
      </c>
      <c r="Q5" s="13">
        <v>313</v>
      </c>
      <c r="R5" s="49">
        <v>256</v>
      </c>
      <c r="S5" s="13">
        <v>684</v>
      </c>
      <c r="T5" s="49">
        <v>262</v>
      </c>
      <c r="U5" s="13">
        <v>133</v>
      </c>
      <c r="V5" s="49">
        <v>195</v>
      </c>
      <c r="W5" s="13">
        <v>149</v>
      </c>
      <c r="X5" s="49">
        <v>165</v>
      </c>
      <c r="Y5" s="13">
        <v>191</v>
      </c>
      <c r="Z5" s="49">
        <v>191</v>
      </c>
      <c r="AA5" s="13">
        <f>SUM(C5,E5,G5,I5,K5,M5,O5,Q5,S5,U5,W5,Y5)</f>
        <v>3580</v>
      </c>
      <c r="AB5" s="49">
        <f>SUM(D5,F5,H5,J5,L5,N5,P5,R5,T5,V5,X5,Z5)</f>
        <v>3187</v>
      </c>
    </row>
    <row r="6" spans="1:30" ht="15.75" x14ac:dyDescent="0.25">
      <c r="A6" s="50"/>
      <c r="B6" s="4" t="s">
        <v>17</v>
      </c>
      <c r="C6" s="4">
        <f t="shared" ref="C6:Z6" si="0">SUM(C4:C5)</f>
        <v>12908</v>
      </c>
      <c r="D6" s="10">
        <f t="shared" si="0"/>
        <v>14360</v>
      </c>
      <c r="E6" s="4">
        <f t="shared" si="0"/>
        <v>15701</v>
      </c>
      <c r="F6" s="10">
        <f t="shared" si="0"/>
        <v>22940</v>
      </c>
      <c r="G6" s="4">
        <f t="shared" si="0"/>
        <v>15023</v>
      </c>
      <c r="H6" s="10">
        <f t="shared" si="0"/>
        <v>22375</v>
      </c>
      <c r="I6" s="4">
        <f t="shared" si="0"/>
        <v>15823</v>
      </c>
      <c r="J6" s="10">
        <f t="shared" si="0"/>
        <v>20102</v>
      </c>
      <c r="K6" s="4">
        <f t="shared" si="0"/>
        <v>14659</v>
      </c>
      <c r="L6" s="10">
        <f t="shared" si="0"/>
        <v>23270</v>
      </c>
      <c r="M6" s="4">
        <f t="shared" si="0"/>
        <v>18354</v>
      </c>
      <c r="N6" s="10">
        <f t="shared" si="0"/>
        <v>17006</v>
      </c>
      <c r="O6" s="4">
        <f t="shared" si="0"/>
        <v>23652</v>
      </c>
      <c r="P6" s="10">
        <f t="shared" si="0"/>
        <v>14996</v>
      </c>
      <c r="Q6" s="4">
        <f t="shared" si="0"/>
        <v>14693</v>
      </c>
      <c r="R6" s="10">
        <f t="shared" si="0"/>
        <v>18010</v>
      </c>
      <c r="S6" s="4">
        <f t="shared" si="0"/>
        <v>17894</v>
      </c>
      <c r="T6" s="10">
        <f t="shared" si="0"/>
        <v>17010</v>
      </c>
      <c r="U6" s="4">
        <f t="shared" si="0"/>
        <v>14570</v>
      </c>
      <c r="V6" s="10">
        <f t="shared" si="0"/>
        <v>18539</v>
      </c>
      <c r="W6" s="4">
        <f t="shared" si="0"/>
        <v>14031</v>
      </c>
      <c r="X6" s="10">
        <f t="shared" si="0"/>
        <v>22104</v>
      </c>
      <c r="Y6" s="4">
        <f t="shared" si="0"/>
        <v>25217</v>
      </c>
      <c r="Z6" s="10">
        <f t="shared" si="0"/>
        <v>24707</v>
      </c>
      <c r="AA6" s="4">
        <f>SUM(AA4:AA5)</f>
        <v>202525</v>
      </c>
      <c r="AB6" s="10">
        <f>SUM(AB4:AB5)</f>
        <v>235419</v>
      </c>
    </row>
    <row r="7" spans="1:30" ht="15.75" x14ac:dyDescent="0.25">
      <c r="A7" s="26">
        <v>3</v>
      </c>
      <c r="B7" s="21" t="s">
        <v>21</v>
      </c>
      <c r="C7" s="11">
        <v>7861</v>
      </c>
      <c r="D7" s="12">
        <v>9502</v>
      </c>
      <c r="E7" s="11">
        <v>7080</v>
      </c>
      <c r="F7" s="12">
        <v>8804</v>
      </c>
      <c r="G7" s="11">
        <v>9963</v>
      </c>
      <c r="H7" s="12">
        <v>11908</v>
      </c>
      <c r="I7" s="11">
        <v>7399</v>
      </c>
      <c r="J7" s="12">
        <v>9436</v>
      </c>
      <c r="K7" s="11">
        <v>9367</v>
      </c>
      <c r="L7" s="12">
        <v>9259</v>
      </c>
      <c r="M7" s="11">
        <v>20386</v>
      </c>
      <c r="N7" s="12">
        <v>23765</v>
      </c>
      <c r="O7" s="11">
        <v>14870</v>
      </c>
      <c r="P7" s="12">
        <v>18179</v>
      </c>
      <c r="Q7" s="11">
        <v>12609</v>
      </c>
      <c r="R7" s="12">
        <v>15067</v>
      </c>
      <c r="S7" s="11">
        <v>8520</v>
      </c>
      <c r="T7" s="12">
        <v>10842</v>
      </c>
      <c r="U7" s="11">
        <v>5048</v>
      </c>
      <c r="V7" s="12">
        <v>5595</v>
      </c>
      <c r="W7" s="11">
        <v>6237</v>
      </c>
      <c r="X7" s="12">
        <v>6405</v>
      </c>
      <c r="Y7" s="11">
        <v>8349</v>
      </c>
      <c r="Z7" s="12">
        <v>10033</v>
      </c>
      <c r="AA7" s="11">
        <f t="shared" ref="AA7:AB37" si="1">SUM(C7,E7,G7,I7,K7,M7,O7,Q7,S7,U7,W7,Y7)</f>
        <v>117689</v>
      </c>
      <c r="AB7" s="12">
        <f t="shared" si="1"/>
        <v>138795</v>
      </c>
    </row>
    <row r="8" spans="1:30" ht="15.75" x14ac:dyDescent="0.25">
      <c r="A8" s="26">
        <v>4</v>
      </c>
      <c r="B8" s="21" t="s">
        <v>22</v>
      </c>
      <c r="C8" s="11">
        <v>2618</v>
      </c>
      <c r="D8" s="12">
        <v>3121</v>
      </c>
      <c r="E8" s="11">
        <v>1555</v>
      </c>
      <c r="F8" s="12">
        <v>1653</v>
      </c>
      <c r="G8" s="11">
        <v>1573</v>
      </c>
      <c r="H8" s="12">
        <v>1568</v>
      </c>
      <c r="I8" s="11">
        <v>2326</v>
      </c>
      <c r="J8" s="12">
        <v>2256</v>
      </c>
      <c r="K8" s="11">
        <v>1433</v>
      </c>
      <c r="L8" s="12">
        <v>1509</v>
      </c>
      <c r="M8" s="11">
        <v>1696</v>
      </c>
      <c r="N8" s="12">
        <v>1572</v>
      </c>
      <c r="O8" s="11">
        <v>2158</v>
      </c>
      <c r="P8" s="12">
        <v>2323</v>
      </c>
      <c r="Q8" s="11">
        <v>1749</v>
      </c>
      <c r="R8" s="12">
        <v>1877</v>
      </c>
      <c r="S8" s="11">
        <v>1682</v>
      </c>
      <c r="T8" s="12">
        <v>1702</v>
      </c>
      <c r="U8" s="11">
        <v>1183</v>
      </c>
      <c r="V8" s="12">
        <v>1396</v>
      </c>
      <c r="W8" s="11">
        <v>1011</v>
      </c>
      <c r="X8" s="12">
        <v>1240</v>
      </c>
      <c r="Y8" s="11">
        <v>1660</v>
      </c>
      <c r="Z8" s="12">
        <v>1458</v>
      </c>
      <c r="AA8" s="11">
        <f t="shared" si="1"/>
        <v>20644</v>
      </c>
      <c r="AB8" s="12">
        <f t="shared" si="1"/>
        <v>21675</v>
      </c>
    </row>
    <row r="9" spans="1:30" ht="15.75" x14ac:dyDescent="0.25">
      <c r="A9" s="26">
        <v>5</v>
      </c>
      <c r="B9" s="21" t="s">
        <v>23</v>
      </c>
      <c r="C9" s="11">
        <v>281</v>
      </c>
      <c r="D9" s="12">
        <v>402</v>
      </c>
      <c r="E9" s="11">
        <v>216</v>
      </c>
      <c r="F9" s="12">
        <v>220</v>
      </c>
      <c r="G9" s="11">
        <v>193</v>
      </c>
      <c r="H9" s="12">
        <v>200</v>
      </c>
      <c r="I9" s="11">
        <v>313</v>
      </c>
      <c r="J9" s="12">
        <v>335</v>
      </c>
      <c r="K9" s="11">
        <v>189</v>
      </c>
      <c r="L9" s="12">
        <v>231</v>
      </c>
      <c r="M9" s="11">
        <v>260</v>
      </c>
      <c r="N9" s="12">
        <v>265</v>
      </c>
      <c r="O9" s="11">
        <v>416</v>
      </c>
      <c r="P9" s="12">
        <v>395</v>
      </c>
      <c r="Q9" s="11">
        <v>235</v>
      </c>
      <c r="R9" s="12">
        <v>259</v>
      </c>
      <c r="S9" s="11">
        <v>242</v>
      </c>
      <c r="T9" s="12">
        <v>228</v>
      </c>
      <c r="U9" s="11">
        <v>220</v>
      </c>
      <c r="V9" s="12">
        <v>266</v>
      </c>
      <c r="W9" s="11">
        <v>159</v>
      </c>
      <c r="X9" s="12">
        <v>201</v>
      </c>
      <c r="Y9" s="11">
        <v>325</v>
      </c>
      <c r="Z9" s="12">
        <v>209</v>
      </c>
      <c r="AA9" s="11">
        <f t="shared" si="1"/>
        <v>3049</v>
      </c>
      <c r="AB9" s="12">
        <f t="shared" si="1"/>
        <v>3211</v>
      </c>
    </row>
    <row r="10" spans="1:30" ht="15.75" x14ac:dyDescent="0.25">
      <c r="A10" s="26">
        <v>6</v>
      </c>
      <c r="B10" s="21" t="s">
        <v>24</v>
      </c>
      <c r="C10" s="11">
        <v>575</v>
      </c>
      <c r="D10" s="12">
        <v>570</v>
      </c>
      <c r="E10" s="11">
        <v>465</v>
      </c>
      <c r="F10" s="12">
        <v>530</v>
      </c>
      <c r="G10" s="11">
        <v>485</v>
      </c>
      <c r="H10" s="12">
        <v>520</v>
      </c>
      <c r="I10" s="11">
        <v>458</v>
      </c>
      <c r="J10" s="12">
        <v>545</v>
      </c>
      <c r="K10" s="11">
        <v>463</v>
      </c>
      <c r="L10" s="12">
        <v>401</v>
      </c>
      <c r="M10" s="11">
        <v>516</v>
      </c>
      <c r="N10" s="12">
        <v>483</v>
      </c>
      <c r="O10" s="11">
        <v>693</v>
      </c>
      <c r="P10" s="12">
        <v>651</v>
      </c>
      <c r="Q10" s="11">
        <v>545</v>
      </c>
      <c r="R10" s="12">
        <v>686</v>
      </c>
      <c r="S10" s="11">
        <v>303</v>
      </c>
      <c r="T10" s="12">
        <v>321</v>
      </c>
      <c r="U10" s="11">
        <v>302</v>
      </c>
      <c r="V10" s="12">
        <v>327</v>
      </c>
      <c r="W10" s="11">
        <v>378</v>
      </c>
      <c r="X10" s="12">
        <v>358</v>
      </c>
      <c r="Y10" s="11">
        <v>439</v>
      </c>
      <c r="Z10" s="12">
        <v>440</v>
      </c>
      <c r="AA10" s="11">
        <f t="shared" si="1"/>
        <v>5622</v>
      </c>
      <c r="AB10" s="12">
        <f t="shared" si="1"/>
        <v>5832</v>
      </c>
    </row>
    <row r="11" spans="1:30" ht="15.75" x14ac:dyDescent="0.25">
      <c r="A11" s="26">
        <v>7</v>
      </c>
      <c r="B11" s="21" t="s">
        <v>25</v>
      </c>
      <c r="C11" s="11">
        <v>2111</v>
      </c>
      <c r="D11" s="12">
        <v>2332</v>
      </c>
      <c r="E11" s="11">
        <v>2335</v>
      </c>
      <c r="F11" s="12">
        <v>2361</v>
      </c>
      <c r="G11" s="11">
        <v>1871</v>
      </c>
      <c r="H11" s="12">
        <v>2313</v>
      </c>
      <c r="I11" s="11">
        <v>2160</v>
      </c>
      <c r="J11" s="12">
        <v>2340</v>
      </c>
      <c r="K11" s="11">
        <v>1307</v>
      </c>
      <c r="L11" s="12">
        <v>1394</v>
      </c>
      <c r="M11" s="11">
        <v>1478</v>
      </c>
      <c r="N11" s="12">
        <v>1531</v>
      </c>
      <c r="O11" s="11">
        <v>2380</v>
      </c>
      <c r="P11" s="12">
        <v>2325</v>
      </c>
      <c r="Q11" s="11">
        <v>2516</v>
      </c>
      <c r="R11" s="12">
        <v>3031</v>
      </c>
      <c r="S11" s="11">
        <v>1028</v>
      </c>
      <c r="T11" s="12">
        <v>1074</v>
      </c>
      <c r="U11" s="11">
        <v>697</v>
      </c>
      <c r="V11" s="12">
        <v>718</v>
      </c>
      <c r="W11" s="11">
        <v>681</v>
      </c>
      <c r="X11" s="12">
        <v>726</v>
      </c>
      <c r="Y11" s="11">
        <v>836</v>
      </c>
      <c r="Z11" s="12">
        <v>700</v>
      </c>
      <c r="AA11" s="11">
        <f t="shared" si="1"/>
        <v>19400</v>
      </c>
      <c r="AB11" s="12">
        <f t="shared" si="1"/>
        <v>20845</v>
      </c>
    </row>
    <row r="12" spans="1:30" ht="15.75" x14ac:dyDescent="0.25">
      <c r="A12" s="26">
        <v>8</v>
      </c>
      <c r="B12" s="21" t="s">
        <v>26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1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28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f t="shared" si="1"/>
        <v>0</v>
      </c>
      <c r="AB12" s="12">
        <f t="shared" si="1"/>
        <v>29</v>
      </c>
    </row>
    <row r="13" spans="1:30" ht="15.75" x14ac:dyDescent="0.25">
      <c r="A13" s="26">
        <v>9</v>
      </c>
      <c r="B13" s="21" t="s">
        <v>27</v>
      </c>
      <c r="C13" s="11">
        <v>0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12">
        <v>1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1</v>
      </c>
      <c r="Y13" s="11">
        <v>0</v>
      </c>
      <c r="Z13" s="12">
        <v>0</v>
      </c>
      <c r="AA13" s="11">
        <f t="shared" si="1"/>
        <v>0</v>
      </c>
      <c r="AB13" s="12">
        <f t="shared" si="1"/>
        <v>2</v>
      </c>
    </row>
    <row r="14" spans="1:30" ht="15.75" x14ac:dyDescent="0.25">
      <c r="A14" s="26">
        <v>10</v>
      </c>
      <c r="B14" s="21" t="s">
        <v>28</v>
      </c>
      <c r="C14" s="11">
        <v>22</v>
      </c>
      <c r="D14" s="12">
        <v>33</v>
      </c>
      <c r="E14" s="11">
        <v>10</v>
      </c>
      <c r="F14" s="12">
        <v>35</v>
      </c>
      <c r="G14" s="11">
        <v>6</v>
      </c>
      <c r="H14" s="12">
        <v>14</v>
      </c>
      <c r="I14" s="11">
        <v>16</v>
      </c>
      <c r="J14" s="12">
        <v>28</v>
      </c>
      <c r="K14" s="11">
        <v>14</v>
      </c>
      <c r="L14" s="12">
        <v>19</v>
      </c>
      <c r="M14" s="11">
        <v>15</v>
      </c>
      <c r="N14" s="12">
        <v>35</v>
      </c>
      <c r="O14" s="11">
        <v>14</v>
      </c>
      <c r="P14" s="12">
        <v>28</v>
      </c>
      <c r="Q14" s="11">
        <v>7</v>
      </c>
      <c r="R14" s="12">
        <v>33</v>
      </c>
      <c r="S14" s="11">
        <v>17</v>
      </c>
      <c r="T14" s="12">
        <v>38</v>
      </c>
      <c r="U14" s="11">
        <v>23</v>
      </c>
      <c r="V14" s="12">
        <v>42</v>
      </c>
      <c r="W14" s="11">
        <v>16</v>
      </c>
      <c r="X14" s="12">
        <v>23</v>
      </c>
      <c r="Y14" s="11">
        <v>14</v>
      </c>
      <c r="Z14" s="12">
        <v>17</v>
      </c>
      <c r="AA14" s="11">
        <f t="shared" si="1"/>
        <v>174</v>
      </c>
      <c r="AB14" s="12">
        <f t="shared" si="1"/>
        <v>345</v>
      </c>
      <c r="AD14" s="3"/>
    </row>
    <row r="15" spans="1:30" ht="15.75" x14ac:dyDescent="0.25">
      <c r="A15" s="26">
        <v>11</v>
      </c>
      <c r="B15" s="21" t="s">
        <v>29</v>
      </c>
      <c r="C15" s="11">
        <v>14</v>
      </c>
      <c r="D15" s="12">
        <v>20</v>
      </c>
      <c r="E15" s="11">
        <v>15</v>
      </c>
      <c r="F15" s="12">
        <v>23</v>
      </c>
      <c r="G15" s="11">
        <v>26</v>
      </c>
      <c r="H15" s="12">
        <v>28</v>
      </c>
      <c r="I15" s="11">
        <v>14</v>
      </c>
      <c r="J15" s="12">
        <v>15</v>
      </c>
      <c r="K15" s="11">
        <v>11</v>
      </c>
      <c r="L15" s="12">
        <v>5</v>
      </c>
      <c r="M15" s="11">
        <v>12</v>
      </c>
      <c r="N15" s="12">
        <v>37</v>
      </c>
      <c r="O15" s="11">
        <v>21</v>
      </c>
      <c r="P15" s="12">
        <v>61</v>
      </c>
      <c r="Q15" s="11">
        <v>45</v>
      </c>
      <c r="R15" s="12">
        <v>153</v>
      </c>
      <c r="S15" s="11">
        <v>25</v>
      </c>
      <c r="T15" s="12">
        <v>27</v>
      </c>
      <c r="U15" s="11">
        <v>20</v>
      </c>
      <c r="V15" s="12">
        <v>14</v>
      </c>
      <c r="W15" s="11">
        <v>53</v>
      </c>
      <c r="X15" s="12">
        <v>54</v>
      </c>
      <c r="Y15" s="11">
        <v>18</v>
      </c>
      <c r="Z15" s="12">
        <v>538</v>
      </c>
      <c r="AA15" s="11">
        <f t="shared" si="1"/>
        <v>274</v>
      </c>
      <c r="AB15" s="12">
        <f t="shared" si="1"/>
        <v>975</v>
      </c>
    </row>
    <row r="16" spans="1:30" ht="15.75" x14ac:dyDescent="0.25">
      <c r="A16" s="26">
        <v>12</v>
      </c>
      <c r="B16" s="21" t="s">
        <v>30</v>
      </c>
      <c r="C16" s="11">
        <v>650</v>
      </c>
      <c r="D16" s="12">
        <v>874</v>
      </c>
      <c r="E16" s="11">
        <v>518</v>
      </c>
      <c r="F16" s="12">
        <v>696</v>
      </c>
      <c r="G16" s="11">
        <v>610</v>
      </c>
      <c r="H16" s="12">
        <v>920</v>
      </c>
      <c r="I16" s="11">
        <v>694</v>
      </c>
      <c r="J16" s="12">
        <v>1737</v>
      </c>
      <c r="K16" s="11">
        <v>571</v>
      </c>
      <c r="L16" s="12">
        <v>854</v>
      </c>
      <c r="M16" s="11">
        <v>575</v>
      </c>
      <c r="N16" s="12">
        <v>884</v>
      </c>
      <c r="O16" s="11">
        <v>638</v>
      </c>
      <c r="P16" s="12">
        <v>899</v>
      </c>
      <c r="Q16" s="11">
        <v>646</v>
      </c>
      <c r="R16" s="12">
        <v>908</v>
      </c>
      <c r="S16" s="11">
        <v>1232</v>
      </c>
      <c r="T16" s="12">
        <v>1762</v>
      </c>
      <c r="U16" s="11">
        <v>515</v>
      </c>
      <c r="V16" s="12">
        <v>744</v>
      </c>
      <c r="W16" s="11">
        <v>502</v>
      </c>
      <c r="X16" s="12">
        <v>599</v>
      </c>
      <c r="Y16" s="11">
        <v>593</v>
      </c>
      <c r="Z16" s="12">
        <v>891</v>
      </c>
      <c r="AA16" s="11">
        <f t="shared" si="1"/>
        <v>7744</v>
      </c>
      <c r="AB16" s="12">
        <f t="shared" si="1"/>
        <v>11768</v>
      </c>
    </row>
    <row r="17" spans="1:28" ht="15.75" x14ac:dyDescent="0.25">
      <c r="A17" s="26">
        <v>13</v>
      </c>
      <c r="B17" s="21" t="s">
        <v>31</v>
      </c>
      <c r="C17" s="11">
        <v>4</v>
      </c>
      <c r="D17" s="12">
        <v>10</v>
      </c>
      <c r="E17" s="11">
        <v>11</v>
      </c>
      <c r="F17" s="12">
        <v>12</v>
      </c>
      <c r="G17" s="11">
        <v>12</v>
      </c>
      <c r="H17" s="12">
        <v>8</v>
      </c>
      <c r="I17" s="11">
        <v>8</v>
      </c>
      <c r="J17" s="12">
        <v>6</v>
      </c>
      <c r="K17" s="11">
        <v>13</v>
      </c>
      <c r="L17" s="12">
        <v>18</v>
      </c>
      <c r="M17" s="11">
        <v>9</v>
      </c>
      <c r="N17" s="12">
        <v>13</v>
      </c>
      <c r="O17" s="11">
        <v>27</v>
      </c>
      <c r="P17" s="12">
        <v>21</v>
      </c>
      <c r="Q17" s="11">
        <v>26</v>
      </c>
      <c r="R17" s="12">
        <v>31</v>
      </c>
      <c r="S17" s="11">
        <v>10</v>
      </c>
      <c r="T17" s="12">
        <v>13</v>
      </c>
      <c r="U17" s="11">
        <v>8</v>
      </c>
      <c r="V17" s="12">
        <v>10</v>
      </c>
      <c r="W17" s="11">
        <v>13</v>
      </c>
      <c r="X17" s="12">
        <v>9</v>
      </c>
      <c r="Y17" s="11">
        <v>23</v>
      </c>
      <c r="Z17" s="12">
        <v>20</v>
      </c>
      <c r="AA17" s="11">
        <f t="shared" si="1"/>
        <v>164</v>
      </c>
      <c r="AB17" s="12">
        <f t="shared" si="1"/>
        <v>171</v>
      </c>
    </row>
    <row r="18" spans="1:28" ht="16.5" thickBot="1" x14ac:dyDescent="0.3">
      <c r="A18" s="25">
        <v>14</v>
      </c>
      <c r="B18" s="20" t="s">
        <v>32</v>
      </c>
      <c r="C18" s="8">
        <v>940</v>
      </c>
      <c r="D18" s="9">
        <v>1388</v>
      </c>
      <c r="E18" s="8">
        <v>1347</v>
      </c>
      <c r="F18" s="9">
        <v>1149</v>
      </c>
      <c r="G18" s="8">
        <v>1299</v>
      </c>
      <c r="H18" s="9">
        <v>994</v>
      </c>
      <c r="I18" s="8">
        <v>1462</v>
      </c>
      <c r="J18" s="9">
        <v>1345</v>
      </c>
      <c r="K18" s="8">
        <v>1224</v>
      </c>
      <c r="L18" s="9">
        <v>1419</v>
      </c>
      <c r="M18" s="8">
        <v>1883</v>
      </c>
      <c r="N18" s="9">
        <v>1821</v>
      </c>
      <c r="O18" s="8">
        <v>2407</v>
      </c>
      <c r="P18" s="9">
        <v>2679</v>
      </c>
      <c r="Q18" s="8">
        <v>1564</v>
      </c>
      <c r="R18" s="9">
        <v>1661</v>
      </c>
      <c r="S18" s="8">
        <v>1114</v>
      </c>
      <c r="T18" s="9">
        <v>1225</v>
      </c>
      <c r="U18" s="8">
        <v>748</v>
      </c>
      <c r="V18" s="9">
        <v>806</v>
      </c>
      <c r="W18" s="8">
        <v>581</v>
      </c>
      <c r="X18" s="9">
        <v>567</v>
      </c>
      <c r="Y18" s="8">
        <v>559</v>
      </c>
      <c r="Z18" s="9">
        <v>619</v>
      </c>
      <c r="AA18" s="8">
        <f t="shared" si="1"/>
        <v>15128</v>
      </c>
      <c r="AB18" s="9">
        <f t="shared" si="1"/>
        <v>15673</v>
      </c>
    </row>
    <row r="19" spans="1:28" ht="16.5" thickTop="1" x14ac:dyDescent="0.25">
      <c r="A19" s="50">
        <v>15</v>
      </c>
      <c r="B19" s="19" t="s">
        <v>1</v>
      </c>
      <c r="C19" s="5">
        <v>2003</v>
      </c>
      <c r="D19" s="51">
        <v>1799</v>
      </c>
      <c r="E19" s="5">
        <v>1823</v>
      </c>
      <c r="F19" s="51">
        <v>1870</v>
      </c>
      <c r="G19" s="5">
        <v>1653</v>
      </c>
      <c r="H19" s="51">
        <v>1807</v>
      </c>
      <c r="I19" s="5">
        <v>1771</v>
      </c>
      <c r="J19" s="51">
        <v>1698</v>
      </c>
      <c r="K19" s="5">
        <v>1539</v>
      </c>
      <c r="L19" s="51">
        <v>1564</v>
      </c>
      <c r="M19" s="5">
        <v>2001</v>
      </c>
      <c r="N19" s="51">
        <v>2182</v>
      </c>
      <c r="O19" s="5">
        <v>2348</v>
      </c>
      <c r="P19" s="51">
        <v>2261</v>
      </c>
      <c r="Q19" s="5">
        <v>1716</v>
      </c>
      <c r="R19" s="51">
        <v>1922</v>
      </c>
      <c r="S19" s="5">
        <v>1192</v>
      </c>
      <c r="T19" s="51">
        <v>1182</v>
      </c>
      <c r="U19" s="5">
        <v>1127</v>
      </c>
      <c r="V19" s="51">
        <v>1293</v>
      </c>
      <c r="W19" s="5">
        <v>1106</v>
      </c>
      <c r="X19" s="51">
        <v>1207</v>
      </c>
      <c r="Y19" s="5">
        <v>1345</v>
      </c>
      <c r="Z19" s="51">
        <v>1166</v>
      </c>
      <c r="AA19" s="5">
        <f t="shared" si="1"/>
        <v>19624</v>
      </c>
      <c r="AB19" s="51">
        <f t="shared" si="1"/>
        <v>19951</v>
      </c>
    </row>
    <row r="20" spans="1:28" ht="15.75" x14ac:dyDescent="0.25">
      <c r="A20" s="26">
        <v>16</v>
      </c>
      <c r="B20" s="21" t="s">
        <v>33</v>
      </c>
      <c r="C20" s="11">
        <v>4922</v>
      </c>
      <c r="D20" s="12">
        <v>7038</v>
      </c>
      <c r="E20" s="11">
        <v>5940</v>
      </c>
      <c r="F20" s="12">
        <v>9226</v>
      </c>
      <c r="G20" s="11">
        <v>4262</v>
      </c>
      <c r="H20" s="12">
        <v>7193</v>
      </c>
      <c r="I20" s="11">
        <v>4484</v>
      </c>
      <c r="J20" s="12">
        <v>6001</v>
      </c>
      <c r="K20" s="11">
        <v>5780</v>
      </c>
      <c r="L20" s="12">
        <v>7617</v>
      </c>
      <c r="M20" s="11">
        <v>7384</v>
      </c>
      <c r="N20" s="12">
        <v>8286</v>
      </c>
      <c r="O20" s="11">
        <v>7882</v>
      </c>
      <c r="P20" s="12">
        <v>11296</v>
      </c>
      <c r="Q20" s="11">
        <v>7567</v>
      </c>
      <c r="R20" s="12">
        <v>12624</v>
      </c>
      <c r="S20" s="11">
        <v>4615</v>
      </c>
      <c r="T20" s="12">
        <v>5790</v>
      </c>
      <c r="U20" s="11">
        <v>4579</v>
      </c>
      <c r="V20" s="12">
        <v>6256</v>
      </c>
      <c r="W20" s="11">
        <v>4332</v>
      </c>
      <c r="X20" s="12">
        <v>4731</v>
      </c>
      <c r="Y20" s="11">
        <v>5107</v>
      </c>
      <c r="Z20" s="12">
        <v>5877</v>
      </c>
      <c r="AA20" s="11">
        <f t="shared" si="1"/>
        <v>66854</v>
      </c>
      <c r="AB20" s="12">
        <f t="shared" si="1"/>
        <v>91935</v>
      </c>
    </row>
    <row r="21" spans="1:28" ht="15.75" x14ac:dyDescent="0.25">
      <c r="A21" s="26">
        <v>17</v>
      </c>
      <c r="B21" s="21" t="s">
        <v>34</v>
      </c>
      <c r="C21" s="11">
        <v>453</v>
      </c>
      <c r="D21" s="12">
        <v>470</v>
      </c>
      <c r="E21" s="11">
        <v>263</v>
      </c>
      <c r="F21" s="12">
        <v>212</v>
      </c>
      <c r="G21" s="11">
        <v>228</v>
      </c>
      <c r="H21" s="12">
        <v>262</v>
      </c>
      <c r="I21" s="11">
        <v>165</v>
      </c>
      <c r="J21" s="12">
        <v>145</v>
      </c>
      <c r="K21" s="11">
        <v>156</v>
      </c>
      <c r="L21" s="12">
        <v>218</v>
      </c>
      <c r="M21" s="11">
        <v>110</v>
      </c>
      <c r="N21" s="12">
        <v>129</v>
      </c>
      <c r="O21" s="11">
        <v>117</v>
      </c>
      <c r="P21" s="12">
        <v>130</v>
      </c>
      <c r="Q21" s="11">
        <v>137</v>
      </c>
      <c r="R21" s="12">
        <v>175</v>
      </c>
      <c r="S21" s="11">
        <v>120</v>
      </c>
      <c r="T21" s="12">
        <v>122</v>
      </c>
      <c r="U21" s="11">
        <v>86</v>
      </c>
      <c r="V21" s="12">
        <v>95</v>
      </c>
      <c r="W21" s="11">
        <v>107</v>
      </c>
      <c r="X21" s="12">
        <v>110</v>
      </c>
      <c r="Y21" s="11">
        <v>92</v>
      </c>
      <c r="Z21" s="12">
        <v>80</v>
      </c>
      <c r="AA21" s="11">
        <f t="shared" si="1"/>
        <v>2034</v>
      </c>
      <c r="AB21" s="12">
        <f t="shared" si="1"/>
        <v>2148</v>
      </c>
    </row>
    <row r="22" spans="1:28" ht="15.75" x14ac:dyDescent="0.25">
      <c r="A22" s="26">
        <v>18</v>
      </c>
      <c r="B22" s="21" t="s">
        <v>35</v>
      </c>
      <c r="C22" s="11">
        <v>86</v>
      </c>
      <c r="D22" s="12">
        <v>106</v>
      </c>
      <c r="E22" s="11">
        <v>85</v>
      </c>
      <c r="F22" s="12">
        <v>89</v>
      </c>
      <c r="G22" s="11">
        <v>77</v>
      </c>
      <c r="H22" s="12">
        <v>91</v>
      </c>
      <c r="I22" s="11">
        <v>84</v>
      </c>
      <c r="J22" s="12">
        <v>84</v>
      </c>
      <c r="K22" s="11">
        <v>95</v>
      </c>
      <c r="L22" s="12">
        <v>87</v>
      </c>
      <c r="M22" s="11">
        <v>104</v>
      </c>
      <c r="N22" s="12">
        <v>123</v>
      </c>
      <c r="O22" s="11">
        <v>122</v>
      </c>
      <c r="P22" s="12">
        <v>159</v>
      </c>
      <c r="Q22" s="11">
        <v>95</v>
      </c>
      <c r="R22" s="12">
        <v>120</v>
      </c>
      <c r="S22" s="11">
        <v>79</v>
      </c>
      <c r="T22" s="12">
        <v>78</v>
      </c>
      <c r="U22" s="11">
        <v>39</v>
      </c>
      <c r="V22" s="12">
        <v>72</v>
      </c>
      <c r="W22" s="11">
        <v>48</v>
      </c>
      <c r="X22" s="12">
        <v>53</v>
      </c>
      <c r="Y22" s="11">
        <v>44</v>
      </c>
      <c r="Z22" s="12">
        <v>34</v>
      </c>
      <c r="AA22" s="11">
        <f t="shared" si="1"/>
        <v>958</v>
      </c>
      <c r="AB22" s="12">
        <f t="shared" si="1"/>
        <v>1096</v>
      </c>
    </row>
    <row r="23" spans="1:28" ht="15.75" x14ac:dyDescent="0.25">
      <c r="A23" s="26">
        <v>19</v>
      </c>
      <c r="B23" s="21" t="s">
        <v>36</v>
      </c>
      <c r="C23" s="11">
        <v>287</v>
      </c>
      <c r="D23" s="12">
        <v>325</v>
      </c>
      <c r="E23" s="11">
        <v>189</v>
      </c>
      <c r="F23" s="12">
        <v>216</v>
      </c>
      <c r="G23" s="11">
        <v>238</v>
      </c>
      <c r="H23" s="12">
        <v>214</v>
      </c>
      <c r="I23" s="11">
        <v>249</v>
      </c>
      <c r="J23" s="12">
        <v>314</v>
      </c>
      <c r="K23" s="11">
        <v>117</v>
      </c>
      <c r="L23" s="12">
        <v>117</v>
      </c>
      <c r="M23" s="11">
        <v>335</v>
      </c>
      <c r="N23" s="12">
        <v>255</v>
      </c>
      <c r="O23" s="11">
        <v>760</v>
      </c>
      <c r="P23" s="12">
        <v>595</v>
      </c>
      <c r="Q23" s="11">
        <v>619</v>
      </c>
      <c r="R23" s="12">
        <v>800</v>
      </c>
      <c r="S23" s="11">
        <v>237</v>
      </c>
      <c r="T23" s="12">
        <v>255</v>
      </c>
      <c r="U23" s="11">
        <v>140</v>
      </c>
      <c r="V23" s="12">
        <v>152</v>
      </c>
      <c r="W23" s="11">
        <v>116</v>
      </c>
      <c r="X23" s="12">
        <v>107</v>
      </c>
      <c r="Y23" s="11">
        <v>147</v>
      </c>
      <c r="Z23" s="12">
        <v>149</v>
      </c>
      <c r="AA23" s="11">
        <f t="shared" si="1"/>
        <v>3434</v>
      </c>
      <c r="AB23" s="12">
        <f t="shared" si="1"/>
        <v>3499</v>
      </c>
    </row>
    <row r="24" spans="1:28" ht="15.75" x14ac:dyDescent="0.25">
      <c r="A24" s="26">
        <v>20</v>
      </c>
      <c r="B24" s="21" t="s">
        <v>37</v>
      </c>
      <c r="C24" s="11">
        <v>676</v>
      </c>
      <c r="D24" s="12">
        <v>740</v>
      </c>
      <c r="E24" s="11">
        <v>608</v>
      </c>
      <c r="F24" s="12">
        <v>655</v>
      </c>
      <c r="G24" s="11">
        <v>630</v>
      </c>
      <c r="H24" s="12">
        <v>794</v>
      </c>
      <c r="I24" s="11">
        <v>484</v>
      </c>
      <c r="J24" s="12">
        <v>547</v>
      </c>
      <c r="K24" s="11">
        <v>523</v>
      </c>
      <c r="L24" s="12">
        <v>530</v>
      </c>
      <c r="M24" s="11">
        <v>626</v>
      </c>
      <c r="N24" s="12">
        <v>695</v>
      </c>
      <c r="O24" s="11">
        <v>869</v>
      </c>
      <c r="P24" s="12">
        <v>877</v>
      </c>
      <c r="Q24" s="11">
        <v>743</v>
      </c>
      <c r="R24" s="12">
        <v>970</v>
      </c>
      <c r="S24" s="11">
        <v>429</v>
      </c>
      <c r="T24" s="12">
        <v>459</v>
      </c>
      <c r="U24" s="11">
        <v>285</v>
      </c>
      <c r="V24" s="12">
        <v>339</v>
      </c>
      <c r="W24" s="11">
        <v>351</v>
      </c>
      <c r="X24" s="12">
        <v>328</v>
      </c>
      <c r="Y24" s="11">
        <v>273</v>
      </c>
      <c r="Z24" s="12">
        <v>271</v>
      </c>
      <c r="AA24" s="11">
        <f t="shared" si="1"/>
        <v>6497</v>
      </c>
      <c r="AB24" s="12">
        <f t="shared" si="1"/>
        <v>7205</v>
      </c>
    </row>
    <row r="25" spans="1:28" ht="15.75" x14ac:dyDescent="0.25">
      <c r="A25" s="26">
        <v>21</v>
      </c>
      <c r="B25" s="21" t="s">
        <v>38</v>
      </c>
      <c r="C25" s="11">
        <v>562</v>
      </c>
      <c r="D25" s="12">
        <v>724</v>
      </c>
      <c r="E25" s="11">
        <v>655</v>
      </c>
      <c r="F25" s="12">
        <v>730</v>
      </c>
      <c r="G25" s="11">
        <v>605</v>
      </c>
      <c r="H25" s="12">
        <v>706</v>
      </c>
      <c r="I25" s="11">
        <v>612</v>
      </c>
      <c r="J25" s="12">
        <v>634</v>
      </c>
      <c r="K25" s="11">
        <v>568</v>
      </c>
      <c r="L25" s="12">
        <v>582</v>
      </c>
      <c r="M25" s="11">
        <v>401</v>
      </c>
      <c r="N25" s="12">
        <v>442</v>
      </c>
      <c r="O25" s="11">
        <v>792</v>
      </c>
      <c r="P25" s="12">
        <v>767</v>
      </c>
      <c r="Q25" s="11">
        <v>768</v>
      </c>
      <c r="R25" s="12">
        <v>914</v>
      </c>
      <c r="S25" s="11">
        <v>299</v>
      </c>
      <c r="T25" s="12">
        <v>386</v>
      </c>
      <c r="U25" s="11">
        <v>261</v>
      </c>
      <c r="V25" s="12">
        <v>282</v>
      </c>
      <c r="W25" s="11">
        <v>239</v>
      </c>
      <c r="X25" s="12">
        <v>333</v>
      </c>
      <c r="Y25" s="11">
        <v>317</v>
      </c>
      <c r="Z25" s="12">
        <v>316</v>
      </c>
      <c r="AA25" s="11">
        <f t="shared" si="1"/>
        <v>6079</v>
      </c>
      <c r="AB25" s="12">
        <f t="shared" si="1"/>
        <v>6816</v>
      </c>
    </row>
    <row r="26" spans="1:28" ht="15.75" x14ac:dyDescent="0.25">
      <c r="A26" s="26">
        <v>22</v>
      </c>
      <c r="B26" s="21" t="s">
        <v>40</v>
      </c>
      <c r="C26" s="11">
        <v>452</v>
      </c>
      <c r="D26" s="12">
        <v>716</v>
      </c>
      <c r="E26" s="11">
        <v>470</v>
      </c>
      <c r="F26" s="12">
        <v>434</v>
      </c>
      <c r="G26" s="11">
        <v>301</v>
      </c>
      <c r="H26" s="12">
        <v>406</v>
      </c>
      <c r="I26" s="11">
        <v>254</v>
      </c>
      <c r="J26" s="12">
        <v>331</v>
      </c>
      <c r="K26" s="11">
        <v>140</v>
      </c>
      <c r="L26" s="12">
        <v>207</v>
      </c>
      <c r="M26" s="11">
        <v>282</v>
      </c>
      <c r="N26" s="12">
        <v>208</v>
      </c>
      <c r="O26" s="11">
        <v>492</v>
      </c>
      <c r="P26" s="12">
        <v>460</v>
      </c>
      <c r="Q26" s="11">
        <v>211</v>
      </c>
      <c r="R26" s="12">
        <v>287</v>
      </c>
      <c r="S26" s="11">
        <v>176</v>
      </c>
      <c r="T26" s="12">
        <v>194</v>
      </c>
      <c r="U26" s="11">
        <v>167</v>
      </c>
      <c r="V26" s="12">
        <v>193</v>
      </c>
      <c r="W26" s="11">
        <v>147</v>
      </c>
      <c r="X26" s="12">
        <v>207</v>
      </c>
      <c r="Y26" s="11">
        <v>386</v>
      </c>
      <c r="Z26" s="12">
        <v>238</v>
      </c>
      <c r="AA26" s="11">
        <f t="shared" si="1"/>
        <v>3478</v>
      </c>
      <c r="AB26" s="12">
        <f t="shared" si="1"/>
        <v>3881</v>
      </c>
    </row>
    <row r="27" spans="1:28" ht="15.75" x14ac:dyDescent="0.25">
      <c r="A27" s="26">
        <v>23</v>
      </c>
      <c r="B27" s="21" t="s">
        <v>39</v>
      </c>
      <c r="C27" s="11">
        <v>445</v>
      </c>
      <c r="D27" s="12">
        <v>518</v>
      </c>
      <c r="E27" s="11">
        <v>298</v>
      </c>
      <c r="F27" s="12">
        <v>373</v>
      </c>
      <c r="G27" s="11">
        <v>313</v>
      </c>
      <c r="H27" s="12">
        <v>416</v>
      </c>
      <c r="I27" s="11">
        <v>418</v>
      </c>
      <c r="J27" s="12">
        <v>416</v>
      </c>
      <c r="K27" s="11">
        <v>294</v>
      </c>
      <c r="L27" s="12">
        <v>353</v>
      </c>
      <c r="M27" s="11">
        <v>223</v>
      </c>
      <c r="N27" s="12">
        <v>248</v>
      </c>
      <c r="O27" s="11">
        <v>476</v>
      </c>
      <c r="P27" s="12">
        <v>521</v>
      </c>
      <c r="Q27" s="11">
        <v>419</v>
      </c>
      <c r="R27" s="12">
        <v>748</v>
      </c>
      <c r="S27" s="11">
        <v>223</v>
      </c>
      <c r="T27" s="12">
        <v>343</v>
      </c>
      <c r="U27" s="11">
        <v>213</v>
      </c>
      <c r="V27" s="12">
        <v>309</v>
      </c>
      <c r="W27" s="11">
        <v>256</v>
      </c>
      <c r="X27" s="12">
        <v>288</v>
      </c>
      <c r="Y27" s="11">
        <v>196</v>
      </c>
      <c r="Z27" s="12">
        <v>218</v>
      </c>
      <c r="AA27" s="11">
        <f t="shared" si="1"/>
        <v>3774</v>
      </c>
      <c r="AB27" s="12">
        <f t="shared" si="1"/>
        <v>4751</v>
      </c>
    </row>
    <row r="28" spans="1:28" ht="15.75" x14ac:dyDescent="0.25">
      <c r="A28" s="26">
        <v>24</v>
      </c>
      <c r="B28" s="21" t="s">
        <v>41</v>
      </c>
      <c r="C28" s="11">
        <v>589</v>
      </c>
      <c r="D28" s="12">
        <v>904</v>
      </c>
      <c r="E28" s="11">
        <v>542</v>
      </c>
      <c r="F28" s="12">
        <v>632</v>
      </c>
      <c r="G28" s="11">
        <v>458</v>
      </c>
      <c r="H28" s="12">
        <v>578</v>
      </c>
      <c r="I28" s="11">
        <v>492</v>
      </c>
      <c r="J28" s="12">
        <v>540</v>
      </c>
      <c r="K28" s="11">
        <v>400</v>
      </c>
      <c r="L28" s="12">
        <v>462</v>
      </c>
      <c r="M28" s="11">
        <v>469</v>
      </c>
      <c r="N28" s="12">
        <v>482</v>
      </c>
      <c r="O28" s="11">
        <v>778</v>
      </c>
      <c r="P28" s="12">
        <v>716</v>
      </c>
      <c r="Q28" s="11">
        <v>1005</v>
      </c>
      <c r="R28" s="12">
        <v>1229</v>
      </c>
      <c r="S28" s="11">
        <v>393</v>
      </c>
      <c r="T28" s="12">
        <v>491</v>
      </c>
      <c r="U28" s="11">
        <v>334</v>
      </c>
      <c r="V28" s="12">
        <v>445</v>
      </c>
      <c r="W28" s="11">
        <v>285</v>
      </c>
      <c r="X28" s="12">
        <v>336</v>
      </c>
      <c r="Y28" s="11">
        <v>359</v>
      </c>
      <c r="Z28" s="12">
        <v>386</v>
      </c>
      <c r="AA28" s="11">
        <f t="shared" si="1"/>
        <v>6104</v>
      </c>
      <c r="AB28" s="12">
        <f t="shared" si="1"/>
        <v>7201</v>
      </c>
    </row>
    <row r="29" spans="1:28" ht="15.75" x14ac:dyDescent="0.25">
      <c r="A29" s="26">
        <v>25</v>
      </c>
      <c r="B29" s="21" t="s">
        <v>42</v>
      </c>
      <c r="C29" s="11">
        <v>534</v>
      </c>
      <c r="D29" s="12">
        <v>573</v>
      </c>
      <c r="E29" s="11">
        <v>459</v>
      </c>
      <c r="F29" s="12">
        <v>455</v>
      </c>
      <c r="G29" s="11">
        <v>456</v>
      </c>
      <c r="H29" s="12">
        <v>547</v>
      </c>
      <c r="I29" s="11">
        <v>360</v>
      </c>
      <c r="J29" s="12">
        <v>358</v>
      </c>
      <c r="K29" s="11">
        <v>248</v>
      </c>
      <c r="L29" s="12">
        <v>315</v>
      </c>
      <c r="M29" s="11">
        <v>321</v>
      </c>
      <c r="N29" s="12">
        <v>316</v>
      </c>
      <c r="O29" s="11">
        <v>465</v>
      </c>
      <c r="P29" s="12">
        <v>455</v>
      </c>
      <c r="Q29" s="11">
        <v>430</v>
      </c>
      <c r="R29" s="12">
        <v>524</v>
      </c>
      <c r="S29" s="11">
        <v>241</v>
      </c>
      <c r="T29" s="12">
        <v>296</v>
      </c>
      <c r="U29" s="11">
        <v>213</v>
      </c>
      <c r="V29" s="12">
        <v>228</v>
      </c>
      <c r="W29" s="11">
        <v>221</v>
      </c>
      <c r="X29" s="12">
        <v>299</v>
      </c>
      <c r="Y29" s="11">
        <v>277</v>
      </c>
      <c r="Z29" s="12">
        <v>319</v>
      </c>
      <c r="AA29" s="11">
        <f t="shared" si="1"/>
        <v>4225</v>
      </c>
      <c r="AB29" s="12">
        <f t="shared" si="1"/>
        <v>4685</v>
      </c>
    </row>
    <row r="30" spans="1:28" ht="15.75" x14ac:dyDescent="0.25">
      <c r="A30" s="26">
        <v>26</v>
      </c>
      <c r="B30" s="21" t="s">
        <v>43</v>
      </c>
      <c r="C30" s="11">
        <v>411</v>
      </c>
      <c r="D30" s="12">
        <v>411</v>
      </c>
      <c r="E30" s="11">
        <v>353</v>
      </c>
      <c r="F30" s="12">
        <v>318</v>
      </c>
      <c r="G30" s="11">
        <v>405</v>
      </c>
      <c r="H30" s="12">
        <v>422</v>
      </c>
      <c r="I30" s="11">
        <v>362</v>
      </c>
      <c r="J30" s="12">
        <v>400</v>
      </c>
      <c r="K30" s="11">
        <v>521</v>
      </c>
      <c r="L30" s="12">
        <v>454</v>
      </c>
      <c r="M30" s="11">
        <v>612</v>
      </c>
      <c r="N30" s="12">
        <v>667</v>
      </c>
      <c r="O30" s="11">
        <v>601</v>
      </c>
      <c r="P30" s="12">
        <v>635</v>
      </c>
      <c r="Q30" s="11">
        <v>659</v>
      </c>
      <c r="R30" s="12">
        <v>760</v>
      </c>
      <c r="S30" s="11">
        <v>431</v>
      </c>
      <c r="T30" s="12">
        <v>436</v>
      </c>
      <c r="U30" s="11">
        <v>300</v>
      </c>
      <c r="V30" s="12">
        <v>314</v>
      </c>
      <c r="W30" s="11">
        <v>258</v>
      </c>
      <c r="X30" s="12">
        <v>272</v>
      </c>
      <c r="Y30" s="11">
        <v>349</v>
      </c>
      <c r="Z30" s="12">
        <v>325</v>
      </c>
      <c r="AA30" s="11">
        <f t="shared" si="1"/>
        <v>5262</v>
      </c>
      <c r="AB30" s="12">
        <f t="shared" si="1"/>
        <v>5414</v>
      </c>
    </row>
    <row r="31" spans="1:28" ht="15.75" x14ac:dyDescent="0.25">
      <c r="A31" s="26">
        <v>27</v>
      </c>
      <c r="B31" s="21" t="s">
        <v>44</v>
      </c>
      <c r="C31" s="11">
        <v>1391</v>
      </c>
      <c r="D31" s="12">
        <v>1713</v>
      </c>
      <c r="E31" s="11">
        <v>1318</v>
      </c>
      <c r="F31" s="12">
        <v>1377</v>
      </c>
      <c r="G31" s="11">
        <v>1330</v>
      </c>
      <c r="H31" s="12">
        <v>1488</v>
      </c>
      <c r="I31" s="11">
        <v>1806</v>
      </c>
      <c r="J31" s="12">
        <v>2176</v>
      </c>
      <c r="K31" s="11">
        <v>1678</v>
      </c>
      <c r="L31" s="12">
        <v>1695</v>
      </c>
      <c r="M31" s="11">
        <v>1981</v>
      </c>
      <c r="N31" s="12">
        <v>2069</v>
      </c>
      <c r="O31" s="11">
        <v>2472</v>
      </c>
      <c r="P31" s="12">
        <v>3022</v>
      </c>
      <c r="Q31" s="11">
        <v>2145</v>
      </c>
      <c r="R31" s="12">
        <v>2366</v>
      </c>
      <c r="S31" s="11">
        <v>1214</v>
      </c>
      <c r="T31" s="12">
        <v>1316</v>
      </c>
      <c r="U31" s="11">
        <v>904</v>
      </c>
      <c r="V31" s="12">
        <v>1107</v>
      </c>
      <c r="W31" s="11">
        <v>620</v>
      </c>
      <c r="X31" s="12">
        <v>726</v>
      </c>
      <c r="Y31" s="11">
        <v>584</v>
      </c>
      <c r="Z31" s="12">
        <v>623</v>
      </c>
      <c r="AA31" s="11">
        <f t="shared" si="1"/>
        <v>17443</v>
      </c>
      <c r="AB31" s="12">
        <f t="shared" si="1"/>
        <v>19678</v>
      </c>
    </row>
    <row r="32" spans="1:28" ht="15.75" x14ac:dyDescent="0.25">
      <c r="A32" s="26">
        <v>28</v>
      </c>
      <c r="B32" s="21" t="s">
        <v>45</v>
      </c>
      <c r="C32" s="11">
        <v>2180</v>
      </c>
      <c r="D32" s="12">
        <v>2329</v>
      </c>
      <c r="E32" s="11">
        <v>2139</v>
      </c>
      <c r="F32" s="12">
        <v>1905</v>
      </c>
      <c r="G32" s="11">
        <v>1783</v>
      </c>
      <c r="H32" s="12">
        <v>2014</v>
      </c>
      <c r="I32" s="11">
        <v>1800</v>
      </c>
      <c r="J32" s="12">
        <v>1686</v>
      </c>
      <c r="K32" s="11">
        <v>2061</v>
      </c>
      <c r="L32" s="12">
        <v>1962</v>
      </c>
      <c r="M32" s="11">
        <v>2566</v>
      </c>
      <c r="N32" s="12">
        <v>2271</v>
      </c>
      <c r="O32" s="11">
        <v>3463</v>
      </c>
      <c r="P32" s="12">
        <v>3835</v>
      </c>
      <c r="Q32" s="11">
        <v>2865</v>
      </c>
      <c r="R32" s="12">
        <v>2934</v>
      </c>
      <c r="S32" s="11">
        <v>2420</v>
      </c>
      <c r="T32" s="12">
        <v>1810</v>
      </c>
      <c r="U32" s="11">
        <v>2137</v>
      </c>
      <c r="V32" s="12">
        <v>1413</v>
      </c>
      <c r="W32" s="11">
        <v>1611</v>
      </c>
      <c r="X32" s="12">
        <v>1153</v>
      </c>
      <c r="Y32" s="11">
        <v>1481</v>
      </c>
      <c r="Z32" s="12">
        <v>1003</v>
      </c>
      <c r="AA32" s="11">
        <f t="shared" si="1"/>
        <v>26506</v>
      </c>
      <c r="AB32" s="12">
        <f t="shared" si="1"/>
        <v>24315</v>
      </c>
    </row>
    <row r="33" spans="1:28" ht="15.75" x14ac:dyDescent="0.25">
      <c r="A33" s="26">
        <v>29</v>
      </c>
      <c r="B33" s="21" t="s">
        <v>46</v>
      </c>
      <c r="C33" s="11">
        <v>21335</v>
      </c>
      <c r="D33" s="12">
        <v>23273</v>
      </c>
      <c r="E33" s="11">
        <v>17984</v>
      </c>
      <c r="F33" s="12">
        <v>17161</v>
      </c>
      <c r="G33" s="11">
        <v>18275</v>
      </c>
      <c r="H33" s="12">
        <v>20264</v>
      </c>
      <c r="I33" s="11">
        <v>17745</v>
      </c>
      <c r="J33" s="12">
        <v>17681</v>
      </c>
      <c r="K33" s="11">
        <v>23661</v>
      </c>
      <c r="L33" s="12">
        <v>20429</v>
      </c>
      <c r="M33" s="11">
        <v>37289</v>
      </c>
      <c r="N33" s="12">
        <v>35965</v>
      </c>
      <c r="O33" s="11">
        <v>41913</v>
      </c>
      <c r="P33" s="12">
        <v>42402</v>
      </c>
      <c r="Q33" s="11">
        <v>33148</v>
      </c>
      <c r="R33" s="12">
        <v>36077</v>
      </c>
      <c r="S33" s="11">
        <v>21142</v>
      </c>
      <c r="T33" s="12">
        <v>18780</v>
      </c>
      <c r="U33" s="11">
        <v>14469</v>
      </c>
      <c r="V33" s="12">
        <v>13656</v>
      </c>
      <c r="W33" s="11">
        <v>14119</v>
      </c>
      <c r="X33" s="12">
        <v>13147</v>
      </c>
      <c r="Y33" s="11">
        <v>14853</v>
      </c>
      <c r="Z33" s="12">
        <v>13805</v>
      </c>
      <c r="AA33" s="11">
        <f t="shared" si="1"/>
        <v>275933</v>
      </c>
      <c r="AB33" s="12">
        <f t="shared" si="1"/>
        <v>272640</v>
      </c>
    </row>
    <row r="34" spans="1:28" ht="15.75" x14ac:dyDescent="0.25">
      <c r="A34" s="26">
        <v>30</v>
      </c>
      <c r="B34" s="21" t="s">
        <v>47</v>
      </c>
      <c r="C34" s="11">
        <v>14</v>
      </c>
      <c r="D34" s="12">
        <v>24</v>
      </c>
      <c r="E34" s="11">
        <v>11</v>
      </c>
      <c r="F34" s="12">
        <v>31</v>
      </c>
      <c r="G34" s="11">
        <v>8</v>
      </c>
      <c r="H34" s="12">
        <v>37</v>
      </c>
      <c r="I34" s="11">
        <v>19</v>
      </c>
      <c r="J34" s="12">
        <v>32</v>
      </c>
      <c r="K34" s="11">
        <v>6</v>
      </c>
      <c r="L34" s="12">
        <v>19</v>
      </c>
      <c r="M34" s="11">
        <v>25</v>
      </c>
      <c r="N34" s="12">
        <v>62</v>
      </c>
      <c r="O34" s="11">
        <v>60</v>
      </c>
      <c r="P34" s="12">
        <v>118</v>
      </c>
      <c r="Q34" s="11">
        <v>23</v>
      </c>
      <c r="R34" s="12">
        <v>202</v>
      </c>
      <c r="S34" s="11">
        <v>22</v>
      </c>
      <c r="T34" s="12">
        <v>60</v>
      </c>
      <c r="U34" s="11">
        <v>21</v>
      </c>
      <c r="V34" s="12">
        <v>52</v>
      </c>
      <c r="W34" s="11">
        <v>27</v>
      </c>
      <c r="X34" s="12">
        <v>37</v>
      </c>
      <c r="Y34" s="11">
        <v>24</v>
      </c>
      <c r="Z34" s="12">
        <v>61</v>
      </c>
      <c r="AA34" s="11">
        <f t="shared" si="1"/>
        <v>260</v>
      </c>
      <c r="AB34" s="12">
        <f t="shared" si="1"/>
        <v>735</v>
      </c>
    </row>
    <row r="35" spans="1:28" ht="15.75" x14ac:dyDescent="0.25">
      <c r="A35" s="26">
        <v>31</v>
      </c>
      <c r="B35" s="21" t="s">
        <v>48</v>
      </c>
      <c r="C35" s="11">
        <v>2070</v>
      </c>
      <c r="D35" s="12">
        <v>2425</v>
      </c>
      <c r="E35" s="11">
        <v>1902</v>
      </c>
      <c r="F35" s="12">
        <v>1912</v>
      </c>
      <c r="G35" s="11">
        <v>1788</v>
      </c>
      <c r="H35" s="12">
        <v>2146</v>
      </c>
      <c r="I35" s="11">
        <v>1899</v>
      </c>
      <c r="J35" s="12">
        <v>1724</v>
      </c>
      <c r="K35" s="11">
        <v>1837</v>
      </c>
      <c r="L35" s="12">
        <v>2254</v>
      </c>
      <c r="M35" s="11">
        <v>1847</v>
      </c>
      <c r="N35" s="12">
        <v>1884</v>
      </c>
      <c r="O35" s="11">
        <v>2368</v>
      </c>
      <c r="P35" s="12">
        <v>2489</v>
      </c>
      <c r="Q35" s="11">
        <v>2697</v>
      </c>
      <c r="R35" s="12">
        <v>3129</v>
      </c>
      <c r="S35" s="11">
        <v>1706</v>
      </c>
      <c r="T35" s="12">
        <v>1870</v>
      </c>
      <c r="U35" s="11">
        <v>1187</v>
      </c>
      <c r="V35" s="12">
        <v>1350</v>
      </c>
      <c r="W35" s="11">
        <v>1225</v>
      </c>
      <c r="X35" s="12">
        <v>1338</v>
      </c>
      <c r="Y35" s="11">
        <v>1441</v>
      </c>
      <c r="Z35" s="12">
        <v>1327</v>
      </c>
      <c r="AA35" s="11">
        <f t="shared" si="1"/>
        <v>21967</v>
      </c>
      <c r="AB35" s="12">
        <f t="shared" si="1"/>
        <v>23848</v>
      </c>
    </row>
    <row r="36" spans="1:28" ht="15.75" x14ac:dyDescent="0.25">
      <c r="A36" s="26">
        <v>32</v>
      </c>
      <c r="B36" s="23" t="s">
        <v>49</v>
      </c>
      <c r="C36" s="11">
        <v>733</v>
      </c>
      <c r="D36" s="12">
        <v>747</v>
      </c>
      <c r="E36" s="11">
        <v>568</v>
      </c>
      <c r="F36" s="12">
        <v>672</v>
      </c>
      <c r="G36" s="11">
        <v>474</v>
      </c>
      <c r="H36" s="12">
        <v>553</v>
      </c>
      <c r="I36" s="11">
        <v>656</v>
      </c>
      <c r="J36" s="12">
        <v>578</v>
      </c>
      <c r="K36" s="11">
        <v>470</v>
      </c>
      <c r="L36" s="12">
        <v>542</v>
      </c>
      <c r="M36" s="11">
        <v>526</v>
      </c>
      <c r="N36" s="12">
        <v>552</v>
      </c>
      <c r="O36" s="11">
        <v>997</v>
      </c>
      <c r="P36" s="12">
        <v>857</v>
      </c>
      <c r="Q36" s="11">
        <v>698</v>
      </c>
      <c r="R36" s="12">
        <v>785</v>
      </c>
      <c r="S36" s="11">
        <v>439</v>
      </c>
      <c r="T36" s="12">
        <v>434</v>
      </c>
      <c r="U36" s="11">
        <v>431</v>
      </c>
      <c r="V36" s="12">
        <v>503</v>
      </c>
      <c r="W36" s="11">
        <v>322</v>
      </c>
      <c r="X36" s="12">
        <v>337</v>
      </c>
      <c r="Y36" s="11">
        <v>452</v>
      </c>
      <c r="Z36" s="12">
        <v>454</v>
      </c>
      <c r="AA36" s="11">
        <f t="shared" si="1"/>
        <v>6766</v>
      </c>
      <c r="AB36" s="12">
        <f t="shared" si="1"/>
        <v>7014</v>
      </c>
    </row>
    <row r="37" spans="1:28" ht="16.5" thickBot="1" x14ac:dyDescent="0.3">
      <c r="A37" s="48">
        <v>33</v>
      </c>
      <c r="B37" s="22" t="s">
        <v>50</v>
      </c>
      <c r="C37" s="13">
        <v>177</v>
      </c>
      <c r="D37" s="49">
        <v>265</v>
      </c>
      <c r="E37" s="13">
        <v>156</v>
      </c>
      <c r="F37" s="49">
        <v>247</v>
      </c>
      <c r="G37" s="13">
        <v>138</v>
      </c>
      <c r="H37" s="49">
        <v>263</v>
      </c>
      <c r="I37" s="13">
        <v>224</v>
      </c>
      <c r="J37" s="49">
        <v>402</v>
      </c>
      <c r="K37" s="13">
        <v>212</v>
      </c>
      <c r="L37" s="49">
        <v>243</v>
      </c>
      <c r="M37" s="13">
        <v>247</v>
      </c>
      <c r="N37" s="49">
        <v>259</v>
      </c>
      <c r="O37" s="13">
        <v>166</v>
      </c>
      <c r="P37" s="49">
        <v>320</v>
      </c>
      <c r="Q37" s="13">
        <v>225</v>
      </c>
      <c r="R37" s="49">
        <v>388</v>
      </c>
      <c r="S37" s="13">
        <v>390</v>
      </c>
      <c r="T37" s="49">
        <v>465</v>
      </c>
      <c r="U37" s="13">
        <v>216</v>
      </c>
      <c r="V37" s="49">
        <v>334</v>
      </c>
      <c r="W37" s="13">
        <v>186</v>
      </c>
      <c r="X37" s="49">
        <v>276</v>
      </c>
      <c r="Y37" s="13">
        <v>256</v>
      </c>
      <c r="Z37" s="49">
        <v>260</v>
      </c>
      <c r="AA37" s="13">
        <f t="shared" si="1"/>
        <v>2593</v>
      </c>
      <c r="AB37" s="49">
        <f t="shared" si="1"/>
        <v>3722</v>
      </c>
    </row>
    <row r="38" spans="1:28" ht="16.5" thickBot="1" x14ac:dyDescent="0.3">
      <c r="A38" s="47"/>
      <c r="B38" s="89" t="s">
        <v>17</v>
      </c>
      <c r="C38" s="16">
        <f t="shared" ref="C38:Z38" si="2">SUM(C6:C37)</f>
        <v>67304</v>
      </c>
      <c r="D38" s="16">
        <f t="shared" si="2"/>
        <v>77712</v>
      </c>
      <c r="E38" s="17">
        <f t="shared" si="2"/>
        <v>65016</v>
      </c>
      <c r="F38" s="16">
        <f t="shared" si="2"/>
        <v>76938</v>
      </c>
      <c r="G38" s="17">
        <f t="shared" si="2"/>
        <v>64483</v>
      </c>
      <c r="H38" s="16">
        <f t="shared" si="2"/>
        <v>81049</v>
      </c>
      <c r="I38" s="17">
        <f t="shared" si="2"/>
        <v>64557</v>
      </c>
      <c r="J38" s="16">
        <f t="shared" si="2"/>
        <v>73893</v>
      </c>
      <c r="K38" s="17">
        <f t="shared" si="2"/>
        <v>69557</v>
      </c>
      <c r="L38" s="16">
        <f t="shared" si="2"/>
        <v>78029</v>
      </c>
      <c r="M38" s="16">
        <f t="shared" si="2"/>
        <v>102533</v>
      </c>
      <c r="N38" s="16">
        <f t="shared" si="2"/>
        <v>104507</v>
      </c>
      <c r="O38" s="16">
        <f t="shared" si="2"/>
        <v>114417</v>
      </c>
      <c r="P38" s="16">
        <f t="shared" si="2"/>
        <v>114472</v>
      </c>
      <c r="Q38" s="16">
        <f t="shared" si="2"/>
        <v>90805</v>
      </c>
      <c r="R38" s="16">
        <f t="shared" si="2"/>
        <v>108699</v>
      </c>
      <c r="S38" s="16">
        <f t="shared" si="2"/>
        <v>67835</v>
      </c>
      <c r="T38" s="16">
        <f t="shared" si="2"/>
        <v>69009</v>
      </c>
      <c r="U38" s="17">
        <f t="shared" si="2"/>
        <v>50443</v>
      </c>
      <c r="V38" s="16">
        <f t="shared" si="2"/>
        <v>56850</v>
      </c>
      <c r="W38" s="17">
        <f t="shared" si="2"/>
        <v>49238</v>
      </c>
      <c r="X38" s="16">
        <f t="shared" si="2"/>
        <v>57572</v>
      </c>
      <c r="Y38" s="17">
        <f t="shared" si="2"/>
        <v>66016</v>
      </c>
      <c r="Z38" s="17">
        <f t="shared" si="2"/>
        <v>66544</v>
      </c>
      <c r="AA38" s="17">
        <f>SUM(AA6:AA37)</f>
        <v>872204</v>
      </c>
      <c r="AB38" s="16">
        <f>SUM(AB6:AB37)</f>
        <v>965274</v>
      </c>
    </row>
    <row r="39" spans="1:28" ht="16.5" thickBot="1" x14ac:dyDescent="0.3">
      <c r="A39" s="18"/>
      <c r="B39" s="90"/>
      <c r="C39" s="78">
        <f>SUM(C38:D38)</f>
        <v>145016</v>
      </c>
      <c r="D39" s="88"/>
      <c r="E39" s="78">
        <f>SUM(E38:F38)</f>
        <v>141954</v>
      </c>
      <c r="F39" s="88"/>
      <c r="G39" s="78">
        <f>SUM(G38:H38)</f>
        <v>145532</v>
      </c>
      <c r="H39" s="88"/>
      <c r="I39" s="78">
        <f>SUM(I38:J38)</f>
        <v>138450</v>
      </c>
      <c r="J39" s="88"/>
      <c r="K39" s="78">
        <f>SUM(K38:L38)</f>
        <v>147586</v>
      </c>
      <c r="L39" s="88"/>
      <c r="M39" s="78">
        <f>SUM(M38:N38)</f>
        <v>207040</v>
      </c>
      <c r="N39" s="88"/>
      <c r="O39" s="78">
        <f>SUM(O38:P38)</f>
        <v>228889</v>
      </c>
      <c r="P39" s="88"/>
      <c r="Q39" s="78">
        <f>SUM(Q38:R38)</f>
        <v>199504</v>
      </c>
      <c r="R39" s="88"/>
      <c r="S39" s="78">
        <f>SUM(S38:T38)</f>
        <v>136844</v>
      </c>
      <c r="T39" s="88"/>
      <c r="U39" s="78">
        <f>SUM(U38:V38)</f>
        <v>107293</v>
      </c>
      <c r="V39" s="88"/>
      <c r="W39" s="78">
        <f>SUM(W38:X38)</f>
        <v>106810</v>
      </c>
      <c r="X39" s="88"/>
      <c r="Y39" s="78">
        <f>SUM(Y38:Z38)</f>
        <v>132560</v>
      </c>
      <c r="Z39" s="79"/>
      <c r="AA39" s="80">
        <f>SUM(AA38:AB38)</f>
        <v>1837478</v>
      </c>
      <c r="AB39" s="81"/>
    </row>
    <row r="40" spans="1:28" ht="23.25" customHeight="1" thickBot="1" x14ac:dyDescent="0.3">
      <c r="A40" s="84" t="s">
        <v>18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2"/>
      <c r="AB40" s="83"/>
    </row>
    <row r="41" spans="1:28" ht="15.75" x14ac:dyDescent="0.25">
      <c r="A41" s="28"/>
    </row>
    <row r="42" spans="1:28" ht="15.75" x14ac:dyDescent="0.25">
      <c r="A42" s="28"/>
    </row>
    <row r="43" spans="1:28" ht="15.75" x14ac:dyDescent="0.25">
      <c r="A43" s="28"/>
    </row>
    <row r="44" spans="1:28" ht="15.75" x14ac:dyDescent="0.25">
      <c r="A44" s="28"/>
    </row>
    <row r="45" spans="1:28" ht="15.75" x14ac:dyDescent="0.25">
      <c r="A45" s="28"/>
    </row>
    <row r="46" spans="1:28" ht="15.75" x14ac:dyDescent="0.25">
      <c r="A46" s="28"/>
    </row>
    <row r="47" spans="1:28" ht="15.75" x14ac:dyDescent="0.25">
      <c r="A47" s="28"/>
    </row>
    <row r="48" spans="1:28" ht="15.75" x14ac:dyDescent="0.25">
      <c r="A48" s="28"/>
    </row>
    <row r="49" spans="1:1" ht="15.75" x14ac:dyDescent="0.25">
      <c r="A49" s="28"/>
    </row>
  </sheetData>
  <mergeCells count="31">
    <mergeCell ref="AA2:AB2"/>
    <mergeCell ref="A1:T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Y39:Z39"/>
    <mergeCell ref="AA39:AB40"/>
    <mergeCell ref="A40:Z40"/>
    <mergeCell ref="M39:N39"/>
    <mergeCell ref="O39:P39"/>
    <mergeCell ref="Q39:R39"/>
    <mergeCell ref="S39:T39"/>
    <mergeCell ref="U39:V39"/>
    <mergeCell ref="W39:X39"/>
    <mergeCell ref="B38:B39"/>
    <mergeCell ref="C39:D39"/>
    <mergeCell ref="E39:F39"/>
    <mergeCell ref="G39:H39"/>
    <mergeCell ref="I39:J39"/>
    <mergeCell ref="K39:L39"/>
  </mergeCells>
  <pageMargins left="0.7" right="0.7" top="0.75" bottom="0.75" header="0.3" footer="0.3"/>
  <pageSetup scale="2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PIA 2015</vt:lpstr>
      <vt:lpstr>PORT 2015</vt:lpstr>
      <vt:lpstr>PIA 2016</vt:lpstr>
      <vt:lpstr>PORT 2016</vt:lpstr>
      <vt:lpstr>PIA 2017</vt:lpstr>
      <vt:lpstr>PORT 2017</vt:lpstr>
      <vt:lpstr>PIA 2018</vt:lpstr>
      <vt:lpstr>PORT 2018</vt:lpstr>
      <vt:lpstr>PIA 2019</vt:lpstr>
      <vt:lpstr>PORT 2019</vt:lpstr>
      <vt:lpstr>PIA 2020</vt:lpstr>
      <vt:lpstr>PORT 2020</vt:lpstr>
      <vt:lpstr>PIA 2021</vt:lpstr>
      <vt:lpstr>PORT 2021</vt:lpstr>
      <vt:lpstr>PIA 2022</vt:lpstr>
      <vt:lpstr>PORT 2022</vt:lpstr>
      <vt:lpstr>'PIA 2015'!Print_Area</vt:lpstr>
      <vt:lpstr>'PIA 2016'!Print_Area</vt:lpstr>
      <vt:lpstr>'PIA 2017'!Print_Area</vt:lpstr>
      <vt:lpstr>'PIA 2018'!Print_Area</vt:lpstr>
      <vt:lpstr>'PIA 2019'!Print_Area</vt:lpstr>
      <vt:lpstr>'PIA 2020'!Print_Area</vt:lpstr>
      <vt:lpstr>'PIA 2021'!Print_Area</vt:lpstr>
      <vt:lpstr>'PIA 2022'!Print_Area</vt:lpstr>
      <vt:lpstr>'PORT 2015'!Print_Area</vt:lpstr>
      <vt:lpstr>'PORT 2016'!Print_Area</vt:lpstr>
      <vt:lpstr>'PORT 2017'!Print_Area</vt:lpstr>
      <vt:lpstr>'PORT 2018'!Print_Area</vt:lpstr>
      <vt:lpstr>'PORT 2019'!Print_Area</vt:lpstr>
      <vt:lpstr>'PORT 2020'!Print_Area</vt:lpstr>
      <vt:lpstr>'PORT 2021'!Print_Area</vt:lpstr>
      <vt:lpstr>'PORT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2017-09-28T02:10:51Z</dcterms:created>
  <dcterms:modified xsi:type="dcterms:W3CDTF">2022-12-09T08:38:44Z</dcterms:modified>
</cp:coreProperties>
</file>