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SARAH\PGTMP\"/>
    </mc:Choice>
  </mc:AlternateContent>
  <xr:revisionPtr revIDLastSave="0" documentId="13_ncr:1_{0DC0602D-DB70-41FD-8088-C885FBBBB9B1}" xr6:coauthVersionLast="45" xr6:coauthVersionMax="46" xr10:uidLastSave="{00000000-0000-0000-0000-000000000000}"/>
  <bookViews>
    <workbookView xWindow="2280" yWindow="390" windowWidth="19310" windowHeight="13210" xr2:uid="{7F6086A0-F63F-47EA-B767-40A36FE93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3" i="1" l="1"/>
  <c r="B57" i="1"/>
  <c r="B55" i="1"/>
  <c r="B52" i="1"/>
  <c r="B25" i="1"/>
  <c r="F63" i="1" l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l="1"/>
  <c r="B21" i="1" s="1"/>
  <c r="B22" i="1" s="1"/>
  <c r="B23" i="1" s="1"/>
  <c r="B26" i="1" l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50" i="1" l="1"/>
  <c r="B53" i="1" s="1"/>
  <c r="B54" i="1" s="1"/>
  <c r="B59" i="1" s="1"/>
  <c r="B60" i="1" s="1"/>
  <c r="B61" i="1" s="1"/>
  <c r="B62" i="1" s="1"/>
</calcChain>
</file>

<file path=xl/sharedStrings.xml><?xml version="1.0" encoding="utf-8"?>
<sst xmlns="http://schemas.openxmlformats.org/spreadsheetml/2006/main" count="164" uniqueCount="112">
  <si>
    <t>No</t>
  </si>
  <si>
    <t>Dato Lim Mee Lee (Penang Hoteliers Association, PHA)</t>
  </si>
  <si>
    <t>Datuk Hamzah Rahmat</t>
  </si>
  <si>
    <t>Mr Kenneth Tan (PGT BOD)</t>
  </si>
  <si>
    <t>Attendees &amp; Email Address</t>
  </si>
  <si>
    <t>Pending reply</t>
  </si>
  <si>
    <t>Dato' Mohd Bazid bin Haji Abd Kahar (PGT BOD)</t>
  </si>
  <si>
    <t>YB Gooi Zi Sen (PGT BOD)</t>
  </si>
  <si>
    <t>Khoo Boo Lim (PGT BOD)</t>
  </si>
  <si>
    <t xml:space="preserve">csair_goh@hotmail.com </t>
  </si>
  <si>
    <t>pensdtg@thaiairways.com.my</t>
  </si>
  <si>
    <t>Lisa Wong Wen Ling</t>
  </si>
  <si>
    <t>Dr Mary Ann (PMED)</t>
  </si>
  <si>
    <t>Dato' Seri R.Arunasalam (PGT BOD)</t>
  </si>
  <si>
    <t>Dato' Danny Goon (PGT BOD)</t>
  </si>
  <si>
    <t>Puan Bharathi (PGT BOD)</t>
  </si>
  <si>
    <t>Yoon Pauline (PGT)</t>
  </si>
  <si>
    <t>D'Yani Ramoo (PGT)</t>
  </si>
  <si>
    <t>-</t>
  </si>
  <si>
    <t>RSVP list</t>
  </si>
  <si>
    <t>Position</t>
  </si>
  <si>
    <t>Chairman Matta Penang Chapter 2019-2023</t>
  </si>
  <si>
    <t>Mr Vergis Matthews</t>
  </si>
  <si>
    <t>Ketua Menteri Pulau Pinang</t>
  </si>
  <si>
    <t xml:space="preserve">YAB. Tuan Chow Kon Yeow </t>
  </si>
  <si>
    <t>Deputy Chairman Matta Penang Chapter 2019-2021</t>
  </si>
  <si>
    <t>MAH Penang Chapter – Chairman</t>
  </si>
  <si>
    <t xml:space="preserve">Mr Steve Ng </t>
  </si>
  <si>
    <t>Chin Poh Chin</t>
  </si>
  <si>
    <t>PTGA</t>
  </si>
  <si>
    <t>MAH Penang Chapter – Vice Chairman</t>
  </si>
  <si>
    <t>Chong Kwang Yew</t>
  </si>
  <si>
    <t>MOTAC</t>
  </si>
  <si>
    <t>Tourism Malaysia</t>
  </si>
  <si>
    <t>Mr Raj Kumar</t>
  </si>
  <si>
    <t xml:space="preserve">Mr Ben Ho </t>
  </si>
  <si>
    <t xml:space="preserve"> Mr Ch’ng Huck Theng</t>
  </si>
  <si>
    <t>Chairman (ATAP)</t>
  </si>
  <si>
    <t>Secretary (ATAP)</t>
  </si>
  <si>
    <t>Mr Joseph Goh</t>
  </si>
  <si>
    <t>MCTA</t>
  </si>
  <si>
    <t>Wakil</t>
  </si>
  <si>
    <t>Remarks</t>
  </si>
  <si>
    <t>RSVP</t>
  </si>
  <si>
    <t>ü</t>
  </si>
  <si>
    <t>×</t>
  </si>
  <si>
    <t>Nurazuwa</t>
  </si>
  <si>
    <t>Yusoff</t>
  </si>
  <si>
    <t>State Museum</t>
  </si>
  <si>
    <t>MAS &amp; Firefly</t>
  </si>
  <si>
    <t>Roger Li</t>
  </si>
  <si>
    <t>Cathay Pacific</t>
  </si>
  <si>
    <t>General Manager, China Airlines</t>
  </si>
  <si>
    <t>Mr Wen Po Mou</t>
  </si>
  <si>
    <t>Thai Airways</t>
  </si>
  <si>
    <t>Lau</t>
  </si>
  <si>
    <t>China Southern Airline</t>
  </si>
  <si>
    <t>Citilink</t>
  </si>
  <si>
    <t>Malindo Air</t>
  </si>
  <si>
    <t>Malaysia Airports</t>
  </si>
  <si>
    <t>Heng Jee Lim</t>
  </si>
  <si>
    <t>Tam Poh Guek</t>
  </si>
  <si>
    <t>(Starlux Airlines)</t>
  </si>
  <si>
    <t>Chien Wenh Su</t>
  </si>
  <si>
    <t>Penang Sentral</t>
  </si>
  <si>
    <t>Jonathan Freddy P. Bagang</t>
  </si>
  <si>
    <t>Arasu Soundarajan</t>
  </si>
  <si>
    <t>Mohamad Nadzim Hashim</t>
  </si>
  <si>
    <t xml:space="preserve">Sasedharan Vasudevan </t>
  </si>
  <si>
    <t xml:space="preserve">Monaliza Suhaimi </t>
  </si>
  <si>
    <t xml:space="preserve">Penang Port Commission </t>
  </si>
  <si>
    <t>Lim Hui Ying</t>
  </si>
  <si>
    <t>YB Senator</t>
  </si>
  <si>
    <t>Tan Sri Richard Koh</t>
  </si>
  <si>
    <t>Dato' Albert Tan (PGT BOD)</t>
  </si>
  <si>
    <t>PGT BOD</t>
  </si>
  <si>
    <t>Mr Ooi Chok Yan</t>
  </si>
  <si>
    <t>PGT</t>
  </si>
  <si>
    <t>P.MED</t>
  </si>
  <si>
    <t>Mr Darren Ng</t>
  </si>
  <si>
    <t>Sarah</t>
  </si>
  <si>
    <t>CM, PGT BOD,P.MED, PGT</t>
  </si>
  <si>
    <t xml:space="preserve">Travel Association, Airlines </t>
  </si>
  <si>
    <t>PETERAB</t>
  </si>
  <si>
    <t>Datuk Syed Mohamad Aidid</t>
  </si>
  <si>
    <t>Mybha</t>
  </si>
  <si>
    <t>GOV, GLC</t>
  </si>
  <si>
    <t>MAATFA</t>
  </si>
  <si>
    <t>MICA</t>
  </si>
  <si>
    <t>Saw (PTS)</t>
  </si>
  <si>
    <t>Haji Mohd Basir Daud</t>
  </si>
  <si>
    <t>Uzaidi bin Udanis</t>
  </si>
  <si>
    <t>MiTA</t>
  </si>
  <si>
    <t>Bumitra</t>
  </si>
  <si>
    <t>Shapee</t>
  </si>
  <si>
    <t>JKKN</t>
  </si>
  <si>
    <t>Eleen Tong</t>
  </si>
  <si>
    <t>Singapore Airlines</t>
  </si>
  <si>
    <t>Sarah to follow up</t>
  </si>
  <si>
    <t>Penang Port</t>
  </si>
  <si>
    <t>TOTAL</t>
  </si>
  <si>
    <t>Officer</t>
  </si>
  <si>
    <t>Mr Frankie Chiam</t>
  </si>
  <si>
    <t xml:space="preserve"> Mr Andy Chuah (KOMTAR Tours)</t>
  </si>
  <si>
    <t>Cik Noorida Noordin</t>
  </si>
  <si>
    <t>Sarah to Follow up 
(Pending reply)</t>
  </si>
  <si>
    <t xml:space="preserve">Puan Haryany Mohamad </t>
  </si>
  <si>
    <t>Dato' Mustafa Kamal (PGT BOD)</t>
  </si>
  <si>
    <t>Sarah to Follow up 
(No response)</t>
  </si>
  <si>
    <t>Sarah to Follow up
(No response)</t>
  </si>
  <si>
    <t>Mr Chan Wai Loong</t>
  </si>
  <si>
    <t>Encik Zamri bin Mat Zain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</si>
</sst>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Fill="1"/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wrapText="1"/>
    </xf>
    <xf numFmtId="0" fontId="3" fillId="2" borderId="4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 wrapText="1"/>
    </xf>
    <xf numFmtId="0" fontId="2" fillId="0" borderId="4" xfId="0" applyFont="1" applyFill="1" applyBorder="1"/>
    <xf numFmtId="0" fontId="0" fillId="0" borderId="8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/>
    <xf numFmtId="0" fontId="0" fillId="2" borderId="8" xfId="0" applyFont="1" applyFill="1" applyBorder="1"/>
    <xf numFmtId="0" fontId="3" fillId="2" borderId="8" xfId="1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2" borderId="15" xfId="0" applyFont="1" applyFill="1" applyBorder="1" applyAlignment="1">
      <alignment wrapText="1"/>
    </xf>
    <xf numFmtId="0" fontId="3" fillId="2" borderId="15" xfId="1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2" fillId="0" borderId="8" xfId="0" applyFont="1" applyFill="1" applyBorder="1"/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3" fillId="2" borderId="15" xfId="1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3B43-3CC2-40E2-89BE-CBFD5C8D8F70}">
  <dimension ref="B1:G63"/>
  <sheetViews>
    <sheetView tabSelected="1" topLeftCell="A43" zoomScale="96" zoomScaleNormal="96" workbookViewId="0">
      <selection activeCell="D67" sqref="D67"/>
    </sheetView>
  </sheetViews>
  <sheetFormatPr defaultRowHeight="14.5" x14ac:dyDescent="0.35"/>
  <cols>
    <col min="1" max="1" width="4" customWidth="1"/>
    <col min="2" max="2" width="5.1796875" style="1" customWidth="1"/>
    <col min="3" max="3" width="56.54296875" style="5" bestFit="1" customWidth="1"/>
    <col min="4" max="4" width="56.54296875" style="5" customWidth="1"/>
    <col min="5" max="5" width="13.7265625" style="1" bestFit="1" customWidth="1"/>
    <col min="6" max="6" width="8.7265625" style="1"/>
    <col min="7" max="7" width="24" style="5" bestFit="1" customWidth="1"/>
  </cols>
  <sheetData>
    <row r="1" spans="2:7" x14ac:dyDescent="0.35">
      <c r="B1" s="75" t="s">
        <v>19</v>
      </c>
      <c r="C1" s="75"/>
      <c r="D1" s="75"/>
      <c r="E1" s="75"/>
      <c r="F1" s="75"/>
      <c r="G1" s="75"/>
    </row>
    <row r="2" spans="2:7" ht="15" thickBot="1" x14ac:dyDescent="0.4">
      <c r="B2" s="37" t="s">
        <v>0</v>
      </c>
      <c r="C2" s="38" t="s">
        <v>4</v>
      </c>
      <c r="D2" s="38" t="s">
        <v>20</v>
      </c>
      <c r="E2" s="83" t="s">
        <v>43</v>
      </c>
      <c r="F2" s="84"/>
      <c r="G2" s="38" t="s">
        <v>42</v>
      </c>
    </row>
    <row r="3" spans="2:7" ht="15" thickBot="1" x14ac:dyDescent="0.4">
      <c r="B3" s="76" t="s">
        <v>81</v>
      </c>
      <c r="C3" s="77"/>
      <c r="D3" s="77"/>
      <c r="E3" s="77"/>
      <c r="F3" s="77"/>
      <c r="G3" s="78"/>
    </row>
    <row r="4" spans="2:7" x14ac:dyDescent="0.35">
      <c r="B4" s="39">
        <v>1</v>
      </c>
      <c r="C4" s="40" t="s">
        <v>24</v>
      </c>
      <c r="D4" s="40" t="s">
        <v>23</v>
      </c>
      <c r="E4" s="34" t="s">
        <v>44</v>
      </c>
      <c r="F4" s="41"/>
      <c r="G4" s="42" t="s">
        <v>18</v>
      </c>
    </row>
    <row r="5" spans="2:7" x14ac:dyDescent="0.35">
      <c r="B5" s="43">
        <f t="shared" ref="B5:B18" si="0">B4+1</f>
        <v>2</v>
      </c>
      <c r="C5" s="22" t="s">
        <v>3</v>
      </c>
      <c r="D5" s="79" t="s">
        <v>75</v>
      </c>
      <c r="E5" s="17" t="s">
        <v>44</v>
      </c>
      <c r="F5" s="46"/>
      <c r="G5" s="47"/>
    </row>
    <row r="6" spans="2:7" x14ac:dyDescent="0.35">
      <c r="B6" s="43">
        <f t="shared" si="0"/>
        <v>3</v>
      </c>
      <c r="C6" s="23" t="s">
        <v>8</v>
      </c>
      <c r="D6" s="79"/>
      <c r="E6" s="17" t="s">
        <v>44</v>
      </c>
      <c r="F6" s="45"/>
      <c r="G6" s="48"/>
    </row>
    <row r="7" spans="2:7" x14ac:dyDescent="0.35">
      <c r="B7" s="43">
        <f t="shared" si="0"/>
        <v>4</v>
      </c>
      <c r="C7" s="23" t="s">
        <v>7</v>
      </c>
      <c r="D7" s="79"/>
      <c r="E7" s="45"/>
      <c r="F7" s="45" t="s">
        <v>45</v>
      </c>
      <c r="G7" s="48"/>
    </row>
    <row r="8" spans="2:7" x14ac:dyDescent="0.35">
      <c r="B8" s="43">
        <f t="shared" si="0"/>
        <v>5</v>
      </c>
      <c r="C8" s="23" t="s">
        <v>6</v>
      </c>
      <c r="D8" s="79"/>
      <c r="E8" s="45"/>
      <c r="F8" s="45" t="s">
        <v>45</v>
      </c>
      <c r="G8" s="48"/>
    </row>
    <row r="9" spans="2:7" s="21" customFormat="1" x14ac:dyDescent="0.35">
      <c r="B9" s="49">
        <f t="shared" si="0"/>
        <v>6</v>
      </c>
      <c r="C9" s="22" t="s">
        <v>74</v>
      </c>
      <c r="D9" s="79"/>
      <c r="E9" s="17" t="s">
        <v>44</v>
      </c>
      <c r="F9" s="46"/>
      <c r="G9" s="47"/>
    </row>
    <row r="10" spans="2:7" s="21" customFormat="1" x14ac:dyDescent="0.35">
      <c r="B10" s="49">
        <f t="shared" si="0"/>
        <v>7</v>
      </c>
      <c r="C10" s="22" t="s">
        <v>13</v>
      </c>
      <c r="D10" s="79"/>
      <c r="E10" s="17" t="s">
        <v>44</v>
      </c>
      <c r="F10" s="46"/>
      <c r="G10" s="47"/>
    </row>
    <row r="11" spans="2:7" s="21" customFormat="1" x14ac:dyDescent="0.35">
      <c r="B11" s="49">
        <f t="shared" si="0"/>
        <v>8</v>
      </c>
      <c r="C11" s="44" t="s">
        <v>107</v>
      </c>
      <c r="D11" s="79"/>
      <c r="E11" s="46"/>
      <c r="F11" s="46" t="s">
        <v>45</v>
      </c>
      <c r="G11" s="97"/>
    </row>
    <row r="12" spans="2:7" s="21" customFormat="1" x14ac:dyDescent="0.35">
      <c r="B12" s="54">
        <f t="shared" si="0"/>
        <v>9</v>
      </c>
      <c r="C12" s="24" t="s">
        <v>14</v>
      </c>
      <c r="D12" s="79"/>
      <c r="E12" s="53"/>
      <c r="F12" s="53"/>
      <c r="G12" s="68" t="s">
        <v>98</v>
      </c>
    </row>
    <row r="13" spans="2:7" s="21" customFormat="1" x14ac:dyDescent="0.35">
      <c r="B13" s="49">
        <f t="shared" si="0"/>
        <v>10</v>
      </c>
      <c r="C13" s="22" t="s">
        <v>15</v>
      </c>
      <c r="D13" s="79"/>
      <c r="E13" s="17" t="s">
        <v>44</v>
      </c>
      <c r="F13" s="46"/>
      <c r="G13" s="47"/>
    </row>
    <row r="14" spans="2:7" s="21" customFormat="1" x14ac:dyDescent="0.35">
      <c r="B14" s="43">
        <f t="shared" si="0"/>
        <v>11</v>
      </c>
      <c r="C14" s="22" t="s">
        <v>12</v>
      </c>
      <c r="D14" s="22" t="s">
        <v>78</v>
      </c>
      <c r="E14" s="17" t="s">
        <v>44</v>
      </c>
      <c r="F14" s="46"/>
      <c r="G14" s="47"/>
    </row>
    <row r="15" spans="2:7" s="21" customFormat="1" x14ac:dyDescent="0.35">
      <c r="B15" s="43">
        <f t="shared" si="0"/>
        <v>12</v>
      </c>
      <c r="C15" s="22" t="s">
        <v>76</v>
      </c>
      <c r="D15" s="80" t="s">
        <v>77</v>
      </c>
      <c r="E15" s="17" t="s">
        <v>44</v>
      </c>
      <c r="F15" s="46"/>
      <c r="G15" s="47"/>
    </row>
    <row r="16" spans="2:7" s="21" customFormat="1" x14ac:dyDescent="0.35">
      <c r="B16" s="43">
        <f t="shared" si="0"/>
        <v>13</v>
      </c>
      <c r="C16" s="22" t="s">
        <v>79</v>
      </c>
      <c r="D16" s="81"/>
      <c r="E16" s="17" t="s">
        <v>44</v>
      </c>
      <c r="F16" s="46"/>
      <c r="G16" s="47"/>
    </row>
    <row r="17" spans="2:7" s="21" customFormat="1" x14ac:dyDescent="0.35">
      <c r="B17" s="43">
        <f t="shared" si="0"/>
        <v>14</v>
      </c>
      <c r="C17" s="22" t="s">
        <v>80</v>
      </c>
      <c r="D17" s="81"/>
      <c r="E17" s="17" t="s">
        <v>44</v>
      </c>
      <c r="F17" s="46"/>
      <c r="G17" s="47"/>
    </row>
    <row r="18" spans="2:7" s="21" customFormat="1" x14ac:dyDescent="0.35">
      <c r="B18" s="43">
        <f t="shared" si="0"/>
        <v>15</v>
      </c>
      <c r="C18" s="22" t="s">
        <v>16</v>
      </c>
      <c r="D18" s="81"/>
      <c r="E18" s="17" t="s">
        <v>44</v>
      </c>
      <c r="F18" s="46"/>
      <c r="G18" s="47"/>
    </row>
    <row r="19" spans="2:7" s="21" customFormat="1" ht="15" thickBot="1" x14ac:dyDescent="0.4">
      <c r="B19" s="50">
        <f>B18+1</f>
        <v>16</v>
      </c>
      <c r="C19" s="30" t="s">
        <v>17</v>
      </c>
      <c r="D19" s="82"/>
      <c r="E19" s="55" t="s">
        <v>44</v>
      </c>
      <c r="F19" s="51" t="s">
        <v>45</v>
      </c>
      <c r="G19" s="52"/>
    </row>
    <row r="20" spans="2:7" ht="15" thickBot="1" x14ac:dyDescent="0.4">
      <c r="B20" s="76" t="s">
        <v>82</v>
      </c>
      <c r="C20" s="77"/>
      <c r="D20" s="77"/>
      <c r="E20" s="77"/>
      <c r="F20" s="77"/>
      <c r="G20" s="78"/>
    </row>
    <row r="21" spans="2:7" x14ac:dyDescent="0.35">
      <c r="B21" s="32">
        <f>B19+1</f>
        <v>17</v>
      </c>
      <c r="C21" s="33" t="s">
        <v>22</v>
      </c>
      <c r="D21" s="33" t="s">
        <v>21</v>
      </c>
      <c r="E21" s="34" t="s">
        <v>44</v>
      </c>
      <c r="F21" s="35"/>
      <c r="G21" s="36"/>
    </row>
    <row r="22" spans="2:7" x14ac:dyDescent="0.35">
      <c r="B22" s="9">
        <f>B21+1</f>
        <v>18</v>
      </c>
      <c r="C22" s="16" t="s">
        <v>27</v>
      </c>
      <c r="D22" s="6" t="s">
        <v>25</v>
      </c>
      <c r="E22" s="17" t="s">
        <v>44</v>
      </c>
      <c r="F22" s="2"/>
      <c r="G22" s="10"/>
    </row>
    <row r="23" spans="2:7" x14ac:dyDescent="0.35">
      <c r="B23" s="9">
        <f>B22+1</f>
        <v>19</v>
      </c>
      <c r="C23" s="8" t="s">
        <v>103</v>
      </c>
      <c r="D23" s="107" t="s">
        <v>40</v>
      </c>
      <c r="E23" s="96" t="s">
        <v>44</v>
      </c>
      <c r="F23" s="4"/>
      <c r="G23" s="97"/>
    </row>
    <row r="24" spans="2:7" x14ac:dyDescent="0.35">
      <c r="B24" s="9">
        <v>20</v>
      </c>
      <c r="C24" s="8" t="s">
        <v>102</v>
      </c>
      <c r="D24" s="104"/>
      <c r="E24" s="96" t="s">
        <v>44</v>
      </c>
      <c r="F24" s="4"/>
      <c r="G24" s="97"/>
    </row>
    <row r="25" spans="2:7" s="21" customFormat="1" x14ac:dyDescent="0.35">
      <c r="B25" s="9">
        <f>B23+2</f>
        <v>21</v>
      </c>
      <c r="C25" s="6" t="s">
        <v>28</v>
      </c>
      <c r="D25" s="86" t="s">
        <v>29</v>
      </c>
      <c r="E25" s="17" t="s">
        <v>44</v>
      </c>
      <c r="F25" s="4"/>
      <c r="G25" s="13"/>
    </row>
    <row r="26" spans="2:7" s="21" customFormat="1" x14ac:dyDescent="0.35">
      <c r="B26" s="9">
        <f>B25+1</f>
        <v>22</v>
      </c>
      <c r="C26" s="6" t="s">
        <v>31</v>
      </c>
      <c r="D26" s="86"/>
      <c r="E26" s="17" t="s">
        <v>44</v>
      </c>
      <c r="F26" s="4"/>
      <c r="G26" s="13"/>
    </row>
    <row r="27" spans="2:7" s="21" customFormat="1" x14ac:dyDescent="0.35">
      <c r="B27" s="9">
        <f t="shared" ref="B27:B47" si="1">B26+1</f>
        <v>23</v>
      </c>
      <c r="C27" s="6" t="s">
        <v>34</v>
      </c>
      <c r="D27" s="6" t="s">
        <v>26</v>
      </c>
      <c r="E27" s="17" t="s">
        <v>44</v>
      </c>
      <c r="F27" s="4"/>
      <c r="G27" s="13"/>
    </row>
    <row r="28" spans="2:7" s="21" customFormat="1" x14ac:dyDescent="0.35">
      <c r="B28" s="9">
        <f t="shared" si="1"/>
        <v>24</v>
      </c>
      <c r="C28" s="16" t="s">
        <v>35</v>
      </c>
      <c r="D28" s="6" t="s">
        <v>30</v>
      </c>
      <c r="E28" s="17" t="s">
        <v>44</v>
      </c>
      <c r="F28" s="4"/>
      <c r="G28" s="13"/>
    </row>
    <row r="29" spans="2:7" s="21" customFormat="1" x14ac:dyDescent="0.35">
      <c r="B29" s="9">
        <f t="shared" si="1"/>
        <v>25</v>
      </c>
      <c r="C29" s="6" t="s">
        <v>1</v>
      </c>
      <c r="D29" s="6" t="s">
        <v>85</v>
      </c>
      <c r="E29" s="17" t="s">
        <v>44</v>
      </c>
      <c r="F29" s="4"/>
      <c r="G29" s="13"/>
    </row>
    <row r="30" spans="2:7" s="21" customFormat="1" x14ac:dyDescent="0.35">
      <c r="B30" s="9">
        <f t="shared" si="1"/>
        <v>26</v>
      </c>
      <c r="C30" s="6" t="s">
        <v>36</v>
      </c>
      <c r="D30" s="6" t="s">
        <v>37</v>
      </c>
      <c r="E30" s="17" t="s">
        <v>44</v>
      </c>
      <c r="F30" s="4"/>
      <c r="G30" s="13"/>
    </row>
    <row r="31" spans="2:7" s="21" customFormat="1" x14ac:dyDescent="0.35">
      <c r="B31" s="9">
        <f t="shared" si="1"/>
        <v>27</v>
      </c>
      <c r="C31" s="60" t="s">
        <v>39</v>
      </c>
      <c r="D31" s="60" t="s">
        <v>38</v>
      </c>
      <c r="E31" s="62" t="s">
        <v>44</v>
      </c>
      <c r="F31" s="63"/>
      <c r="G31" s="64"/>
    </row>
    <row r="32" spans="2:7" s="21" customFormat="1" ht="29" x14ac:dyDescent="0.35">
      <c r="B32" s="61">
        <f t="shared" si="1"/>
        <v>28</v>
      </c>
      <c r="C32" s="111" t="s">
        <v>73</v>
      </c>
      <c r="D32" s="27" t="s">
        <v>87</v>
      </c>
      <c r="E32" s="3"/>
      <c r="F32" s="3"/>
      <c r="G32" s="110" t="s">
        <v>105</v>
      </c>
    </row>
    <row r="33" spans="2:7" s="21" customFormat="1" x14ac:dyDescent="0.35">
      <c r="B33" s="61">
        <f t="shared" si="1"/>
        <v>29</v>
      </c>
      <c r="C33" s="57" t="s">
        <v>89</v>
      </c>
      <c r="D33" s="27" t="s">
        <v>88</v>
      </c>
      <c r="E33" s="3"/>
      <c r="F33" s="3"/>
      <c r="G33" s="12" t="s">
        <v>5</v>
      </c>
    </row>
    <row r="34" spans="2:7" s="21" customFormat="1" x14ac:dyDescent="0.35">
      <c r="B34" s="61">
        <f t="shared" si="1"/>
        <v>30</v>
      </c>
      <c r="C34" s="7" t="s">
        <v>90</v>
      </c>
      <c r="D34" s="7" t="s">
        <v>93</v>
      </c>
      <c r="E34" s="20"/>
      <c r="F34" s="3"/>
      <c r="G34" s="12" t="s">
        <v>5</v>
      </c>
    </row>
    <row r="35" spans="2:7" s="21" customFormat="1" x14ac:dyDescent="0.35">
      <c r="B35" s="61">
        <f t="shared" si="1"/>
        <v>31</v>
      </c>
      <c r="C35" s="7" t="s">
        <v>91</v>
      </c>
      <c r="D35" s="7" t="s">
        <v>92</v>
      </c>
      <c r="E35" s="20"/>
      <c r="F35" s="3"/>
      <c r="G35" s="12" t="s">
        <v>5</v>
      </c>
    </row>
    <row r="36" spans="2:7" s="21" customFormat="1" x14ac:dyDescent="0.35">
      <c r="B36" s="61">
        <f t="shared" si="1"/>
        <v>32</v>
      </c>
      <c r="C36" s="6" t="s">
        <v>2</v>
      </c>
      <c r="D36" s="87" t="s">
        <v>83</v>
      </c>
      <c r="E36" s="18"/>
      <c r="F36" s="18" t="s">
        <v>45</v>
      </c>
      <c r="G36" s="13"/>
    </row>
    <row r="37" spans="2:7" s="21" customFormat="1" ht="29" x14ac:dyDescent="0.35">
      <c r="B37" s="61">
        <f t="shared" si="1"/>
        <v>33</v>
      </c>
      <c r="C37" s="7" t="s">
        <v>84</v>
      </c>
      <c r="D37" s="88"/>
      <c r="E37" s="4"/>
      <c r="F37" s="4"/>
      <c r="G37" s="110" t="s">
        <v>108</v>
      </c>
    </row>
    <row r="38" spans="2:7" x14ac:dyDescent="0.35">
      <c r="B38" s="9">
        <f t="shared" si="1"/>
        <v>34</v>
      </c>
      <c r="C38" s="6" t="s">
        <v>11</v>
      </c>
      <c r="D38" s="6" t="s">
        <v>49</v>
      </c>
      <c r="E38" s="17" t="s">
        <v>44</v>
      </c>
      <c r="F38" s="2"/>
      <c r="G38" s="11"/>
    </row>
    <row r="39" spans="2:7" x14ac:dyDescent="0.35">
      <c r="B39" s="9">
        <f t="shared" si="1"/>
        <v>35</v>
      </c>
      <c r="C39" s="56" t="s">
        <v>50</v>
      </c>
      <c r="D39" s="25" t="s">
        <v>51</v>
      </c>
      <c r="E39" s="3"/>
      <c r="F39" s="3"/>
      <c r="G39" s="12" t="s">
        <v>5</v>
      </c>
    </row>
    <row r="40" spans="2:7" x14ac:dyDescent="0.35">
      <c r="B40" s="9">
        <f t="shared" si="1"/>
        <v>36</v>
      </c>
      <c r="C40" s="56" t="s">
        <v>53</v>
      </c>
      <c r="D40" s="25" t="s">
        <v>52</v>
      </c>
      <c r="E40" s="3"/>
      <c r="F40" s="3"/>
      <c r="G40" s="12" t="s">
        <v>5</v>
      </c>
    </row>
    <row r="41" spans="2:7" x14ac:dyDescent="0.35">
      <c r="B41" s="9">
        <f t="shared" si="1"/>
        <v>37</v>
      </c>
      <c r="C41" s="57" t="s">
        <v>10</v>
      </c>
      <c r="D41" s="27" t="s">
        <v>54</v>
      </c>
      <c r="E41" s="3"/>
      <c r="F41" s="3"/>
      <c r="G41" s="12" t="s">
        <v>5</v>
      </c>
    </row>
    <row r="42" spans="2:7" x14ac:dyDescent="0.35">
      <c r="B42" s="9">
        <f t="shared" si="1"/>
        <v>38</v>
      </c>
      <c r="C42" s="57" t="s">
        <v>55</v>
      </c>
      <c r="D42" s="85" t="s">
        <v>56</v>
      </c>
      <c r="E42" s="3"/>
      <c r="F42" s="3"/>
      <c r="G42" s="12" t="s">
        <v>5</v>
      </c>
    </row>
    <row r="43" spans="2:7" x14ac:dyDescent="0.35">
      <c r="B43" s="9">
        <f t="shared" si="1"/>
        <v>39</v>
      </c>
      <c r="C43" s="57" t="s">
        <v>9</v>
      </c>
      <c r="D43" s="85"/>
      <c r="E43" s="3"/>
      <c r="F43" s="3"/>
      <c r="G43" s="12" t="s">
        <v>5</v>
      </c>
    </row>
    <row r="44" spans="2:7" x14ac:dyDescent="0.35">
      <c r="B44" s="9">
        <f t="shared" si="1"/>
        <v>40</v>
      </c>
      <c r="C44" s="56" t="s">
        <v>60</v>
      </c>
      <c r="D44" s="25" t="s">
        <v>57</v>
      </c>
      <c r="E44" s="3"/>
      <c r="F44" s="3"/>
      <c r="G44" s="12" t="s">
        <v>5</v>
      </c>
    </row>
    <row r="45" spans="2:7" x14ac:dyDescent="0.35">
      <c r="B45" s="9">
        <f t="shared" si="1"/>
        <v>41</v>
      </c>
      <c r="C45" s="56" t="s">
        <v>61</v>
      </c>
      <c r="D45" s="25" t="s">
        <v>57</v>
      </c>
      <c r="E45" s="3"/>
      <c r="F45" s="3"/>
      <c r="G45" s="12" t="s">
        <v>5</v>
      </c>
    </row>
    <row r="46" spans="2:7" x14ac:dyDescent="0.35">
      <c r="B46" s="9">
        <f t="shared" si="1"/>
        <v>42</v>
      </c>
      <c r="C46" s="56" t="s">
        <v>63</v>
      </c>
      <c r="D46" s="25" t="s">
        <v>62</v>
      </c>
      <c r="E46" s="3"/>
      <c r="F46" s="3"/>
      <c r="G46" s="12" t="s">
        <v>5</v>
      </c>
    </row>
    <row r="47" spans="2:7" x14ac:dyDescent="0.35">
      <c r="B47" s="9">
        <f t="shared" si="1"/>
        <v>43</v>
      </c>
      <c r="C47" s="65" t="s">
        <v>96</v>
      </c>
      <c r="D47" s="66" t="s">
        <v>97</v>
      </c>
      <c r="E47" s="67"/>
      <c r="F47" s="67"/>
      <c r="G47" s="12" t="s">
        <v>5</v>
      </c>
    </row>
    <row r="48" spans="2:7" ht="15" thickBot="1" x14ac:dyDescent="0.4">
      <c r="B48" s="9">
        <f>B47+1</f>
        <v>44</v>
      </c>
      <c r="C48" s="58" t="s">
        <v>66</v>
      </c>
      <c r="D48" s="59" t="s">
        <v>58</v>
      </c>
      <c r="E48" s="15"/>
      <c r="F48" s="15"/>
      <c r="G48" s="14" t="s">
        <v>5</v>
      </c>
    </row>
    <row r="49" spans="2:7" ht="15" thickBot="1" x14ac:dyDescent="0.4">
      <c r="B49" s="89" t="s">
        <v>86</v>
      </c>
      <c r="C49" s="90"/>
      <c r="D49" s="90"/>
      <c r="E49" s="90"/>
      <c r="F49" s="90"/>
      <c r="G49" s="91"/>
    </row>
    <row r="50" spans="2:7" x14ac:dyDescent="0.35">
      <c r="B50" s="32">
        <f>B48+1</f>
        <v>45</v>
      </c>
      <c r="C50" s="99" t="s">
        <v>65</v>
      </c>
      <c r="D50" s="100" t="s">
        <v>32</v>
      </c>
      <c r="E50" s="96" t="s">
        <v>44</v>
      </c>
      <c r="F50" s="101"/>
      <c r="G50" s="102"/>
    </row>
    <row r="51" spans="2:7" x14ac:dyDescent="0.35">
      <c r="B51" s="98">
        <v>46</v>
      </c>
      <c r="C51" s="103" t="s">
        <v>101</v>
      </c>
      <c r="D51" s="104"/>
      <c r="E51" s="96" t="s">
        <v>44</v>
      </c>
      <c r="F51" s="105"/>
      <c r="G51" s="106"/>
    </row>
    <row r="52" spans="2:7" x14ac:dyDescent="0.35">
      <c r="B52" s="9">
        <f>B50+2</f>
        <v>47</v>
      </c>
      <c r="C52" s="19" t="s">
        <v>47</v>
      </c>
      <c r="D52" s="8" t="s">
        <v>33</v>
      </c>
      <c r="E52" s="17" t="s">
        <v>44</v>
      </c>
      <c r="F52" s="4"/>
      <c r="G52" s="13" t="s">
        <v>41</v>
      </c>
    </row>
    <row r="53" spans="2:7" x14ac:dyDescent="0.35">
      <c r="B53" s="9">
        <f t="shared" ref="B53:B62" si="2">B52+1</f>
        <v>48</v>
      </c>
      <c r="C53" s="8" t="s">
        <v>46</v>
      </c>
      <c r="D53" s="8" t="s">
        <v>33</v>
      </c>
      <c r="E53" s="17" t="s">
        <v>44</v>
      </c>
      <c r="F53" s="4"/>
      <c r="G53" s="13" t="s">
        <v>41</v>
      </c>
    </row>
    <row r="54" spans="2:7" x14ac:dyDescent="0.35">
      <c r="B54" s="9">
        <f t="shared" si="2"/>
        <v>49</v>
      </c>
      <c r="C54" s="8" t="s">
        <v>94</v>
      </c>
      <c r="D54" s="8" t="s">
        <v>95</v>
      </c>
      <c r="E54" s="17"/>
      <c r="F54" s="4"/>
      <c r="G54" s="13"/>
    </row>
    <row r="55" spans="2:7" x14ac:dyDescent="0.35">
      <c r="B55" s="9">
        <f>B54+1</f>
        <v>50</v>
      </c>
      <c r="C55" s="8" t="s">
        <v>106</v>
      </c>
      <c r="D55" s="107" t="s">
        <v>48</v>
      </c>
      <c r="E55" s="96" t="s">
        <v>44</v>
      </c>
      <c r="F55" s="4"/>
      <c r="G55" s="97"/>
    </row>
    <row r="56" spans="2:7" x14ac:dyDescent="0.35">
      <c r="B56" s="9">
        <v>51</v>
      </c>
      <c r="C56" s="8" t="s">
        <v>104</v>
      </c>
      <c r="D56" s="104"/>
      <c r="E56" s="96" t="s">
        <v>44</v>
      </c>
      <c r="F56" s="4"/>
      <c r="G56" s="97"/>
    </row>
    <row r="57" spans="2:7" ht="29" customHeight="1" x14ac:dyDescent="0.35">
      <c r="B57" s="9">
        <f>B55+2</f>
        <v>52</v>
      </c>
      <c r="C57" s="112" t="s">
        <v>111</v>
      </c>
      <c r="D57" s="108" t="s">
        <v>64</v>
      </c>
      <c r="E57" s="3"/>
      <c r="F57" s="3"/>
      <c r="G57" s="113" t="s">
        <v>105</v>
      </c>
    </row>
    <row r="58" spans="2:7" x14ac:dyDescent="0.35">
      <c r="B58" s="9">
        <v>53</v>
      </c>
      <c r="C58" s="26" t="s">
        <v>110</v>
      </c>
      <c r="D58" s="109"/>
      <c r="E58" s="3"/>
      <c r="F58" s="3"/>
      <c r="G58" s="114"/>
    </row>
    <row r="59" spans="2:7" ht="29" customHeight="1" x14ac:dyDescent="0.35">
      <c r="B59" s="9">
        <f>B57+2</f>
        <v>54</v>
      </c>
      <c r="C59" s="112" t="s">
        <v>67</v>
      </c>
      <c r="D59" s="25" t="s">
        <v>59</v>
      </c>
      <c r="E59" s="3"/>
      <c r="F59" s="3"/>
      <c r="G59" s="110" t="s">
        <v>105</v>
      </c>
    </row>
    <row r="60" spans="2:7" ht="29" x14ac:dyDescent="0.35">
      <c r="B60" s="9">
        <f t="shared" si="2"/>
        <v>55</v>
      </c>
      <c r="C60" s="44" t="s">
        <v>68</v>
      </c>
      <c r="D60" s="25" t="s">
        <v>99</v>
      </c>
      <c r="E60" s="3"/>
      <c r="F60" s="3"/>
      <c r="G60" s="110" t="s">
        <v>109</v>
      </c>
    </row>
    <row r="61" spans="2:7" x14ac:dyDescent="0.35">
      <c r="B61" s="9">
        <f t="shared" si="2"/>
        <v>56</v>
      </c>
      <c r="C61" s="29" t="s">
        <v>69</v>
      </c>
      <c r="D61" s="28" t="s">
        <v>70</v>
      </c>
      <c r="E61" s="18"/>
      <c r="F61" s="18" t="s">
        <v>45</v>
      </c>
      <c r="G61" s="13"/>
    </row>
    <row r="62" spans="2:7" ht="15" thickBot="1" x14ac:dyDescent="0.4">
      <c r="B62" s="31">
        <f t="shared" si="2"/>
        <v>57</v>
      </c>
      <c r="C62" s="69" t="s">
        <v>71</v>
      </c>
      <c r="D62" s="92" t="s">
        <v>72</v>
      </c>
      <c r="E62" s="93"/>
      <c r="F62" s="94" t="s">
        <v>45</v>
      </c>
      <c r="G62" s="95"/>
    </row>
    <row r="63" spans="2:7" ht="15" thickBot="1" x14ac:dyDescent="0.4">
      <c r="B63" s="72" t="s">
        <v>100</v>
      </c>
      <c r="C63" s="73"/>
      <c r="D63" s="74"/>
      <c r="E63" s="70">
        <f>COUNTA(E4:E19,E21:E48,E50:E62)</f>
        <v>30</v>
      </c>
      <c r="F63" s="70">
        <f>COUNTA(F4:F19,F21:F48,F50:F62)</f>
        <v>7</v>
      </c>
      <c r="G63" s="71"/>
    </row>
  </sheetData>
  <mergeCells count="16">
    <mergeCell ref="B63:D63"/>
    <mergeCell ref="B1:G1"/>
    <mergeCell ref="B3:G3"/>
    <mergeCell ref="D5:D13"/>
    <mergeCell ref="D15:D19"/>
    <mergeCell ref="E2:F2"/>
    <mergeCell ref="B20:G20"/>
    <mergeCell ref="D42:D43"/>
    <mergeCell ref="D25:D26"/>
    <mergeCell ref="D36:D37"/>
    <mergeCell ref="B49:G49"/>
    <mergeCell ref="D50:D51"/>
    <mergeCell ref="D23:D24"/>
    <mergeCell ref="D55:D56"/>
    <mergeCell ref="D57:D58"/>
    <mergeCell ref="G57:G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dcterms:created xsi:type="dcterms:W3CDTF">2021-04-30T01:59:04Z</dcterms:created>
  <dcterms:modified xsi:type="dcterms:W3CDTF">2021-04-30T08:43:14Z</dcterms:modified>
</cp:coreProperties>
</file>