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bookViews>
    <workbookView xWindow="480" yWindow="345" windowWidth="22995" windowHeight="9735" firstSheet="2" activeTab="5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</sheets>
  <definedNames>
    <definedName name="_xlnm._FilterDatabase" localSheetId="3" hidden="1">'TIC Daily Merchandise April''16 '!$A$3:$L$39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Print_Area" localSheetId="5">'TIC Daily Merchandise June''16 '!$A$1:$M$38</definedName>
  </definedNames>
  <calcPr calcId="162913"/>
</workbook>
</file>

<file path=xl/calcChain.xml><?xml version="1.0" encoding="utf-8"?>
<calcChain xmlns="http://schemas.openxmlformats.org/spreadsheetml/2006/main">
  <c r="D78" i="6" l="1"/>
  <c r="C78" i="6"/>
  <c r="C72" i="6"/>
  <c r="D72" i="6"/>
  <c r="I4" i="6"/>
  <c r="I5" i="6" l="1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4" i="6"/>
  <c r="K4" i="6" s="1"/>
  <c r="L4" i="6" s="1"/>
  <c r="D66" i="6"/>
  <c r="C66" i="6"/>
  <c r="D61" i="6"/>
  <c r="C61" i="6"/>
  <c r="D56" i="6"/>
  <c r="C56" i="6"/>
  <c r="D44" i="6"/>
  <c r="C44" i="6"/>
  <c r="J38" i="6"/>
  <c r="G38" i="6"/>
  <c r="K22" i="6" l="1"/>
  <c r="K6" i="6"/>
  <c r="K16" i="6"/>
  <c r="K37" i="6"/>
  <c r="K29" i="6"/>
  <c r="K25" i="6"/>
  <c r="K17" i="6"/>
  <c r="K9" i="6"/>
  <c r="K5" i="6"/>
  <c r="L5" i="6" s="1"/>
  <c r="K20" i="6"/>
  <c r="K12" i="6"/>
  <c r="K8" i="6"/>
  <c r="K33" i="6"/>
  <c r="K21" i="6"/>
  <c r="K19" i="6"/>
  <c r="K36" i="6"/>
  <c r="K35" i="6"/>
  <c r="K34" i="6"/>
  <c r="K32" i="6"/>
  <c r="K31" i="6"/>
  <c r="K30" i="6"/>
  <c r="K28" i="6"/>
  <c r="K27" i="6"/>
  <c r="K26" i="6"/>
  <c r="K24" i="6"/>
  <c r="K23" i="6"/>
  <c r="K18" i="6"/>
  <c r="K15" i="6"/>
  <c r="K14" i="6"/>
  <c r="K13" i="6"/>
  <c r="K11" i="6"/>
  <c r="K10" i="6"/>
  <c r="F38" i="6"/>
  <c r="K7" i="6"/>
  <c r="I38" i="6"/>
  <c r="L6" i="6" l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38" i="6"/>
  <c r="I6" i="5" l="1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I5" i="5"/>
  <c r="F5" i="5"/>
  <c r="I4" i="5"/>
  <c r="F4" i="5"/>
  <c r="D61" i="5"/>
  <c r="C61" i="5"/>
  <c r="D56" i="5"/>
  <c r="C56" i="5"/>
  <c r="D51" i="5"/>
  <c r="C51" i="5"/>
  <c r="D46" i="5"/>
  <c r="C46" i="5"/>
  <c r="D36" i="5"/>
  <c r="C36" i="5"/>
  <c r="J29" i="5"/>
  <c r="G29" i="5"/>
  <c r="K4" i="5" l="1"/>
  <c r="L4" i="5" s="1"/>
  <c r="K24" i="5"/>
  <c r="K20" i="5"/>
  <c r="K13" i="5"/>
  <c r="K21" i="5"/>
  <c r="K23" i="5"/>
  <c r="K18" i="5"/>
  <c r="K14" i="5"/>
  <c r="K9" i="5"/>
  <c r="K28" i="5"/>
  <c r="K27" i="5"/>
  <c r="K26" i="5"/>
  <c r="K25" i="5"/>
  <c r="K22" i="5"/>
  <c r="K16" i="5"/>
  <c r="K17" i="5"/>
  <c r="K19" i="5"/>
  <c r="K15" i="5"/>
  <c r="K12" i="5"/>
  <c r="K11" i="5"/>
  <c r="K10" i="5"/>
  <c r="K8" i="5"/>
  <c r="I29" i="5"/>
  <c r="K7" i="5"/>
  <c r="K6" i="5"/>
  <c r="F29" i="5"/>
  <c r="K5" i="5"/>
  <c r="C73" i="4"/>
  <c r="D73" i="4"/>
  <c r="L5" i="5" l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29" i="5"/>
  <c r="F18" i="4"/>
  <c r="I30" i="4" l="1"/>
  <c r="I38" i="4" l="1"/>
  <c r="I39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1" i="4"/>
  <c r="I32" i="4"/>
  <c r="I33" i="4"/>
  <c r="I34" i="4"/>
  <c r="I35" i="4"/>
  <c r="I36" i="4"/>
  <c r="I37" i="4"/>
  <c r="I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" i="4"/>
  <c r="D88" i="4"/>
  <c r="C88" i="4"/>
  <c r="D83" i="4"/>
  <c r="C83" i="4"/>
  <c r="D78" i="4"/>
  <c r="C78" i="4"/>
  <c r="D67" i="4"/>
  <c r="C67" i="4"/>
  <c r="D62" i="4"/>
  <c r="C62" i="4"/>
  <c r="D57" i="4"/>
  <c r="C57" i="4"/>
  <c r="D47" i="4"/>
  <c r="C47" i="4"/>
  <c r="J40" i="4"/>
  <c r="G40" i="4"/>
  <c r="K4" i="4" l="1"/>
  <c r="L4" i="4" s="1"/>
  <c r="K27" i="4"/>
  <c r="K9" i="4"/>
  <c r="K5" i="4"/>
  <c r="K24" i="4"/>
  <c r="K12" i="4"/>
  <c r="K28" i="4"/>
  <c r="K8" i="4"/>
  <c r="K31" i="4"/>
  <c r="K11" i="4"/>
  <c r="K7" i="4"/>
  <c r="K26" i="4"/>
  <c r="K18" i="4"/>
  <c r="K10" i="4"/>
  <c r="K25" i="4"/>
  <c r="K13" i="4"/>
  <c r="K39" i="4"/>
  <c r="K38" i="4"/>
  <c r="K37" i="4"/>
  <c r="K36" i="4"/>
  <c r="K35" i="4"/>
  <c r="K34" i="4"/>
  <c r="K33" i="4"/>
  <c r="K32" i="4"/>
  <c r="K30" i="4"/>
  <c r="K29" i="4"/>
  <c r="K23" i="4"/>
  <c r="K22" i="4"/>
  <c r="K21" i="4"/>
  <c r="K20" i="4"/>
  <c r="K19" i="4"/>
  <c r="K17" i="4"/>
  <c r="K16" i="4"/>
  <c r="K15" i="4"/>
  <c r="K14" i="4"/>
  <c r="F40" i="4"/>
  <c r="I40" i="4"/>
  <c r="K6" i="4"/>
  <c r="D98" i="3"/>
  <c r="C98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K40" i="4"/>
  <c r="D93" i="3"/>
  <c r="C93" i="3"/>
  <c r="L26" i="4" l="1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27" i="4" l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18" i="3"/>
  <c r="K36" i="3"/>
  <c r="K6" i="3"/>
  <c r="K14" i="3"/>
  <c r="K32" i="3"/>
  <c r="K45" i="3"/>
  <c r="K44" i="3"/>
  <c r="K43" i="3"/>
  <c r="K42" i="3"/>
  <c r="K41" i="3"/>
  <c r="K40" i="3"/>
  <c r="K39" i="3"/>
  <c r="K38" i="3"/>
  <c r="K37" i="3"/>
  <c r="K35" i="3"/>
  <c r="K34" i="3"/>
  <c r="K33" i="3"/>
  <c r="K30" i="3"/>
  <c r="K31" i="3"/>
  <c r="K29" i="3"/>
  <c r="K28" i="3"/>
  <c r="K27" i="3"/>
  <c r="K26" i="3"/>
  <c r="K25" i="3"/>
  <c r="K24" i="3"/>
  <c r="K23" i="3"/>
  <c r="K22" i="3"/>
  <c r="K21" i="3"/>
  <c r="K20" i="3"/>
  <c r="K19" i="3"/>
  <c r="K17" i="3"/>
  <c r="K16" i="3"/>
  <c r="I46" i="3"/>
  <c r="K15" i="3"/>
  <c r="K13" i="3"/>
  <c r="K12" i="3"/>
  <c r="K11" i="3"/>
  <c r="K10" i="3"/>
  <c r="K9" i="3"/>
  <c r="K8" i="3"/>
  <c r="K7" i="3"/>
  <c r="K5" i="3"/>
  <c r="F46" i="3"/>
  <c r="K4" i="3"/>
  <c r="D101" i="1"/>
  <c r="C101" i="1"/>
  <c r="K46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D79" i="1"/>
  <c r="D103" i="2" l="1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I4" i="1"/>
  <c r="K20" i="2" l="1"/>
  <c r="K22" i="2"/>
  <c r="K9" i="2"/>
  <c r="K17" i="2"/>
  <c r="K25" i="2"/>
  <c r="K61" i="2"/>
  <c r="K59" i="2"/>
  <c r="K21" i="2"/>
  <c r="K19" i="2"/>
  <c r="K8" i="2"/>
  <c r="K6" i="2"/>
  <c r="K5" i="2"/>
  <c r="K16" i="2"/>
  <c r="K24" i="2"/>
  <c r="K11" i="2"/>
  <c r="K13" i="2"/>
  <c r="K12" i="2"/>
  <c r="K14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I63" i="2"/>
  <c r="K7" i="2"/>
  <c r="K10" i="2"/>
  <c r="K15" i="2"/>
  <c r="K18" i="2"/>
  <c r="K23" i="2"/>
  <c r="K4" i="2"/>
  <c r="L4" i="2" s="1"/>
  <c r="F63" i="2"/>
  <c r="K26" i="2"/>
  <c r="K28" i="2"/>
  <c r="K32" i="2"/>
  <c r="K36" i="2"/>
  <c r="K38" i="2"/>
  <c r="K42" i="2"/>
  <c r="K44" i="2"/>
  <c r="K46" i="2"/>
  <c r="K48" i="2"/>
  <c r="K52" i="2"/>
  <c r="K54" i="2"/>
  <c r="K56" i="2"/>
  <c r="K58" i="2"/>
  <c r="K60" i="2"/>
  <c r="K62" i="2"/>
  <c r="K30" i="2"/>
  <c r="K34" i="2"/>
  <c r="K40" i="2"/>
  <c r="K50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63" i="2"/>
  <c r="D95" i="1" l="1"/>
  <c r="C95" i="1"/>
  <c r="D90" i="1"/>
  <c r="C90" i="1"/>
  <c r="D84" i="1"/>
  <c r="C84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F4" i="1"/>
  <c r="K15" i="1" l="1"/>
  <c r="K27" i="1"/>
  <c r="K14" i="1"/>
  <c r="K23" i="1"/>
  <c r="K12" i="1"/>
  <c r="I58" i="1"/>
  <c r="K17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6" i="1"/>
  <c r="K25" i="1"/>
  <c r="K24" i="1"/>
  <c r="K22" i="1"/>
  <c r="K21" i="1"/>
  <c r="K20" i="1"/>
  <c r="K19" i="1"/>
  <c r="K18" i="1"/>
  <c r="K16" i="1"/>
  <c r="K13" i="1"/>
  <c r="K11" i="1"/>
  <c r="K8" i="1"/>
  <c r="K7" i="1"/>
  <c r="K10" i="1"/>
  <c r="K9" i="1"/>
  <c r="K6" i="1"/>
  <c r="F58" i="1"/>
  <c r="K5" i="1"/>
  <c r="K4" i="1"/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K58" i="1"/>
  <c r="L39" i="1" l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</calcChain>
</file>

<file path=xl/comments1.xml><?xml version="1.0" encoding="utf-8"?>
<comments xmlns="http://schemas.openxmlformats.org/spreadsheetml/2006/main">
  <authors>
    <author>user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<sst xmlns="http://schemas.openxmlformats.org/spreadsheetml/2006/main" count="1505" uniqueCount="422">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</sst>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topLeftCell="A94" workbookViewId="0">
      <selection activeCell="B42" sqref="B4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opLeftCell="A96" workbookViewId="0">
      <selection activeCell="B15" sqref="B1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topLeftCell="A73" workbookViewId="0">
      <selection activeCell="B95" sqref="B95:D9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8"/>
  <sheetViews>
    <sheetView topLeftCell="A61" workbookViewId="0">
      <selection activeCell="B72" sqref="B7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6361.7999999996991</v>
      </c>
      <c r="G40" s="43">
        <f>SUBTOTAL(9,G4:G39)</f>
        <v>1609</v>
      </c>
      <c r="H40" s="44"/>
      <c r="I40" s="42">
        <f>SUBTOTAL(9,I4:I39)</f>
        <v>9071.6999999999989</v>
      </c>
      <c r="J40" s="45">
        <f>SUBTOTAL(9,J4:J39)</f>
        <v>0</v>
      </c>
      <c r="K40" s="45">
        <f>SUBTOTAL(9,K4:K39)</f>
        <v>2709.9000000003002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"/>
  <sheetViews>
    <sheetView workbookViewId="0">
      <selection activeCell="K4" sqref="K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374.91999999999996</v>
      </c>
      <c r="G29" s="43">
        <f>SUBTOTAL(9,G4:G28)</f>
        <v>27</v>
      </c>
      <c r="H29" s="44"/>
      <c r="I29" s="42">
        <f>SUBTOTAL(9,I4:I28)</f>
        <v>636</v>
      </c>
      <c r="J29" s="45">
        <f>SUBTOTAL(9,J4:J28)</f>
        <v>0</v>
      </c>
      <c r="K29" s="45">
        <f>SUBTOTAL(9,K4:K28)</f>
        <v>261.08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"/>
  <sheetViews>
    <sheetView tabSelected="1" view="pageBreakPreview" zoomScale="60" zoomScaleNormal="100" workbookViewId="0">
      <selection activeCell="B12" sqref="B1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 t="shared" ref="L5:L37" si="3">L4+K5</f>
        <v>10.100000000000001</v>
      </c>
      <c r="M5" s="32" t="s">
        <v>377</v>
      </c>
    </row>
    <row r="6" spans="1:15" ht="16.5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si="3"/>
        <v>24.980000000000004</v>
      </c>
      <c r="M6" s="32" t="s">
        <v>378</v>
      </c>
    </row>
    <row r="7" spans="1:15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435.62999999999994</v>
      </c>
      <c r="G38" s="43">
        <f>SUBTOTAL(9,G4:G37)</f>
        <v>111</v>
      </c>
      <c r="H38" s="44"/>
      <c r="I38" s="42">
        <f>SUBTOTAL(9,I4:I37)</f>
        <v>860.7</v>
      </c>
      <c r="J38" s="45">
        <f>SUBTOTAL(9,J4:J37)</f>
        <v>0</v>
      </c>
      <c r="K38" s="45">
        <f>SUBTOTAL(9,K4:K37)</f>
        <v>425.07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'TIC Daily Merchandise June''16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2016-07-01T07:08:06Z</cp:lastPrinted>
  <dcterms:created xsi:type="dcterms:W3CDTF">2015-12-14T08:56:47Z</dcterms:created>
  <dcterms:modified xsi:type="dcterms:W3CDTF">2017-01-05T07:54:43Z</dcterms:modified>
</cp:coreProperties>
</file>