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50" windowWidth="19440" windowHeight="9630" activeTab="2"/>
  </bookViews>
  <sheets>
    <sheet name="26 January 2014" sheetId="1" r:id="rId1"/>
    <sheet name="23 February 2014" sheetId="2" r:id="rId2"/>
    <sheet name="30 March 2013" sheetId="3" r:id="rId3"/>
  </sheets>
  <calcPr calcId="145621"/>
</workbook>
</file>

<file path=xl/calcChain.xml><?xml version="1.0" encoding="utf-8"?>
<calcChain xmlns="http://schemas.openxmlformats.org/spreadsheetml/2006/main">
  <c r="D5" i="3" l="1"/>
  <c r="J3" i="3"/>
  <c r="K3" i="3" s="1"/>
  <c r="L3" i="3" s="1"/>
  <c r="H3" i="3"/>
  <c r="I3" i="3" s="1"/>
  <c r="F3" i="3"/>
  <c r="J2" i="3"/>
  <c r="K2" i="3" s="1"/>
  <c r="H2" i="3"/>
  <c r="F2" i="3"/>
  <c r="D7" i="2"/>
  <c r="J5" i="2"/>
  <c r="K5" i="2"/>
  <c r="H5" i="2"/>
  <c r="F5" i="2"/>
  <c r="J4" i="2"/>
  <c r="K4" i="2"/>
  <c r="H4" i="2"/>
  <c r="F4" i="2"/>
  <c r="J3" i="2"/>
  <c r="K3" i="2"/>
  <c r="H3" i="2"/>
  <c r="F3" i="2"/>
  <c r="J2" i="2"/>
  <c r="K2" i="2"/>
  <c r="H2" i="2"/>
  <c r="F2" i="2"/>
  <c r="I3" i="2"/>
  <c r="I4" i="2"/>
  <c r="I5" i="2"/>
  <c r="D11" i="1"/>
  <c r="J9" i="1"/>
  <c r="K9" i="1"/>
  <c r="H9" i="1"/>
  <c r="F9" i="1"/>
  <c r="J8" i="1"/>
  <c r="K8" i="1"/>
  <c r="H8" i="1"/>
  <c r="F8" i="1"/>
  <c r="J7" i="1"/>
  <c r="K7" i="1"/>
  <c r="H7" i="1"/>
  <c r="F7" i="1"/>
  <c r="J6" i="1"/>
  <c r="K6" i="1"/>
  <c r="H6" i="1"/>
  <c r="F6" i="1"/>
  <c r="J5" i="1"/>
  <c r="K5" i="1"/>
  <c r="H5" i="1"/>
  <c r="F5" i="1"/>
  <c r="J4" i="1"/>
  <c r="K4" i="1"/>
  <c r="H4" i="1"/>
  <c r="F4" i="1"/>
  <c r="J3" i="1"/>
  <c r="K3" i="1"/>
  <c r="L3" i="1"/>
  <c r="H3" i="1"/>
  <c r="I3" i="1"/>
  <c r="I4" i="1"/>
  <c r="I5" i="1"/>
  <c r="I6" i="1"/>
  <c r="I7" i="1"/>
  <c r="I8" i="1"/>
  <c r="I9" i="1"/>
  <c r="F3" i="1"/>
  <c r="J2" i="1"/>
  <c r="K2" i="1"/>
  <c r="H2" i="1"/>
  <c r="F2" i="1"/>
  <c r="L4" i="1"/>
  <c r="L5" i="1"/>
  <c r="L6" i="1"/>
  <c r="L7" i="1"/>
  <c r="L8" i="1"/>
  <c r="L9" i="1"/>
  <c r="L3" i="2"/>
  <c r="L4" i="2"/>
  <c r="L5" i="2"/>
</calcChain>
</file>

<file path=xl/sharedStrings.xml><?xml version="1.0" encoding="utf-8"?>
<sst xmlns="http://schemas.openxmlformats.org/spreadsheetml/2006/main" count="81" uniqueCount="39">
  <si>
    <t>Date</t>
  </si>
  <si>
    <t>Item</t>
  </si>
  <si>
    <t>Supplier</t>
  </si>
  <si>
    <t>Quantity</t>
  </si>
  <si>
    <t>Unit Price
(RM)</t>
  </si>
  <si>
    <t>Total Unit Price
(RM)</t>
  </si>
  <si>
    <t>Selling Price 
(RM)</t>
  </si>
  <si>
    <t>Total Selling Price
(RM)</t>
  </si>
  <si>
    <t>Total Sales till date</t>
  </si>
  <si>
    <t>Surplus Per Unit
(RM)</t>
  </si>
  <si>
    <t>Total Surplus
(RM)</t>
  </si>
  <si>
    <t>Total Surplus till date
(RM)</t>
  </si>
  <si>
    <t>Receipt No.</t>
  </si>
  <si>
    <t>PGT</t>
  </si>
  <si>
    <t>1414</t>
  </si>
  <si>
    <t>1436</t>
  </si>
  <si>
    <t>2003</t>
  </si>
  <si>
    <t>my mini clogs registration fee - Choo Hooi Kiong</t>
  </si>
  <si>
    <t>my mini clogs registration fee - Alison Khaw, Loke Kim Hoong, Calina Loke</t>
  </si>
  <si>
    <t>my mini clogs registration fee - Ooi Chiew Lee</t>
  </si>
  <si>
    <t>my mini clogs registration fee - Tan Beng Suan</t>
  </si>
  <si>
    <t>my mini clogs registration fee - Khoo Swee Hong</t>
  </si>
  <si>
    <t>my mini clogs registration fee - Khoo Swee Heang</t>
  </si>
  <si>
    <t>6426</t>
  </si>
  <si>
    <t>my mini clogs registration fee - Yoon Pauline</t>
  </si>
  <si>
    <t>my mini clogs registration fee - Maggie Cheah Ming Ghee</t>
  </si>
  <si>
    <t>6432</t>
  </si>
  <si>
    <t>my mini clogs registration fee - Zahra Nichlany Behouden</t>
  </si>
  <si>
    <t>6433</t>
  </si>
  <si>
    <t>6434</t>
  </si>
  <si>
    <t xml:space="preserve">my mini clogs registration fee - Choo Hooi Kiang </t>
  </si>
  <si>
    <t>6430</t>
  </si>
  <si>
    <t>8657</t>
  </si>
  <si>
    <t>8658</t>
  </si>
  <si>
    <t>my mini clogs registration fee - Jeniffer Chia</t>
  </si>
  <si>
    <t>my mini clogs registration fee - Tan Hong Wei</t>
  </si>
  <si>
    <t>8673</t>
  </si>
  <si>
    <t>my mini clogs registration fee - Yeap Wei Han</t>
  </si>
  <si>
    <t>2084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</si>
</sst>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4409]dd/mm/yyyy;@"/>
    <numFmt numFmtId="165" formatCode="0;[Red]0"/>
  </numFmts>
  <fonts count="3" x14ac:knownFonts="1">
    <font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7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16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 applyAlignment="1">
      <alignment horizontal="right"/>
    </xf>
    <xf numFmtId="164" fontId="0" fillId="0" borderId="0" xfId="0" applyNumberFormat="1"/>
    <xf numFmtId="164" fontId="0" fillId="0" borderId="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49" fontId="0" fillId="0" borderId="1" xfId="0" applyNumberFormat="1" applyFill="1" applyBorder="1" applyAlignment="1">
      <alignment horizontal="right"/>
    </xf>
    <xf numFmtId="0" fontId="0" fillId="0" borderId="0" xfId="0" applyFill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M19" sqref="M19"/>
    </sheetView>
  </sheetViews>
  <sheetFormatPr defaultRowHeight="15" x14ac:dyDescent="0.25"/>
  <cols>
    <col min="1" max="1" width="14" style="13" customWidth="1"/>
    <col min="2" max="2" width="80.140625" customWidth="1"/>
    <col min="3" max="3" width="11.85546875" customWidth="1"/>
  </cols>
  <sheetData>
    <row r="1" spans="1:13" ht="6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8" t="s">
        <v>12</v>
      </c>
    </row>
    <row r="2" spans="1:13" x14ac:dyDescent="0.25">
      <c r="A2" s="9">
        <v>41628</v>
      </c>
      <c r="B2" s="10" t="s">
        <v>17</v>
      </c>
      <c r="C2" s="10" t="s">
        <v>13</v>
      </c>
      <c r="D2" s="10">
        <v>1</v>
      </c>
      <c r="E2" s="11">
        <v>20</v>
      </c>
      <c r="F2" s="11">
        <f>E2*D2</f>
        <v>20</v>
      </c>
      <c r="G2" s="11">
        <v>25</v>
      </c>
      <c r="H2" s="11">
        <f>G2*D2</f>
        <v>25</v>
      </c>
      <c r="I2" s="11">
        <v>25</v>
      </c>
      <c r="J2" s="11">
        <f>G2-E2</f>
        <v>5</v>
      </c>
      <c r="K2" s="11">
        <f>J2*D2</f>
        <v>5</v>
      </c>
      <c r="L2" s="11">
        <v>5</v>
      </c>
      <c r="M2" s="12" t="s">
        <v>14</v>
      </c>
    </row>
    <row r="3" spans="1:13" x14ac:dyDescent="0.25">
      <c r="A3" s="9">
        <v>41634</v>
      </c>
      <c r="B3" s="10" t="s">
        <v>18</v>
      </c>
      <c r="C3" s="10" t="s">
        <v>13</v>
      </c>
      <c r="D3" s="10">
        <v>3</v>
      </c>
      <c r="E3" s="11">
        <v>20</v>
      </c>
      <c r="F3" s="11">
        <f t="shared" ref="F3:F9" si="0">E3*D3</f>
        <v>60</v>
      </c>
      <c r="G3" s="11">
        <v>25</v>
      </c>
      <c r="H3" s="11">
        <f t="shared" ref="H3:H9" si="1">G3*D3</f>
        <v>75</v>
      </c>
      <c r="I3" s="11">
        <f>I2+H3</f>
        <v>100</v>
      </c>
      <c r="J3" s="11">
        <f t="shared" ref="J3:J9" si="2">G3-E3</f>
        <v>5</v>
      </c>
      <c r="K3" s="11">
        <f t="shared" ref="K3:K9" si="3">J3*D3</f>
        <v>15</v>
      </c>
      <c r="L3" s="11">
        <f>L2+K3</f>
        <v>20</v>
      </c>
      <c r="M3" s="12" t="s">
        <v>15</v>
      </c>
    </row>
    <row r="4" spans="1:13" x14ac:dyDescent="0.25">
      <c r="A4" s="9">
        <v>41663</v>
      </c>
      <c r="B4" s="10" t="s">
        <v>20</v>
      </c>
      <c r="C4" s="10" t="s">
        <v>13</v>
      </c>
      <c r="D4" s="10">
        <v>1</v>
      </c>
      <c r="E4" s="11">
        <v>20</v>
      </c>
      <c r="F4" s="11">
        <f t="shared" si="0"/>
        <v>20</v>
      </c>
      <c r="G4" s="11">
        <v>25</v>
      </c>
      <c r="H4" s="11">
        <f t="shared" si="1"/>
        <v>25</v>
      </c>
      <c r="I4" s="11">
        <f t="shared" ref="I4:I9" si="4">I3+H4</f>
        <v>125</v>
      </c>
      <c r="J4" s="11">
        <f t="shared" si="2"/>
        <v>5</v>
      </c>
      <c r="K4" s="11">
        <f t="shared" si="3"/>
        <v>5</v>
      </c>
      <c r="L4" s="11">
        <f t="shared" ref="L4:L9" si="5">L3+K4</f>
        <v>25</v>
      </c>
      <c r="M4" s="12" t="s">
        <v>23</v>
      </c>
    </row>
    <row r="5" spans="1:13" x14ac:dyDescent="0.25">
      <c r="A5" s="9">
        <v>41663</v>
      </c>
      <c r="B5" s="10" t="s">
        <v>21</v>
      </c>
      <c r="C5" s="10" t="s">
        <v>13</v>
      </c>
      <c r="D5" s="10">
        <v>1</v>
      </c>
      <c r="E5" s="11">
        <v>20</v>
      </c>
      <c r="F5" s="11">
        <f t="shared" si="0"/>
        <v>20</v>
      </c>
      <c r="G5" s="11">
        <v>25</v>
      </c>
      <c r="H5" s="11">
        <f t="shared" si="1"/>
        <v>25</v>
      </c>
      <c r="I5" s="11">
        <f t="shared" si="4"/>
        <v>150</v>
      </c>
      <c r="J5" s="11">
        <f t="shared" si="2"/>
        <v>5</v>
      </c>
      <c r="K5" s="11">
        <f t="shared" si="3"/>
        <v>5</v>
      </c>
      <c r="L5" s="11">
        <f t="shared" si="5"/>
        <v>30</v>
      </c>
      <c r="M5" s="12" t="s">
        <v>23</v>
      </c>
    </row>
    <row r="6" spans="1:13" x14ac:dyDescent="0.25">
      <c r="A6" s="9">
        <v>41663</v>
      </c>
      <c r="B6" s="10" t="s">
        <v>22</v>
      </c>
      <c r="C6" s="10" t="s">
        <v>13</v>
      </c>
      <c r="D6" s="10">
        <v>5</v>
      </c>
      <c r="E6" s="11">
        <v>20</v>
      </c>
      <c r="F6" s="11">
        <f t="shared" si="0"/>
        <v>100</v>
      </c>
      <c r="G6" s="11">
        <v>25</v>
      </c>
      <c r="H6" s="11">
        <f t="shared" si="1"/>
        <v>125</v>
      </c>
      <c r="I6" s="11">
        <f t="shared" si="4"/>
        <v>275</v>
      </c>
      <c r="J6" s="11">
        <f t="shared" si="2"/>
        <v>5</v>
      </c>
      <c r="K6" s="11">
        <f t="shared" si="3"/>
        <v>25</v>
      </c>
      <c r="L6" s="11">
        <f t="shared" si="5"/>
        <v>55</v>
      </c>
      <c r="M6" s="12" t="s">
        <v>23</v>
      </c>
    </row>
    <row r="7" spans="1:13" x14ac:dyDescent="0.25">
      <c r="A7" s="9">
        <v>41665</v>
      </c>
      <c r="B7" s="10" t="s">
        <v>25</v>
      </c>
      <c r="C7" s="10" t="s">
        <v>13</v>
      </c>
      <c r="D7" s="10">
        <v>1</v>
      </c>
      <c r="E7" s="11">
        <v>20</v>
      </c>
      <c r="F7" s="11">
        <f t="shared" si="0"/>
        <v>20</v>
      </c>
      <c r="G7" s="11">
        <v>25</v>
      </c>
      <c r="H7" s="11">
        <f t="shared" si="1"/>
        <v>25</v>
      </c>
      <c r="I7" s="11">
        <f t="shared" si="4"/>
        <v>300</v>
      </c>
      <c r="J7" s="11">
        <f t="shared" si="2"/>
        <v>5</v>
      </c>
      <c r="K7" s="11">
        <f t="shared" si="3"/>
        <v>5</v>
      </c>
      <c r="L7" s="11">
        <f t="shared" si="5"/>
        <v>60</v>
      </c>
      <c r="M7" s="12" t="s">
        <v>26</v>
      </c>
    </row>
    <row r="8" spans="1:13" x14ac:dyDescent="0.25">
      <c r="A8" s="9">
        <v>41665</v>
      </c>
      <c r="B8" s="10" t="s">
        <v>27</v>
      </c>
      <c r="C8" s="10" t="s">
        <v>13</v>
      </c>
      <c r="D8" s="10">
        <v>1</v>
      </c>
      <c r="E8" s="11">
        <v>20</v>
      </c>
      <c r="F8" s="11">
        <f t="shared" si="0"/>
        <v>20</v>
      </c>
      <c r="G8" s="11">
        <v>25</v>
      </c>
      <c r="H8" s="11">
        <f t="shared" si="1"/>
        <v>25</v>
      </c>
      <c r="I8" s="11">
        <f t="shared" si="4"/>
        <v>325</v>
      </c>
      <c r="J8" s="11">
        <f t="shared" si="2"/>
        <v>5</v>
      </c>
      <c r="K8" s="11">
        <f t="shared" si="3"/>
        <v>5</v>
      </c>
      <c r="L8" s="11">
        <f t="shared" si="5"/>
        <v>65</v>
      </c>
      <c r="M8" s="12" t="s">
        <v>28</v>
      </c>
    </row>
    <row r="9" spans="1:13" x14ac:dyDescent="0.25">
      <c r="A9" s="9">
        <v>41665</v>
      </c>
      <c r="B9" s="10" t="s">
        <v>24</v>
      </c>
      <c r="C9" s="10" t="s">
        <v>13</v>
      </c>
      <c r="D9" s="10">
        <v>1</v>
      </c>
      <c r="E9" s="11">
        <v>20</v>
      </c>
      <c r="F9" s="11">
        <f t="shared" si="0"/>
        <v>20</v>
      </c>
      <c r="G9" s="11">
        <v>25</v>
      </c>
      <c r="H9" s="11">
        <f t="shared" si="1"/>
        <v>25</v>
      </c>
      <c r="I9" s="11">
        <f t="shared" si="4"/>
        <v>350</v>
      </c>
      <c r="J9" s="11">
        <f t="shared" si="2"/>
        <v>5</v>
      </c>
      <c r="K9" s="11">
        <f t="shared" si="3"/>
        <v>5</v>
      </c>
      <c r="L9" s="11">
        <f t="shared" si="5"/>
        <v>70</v>
      </c>
      <c r="M9" s="12" t="s">
        <v>29</v>
      </c>
    </row>
    <row r="10" spans="1:13" x14ac:dyDescent="0.25">
      <c r="B10" s="19"/>
    </row>
    <row r="11" spans="1:13" x14ac:dyDescent="0.25">
      <c r="B11" s="19"/>
      <c r="D11">
        <f>SUM(D2:D9)</f>
        <v>14</v>
      </c>
    </row>
    <row r="12" spans="1:13" x14ac:dyDescent="0.25">
      <c r="B12" s="19"/>
    </row>
    <row r="13" spans="1:13" x14ac:dyDescent="0.25">
      <c r="B13" s="19"/>
    </row>
    <row r="14" spans="1:13" x14ac:dyDescent="0.25">
      <c r="B14" s="19"/>
    </row>
    <row r="15" spans="1:13" x14ac:dyDescent="0.25">
      <c r="B15" s="19"/>
    </row>
    <row r="16" spans="1:13" x14ac:dyDescent="0.25">
      <c r="B16" s="19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B2" sqref="B2"/>
    </sheetView>
  </sheetViews>
  <sheetFormatPr defaultRowHeight="15" x14ac:dyDescent="0.25"/>
  <cols>
    <col min="1" max="1" width="14" style="13" customWidth="1"/>
    <col min="2" max="2" width="80.140625" customWidth="1"/>
    <col min="3" max="3" width="11.85546875" customWidth="1"/>
  </cols>
  <sheetData>
    <row r="1" spans="1:13" ht="6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8" t="s">
        <v>12</v>
      </c>
    </row>
    <row r="2" spans="1:13" s="18" customFormat="1" x14ac:dyDescent="0.25">
      <c r="A2" s="14">
        <v>41639</v>
      </c>
      <c r="B2" s="15" t="s">
        <v>19</v>
      </c>
      <c r="C2" s="15" t="s">
        <v>13</v>
      </c>
      <c r="D2" s="15">
        <v>1</v>
      </c>
      <c r="E2" s="16">
        <v>20</v>
      </c>
      <c r="F2" s="16">
        <f t="shared" ref="F2:F5" si="0">E2*D2</f>
        <v>20</v>
      </c>
      <c r="G2" s="16">
        <v>25</v>
      </c>
      <c r="H2" s="16">
        <f t="shared" ref="H2:H5" si="1">G2*D2</f>
        <v>25</v>
      </c>
      <c r="I2" s="16">
        <v>25</v>
      </c>
      <c r="J2" s="16">
        <f t="shared" ref="J2:J5" si="2">G2-E2</f>
        <v>5</v>
      </c>
      <c r="K2" s="16">
        <f t="shared" ref="K2:K5" si="3">J2*D2</f>
        <v>5</v>
      </c>
      <c r="L2" s="16">
        <v>0</v>
      </c>
      <c r="M2" s="17" t="s">
        <v>16</v>
      </c>
    </row>
    <row r="3" spans="1:13" s="18" customFormat="1" x14ac:dyDescent="0.25">
      <c r="A3" s="14">
        <v>41665</v>
      </c>
      <c r="B3" s="15" t="s">
        <v>30</v>
      </c>
      <c r="C3" s="15" t="s">
        <v>13</v>
      </c>
      <c r="D3" s="15">
        <v>1</v>
      </c>
      <c r="E3" s="16">
        <v>20</v>
      </c>
      <c r="F3" s="16">
        <f t="shared" si="0"/>
        <v>20</v>
      </c>
      <c r="G3" s="16">
        <v>25</v>
      </c>
      <c r="H3" s="16">
        <f t="shared" si="1"/>
        <v>25</v>
      </c>
      <c r="I3" s="16">
        <f t="shared" ref="I3:I5" si="4">I2+H3</f>
        <v>50</v>
      </c>
      <c r="J3" s="16">
        <f t="shared" si="2"/>
        <v>5</v>
      </c>
      <c r="K3" s="16">
        <f t="shared" si="3"/>
        <v>5</v>
      </c>
      <c r="L3" s="16">
        <f t="shared" ref="L3:L5" si="5">L2+K3</f>
        <v>5</v>
      </c>
      <c r="M3" s="17" t="s">
        <v>31</v>
      </c>
    </row>
    <row r="4" spans="1:13" x14ac:dyDescent="0.25">
      <c r="A4" s="9">
        <v>41693</v>
      </c>
      <c r="B4" s="15" t="s">
        <v>34</v>
      </c>
      <c r="C4" s="10" t="s">
        <v>13</v>
      </c>
      <c r="D4" s="10">
        <v>1</v>
      </c>
      <c r="E4" s="11">
        <v>20</v>
      </c>
      <c r="F4" s="11">
        <f t="shared" si="0"/>
        <v>20</v>
      </c>
      <c r="G4" s="11">
        <v>25</v>
      </c>
      <c r="H4" s="11">
        <f t="shared" si="1"/>
        <v>25</v>
      </c>
      <c r="I4" s="11">
        <f t="shared" si="4"/>
        <v>75</v>
      </c>
      <c r="J4" s="11">
        <f t="shared" si="2"/>
        <v>5</v>
      </c>
      <c r="K4" s="11">
        <f t="shared" si="3"/>
        <v>5</v>
      </c>
      <c r="L4" s="11">
        <f t="shared" si="5"/>
        <v>10</v>
      </c>
      <c r="M4" s="12" t="s">
        <v>32</v>
      </c>
    </row>
    <row r="5" spans="1:13" x14ac:dyDescent="0.25">
      <c r="A5" s="9">
        <v>41693</v>
      </c>
      <c r="B5" s="15" t="s">
        <v>30</v>
      </c>
      <c r="C5" s="10" t="s">
        <v>13</v>
      </c>
      <c r="D5" s="10">
        <v>1</v>
      </c>
      <c r="E5" s="11">
        <v>20</v>
      </c>
      <c r="F5" s="11">
        <f t="shared" si="0"/>
        <v>20</v>
      </c>
      <c r="G5" s="11">
        <v>25</v>
      </c>
      <c r="H5" s="11">
        <f t="shared" si="1"/>
        <v>25</v>
      </c>
      <c r="I5" s="11">
        <f t="shared" si="4"/>
        <v>100</v>
      </c>
      <c r="J5" s="11">
        <f t="shared" si="2"/>
        <v>5</v>
      </c>
      <c r="K5" s="11">
        <f t="shared" si="3"/>
        <v>5</v>
      </c>
      <c r="L5" s="11">
        <f t="shared" si="5"/>
        <v>15</v>
      </c>
      <c r="M5" s="12" t="s">
        <v>33</v>
      </c>
    </row>
    <row r="7" spans="1:13" x14ac:dyDescent="0.25">
      <c r="D7">
        <f>SUM(D2:D5)</f>
        <v>4</v>
      </c>
    </row>
  </sheetData>
  <sheetProtection password="BC28" sheet="1" objects="1" scenarios="1"/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view="pageBreakPreview" zoomScale="60" zoomScaleNormal="100" workbookViewId="0">
      <selection activeCell="B9" sqref="B9"/>
    </sheetView>
  </sheetViews>
  <sheetFormatPr defaultRowHeight="15" x14ac:dyDescent="0.25"/>
  <cols>
    <col min="1" max="1" width="14" style="13" customWidth="1"/>
    <col min="2" max="2" width="42.28515625" customWidth="1"/>
    <col min="3" max="3" width="11.85546875" customWidth="1"/>
  </cols>
  <sheetData>
    <row r="1" spans="1:13" ht="6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8" t="s">
        <v>12</v>
      </c>
    </row>
    <row r="2" spans="1:13" s="18" customFormat="1" x14ac:dyDescent="0.25">
      <c r="A2" s="14">
        <v>41699</v>
      </c>
      <c r="B2" s="15" t="s">
        <v>35</v>
      </c>
      <c r="C2" s="15" t="s">
        <v>13</v>
      </c>
      <c r="D2" s="15">
        <v>1</v>
      </c>
      <c r="E2" s="16">
        <v>20</v>
      </c>
      <c r="F2" s="16">
        <f t="shared" ref="F2:F3" si="0">E2*D2</f>
        <v>20</v>
      </c>
      <c r="G2" s="16">
        <v>25</v>
      </c>
      <c r="H2" s="16">
        <f t="shared" ref="H2:H3" si="1">G2*D2</f>
        <v>25</v>
      </c>
      <c r="I2" s="16">
        <v>0</v>
      </c>
      <c r="J2" s="16">
        <f t="shared" ref="J2:J3" si="2">G2-E2</f>
        <v>5</v>
      </c>
      <c r="K2" s="16">
        <f t="shared" ref="K2:K3" si="3">J2*D2</f>
        <v>5</v>
      </c>
      <c r="L2" s="16">
        <v>5</v>
      </c>
      <c r="M2" s="17" t="s">
        <v>36</v>
      </c>
    </row>
    <row r="3" spans="1:13" s="18" customFormat="1" x14ac:dyDescent="0.25">
      <c r="A3" s="14">
        <v>41728</v>
      </c>
      <c r="B3" s="15" t="s">
        <v>37</v>
      </c>
      <c r="C3" s="15" t="s">
        <v>13</v>
      </c>
      <c r="D3" s="15">
        <v>1</v>
      </c>
      <c r="E3" s="16">
        <v>20</v>
      </c>
      <c r="F3" s="16">
        <f t="shared" si="0"/>
        <v>20</v>
      </c>
      <c r="G3" s="16">
        <v>25</v>
      </c>
      <c r="H3" s="16">
        <f t="shared" si="1"/>
        <v>25</v>
      </c>
      <c r="I3" s="16">
        <f t="shared" ref="I3" si="4">I2+H3</f>
        <v>25</v>
      </c>
      <c r="J3" s="16">
        <f t="shared" si="2"/>
        <v>5</v>
      </c>
      <c r="K3" s="16">
        <f t="shared" si="3"/>
        <v>5</v>
      </c>
      <c r="L3" s="16">
        <f t="shared" ref="L3" si="5">L2+K3</f>
        <v>10</v>
      </c>
      <c r="M3" s="17" t="s">
        <v>38</v>
      </c>
    </row>
    <row r="5" spans="1:13" x14ac:dyDescent="0.25">
      <c r="D5">
        <f>SUM(D2:D3)</f>
        <v>2</v>
      </c>
    </row>
  </sheetData>
  <pageMargins left="0.70866141732283472" right="0.70866141732283472" top="0.74803149606299213" bottom="0.74803149606299213" header="0.31496062992125984" footer="0.31496062992125984"/>
  <pageSetup paperSize="9" scale="8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26 January 2014</vt:lpstr>
      <vt:lpstr>23 February 2014</vt:lpstr>
      <vt:lpstr>30 March 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2014-04-03T02:31:31Z</cp:lastPrinted>
  <dcterms:created xsi:type="dcterms:W3CDTF">2014-01-08T08:13:51Z</dcterms:created>
  <dcterms:modified xsi:type="dcterms:W3CDTF">2014-04-03T02:31:48Z</dcterms:modified>
</cp:coreProperties>
</file>