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9440" windowHeight="9915" activeTab="2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Apr''13'!$A$3:$L$70</definedName>
    <definedName name="_xlnm._FilterDatabase" localSheetId="7" hidden="1">'PVC Daily Merchandise Aug''13 '!$A$3:$L$70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Jul''13'!$A$3:$L$70</definedName>
    <definedName name="_xlnm._FilterDatabase" localSheetId="5" hidden="1">'PVC Daily Merchandise Jun''13'!$A$3:$L$70</definedName>
    <definedName name="_xlnm._FilterDatabase" localSheetId="2" hidden="1">'PVC Daily Merchandise Mar''13'!$A$3:$L$118</definedName>
    <definedName name="_xlnm._FilterDatabase" localSheetId="4" hidden="1">'PVC Daily Merchandise May''13'!$A$3:$L$70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Sep''13'!$A$3:$L$70</definedName>
    <definedName name="_xlnm.Print_Area" localSheetId="2">'PVC Daily Merchandise Mar''13'!$A$1:$L$119</definedName>
    <definedName name="_xlnm.Print_Titles" localSheetId="2">'PVC Daily Merchandise Mar''13'!$1:$3</definedName>
  </definedNames>
  <calcPr calcId="145621"/>
</workbook>
</file>

<file path=xl/calcChain.xml><?xml version="1.0" encoding="utf-8"?>
<calcChain xmlns="http://schemas.openxmlformats.org/spreadsheetml/2006/main">
  <c r="G119" i="6" l="1"/>
  <c r="F62" i="6" l="1"/>
  <c r="I62" i="6"/>
  <c r="K62" i="6" l="1"/>
  <c r="I118" i="6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8" i="6"/>
  <c r="D128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D124" i="16" l="1"/>
  <c r="C124" i="16"/>
  <c r="D119" i="16"/>
  <c r="C119" i="16"/>
  <c r="D114" i="16"/>
  <c r="C114" i="16"/>
  <c r="D109" i="16"/>
  <c r="C109" i="16"/>
  <c r="D104" i="16"/>
  <c r="C104" i="16"/>
  <c r="D99" i="16"/>
  <c r="C99" i="16"/>
  <c r="D92" i="16"/>
  <c r="C92" i="16"/>
  <c r="D80" i="16"/>
  <c r="C80" i="16"/>
  <c r="J71" i="16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D124" i="15"/>
  <c r="C124" i="15"/>
  <c r="D119" i="15"/>
  <c r="C119" i="15"/>
  <c r="D114" i="15"/>
  <c r="C114" i="15"/>
  <c r="D109" i="15"/>
  <c r="C109" i="15"/>
  <c r="D104" i="15"/>
  <c r="C104" i="15"/>
  <c r="D99" i="15"/>
  <c r="C99" i="15"/>
  <c r="D92" i="15"/>
  <c r="C92" i="15"/>
  <c r="D80" i="15"/>
  <c r="C80" i="15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D124" i="14"/>
  <c r="C124" i="14"/>
  <c r="D119" i="14"/>
  <c r="C119" i="14"/>
  <c r="D114" i="14"/>
  <c r="C114" i="14"/>
  <c r="D109" i="14"/>
  <c r="C109" i="14"/>
  <c r="D104" i="14"/>
  <c r="C104" i="14"/>
  <c r="D99" i="14"/>
  <c r="C99" i="14"/>
  <c r="D92" i="14"/>
  <c r="C92" i="14"/>
  <c r="D80" i="14"/>
  <c r="C80" i="14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D124" i="13"/>
  <c r="C124" i="13"/>
  <c r="D119" i="13"/>
  <c r="C119" i="13"/>
  <c r="D114" i="13"/>
  <c r="C114" i="13"/>
  <c r="D109" i="13"/>
  <c r="C109" i="13"/>
  <c r="D104" i="13"/>
  <c r="C104" i="13"/>
  <c r="D99" i="13"/>
  <c r="C99" i="13"/>
  <c r="D92" i="13"/>
  <c r="C92" i="13"/>
  <c r="D80" i="13"/>
  <c r="C80" i="13"/>
  <c r="J71" i="13"/>
  <c r="G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K35" i="13" s="1"/>
  <c r="F35" i="13"/>
  <c r="I34" i="13"/>
  <c r="K34" i="13" s="1"/>
  <c r="F34" i="13"/>
  <c r="I33" i="13"/>
  <c r="K33" i="13" s="1"/>
  <c r="F33" i="13"/>
  <c r="I32" i="13"/>
  <c r="K32" i="13" s="1"/>
  <c r="F32" i="13"/>
  <c r="I31" i="13"/>
  <c r="K31" i="13" s="1"/>
  <c r="F31" i="13"/>
  <c r="I30" i="13"/>
  <c r="K30" i="13" s="1"/>
  <c r="F30" i="13"/>
  <c r="I29" i="13"/>
  <c r="K29" i="13" s="1"/>
  <c r="F29" i="13"/>
  <c r="I28" i="13"/>
  <c r="K28" i="13" s="1"/>
  <c r="F28" i="13"/>
  <c r="I27" i="13"/>
  <c r="K27" i="13" s="1"/>
  <c r="F27" i="13"/>
  <c r="I26" i="13"/>
  <c r="K26" i="13" s="1"/>
  <c r="F26" i="13"/>
  <c r="I25" i="13"/>
  <c r="K25" i="13" s="1"/>
  <c r="F25" i="13"/>
  <c r="I24" i="13"/>
  <c r="K24" i="13" s="1"/>
  <c r="F24" i="13"/>
  <c r="I23" i="13"/>
  <c r="K23" i="13" s="1"/>
  <c r="F23" i="13"/>
  <c r="I22" i="13"/>
  <c r="K22" i="13" s="1"/>
  <c r="F22" i="13"/>
  <c r="I21" i="13"/>
  <c r="K21" i="13" s="1"/>
  <c r="F21" i="13"/>
  <c r="I20" i="13"/>
  <c r="K20" i="13" s="1"/>
  <c r="F20" i="13"/>
  <c r="I19" i="13"/>
  <c r="K19" i="13" s="1"/>
  <c r="F19" i="13"/>
  <c r="I18" i="13"/>
  <c r="K18" i="13" s="1"/>
  <c r="F18" i="13"/>
  <c r="I17" i="13"/>
  <c r="K17" i="13" s="1"/>
  <c r="F17" i="13"/>
  <c r="I16" i="13"/>
  <c r="K16" i="13" s="1"/>
  <c r="F16" i="13"/>
  <c r="I15" i="13"/>
  <c r="K15" i="13" s="1"/>
  <c r="F15" i="13"/>
  <c r="I14" i="13"/>
  <c r="K14" i="13" s="1"/>
  <c r="F14" i="13"/>
  <c r="I13" i="13"/>
  <c r="K13" i="13" s="1"/>
  <c r="F13" i="13"/>
  <c r="I12" i="13"/>
  <c r="K12" i="13" s="1"/>
  <c r="F12" i="13"/>
  <c r="I11" i="13"/>
  <c r="K11" i="13" s="1"/>
  <c r="F11" i="13"/>
  <c r="I10" i="13"/>
  <c r="K10" i="13" s="1"/>
  <c r="F10" i="13"/>
  <c r="I9" i="13"/>
  <c r="K9" i="13" s="1"/>
  <c r="F9" i="13"/>
  <c r="I8" i="13"/>
  <c r="K8" i="13" s="1"/>
  <c r="F8" i="13"/>
  <c r="I7" i="13"/>
  <c r="K7" i="13" s="1"/>
  <c r="F7" i="13"/>
  <c r="I6" i="13"/>
  <c r="K6" i="13" s="1"/>
  <c r="F6" i="13"/>
  <c r="I5" i="13"/>
  <c r="K5" i="13" s="1"/>
  <c r="F5" i="13"/>
  <c r="I4" i="13"/>
  <c r="I71" i="13" s="1"/>
  <c r="F4" i="13"/>
  <c r="F71" i="13" s="1"/>
  <c r="D124" i="12"/>
  <c r="C124" i="12"/>
  <c r="D119" i="12"/>
  <c r="C119" i="12"/>
  <c r="D114" i="12"/>
  <c r="C114" i="12"/>
  <c r="D109" i="12"/>
  <c r="C109" i="12"/>
  <c r="D104" i="12"/>
  <c r="C104" i="12"/>
  <c r="D99" i="12"/>
  <c r="C99" i="12"/>
  <c r="D92" i="12"/>
  <c r="C92" i="12"/>
  <c r="D80" i="12"/>
  <c r="C80" i="12"/>
  <c r="J71" i="12"/>
  <c r="G71" i="12"/>
  <c r="I70" i="12"/>
  <c r="K70" i="12" s="1"/>
  <c r="F70" i="12"/>
  <c r="I69" i="12"/>
  <c r="K69" i="12" s="1"/>
  <c r="F69" i="12"/>
  <c r="I68" i="12"/>
  <c r="K68" i="12" s="1"/>
  <c r="F68" i="12"/>
  <c r="I67" i="12"/>
  <c r="K67" i="12" s="1"/>
  <c r="F67" i="12"/>
  <c r="I66" i="12"/>
  <c r="K66" i="12" s="1"/>
  <c r="F66" i="12"/>
  <c r="I65" i="12"/>
  <c r="K65" i="12" s="1"/>
  <c r="F65" i="12"/>
  <c r="I64" i="12"/>
  <c r="K64" i="12" s="1"/>
  <c r="F64" i="12"/>
  <c r="I63" i="12"/>
  <c r="K63" i="12" s="1"/>
  <c r="F63" i="12"/>
  <c r="I62" i="12"/>
  <c r="K62" i="12" s="1"/>
  <c r="F62" i="12"/>
  <c r="I61" i="12"/>
  <c r="K61" i="12" s="1"/>
  <c r="F61" i="12"/>
  <c r="I60" i="12"/>
  <c r="K60" i="12" s="1"/>
  <c r="F60" i="12"/>
  <c r="I59" i="12"/>
  <c r="K59" i="12" s="1"/>
  <c r="F59" i="12"/>
  <c r="I58" i="12"/>
  <c r="K58" i="12" s="1"/>
  <c r="F58" i="12"/>
  <c r="I57" i="12"/>
  <c r="K57" i="12" s="1"/>
  <c r="F57" i="12"/>
  <c r="I56" i="12"/>
  <c r="K56" i="12" s="1"/>
  <c r="F56" i="12"/>
  <c r="I55" i="12"/>
  <c r="K55" i="12" s="1"/>
  <c r="F55" i="12"/>
  <c r="I54" i="12"/>
  <c r="K54" i="12" s="1"/>
  <c r="F54" i="12"/>
  <c r="I53" i="12"/>
  <c r="K53" i="12" s="1"/>
  <c r="F53" i="12"/>
  <c r="I52" i="12"/>
  <c r="K52" i="12" s="1"/>
  <c r="F52" i="12"/>
  <c r="I51" i="12"/>
  <c r="K51" i="12" s="1"/>
  <c r="F51" i="12"/>
  <c r="I50" i="12"/>
  <c r="K50" i="12" s="1"/>
  <c r="F50" i="12"/>
  <c r="I49" i="12"/>
  <c r="K49" i="12" s="1"/>
  <c r="F49" i="12"/>
  <c r="I48" i="12"/>
  <c r="K48" i="12" s="1"/>
  <c r="F48" i="12"/>
  <c r="I47" i="12"/>
  <c r="K47" i="12" s="1"/>
  <c r="F47" i="12"/>
  <c r="I46" i="12"/>
  <c r="K46" i="12" s="1"/>
  <c r="F46" i="12"/>
  <c r="I45" i="12"/>
  <c r="K45" i="12" s="1"/>
  <c r="F45" i="12"/>
  <c r="I44" i="12"/>
  <c r="K44" i="12" s="1"/>
  <c r="F44" i="12"/>
  <c r="I43" i="12"/>
  <c r="K43" i="12" s="1"/>
  <c r="F43" i="12"/>
  <c r="I42" i="12"/>
  <c r="K42" i="12" s="1"/>
  <c r="F42" i="12"/>
  <c r="I41" i="12"/>
  <c r="K41" i="12" s="1"/>
  <c r="F41" i="12"/>
  <c r="I40" i="12"/>
  <c r="K40" i="12" s="1"/>
  <c r="F40" i="12"/>
  <c r="I39" i="12"/>
  <c r="K39" i="12" s="1"/>
  <c r="F39" i="12"/>
  <c r="I38" i="12"/>
  <c r="K38" i="12" s="1"/>
  <c r="F38" i="12"/>
  <c r="I37" i="12"/>
  <c r="K37" i="12" s="1"/>
  <c r="F37" i="12"/>
  <c r="I36" i="12"/>
  <c r="K36" i="12" s="1"/>
  <c r="F36" i="12"/>
  <c r="I35" i="12"/>
  <c r="K35" i="12" s="1"/>
  <c r="F35" i="12"/>
  <c r="I34" i="12"/>
  <c r="K34" i="12" s="1"/>
  <c r="F34" i="12"/>
  <c r="I33" i="12"/>
  <c r="K33" i="12" s="1"/>
  <c r="F33" i="12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I71" i="12" s="1"/>
  <c r="F4" i="12"/>
  <c r="F71" i="12" s="1"/>
  <c r="D124" i="11"/>
  <c r="C124" i="11"/>
  <c r="D119" i="11"/>
  <c r="C119" i="11"/>
  <c r="D114" i="11"/>
  <c r="C114" i="11"/>
  <c r="D109" i="11"/>
  <c r="C109" i="11"/>
  <c r="D104" i="11"/>
  <c r="C104" i="11"/>
  <c r="D99" i="11"/>
  <c r="C99" i="11"/>
  <c r="D92" i="11"/>
  <c r="C92" i="11"/>
  <c r="D80" i="11"/>
  <c r="C80" i="11"/>
  <c r="J71" i="11"/>
  <c r="G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K35" i="11" s="1"/>
  <c r="F35" i="11"/>
  <c r="I34" i="11"/>
  <c r="K34" i="11" s="1"/>
  <c r="F34" i="11"/>
  <c r="I33" i="11"/>
  <c r="K33" i="11" s="1"/>
  <c r="F33" i="11"/>
  <c r="I32" i="11"/>
  <c r="K32" i="11" s="1"/>
  <c r="F32" i="11"/>
  <c r="I31" i="11"/>
  <c r="K31" i="11" s="1"/>
  <c r="F31" i="11"/>
  <c r="I30" i="11"/>
  <c r="K30" i="11" s="1"/>
  <c r="F30" i="11"/>
  <c r="I29" i="11"/>
  <c r="K29" i="11" s="1"/>
  <c r="F29" i="11"/>
  <c r="I28" i="11"/>
  <c r="K28" i="11" s="1"/>
  <c r="F28" i="11"/>
  <c r="I27" i="11"/>
  <c r="K27" i="11" s="1"/>
  <c r="F27" i="11"/>
  <c r="I26" i="11"/>
  <c r="K26" i="11" s="1"/>
  <c r="F26" i="11"/>
  <c r="I25" i="11"/>
  <c r="K25" i="11" s="1"/>
  <c r="F25" i="11"/>
  <c r="I24" i="11"/>
  <c r="K24" i="11" s="1"/>
  <c r="F24" i="11"/>
  <c r="I23" i="11"/>
  <c r="K23" i="11" s="1"/>
  <c r="F23" i="11"/>
  <c r="I22" i="11"/>
  <c r="K22" i="11" s="1"/>
  <c r="F22" i="11"/>
  <c r="I21" i="11"/>
  <c r="K21" i="11" s="1"/>
  <c r="F21" i="11"/>
  <c r="I20" i="11"/>
  <c r="K20" i="11" s="1"/>
  <c r="F20" i="11"/>
  <c r="I19" i="11"/>
  <c r="K19" i="11" s="1"/>
  <c r="F19" i="11"/>
  <c r="I18" i="11"/>
  <c r="K18" i="11" s="1"/>
  <c r="F18" i="11"/>
  <c r="I17" i="11"/>
  <c r="K17" i="11" s="1"/>
  <c r="F17" i="11"/>
  <c r="I16" i="11"/>
  <c r="K16" i="11" s="1"/>
  <c r="F16" i="11"/>
  <c r="I15" i="11"/>
  <c r="K15" i="11" s="1"/>
  <c r="F15" i="11"/>
  <c r="I14" i="11"/>
  <c r="K14" i="11" s="1"/>
  <c r="F14" i="11"/>
  <c r="I13" i="11"/>
  <c r="K13" i="11" s="1"/>
  <c r="F13" i="11"/>
  <c r="I12" i="11"/>
  <c r="K12" i="11" s="1"/>
  <c r="F12" i="11"/>
  <c r="I11" i="11"/>
  <c r="K11" i="11" s="1"/>
  <c r="F11" i="11"/>
  <c r="I10" i="11"/>
  <c r="K10" i="11" s="1"/>
  <c r="F10" i="11"/>
  <c r="I9" i="11"/>
  <c r="K9" i="11" s="1"/>
  <c r="F9" i="11"/>
  <c r="I8" i="11"/>
  <c r="K8" i="11" s="1"/>
  <c r="F8" i="11"/>
  <c r="I7" i="11"/>
  <c r="K7" i="11" s="1"/>
  <c r="F7" i="11"/>
  <c r="I6" i="11"/>
  <c r="K6" i="11" s="1"/>
  <c r="F6" i="11"/>
  <c r="I5" i="11"/>
  <c r="K5" i="11" s="1"/>
  <c r="F5" i="11"/>
  <c r="I4" i="11"/>
  <c r="I71" i="11" s="1"/>
  <c r="F4" i="11"/>
  <c r="F71" i="11" s="1"/>
  <c r="D124" i="10"/>
  <c r="C124" i="10"/>
  <c r="D119" i="10"/>
  <c r="C119" i="10"/>
  <c r="D114" i="10"/>
  <c r="C114" i="10"/>
  <c r="D109" i="10"/>
  <c r="C109" i="10"/>
  <c r="D104" i="10"/>
  <c r="C104" i="10"/>
  <c r="D99" i="10"/>
  <c r="C99" i="10"/>
  <c r="D92" i="10"/>
  <c r="C92" i="10"/>
  <c r="D80" i="10"/>
  <c r="C80" i="10"/>
  <c r="J71" i="10"/>
  <c r="G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F66" i="10"/>
  <c r="K66" i="10" s="1"/>
  <c r="I65" i="10"/>
  <c r="K65" i="10" s="1"/>
  <c r="F65" i="10"/>
  <c r="I64" i="10"/>
  <c r="K64" i="10" s="1"/>
  <c r="F64" i="10"/>
  <c r="I63" i="10"/>
  <c r="K63" i="10" s="1"/>
  <c r="F63" i="10"/>
  <c r="I62" i="10"/>
  <c r="F62" i="10"/>
  <c r="K62" i="10" s="1"/>
  <c r="I61" i="10"/>
  <c r="F61" i="10"/>
  <c r="K61" i="10" s="1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71" i="10" s="1"/>
  <c r="F4" i="10"/>
  <c r="F71" i="10" s="1"/>
  <c r="D124" i="9"/>
  <c r="C124" i="9"/>
  <c r="D119" i="9"/>
  <c r="C119" i="9"/>
  <c r="D114" i="9"/>
  <c r="C114" i="9"/>
  <c r="D109" i="9"/>
  <c r="C109" i="9"/>
  <c r="D104" i="9"/>
  <c r="C104" i="9"/>
  <c r="D99" i="9"/>
  <c r="C99" i="9"/>
  <c r="D92" i="9"/>
  <c r="C92" i="9"/>
  <c r="D80" i="9"/>
  <c r="C80" i="9"/>
  <c r="J71" i="9"/>
  <c r="G71" i="9"/>
  <c r="I70" i="9"/>
  <c r="K70" i="9" s="1"/>
  <c r="F70" i="9"/>
  <c r="I69" i="9"/>
  <c r="K69" i="9" s="1"/>
  <c r="F69" i="9"/>
  <c r="I68" i="9"/>
  <c r="K68" i="9" s="1"/>
  <c r="F68" i="9"/>
  <c r="I67" i="9"/>
  <c r="K67" i="9" s="1"/>
  <c r="F67" i="9"/>
  <c r="I66" i="9"/>
  <c r="K66" i="9" s="1"/>
  <c r="F66" i="9"/>
  <c r="I65" i="9"/>
  <c r="K65" i="9" s="1"/>
  <c r="F65" i="9"/>
  <c r="I64" i="9"/>
  <c r="K64" i="9" s="1"/>
  <c r="F64" i="9"/>
  <c r="I63" i="9"/>
  <c r="K63" i="9" s="1"/>
  <c r="F63" i="9"/>
  <c r="I62" i="9"/>
  <c r="K62" i="9" s="1"/>
  <c r="F62" i="9"/>
  <c r="I61" i="9"/>
  <c r="K61" i="9" s="1"/>
  <c r="F61" i="9"/>
  <c r="I60" i="9"/>
  <c r="K60" i="9" s="1"/>
  <c r="F60" i="9"/>
  <c r="I59" i="9"/>
  <c r="K59" i="9" s="1"/>
  <c r="F59" i="9"/>
  <c r="I58" i="9"/>
  <c r="K58" i="9" s="1"/>
  <c r="F58" i="9"/>
  <c r="I57" i="9"/>
  <c r="K57" i="9" s="1"/>
  <c r="F57" i="9"/>
  <c r="I56" i="9"/>
  <c r="K56" i="9" s="1"/>
  <c r="F56" i="9"/>
  <c r="I55" i="9"/>
  <c r="K55" i="9" s="1"/>
  <c r="F55" i="9"/>
  <c r="I54" i="9"/>
  <c r="K54" i="9" s="1"/>
  <c r="F54" i="9"/>
  <c r="I53" i="9"/>
  <c r="K53" i="9" s="1"/>
  <c r="F53" i="9"/>
  <c r="I52" i="9"/>
  <c r="K52" i="9" s="1"/>
  <c r="F52" i="9"/>
  <c r="I51" i="9"/>
  <c r="K51" i="9" s="1"/>
  <c r="F51" i="9"/>
  <c r="I50" i="9"/>
  <c r="K50" i="9" s="1"/>
  <c r="F50" i="9"/>
  <c r="I49" i="9"/>
  <c r="K49" i="9" s="1"/>
  <c r="F49" i="9"/>
  <c r="I48" i="9"/>
  <c r="K48" i="9" s="1"/>
  <c r="F48" i="9"/>
  <c r="I47" i="9"/>
  <c r="K47" i="9" s="1"/>
  <c r="F47" i="9"/>
  <c r="I46" i="9"/>
  <c r="K46" i="9" s="1"/>
  <c r="F46" i="9"/>
  <c r="I45" i="9"/>
  <c r="K45" i="9" s="1"/>
  <c r="F45" i="9"/>
  <c r="I44" i="9"/>
  <c r="K44" i="9" s="1"/>
  <c r="F44" i="9"/>
  <c r="I43" i="9"/>
  <c r="K43" i="9" s="1"/>
  <c r="F43" i="9"/>
  <c r="I42" i="9"/>
  <c r="K42" i="9" s="1"/>
  <c r="F42" i="9"/>
  <c r="I41" i="9"/>
  <c r="K41" i="9" s="1"/>
  <c r="F41" i="9"/>
  <c r="I40" i="9"/>
  <c r="K40" i="9" s="1"/>
  <c r="F40" i="9"/>
  <c r="I39" i="9"/>
  <c r="K39" i="9" s="1"/>
  <c r="F39" i="9"/>
  <c r="I38" i="9"/>
  <c r="K38" i="9" s="1"/>
  <c r="F38" i="9"/>
  <c r="I37" i="9"/>
  <c r="K37" i="9" s="1"/>
  <c r="F37" i="9"/>
  <c r="I36" i="9"/>
  <c r="K36" i="9" s="1"/>
  <c r="F36" i="9"/>
  <c r="I35" i="9"/>
  <c r="K35" i="9" s="1"/>
  <c r="F35" i="9"/>
  <c r="I34" i="9"/>
  <c r="K34" i="9" s="1"/>
  <c r="F34" i="9"/>
  <c r="I33" i="9"/>
  <c r="K33" i="9" s="1"/>
  <c r="F33" i="9"/>
  <c r="I32" i="9"/>
  <c r="K32" i="9" s="1"/>
  <c r="F32" i="9"/>
  <c r="I31" i="9"/>
  <c r="K31" i="9" s="1"/>
  <c r="F31" i="9"/>
  <c r="I30" i="9"/>
  <c r="K30" i="9" s="1"/>
  <c r="F30" i="9"/>
  <c r="I29" i="9"/>
  <c r="K29" i="9" s="1"/>
  <c r="F29" i="9"/>
  <c r="I28" i="9"/>
  <c r="K28" i="9" s="1"/>
  <c r="F28" i="9"/>
  <c r="I27" i="9"/>
  <c r="K27" i="9" s="1"/>
  <c r="F27" i="9"/>
  <c r="I26" i="9"/>
  <c r="K26" i="9" s="1"/>
  <c r="F26" i="9"/>
  <c r="I25" i="9"/>
  <c r="K25" i="9" s="1"/>
  <c r="F25" i="9"/>
  <c r="I24" i="9"/>
  <c r="K24" i="9" s="1"/>
  <c r="F24" i="9"/>
  <c r="I23" i="9"/>
  <c r="K23" i="9" s="1"/>
  <c r="F23" i="9"/>
  <c r="I22" i="9"/>
  <c r="K22" i="9" s="1"/>
  <c r="F22" i="9"/>
  <c r="I21" i="9"/>
  <c r="K21" i="9" s="1"/>
  <c r="F21" i="9"/>
  <c r="I20" i="9"/>
  <c r="K20" i="9" s="1"/>
  <c r="F20" i="9"/>
  <c r="I19" i="9"/>
  <c r="K19" i="9" s="1"/>
  <c r="F19" i="9"/>
  <c r="I18" i="9"/>
  <c r="K18" i="9" s="1"/>
  <c r="F18" i="9"/>
  <c r="I17" i="9"/>
  <c r="K17" i="9" s="1"/>
  <c r="F17" i="9"/>
  <c r="I16" i="9"/>
  <c r="K16" i="9" s="1"/>
  <c r="F16" i="9"/>
  <c r="I15" i="9"/>
  <c r="K15" i="9" s="1"/>
  <c r="F15" i="9"/>
  <c r="I14" i="9"/>
  <c r="K14" i="9" s="1"/>
  <c r="F14" i="9"/>
  <c r="I13" i="9"/>
  <c r="K13" i="9" s="1"/>
  <c r="F13" i="9"/>
  <c r="I12" i="9"/>
  <c r="K12" i="9" s="1"/>
  <c r="F12" i="9"/>
  <c r="I11" i="9"/>
  <c r="K11" i="9" s="1"/>
  <c r="F11" i="9"/>
  <c r="I10" i="9"/>
  <c r="K10" i="9" s="1"/>
  <c r="F10" i="9"/>
  <c r="I9" i="9"/>
  <c r="K9" i="9" s="1"/>
  <c r="F9" i="9"/>
  <c r="I8" i="9"/>
  <c r="K8" i="9" s="1"/>
  <c r="F8" i="9"/>
  <c r="I7" i="9"/>
  <c r="K7" i="9" s="1"/>
  <c r="F7" i="9"/>
  <c r="I6" i="9"/>
  <c r="K6" i="9" s="1"/>
  <c r="F6" i="9"/>
  <c r="I5" i="9"/>
  <c r="K5" i="9" s="1"/>
  <c r="F5" i="9"/>
  <c r="I4" i="9"/>
  <c r="I71" i="9" s="1"/>
  <c r="F4" i="9"/>
  <c r="F71" i="9" s="1"/>
  <c r="D124" i="8"/>
  <c r="C124" i="8"/>
  <c r="D119" i="8"/>
  <c r="C119" i="8"/>
  <c r="D114" i="8"/>
  <c r="C114" i="8"/>
  <c r="D109" i="8"/>
  <c r="C109" i="8"/>
  <c r="D104" i="8"/>
  <c r="C104" i="8"/>
  <c r="D99" i="8"/>
  <c r="C99" i="8"/>
  <c r="D92" i="8"/>
  <c r="C92" i="8"/>
  <c r="D80" i="8"/>
  <c r="C80" i="8"/>
  <c r="J71" i="8"/>
  <c r="G71" i="8"/>
  <c r="I70" i="8"/>
  <c r="K70" i="8" s="1"/>
  <c r="F70" i="8"/>
  <c r="I69" i="8"/>
  <c r="K69" i="8" s="1"/>
  <c r="F69" i="8"/>
  <c r="I68" i="8"/>
  <c r="K68" i="8" s="1"/>
  <c r="F68" i="8"/>
  <c r="I67" i="8"/>
  <c r="K67" i="8" s="1"/>
  <c r="F67" i="8"/>
  <c r="I66" i="8"/>
  <c r="K66" i="8" s="1"/>
  <c r="F66" i="8"/>
  <c r="I65" i="8"/>
  <c r="K65" i="8" s="1"/>
  <c r="F65" i="8"/>
  <c r="I64" i="8"/>
  <c r="K64" i="8" s="1"/>
  <c r="F64" i="8"/>
  <c r="I63" i="8"/>
  <c r="K63" i="8" s="1"/>
  <c r="F63" i="8"/>
  <c r="I62" i="8"/>
  <c r="K62" i="8" s="1"/>
  <c r="F62" i="8"/>
  <c r="I61" i="8"/>
  <c r="K61" i="8" s="1"/>
  <c r="F61" i="8"/>
  <c r="I60" i="8"/>
  <c r="K60" i="8" s="1"/>
  <c r="F60" i="8"/>
  <c r="I59" i="8"/>
  <c r="K59" i="8" s="1"/>
  <c r="F59" i="8"/>
  <c r="I58" i="8"/>
  <c r="K58" i="8" s="1"/>
  <c r="F58" i="8"/>
  <c r="I57" i="8"/>
  <c r="K57" i="8" s="1"/>
  <c r="F57" i="8"/>
  <c r="I56" i="8"/>
  <c r="K56" i="8" s="1"/>
  <c r="F56" i="8"/>
  <c r="I55" i="8"/>
  <c r="K55" i="8" s="1"/>
  <c r="F55" i="8"/>
  <c r="I54" i="8"/>
  <c r="K54" i="8" s="1"/>
  <c r="F54" i="8"/>
  <c r="I53" i="8"/>
  <c r="K53" i="8" s="1"/>
  <c r="F53" i="8"/>
  <c r="I52" i="8"/>
  <c r="K52" i="8" s="1"/>
  <c r="F52" i="8"/>
  <c r="I51" i="8"/>
  <c r="K51" i="8" s="1"/>
  <c r="F51" i="8"/>
  <c r="I50" i="8"/>
  <c r="K50" i="8" s="1"/>
  <c r="F50" i="8"/>
  <c r="I49" i="8"/>
  <c r="K49" i="8" s="1"/>
  <c r="F49" i="8"/>
  <c r="I48" i="8"/>
  <c r="K48" i="8" s="1"/>
  <c r="F48" i="8"/>
  <c r="I47" i="8"/>
  <c r="K47" i="8" s="1"/>
  <c r="F47" i="8"/>
  <c r="I46" i="8"/>
  <c r="K46" i="8" s="1"/>
  <c r="F46" i="8"/>
  <c r="I45" i="8"/>
  <c r="K45" i="8" s="1"/>
  <c r="F45" i="8"/>
  <c r="I44" i="8"/>
  <c r="K44" i="8" s="1"/>
  <c r="F44" i="8"/>
  <c r="I43" i="8"/>
  <c r="K43" i="8" s="1"/>
  <c r="F43" i="8"/>
  <c r="I42" i="8"/>
  <c r="K42" i="8" s="1"/>
  <c r="F42" i="8"/>
  <c r="I41" i="8"/>
  <c r="K41" i="8" s="1"/>
  <c r="F41" i="8"/>
  <c r="I40" i="8"/>
  <c r="K40" i="8" s="1"/>
  <c r="F40" i="8"/>
  <c r="I39" i="8"/>
  <c r="K39" i="8" s="1"/>
  <c r="F39" i="8"/>
  <c r="I38" i="8"/>
  <c r="K38" i="8" s="1"/>
  <c r="F38" i="8"/>
  <c r="I37" i="8"/>
  <c r="K37" i="8" s="1"/>
  <c r="F37" i="8"/>
  <c r="I36" i="8"/>
  <c r="K36" i="8" s="1"/>
  <c r="F36" i="8"/>
  <c r="I35" i="8"/>
  <c r="K35" i="8" s="1"/>
  <c r="F35" i="8"/>
  <c r="I34" i="8"/>
  <c r="K34" i="8" s="1"/>
  <c r="F34" i="8"/>
  <c r="I33" i="8"/>
  <c r="K33" i="8" s="1"/>
  <c r="F33" i="8"/>
  <c r="I32" i="8"/>
  <c r="K32" i="8" s="1"/>
  <c r="F32" i="8"/>
  <c r="I31" i="8"/>
  <c r="K31" i="8" s="1"/>
  <c r="F31" i="8"/>
  <c r="I30" i="8"/>
  <c r="K30" i="8" s="1"/>
  <c r="F30" i="8"/>
  <c r="I29" i="8"/>
  <c r="K29" i="8" s="1"/>
  <c r="F29" i="8"/>
  <c r="I28" i="8"/>
  <c r="K28" i="8" s="1"/>
  <c r="F28" i="8"/>
  <c r="I27" i="8"/>
  <c r="K27" i="8" s="1"/>
  <c r="F27" i="8"/>
  <c r="I26" i="8"/>
  <c r="K26" i="8" s="1"/>
  <c r="F26" i="8"/>
  <c r="I25" i="8"/>
  <c r="K25" i="8" s="1"/>
  <c r="F25" i="8"/>
  <c r="I24" i="8"/>
  <c r="K24" i="8" s="1"/>
  <c r="F24" i="8"/>
  <c r="I23" i="8"/>
  <c r="K23" i="8" s="1"/>
  <c r="F23" i="8"/>
  <c r="I22" i="8"/>
  <c r="K22" i="8" s="1"/>
  <c r="F22" i="8"/>
  <c r="I21" i="8"/>
  <c r="K21" i="8" s="1"/>
  <c r="F21" i="8"/>
  <c r="I20" i="8"/>
  <c r="K20" i="8" s="1"/>
  <c r="F20" i="8"/>
  <c r="I19" i="8"/>
  <c r="K19" i="8" s="1"/>
  <c r="F19" i="8"/>
  <c r="I18" i="8"/>
  <c r="K18" i="8" s="1"/>
  <c r="F18" i="8"/>
  <c r="I17" i="8"/>
  <c r="K17" i="8" s="1"/>
  <c r="F17" i="8"/>
  <c r="I16" i="8"/>
  <c r="K16" i="8" s="1"/>
  <c r="F16" i="8"/>
  <c r="I15" i="8"/>
  <c r="K15" i="8" s="1"/>
  <c r="F15" i="8"/>
  <c r="I14" i="8"/>
  <c r="K14" i="8" s="1"/>
  <c r="F14" i="8"/>
  <c r="I13" i="8"/>
  <c r="K13" i="8" s="1"/>
  <c r="F13" i="8"/>
  <c r="I12" i="8"/>
  <c r="K12" i="8" s="1"/>
  <c r="F12" i="8"/>
  <c r="I11" i="8"/>
  <c r="K11" i="8" s="1"/>
  <c r="F11" i="8"/>
  <c r="I10" i="8"/>
  <c r="K10" i="8" s="1"/>
  <c r="F10" i="8"/>
  <c r="I9" i="8"/>
  <c r="K9" i="8" s="1"/>
  <c r="F9" i="8"/>
  <c r="I8" i="8"/>
  <c r="K8" i="8" s="1"/>
  <c r="F8" i="8"/>
  <c r="I7" i="8"/>
  <c r="K7" i="8" s="1"/>
  <c r="F7" i="8"/>
  <c r="I6" i="8"/>
  <c r="K6" i="8" s="1"/>
  <c r="F6" i="8"/>
  <c r="I5" i="8"/>
  <c r="K5" i="8" s="1"/>
  <c r="F5" i="8"/>
  <c r="I4" i="8"/>
  <c r="I71" i="8" s="1"/>
  <c r="F4" i="8"/>
  <c r="F71" i="8" s="1"/>
  <c r="D172" i="6"/>
  <c r="C172" i="6"/>
  <c r="D167" i="6"/>
  <c r="C167" i="6"/>
  <c r="D162" i="6"/>
  <c r="C162" i="6"/>
  <c r="D157" i="6"/>
  <c r="C157" i="6"/>
  <c r="D152" i="6"/>
  <c r="C152" i="6"/>
  <c r="D147" i="6"/>
  <c r="C147" i="6"/>
  <c r="D140" i="6"/>
  <c r="C140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K50" i="6" l="1"/>
  <c r="F119" i="6"/>
  <c r="I119" i="6"/>
  <c r="K53" i="6"/>
  <c r="K66" i="6"/>
  <c r="K70" i="6"/>
  <c r="K69" i="6"/>
  <c r="K68" i="6"/>
  <c r="K67" i="6"/>
  <c r="K65" i="6"/>
  <c r="K64" i="6"/>
  <c r="K63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4" i="9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19" i="6" l="1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71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K71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K71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K71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K71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K71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62" i="6" l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l="1"/>
  <c r="L113" i="6" s="1"/>
  <c r="L114" i="6" s="1"/>
  <c r="L115" i="6" s="1"/>
  <c r="L116" i="6" s="1"/>
  <c r="L117" i="6" s="1"/>
  <c r="L118" i="6" s="1"/>
</calcChain>
</file>

<file path=xl/sharedStrings.xml><?xml version="1.0" encoding="utf-8"?>
<sst xmlns="http://schemas.openxmlformats.org/spreadsheetml/2006/main" count="1552" uniqueCount="191">
  <si>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</si>
  <si>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</si>
  <si>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</si>
  <si>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</si>
  <si>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</si>
  <si>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</si>
  <si>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</si>
  <si>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</si>
  <si>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</si>
  <si>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</si>
  <si>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</si>
  <si>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</si>
  <si>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</si>
  <si>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</si>
  <si>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</si>
  <si>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</si>
  <si>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</si>
  <si>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</si>
  <si>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</si>
  <si>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</si>
  <si>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</si>
  <si>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</si>
  <si>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</si>
  <si>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</si>
  <si>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</si>
  <si>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</si>
  <si>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</si>
  <si>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</si>
  <si>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</si>
  <si>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</si>
  <si>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</si>
  <si>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</si>
  <si>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</si>
  <si>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</si>
  <si>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</si>
  <si>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</si>
  <si>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</si>
  <si>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</si>
  <si>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</si>
  <si>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</si>
  <si>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</si>
  <si>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</si>
  <si>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</si>
  <si>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</si>
  <si>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</si>
  <si>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</si>
  <si>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</si>
  <si>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Postcard (1)</t>
  </si>
  <si>
    <t>Purchase - Sketch &amp; Print (5)</t>
  </si>
  <si>
    <t>Purchase - Book (1)</t>
  </si>
  <si>
    <t>Purchase - Bag (13)</t>
  </si>
  <si>
    <t>Purchase - Collar Pin (7)</t>
  </si>
  <si>
    <t>Purchase - Mug (3)</t>
  </si>
  <si>
    <t>Purchase - Memo Pad (3)</t>
  </si>
  <si>
    <t>Purchase - Pen (6)</t>
  </si>
  <si>
    <t>Purchase - Tour (8)</t>
  </si>
  <si>
    <t>Purchase - Magnet - set of 4 (12)</t>
  </si>
  <si>
    <t>Purchase - Magnet - single (2)</t>
  </si>
  <si>
    <t>Purchase - Postcard (15)</t>
  </si>
  <si>
    <t>Purchase - Sketch &amp; Print (2)</t>
  </si>
  <si>
    <t>Purchase - Calendar (3)</t>
  </si>
  <si>
    <t>Purchase - Rapid Passport (4)</t>
  </si>
  <si>
    <t>Purchase - La Storia Trishaw Charm (1)</t>
  </si>
  <si>
    <t>Tour Incentive</t>
  </si>
  <si>
    <t>Purchase - Pulau Payar Marine Park Excursion (2)</t>
  </si>
  <si>
    <t>Clarity 8</t>
  </si>
  <si>
    <t>Purchase - Street Art Notebook (3)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</si>
  <si>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</si>
  <si>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</si>
  <si>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</si>
  <si>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</si>
  <si>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</si>
  <si>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</si>
  <si>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</si>
  <si>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</si>
  <si>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</si>
  <si>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</si>
  <si>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</si>
  <si>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</si>
  <si>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</si>
  <si>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</si>
  <si>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</si>
  <si>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</si>
  <si>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</si>
  <si>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</si>
  <si>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</si>
  <si>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</si>
  <si>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</si>
  <si>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</si>
  <si>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</si>
  <si>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</si>
  <si>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</si>
  <si>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</si>
  <si>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</si>
  <si>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</si>
  <si>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</si>
  <si>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</si>
  <si>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</si>
  <si>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</si>
  <si>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</si>
  <si>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</si>
  <si>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</si>
  <si>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</si>
  <si>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</si>
  <si>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</si>
  <si>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</si>
  <si>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</si>
  <si>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</si>
  <si>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</si>
  <si>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</si>
  <si>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</si>
  <si>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</si>
  <si>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</si>
  <si>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</si>
  <si>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</si>
  <si>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</si>
  <si>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</si>
  <si>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</si>
  <si>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</si>
  <si>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</si>
  <si>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</si>
  <si>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</si>
  <si>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</si>
  <si>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</si>
  <si>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</si>
  <si>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</si>
  <si>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</si>
  <si>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</si>
  <si>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</si>
  <si>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</si>
  <si>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</si>
  <si>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</si>
  <si>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</si>
  <si>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</si>
  <si>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</si>
  <si>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</si>
  <si>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</si>
  <si>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</si>
  <si>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</si>
  <si>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</si>
  <si>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</si>
  <si>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Peranakan Tile Magnet - Purplelicious</t>
  </si>
  <si>
    <t>Mirrors George Town T-shirt (Bicycle) - Size XL</t>
  </si>
  <si>
    <t>Peranakan Tile Magnet - Round Green</t>
  </si>
  <si>
    <t>Mirrors George Town T-shirt (Motorcycle) - Size XL</t>
  </si>
  <si>
    <t>A4 Penang Sketches</t>
  </si>
  <si>
    <t>George Town Walkabout Tour for 18/03/2013</t>
  </si>
  <si>
    <t>Mirrors George Town T-shirt (Motorcycle) - XL</t>
  </si>
  <si>
    <t>Mirrors George Town T-shirt (Bicycle) - XL</t>
  </si>
  <si>
    <t>Mirrors George Town T-shirt (Bicycle) - L</t>
  </si>
  <si>
    <t>Mirrors George Town T-shirt (Motorcycle) - L</t>
  </si>
  <si>
    <t>Mirrors George Town T-shirt (Motorcycle) - S</t>
  </si>
  <si>
    <t>Penang Big Paper Bag (Free)</t>
  </si>
  <si>
    <t>Mirrors George Town T-shirt (Bicycle) - S</t>
  </si>
  <si>
    <t>Mirrors George Town T-shirt (Bicycle) - M</t>
  </si>
  <si>
    <t>George Town Walkabout Tour for 21/03/2013</t>
  </si>
  <si>
    <t>Mirrors George Town T-shirt (Motorcycle) - M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</si>
  <si>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</si>
  <si>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</si>
  <si>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</si>
  <si>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</si>
  <si>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</si>
  <si>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</si>
  <si>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</si>
  <si>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Street of Harmony Memo Pads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</si>
  <si>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</si>
  <si>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</si>
  <si>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</si>
  <si>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</si>
  <si>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</si>
  <si>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</si>
  <si>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</si>
  <si>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</si>
  <si>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</si>
  <si>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</si>
  <si>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</si>
  <si>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</si>
  <si>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</si>
  <si>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</si>
  <si>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</si>
  <si>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</si>
  <si>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</si>
  <si>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</si>
  <si>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</si>
  <si>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</si>
  <si>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Calendar ()</t>
  </si>
  <si>
    <t>Purchase - Rapid Passport ()</t>
  </si>
  <si>
    <t>Purchase - La Storia Trishaw Charm ()</t>
  </si>
  <si>
    <t>Purchase -  ()</t>
  </si>
  <si>
    <t>Purchase - Street Art Notebook ()</t>
  </si>
  <si>
    <t>Purchase - Recollections by Tan Tiong Liat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</si>
</sst>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80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88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81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82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83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84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85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86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87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82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86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88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89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90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88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87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86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91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91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91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92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93</v>
      </c>
      <c r="C60" s="49">
        <v>84</v>
      </c>
      <c r="D60" s="49">
        <v>120</v>
      </c>
    </row>
    <row r="61" spans="1:12" ht="15.75" customHeight="1" x14ac:dyDescent="0.25">
      <c r="B61" s="62" t="s">
        <v>59</v>
      </c>
      <c r="C61" s="49">
        <v>31.5</v>
      </c>
      <c r="D61" s="49">
        <v>45</v>
      </c>
    </row>
    <row r="62" spans="1:12" ht="15.75" customHeight="1" x14ac:dyDescent="0.25">
      <c r="B62" s="48" t="s">
        <v>49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94</v>
      </c>
      <c r="C67" s="49">
        <v>21.11</v>
      </c>
      <c r="D67" s="49">
        <v>101</v>
      </c>
    </row>
    <row r="68" spans="2:4" x14ac:dyDescent="0.25">
      <c r="B68" s="62" t="s">
        <v>95</v>
      </c>
      <c r="C68" s="49">
        <v>15</v>
      </c>
      <c r="D68" s="49">
        <v>85</v>
      </c>
    </row>
    <row r="69" spans="2:4" x14ac:dyDescent="0.25">
      <c r="B69" s="62" t="s">
        <v>96</v>
      </c>
      <c r="C69" s="49">
        <v>18.8</v>
      </c>
      <c r="D69" s="49">
        <v>48</v>
      </c>
    </row>
    <row r="70" spans="2:4" x14ac:dyDescent="0.25">
      <c r="B70" s="62" t="s">
        <v>97</v>
      </c>
      <c r="C70" s="49">
        <v>93</v>
      </c>
      <c r="D70" s="49">
        <v>50</v>
      </c>
    </row>
    <row r="71" spans="2:4" x14ac:dyDescent="0.25">
      <c r="B71" s="62" t="s">
        <v>98</v>
      </c>
      <c r="C71" s="49">
        <v>28.6</v>
      </c>
      <c r="D71" s="49">
        <v>70</v>
      </c>
    </row>
    <row r="72" spans="2:4" x14ac:dyDescent="0.25">
      <c r="B72" s="62" t="s">
        <v>99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100</v>
      </c>
      <c r="C77" s="49">
        <v>102.9</v>
      </c>
      <c r="D77" s="49">
        <v>147</v>
      </c>
    </row>
    <row r="78" spans="2:4" x14ac:dyDescent="0.25">
      <c r="B78" s="62" t="s">
        <v>101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102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103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65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104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67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70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topLeftCell="A43" zoomScaleNormal="100" workbookViewId="0">
      <selection activeCell="B21" sqref="B2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105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88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91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82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90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82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106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82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105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107</v>
      </c>
      <c r="C21" s="61" t="s">
        <v>116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108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86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91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90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109</v>
      </c>
      <c r="C27" s="60" t="s">
        <v>117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82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109</v>
      </c>
      <c r="C30" s="60" t="s">
        <v>117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105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82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82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109</v>
      </c>
      <c r="C37" s="60" t="s">
        <v>117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91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82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87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86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110</v>
      </c>
      <c r="C43" s="61" t="s">
        <v>23</v>
      </c>
      <c r="D43" s="56" t="s">
        <v>114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87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91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118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82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111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91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85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88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112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112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113</v>
      </c>
      <c r="C61" s="60" t="s">
        <v>119</v>
      </c>
      <c r="D61" s="56" t="s">
        <v>115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91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88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110</v>
      </c>
      <c r="C65" s="61" t="s">
        <v>23</v>
      </c>
      <c r="D65" s="56" t="s">
        <v>114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91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88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120</v>
      </c>
      <c r="C73" s="49">
        <v>28</v>
      </c>
      <c r="D73" s="49">
        <v>40</v>
      </c>
    </row>
    <row r="74" spans="1:12" ht="15.75" customHeight="1" x14ac:dyDescent="0.25">
      <c r="B74" s="62" t="s">
        <v>121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122</v>
      </c>
      <c r="C79" s="49">
        <v>28.9</v>
      </c>
      <c r="D79" s="49">
        <v>140</v>
      </c>
    </row>
    <row r="80" spans="1:12" x14ac:dyDescent="0.25">
      <c r="B80" s="62" t="s">
        <v>123</v>
      </c>
      <c r="C80" s="49">
        <v>36</v>
      </c>
      <c r="D80" s="49">
        <v>180</v>
      </c>
    </row>
    <row r="81" spans="2:4" x14ac:dyDescent="0.25">
      <c r="B81" s="62" t="s">
        <v>124</v>
      </c>
      <c r="C81" s="49">
        <v>75.2</v>
      </c>
      <c r="D81" s="49">
        <v>192</v>
      </c>
    </row>
    <row r="82" spans="2:4" x14ac:dyDescent="0.25">
      <c r="B82" s="62" t="s">
        <v>125</v>
      </c>
      <c r="C82" s="49">
        <v>7.5</v>
      </c>
      <c r="D82" s="49">
        <v>30</v>
      </c>
    </row>
    <row r="83" spans="2:4" x14ac:dyDescent="0.25">
      <c r="B83" s="62" t="s">
        <v>126</v>
      </c>
      <c r="C83" s="49">
        <v>186</v>
      </c>
      <c r="D83" s="49">
        <v>175</v>
      </c>
    </row>
    <row r="84" spans="2:4" x14ac:dyDescent="0.25">
      <c r="B84" s="62" t="s">
        <v>127</v>
      </c>
      <c r="C84" s="49">
        <v>185.9</v>
      </c>
      <c r="D84" s="49">
        <v>455</v>
      </c>
    </row>
    <row r="85" spans="2:4" x14ac:dyDescent="0.25">
      <c r="B85" s="62" t="s">
        <v>128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100</v>
      </c>
      <c r="C90" s="49">
        <v>63</v>
      </c>
      <c r="D90" s="49">
        <v>90</v>
      </c>
    </row>
    <row r="91" spans="2:4" x14ac:dyDescent="0.25">
      <c r="B91" s="62" t="s">
        <v>129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130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65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104</v>
      </c>
      <c r="C101" s="49">
        <v>80</v>
      </c>
      <c r="D101" s="49">
        <v>100</v>
      </c>
    </row>
    <row r="102" spans="2:9" x14ac:dyDescent="0.25">
      <c r="B102" s="62" t="s">
        <v>131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67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114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132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115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133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zoomScaleNormal="100" workbookViewId="0">
      <selection activeCell="B129" sqref="B129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88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134</v>
      </c>
      <c r="C5" s="59" t="s">
        <v>119</v>
      </c>
      <c r="D5" s="56" t="s">
        <v>115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80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90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88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88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90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87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86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109</v>
      </c>
      <c r="C13" s="60" t="s">
        <v>117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87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82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65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135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82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135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136</v>
      </c>
      <c r="C24" s="60" t="s">
        <v>171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135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80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137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134</v>
      </c>
      <c r="C29" s="60" t="s">
        <v>119</v>
      </c>
      <c r="D29" s="56" t="s">
        <v>115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138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139</v>
      </c>
      <c r="C31" s="61" t="s">
        <v>119</v>
      </c>
      <c r="D31" s="56" t="s">
        <v>115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82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140</v>
      </c>
      <c r="C34" s="61" t="s">
        <v>119</v>
      </c>
      <c r="D34" s="56" t="s">
        <v>115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139</v>
      </c>
      <c r="C35" s="61" t="s">
        <v>119</v>
      </c>
      <c r="D35" s="56" t="s">
        <v>115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141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82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141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82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109</v>
      </c>
      <c r="C42" s="61" t="s">
        <v>117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142</v>
      </c>
      <c r="C43" s="61" t="s">
        <v>119</v>
      </c>
      <c r="D43" s="56" t="s">
        <v>115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135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143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144</v>
      </c>
      <c r="C46" s="60" t="s">
        <v>119</v>
      </c>
      <c r="D46" s="56" t="s">
        <v>115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80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145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80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146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>I50-F50</f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135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147</v>
      </c>
      <c r="C52" s="60" t="s">
        <v>119</v>
      </c>
      <c r="D52" s="56" t="s">
        <v>115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148</v>
      </c>
      <c r="C53" s="61" t="s">
        <v>119</v>
      </c>
      <c r="D53" s="56" t="s">
        <v>115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149</v>
      </c>
      <c r="C54" s="61" t="s">
        <v>119</v>
      </c>
      <c r="D54" s="56" t="s">
        <v>115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150</v>
      </c>
      <c r="C55" s="61" t="s">
        <v>119</v>
      </c>
      <c r="D55" s="56" t="s">
        <v>115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151</v>
      </c>
      <c r="C56" s="61" t="s">
        <v>119</v>
      </c>
      <c r="D56" s="56" t="s">
        <v>115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150</v>
      </c>
      <c r="C57" s="61" t="s">
        <v>119</v>
      </c>
      <c r="D57" s="56" t="s">
        <v>115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65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152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110</v>
      </c>
      <c r="C61" s="60" t="s">
        <v>23</v>
      </c>
      <c r="D61" s="56" t="s">
        <v>114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152</v>
      </c>
      <c r="C62" s="61" t="s">
        <v>18</v>
      </c>
      <c r="D62" s="56" t="s">
        <v>13</v>
      </c>
      <c r="E62" s="23">
        <v>0</v>
      </c>
      <c r="F62" s="23">
        <f t="shared" si="0"/>
        <v>0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422.86999999999989</v>
      </c>
    </row>
    <row r="63" spans="1:12" x14ac:dyDescent="0.25">
      <c r="A63" s="55">
        <v>41353</v>
      </c>
      <c r="B63" s="57" t="s">
        <v>135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>L62+K63</f>
        <v>446.86999999999989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454.1699999999999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487.1699999999999</v>
      </c>
    </row>
    <row r="66" spans="1:12" x14ac:dyDescent="0.25">
      <c r="A66" s="55">
        <v>41353</v>
      </c>
      <c r="B66" s="56" t="s">
        <v>82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507.86999999999989</v>
      </c>
    </row>
    <row r="67" spans="1:12" x14ac:dyDescent="0.25">
      <c r="A67" s="55">
        <v>41353</v>
      </c>
      <c r="B67" s="56" t="s">
        <v>152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507.55999999999989</v>
      </c>
    </row>
    <row r="68" spans="1:12" x14ac:dyDescent="0.25">
      <c r="A68" s="55">
        <v>41353</v>
      </c>
      <c r="B68" s="56" t="s">
        <v>153</v>
      </c>
      <c r="C68" s="60" t="s">
        <v>119</v>
      </c>
      <c r="D68" s="56" t="s">
        <v>115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512.55999999999995</v>
      </c>
    </row>
    <row r="69" spans="1:12" x14ac:dyDescent="0.25">
      <c r="A69" s="55">
        <v>41353</v>
      </c>
      <c r="B69" s="56" t="s">
        <v>154</v>
      </c>
      <c r="C69" s="59" t="s">
        <v>119</v>
      </c>
      <c r="D69" s="56" t="s">
        <v>115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517.55999999999995</v>
      </c>
    </row>
    <row r="70" spans="1:12" x14ac:dyDescent="0.25">
      <c r="A70" s="55">
        <v>41353</v>
      </c>
      <c r="B70" s="56" t="s">
        <v>151</v>
      </c>
      <c r="C70" s="60" t="s">
        <v>119</v>
      </c>
      <c r="D70" s="56" t="s">
        <v>115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522.55999999999995</v>
      </c>
    </row>
    <row r="71" spans="1:12" x14ac:dyDescent="0.25">
      <c r="A71" s="55">
        <v>41353</v>
      </c>
      <c r="B71" s="56" t="s">
        <v>150</v>
      </c>
      <c r="C71" s="60" t="s">
        <v>119</v>
      </c>
      <c r="D71" s="56" t="s">
        <v>115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527.55999999999995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65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532.55999999999995</v>
      </c>
    </row>
    <row r="73" spans="1:12" x14ac:dyDescent="0.25">
      <c r="A73" s="55">
        <v>41353</v>
      </c>
      <c r="B73" s="56" t="s">
        <v>152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532.25</v>
      </c>
    </row>
    <row r="74" spans="1:12" x14ac:dyDescent="0.25">
      <c r="A74" s="55">
        <v>41353</v>
      </c>
      <c r="B74" s="56" t="s">
        <v>149</v>
      </c>
      <c r="C74" s="61" t="s">
        <v>119</v>
      </c>
      <c r="D74" s="56" t="s">
        <v>115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537.25</v>
      </c>
    </row>
    <row r="75" spans="1:12" x14ac:dyDescent="0.25">
      <c r="A75" s="55">
        <v>41353</v>
      </c>
      <c r="B75" s="56" t="s">
        <v>155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472.25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479.55</v>
      </c>
    </row>
    <row r="77" spans="1:12" x14ac:dyDescent="0.25">
      <c r="A77" s="55">
        <v>41353</v>
      </c>
      <c r="B77" s="56" t="s">
        <v>82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500.25</v>
      </c>
    </row>
    <row r="78" spans="1:12" x14ac:dyDescent="0.25">
      <c r="A78" s="55">
        <v>41354</v>
      </c>
      <c r="B78" s="56" t="s">
        <v>156</v>
      </c>
      <c r="C78" s="60" t="s">
        <v>119</v>
      </c>
      <c r="D78" s="56" t="s">
        <v>115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505.25</v>
      </c>
    </row>
    <row r="79" spans="1:12" x14ac:dyDescent="0.25">
      <c r="A79" s="55">
        <v>41354</v>
      </c>
      <c r="B79" s="56" t="s">
        <v>80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505.94</v>
      </c>
    </row>
    <row r="80" spans="1:12" x14ac:dyDescent="0.25">
      <c r="A80" s="55">
        <v>41354</v>
      </c>
      <c r="B80" s="56" t="s">
        <v>157</v>
      </c>
      <c r="C80" s="60" t="s">
        <v>27</v>
      </c>
      <c r="D80" s="56" t="s">
        <v>169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535.94000000000005</v>
      </c>
    </row>
    <row r="81" spans="1:12" x14ac:dyDescent="0.25">
      <c r="A81" s="55">
        <v>41355</v>
      </c>
      <c r="B81" s="56" t="s">
        <v>139</v>
      </c>
      <c r="C81" s="60" t="s">
        <v>119</v>
      </c>
      <c r="D81" s="56" t="s">
        <v>115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540.94000000000005</v>
      </c>
    </row>
    <row r="82" spans="1:12" x14ac:dyDescent="0.25">
      <c r="A82" s="55">
        <v>41355</v>
      </c>
      <c r="B82" s="56" t="s">
        <v>158</v>
      </c>
      <c r="C82" s="61" t="s">
        <v>23</v>
      </c>
      <c r="D82" s="56" t="s">
        <v>65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552.94000000000005</v>
      </c>
    </row>
    <row r="83" spans="1:12" x14ac:dyDescent="0.25">
      <c r="A83" s="55">
        <v>41355</v>
      </c>
      <c r="B83" s="56" t="s">
        <v>159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553.63000000000011</v>
      </c>
    </row>
    <row r="84" spans="1:12" x14ac:dyDescent="0.25">
      <c r="A84" s="55">
        <v>41356</v>
      </c>
      <c r="B84" s="56" t="s">
        <v>134</v>
      </c>
      <c r="C84" s="61" t="s">
        <v>119</v>
      </c>
      <c r="D84" s="56" t="s">
        <v>115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558.63000000000011</v>
      </c>
    </row>
    <row r="85" spans="1:12" x14ac:dyDescent="0.25">
      <c r="A85" s="55">
        <v>41356</v>
      </c>
      <c r="B85" s="56" t="s">
        <v>140</v>
      </c>
      <c r="C85" s="61" t="s">
        <v>119</v>
      </c>
      <c r="D85" s="56" t="s">
        <v>115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563.63000000000011</v>
      </c>
    </row>
    <row r="86" spans="1:12" x14ac:dyDescent="0.25">
      <c r="A86" s="55">
        <v>41356</v>
      </c>
      <c r="B86" s="56" t="s">
        <v>80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564.32000000000016</v>
      </c>
    </row>
    <row r="87" spans="1:12" x14ac:dyDescent="0.25">
      <c r="A87" s="55">
        <v>41356</v>
      </c>
      <c r="B87" s="56" t="s">
        <v>160</v>
      </c>
      <c r="C87" s="60" t="s">
        <v>119</v>
      </c>
      <c r="D87" s="56" t="s">
        <v>115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569.32000000000016</v>
      </c>
    </row>
    <row r="88" spans="1:12" x14ac:dyDescent="0.25">
      <c r="A88" s="55">
        <v>41356</v>
      </c>
      <c r="B88" s="56" t="s">
        <v>80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570.01000000000022</v>
      </c>
    </row>
    <row r="89" spans="1:12" x14ac:dyDescent="0.25">
      <c r="A89" s="55">
        <v>41356</v>
      </c>
      <c r="B89" s="56" t="s">
        <v>158</v>
      </c>
      <c r="C89" s="59" t="s">
        <v>23</v>
      </c>
      <c r="D89" s="56" t="s">
        <v>65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582.01000000000022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65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587.01000000000022</v>
      </c>
    </row>
    <row r="91" spans="1:12" x14ac:dyDescent="0.25">
      <c r="A91" s="55">
        <v>41356</v>
      </c>
      <c r="B91" s="57" t="s">
        <v>135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599.01000000000022</v>
      </c>
    </row>
    <row r="92" spans="1:12" x14ac:dyDescent="0.25">
      <c r="A92" s="55">
        <v>41356</v>
      </c>
      <c r="B92" s="57" t="s">
        <v>80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599.70000000000027</v>
      </c>
    </row>
    <row r="93" spans="1:12" x14ac:dyDescent="0.25">
      <c r="A93" s="55">
        <v>41358</v>
      </c>
      <c r="B93" s="56" t="s">
        <v>136</v>
      </c>
      <c r="C93" s="61" t="s">
        <v>171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603.4200000000003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618.02000000000032</v>
      </c>
    </row>
    <row r="95" spans="1:12" x14ac:dyDescent="0.25">
      <c r="A95" s="55">
        <v>41358</v>
      </c>
      <c r="B95" s="56" t="s">
        <v>161</v>
      </c>
      <c r="C95" s="61" t="s">
        <v>119</v>
      </c>
      <c r="D95" s="56" t="s">
        <v>115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623.02000000000032</v>
      </c>
    </row>
    <row r="96" spans="1:12" x14ac:dyDescent="0.25">
      <c r="A96" s="55">
        <v>41358</v>
      </c>
      <c r="B96" s="56" t="s">
        <v>161</v>
      </c>
      <c r="C96" s="61" t="s">
        <v>119</v>
      </c>
      <c r="D96" s="56" t="s">
        <v>115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628.02000000000032</v>
      </c>
    </row>
    <row r="97" spans="1:12" x14ac:dyDescent="0.25">
      <c r="A97" s="55">
        <v>41358</v>
      </c>
      <c r="B97" s="56" t="s">
        <v>142</v>
      </c>
      <c r="C97" s="60" t="s">
        <v>119</v>
      </c>
      <c r="D97" s="56" t="s">
        <v>115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633.02000000000032</v>
      </c>
    </row>
    <row r="98" spans="1:12" x14ac:dyDescent="0.25">
      <c r="A98" s="55">
        <v>41359</v>
      </c>
      <c r="B98" s="56" t="s">
        <v>135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645.02000000000032</v>
      </c>
    </row>
    <row r="99" spans="1:12" x14ac:dyDescent="0.25">
      <c r="A99" s="55">
        <v>41359</v>
      </c>
      <c r="B99" s="56" t="s">
        <v>90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651.4200000000003</v>
      </c>
    </row>
    <row r="100" spans="1:12" x14ac:dyDescent="0.25">
      <c r="A100" s="55">
        <v>41359</v>
      </c>
      <c r="B100" s="56" t="s">
        <v>88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657.82000000000028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662.62000000000023</v>
      </c>
    </row>
    <row r="102" spans="1:12" x14ac:dyDescent="0.25">
      <c r="A102" s="55">
        <v>41359</v>
      </c>
      <c r="B102" s="56" t="s">
        <v>144</v>
      </c>
      <c r="C102" s="61" t="s">
        <v>119</v>
      </c>
      <c r="D102" s="56" t="s">
        <v>115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667.62000000000023</v>
      </c>
    </row>
    <row r="103" spans="1:12" x14ac:dyDescent="0.25">
      <c r="A103" s="55">
        <v>41359</v>
      </c>
      <c r="B103" s="56" t="s">
        <v>134</v>
      </c>
      <c r="C103" s="61" t="s">
        <v>119</v>
      </c>
      <c r="D103" s="56" t="s">
        <v>115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672.62000000000023</v>
      </c>
    </row>
    <row r="104" spans="1:12" x14ac:dyDescent="0.25">
      <c r="A104" s="55">
        <v>41360</v>
      </c>
      <c r="B104" s="56" t="s">
        <v>144</v>
      </c>
      <c r="C104" s="61" t="s">
        <v>119</v>
      </c>
      <c r="D104" s="56" t="s">
        <v>115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677.62000000000023</v>
      </c>
    </row>
    <row r="105" spans="1:12" ht="30" x14ac:dyDescent="0.25">
      <c r="A105" s="55">
        <v>41360</v>
      </c>
      <c r="B105" s="65" t="s">
        <v>162</v>
      </c>
      <c r="C105" s="61" t="s">
        <v>172</v>
      </c>
      <c r="D105" s="56" t="s">
        <v>170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677.62000000000023</v>
      </c>
    </row>
    <row r="106" spans="1:12" x14ac:dyDescent="0.25">
      <c r="A106" s="55">
        <v>41360</v>
      </c>
      <c r="B106" s="56" t="s">
        <v>109</v>
      </c>
      <c r="C106" s="61" t="s">
        <v>117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685.12000000000023</v>
      </c>
    </row>
    <row r="107" spans="1:12" x14ac:dyDescent="0.25">
      <c r="A107" s="55">
        <v>41362</v>
      </c>
      <c r="B107" s="56" t="s">
        <v>135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697.12000000000023</v>
      </c>
    </row>
    <row r="108" spans="1:12" ht="30" x14ac:dyDescent="0.25">
      <c r="A108" s="55">
        <v>41362</v>
      </c>
      <c r="B108" s="65" t="s">
        <v>163</v>
      </c>
      <c r="C108" s="60" t="s">
        <v>172</v>
      </c>
      <c r="D108" s="56" t="s">
        <v>170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697.12000000000023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712.12000000000023</v>
      </c>
    </row>
    <row r="110" spans="1:12" x14ac:dyDescent="0.25">
      <c r="A110" s="55">
        <v>41362</v>
      </c>
      <c r="B110" s="56" t="s">
        <v>80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712.81000000000029</v>
      </c>
    </row>
    <row r="111" spans="1:12" x14ac:dyDescent="0.25">
      <c r="A111" s="55">
        <v>41363</v>
      </c>
      <c r="B111" s="56" t="s">
        <v>164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720.11000000000024</v>
      </c>
    </row>
    <row r="112" spans="1:12" ht="30" x14ac:dyDescent="0.25">
      <c r="A112" s="55">
        <v>41363</v>
      </c>
      <c r="B112" s="65" t="s">
        <v>165</v>
      </c>
      <c r="C112" s="61" t="s">
        <v>172</v>
      </c>
      <c r="D112" s="56" t="s">
        <v>170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720.11000000000024</v>
      </c>
    </row>
    <row r="113" spans="1:12" ht="30" x14ac:dyDescent="0.25">
      <c r="A113" s="55">
        <v>41363</v>
      </c>
      <c r="B113" s="65" t="s">
        <v>166</v>
      </c>
      <c r="C113" s="61" t="s">
        <v>172</v>
      </c>
      <c r="D113" s="56" t="s">
        <v>170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720.11000000000024</v>
      </c>
    </row>
    <row r="114" spans="1:12" x14ac:dyDescent="0.25">
      <c r="A114" s="55">
        <v>41364</v>
      </c>
      <c r="B114" s="56" t="s">
        <v>173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724.9100000000002</v>
      </c>
    </row>
    <row r="115" spans="1:12" x14ac:dyDescent="0.25">
      <c r="A115" s="55">
        <v>41364</v>
      </c>
      <c r="B115" s="56" t="s">
        <v>167</v>
      </c>
      <c r="C115" s="61" t="s">
        <v>119</v>
      </c>
      <c r="D115" s="56" t="s">
        <v>115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729.9100000000002</v>
      </c>
    </row>
    <row r="116" spans="1:12" x14ac:dyDescent="0.25">
      <c r="A116" s="55">
        <v>41364</v>
      </c>
      <c r="B116" s="56" t="s">
        <v>144</v>
      </c>
      <c r="C116" s="61" t="s">
        <v>119</v>
      </c>
      <c r="D116" s="56" t="s">
        <v>115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734.9100000000002</v>
      </c>
    </row>
    <row r="117" spans="1:12" x14ac:dyDescent="0.25">
      <c r="A117" s="55">
        <v>41364</v>
      </c>
      <c r="B117" s="56" t="s">
        <v>168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778.71000000000026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794.11000000000024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2543.7899999999991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794.11000000000024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174</v>
      </c>
      <c r="C125" s="49"/>
      <c r="D125" s="49"/>
    </row>
    <row r="126" spans="1:12" ht="15.75" customHeight="1" x14ac:dyDescent="0.25">
      <c r="B126" s="62" t="s">
        <v>175</v>
      </c>
      <c r="C126" s="49"/>
      <c r="D126" s="49"/>
    </row>
    <row r="127" spans="1:12" ht="15.75" customHeight="1" x14ac:dyDescent="0.25">
      <c r="B127" s="62" t="s">
        <v>176</v>
      </c>
      <c r="C127" s="49"/>
      <c r="D127" s="49"/>
    </row>
    <row r="128" spans="1:12" s="50" customFormat="1" ht="18" customHeight="1" x14ac:dyDescent="0.25">
      <c r="B128" s="51" t="s">
        <v>42</v>
      </c>
      <c r="C128" s="52">
        <f>SUM(C125:C127)</f>
        <v>0</v>
      </c>
      <c r="D128" s="53">
        <f>SUM(D125:D127)</f>
        <v>0</v>
      </c>
    </row>
    <row r="129" spans="2:4" x14ac:dyDescent="0.25">
      <c r="C129" s="54"/>
    </row>
    <row r="130" spans="2:4" x14ac:dyDescent="0.25">
      <c r="B130" s="42" t="s">
        <v>13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177</v>
      </c>
      <c r="C132" s="49"/>
      <c r="D132" s="49"/>
    </row>
    <row r="133" spans="2:4" x14ac:dyDescent="0.25">
      <c r="B133" s="62" t="s">
        <v>178</v>
      </c>
      <c r="C133" s="49"/>
      <c r="D133" s="49"/>
    </row>
    <row r="134" spans="2:4" x14ac:dyDescent="0.25">
      <c r="B134" s="62" t="s">
        <v>179</v>
      </c>
      <c r="C134" s="49"/>
      <c r="D134" s="49"/>
    </row>
    <row r="135" spans="2:4" x14ac:dyDescent="0.25">
      <c r="B135" s="62" t="s">
        <v>180</v>
      </c>
      <c r="C135" s="49"/>
      <c r="D135" s="49"/>
    </row>
    <row r="136" spans="2:4" x14ac:dyDescent="0.25">
      <c r="B136" s="62" t="s">
        <v>181</v>
      </c>
      <c r="C136" s="49"/>
      <c r="D136" s="49"/>
    </row>
    <row r="137" spans="2:4" x14ac:dyDescent="0.25">
      <c r="B137" s="62" t="s">
        <v>182</v>
      </c>
      <c r="C137" s="49"/>
      <c r="D137" s="49"/>
    </row>
    <row r="138" spans="2:4" x14ac:dyDescent="0.25">
      <c r="B138" s="62" t="s">
        <v>183</v>
      </c>
      <c r="C138" s="49"/>
      <c r="D138" s="49"/>
    </row>
    <row r="139" spans="2:4" x14ac:dyDescent="0.25">
      <c r="B139" s="62" t="s">
        <v>184</v>
      </c>
      <c r="C139" s="49"/>
      <c r="D139" s="49"/>
    </row>
    <row r="140" spans="2:4" x14ac:dyDescent="0.25">
      <c r="B140" s="51" t="s">
        <v>42</v>
      </c>
      <c r="C140" s="52">
        <f>SUM(C132:C139)</f>
        <v>0</v>
      </c>
      <c r="D140" s="53">
        <f>SUM(D132:D139)</f>
        <v>0</v>
      </c>
    </row>
    <row r="141" spans="2:4" x14ac:dyDescent="0.25">
      <c r="C141" s="54"/>
    </row>
    <row r="142" spans="2:4" x14ac:dyDescent="0.25">
      <c r="B142" s="42" t="s">
        <v>21</v>
      </c>
      <c r="C142" s="43"/>
      <c r="D142" s="44"/>
    </row>
    <row r="143" spans="2:4" x14ac:dyDescent="0.25">
      <c r="B143" s="45" t="s">
        <v>44</v>
      </c>
      <c r="C143" s="46" t="s">
        <v>45</v>
      </c>
      <c r="D143" s="47" t="s">
        <v>46</v>
      </c>
    </row>
    <row r="144" spans="2:4" x14ac:dyDescent="0.25">
      <c r="B144" s="62" t="s">
        <v>174</v>
      </c>
      <c r="C144" s="49"/>
      <c r="D144" s="49"/>
    </row>
    <row r="145" spans="2:4" x14ac:dyDescent="0.25">
      <c r="B145" s="62" t="s">
        <v>175</v>
      </c>
      <c r="C145" s="49"/>
      <c r="D145" s="49"/>
    </row>
    <row r="146" spans="2:4" x14ac:dyDescent="0.25">
      <c r="B146" s="62" t="s">
        <v>185</v>
      </c>
      <c r="C146" s="49"/>
      <c r="D146" s="49"/>
    </row>
    <row r="147" spans="2:4" x14ac:dyDescent="0.25">
      <c r="B147" s="51" t="s">
        <v>42</v>
      </c>
      <c r="C147" s="52">
        <f>SUM(C144:C146)</f>
        <v>0</v>
      </c>
      <c r="D147" s="53">
        <f>SUM(D144:D146)</f>
        <v>0</v>
      </c>
    </row>
    <row r="149" spans="2:4" x14ac:dyDescent="0.25">
      <c r="B149" s="42" t="s">
        <v>16</v>
      </c>
      <c r="C149" s="43"/>
      <c r="D149" s="44"/>
    </row>
    <row r="150" spans="2:4" x14ac:dyDescent="0.25">
      <c r="B150" s="45" t="s">
        <v>44</v>
      </c>
      <c r="C150" s="46" t="s">
        <v>45</v>
      </c>
      <c r="D150" s="47" t="s">
        <v>46</v>
      </c>
    </row>
    <row r="151" spans="2:4" x14ac:dyDescent="0.25">
      <c r="B151" s="62" t="s">
        <v>186</v>
      </c>
      <c r="C151" s="49"/>
      <c r="D151" s="49"/>
    </row>
    <row r="152" spans="2:4" x14ac:dyDescent="0.25">
      <c r="B152" s="51" t="s">
        <v>42</v>
      </c>
      <c r="C152" s="52">
        <f>SUM(C151:C151)</f>
        <v>0</v>
      </c>
      <c r="D152" s="53">
        <f>SUM(D151:D151)</f>
        <v>0</v>
      </c>
    </row>
    <row r="154" spans="2:4" x14ac:dyDescent="0.25">
      <c r="B154" s="42" t="s">
        <v>29</v>
      </c>
      <c r="C154" s="43"/>
      <c r="D154" s="44"/>
    </row>
    <row r="155" spans="2:4" x14ac:dyDescent="0.25">
      <c r="B155" s="45" t="s">
        <v>44</v>
      </c>
      <c r="C155" s="46" t="s">
        <v>45</v>
      </c>
      <c r="D155" s="47" t="s">
        <v>46</v>
      </c>
    </row>
    <row r="156" spans="2:4" x14ac:dyDescent="0.25">
      <c r="B156" s="62" t="s">
        <v>187</v>
      </c>
      <c r="C156" s="49"/>
      <c r="D156" s="49"/>
    </row>
    <row r="157" spans="2:4" x14ac:dyDescent="0.25">
      <c r="B157" s="51" t="s">
        <v>42</v>
      </c>
      <c r="C157" s="52">
        <f>SUM(C156:C156)</f>
        <v>0</v>
      </c>
      <c r="D157" s="53">
        <f>SUM(D156:D156)</f>
        <v>0</v>
      </c>
    </row>
    <row r="159" spans="2:4" x14ac:dyDescent="0.25">
      <c r="B159" s="42" t="s">
        <v>63</v>
      </c>
      <c r="C159" s="43"/>
      <c r="D159" s="44"/>
    </row>
    <row r="160" spans="2:4" x14ac:dyDescent="0.25">
      <c r="B160" s="45" t="s">
        <v>44</v>
      </c>
      <c r="C160" s="46" t="s">
        <v>45</v>
      </c>
      <c r="D160" s="47" t="s">
        <v>46</v>
      </c>
    </row>
    <row r="161" spans="2:4" x14ac:dyDescent="0.25">
      <c r="B161" s="62" t="s">
        <v>188</v>
      </c>
      <c r="C161" s="49"/>
      <c r="D161" s="49"/>
    </row>
    <row r="162" spans="2:4" x14ac:dyDescent="0.25">
      <c r="B162" s="51" t="s">
        <v>42</v>
      </c>
      <c r="C162" s="52">
        <f>SUM(C161:C161)</f>
        <v>0</v>
      </c>
      <c r="D162" s="53">
        <f>SUM(D161:D161)</f>
        <v>0</v>
      </c>
    </row>
    <row r="164" spans="2:4" x14ac:dyDescent="0.25">
      <c r="B164" s="42" t="s">
        <v>65</v>
      </c>
      <c r="C164" s="43"/>
      <c r="D164" s="44"/>
    </row>
    <row r="165" spans="2:4" x14ac:dyDescent="0.25">
      <c r="B165" s="45" t="s">
        <v>44</v>
      </c>
      <c r="C165" s="46" t="s">
        <v>45</v>
      </c>
      <c r="D165" s="47" t="s">
        <v>46</v>
      </c>
    </row>
    <row r="166" spans="2:4" x14ac:dyDescent="0.25">
      <c r="B166" s="62" t="s">
        <v>189</v>
      </c>
      <c r="C166" s="49"/>
      <c r="D166" s="49"/>
    </row>
    <row r="167" spans="2:4" x14ac:dyDescent="0.25">
      <c r="B167" s="51" t="s">
        <v>42</v>
      </c>
      <c r="C167" s="52">
        <f>SUM(C166:C166)</f>
        <v>0</v>
      </c>
      <c r="D167" s="53">
        <f>SUM(D166:D166)</f>
        <v>0</v>
      </c>
    </row>
    <row r="169" spans="2:4" x14ac:dyDescent="0.25">
      <c r="B169" s="42" t="s">
        <v>33</v>
      </c>
      <c r="C169" s="43"/>
      <c r="D169" s="44"/>
    </row>
    <row r="170" spans="2:4" x14ac:dyDescent="0.25">
      <c r="B170" s="45" t="s">
        <v>44</v>
      </c>
      <c r="C170" s="46" t="s">
        <v>45</v>
      </c>
      <c r="D170" s="47" t="s">
        <v>46</v>
      </c>
    </row>
    <row r="171" spans="2:4" x14ac:dyDescent="0.25">
      <c r="B171" s="62" t="s">
        <v>190</v>
      </c>
      <c r="C171" s="49"/>
      <c r="D171" s="49"/>
    </row>
    <row r="172" spans="2:4" x14ac:dyDescent="0.25">
      <c r="B172" s="51" t="s">
        <v>42</v>
      </c>
      <c r="C172" s="52">
        <f>SUM(C171:C171)</f>
        <v>0</v>
      </c>
      <c r="D172" s="53">
        <f>SUM(D171:D171)</f>
        <v>0</v>
      </c>
    </row>
  </sheetData>
  <autoFilter ref="A3:L118"/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  <rowBreaks count="1" manualBreakCount="1">
    <brk id="1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1" sqref="D1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71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Mar''13'!Print_Area</vt:lpstr>
      <vt:lpstr>'PVC Daily Merchandise Mar''13'!Print_Titles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2013-04-19T09:10:02Z</cp:lastPrinted>
  <dcterms:created xsi:type="dcterms:W3CDTF">2013-02-01T07:45:40Z</dcterms:created>
  <dcterms:modified xsi:type="dcterms:W3CDTF">2013-04-19T09:11:04Z</dcterms:modified>
</cp:coreProperties>
</file>