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05" windowWidth="22995" windowHeight="8865" firstSheet="20" activeTab="23"/>
  </bookViews>
  <sheets>
    <sheet name="B&amp;W Post Card - Street Series" sheetId="2" r:id="rId1"/>
    <sheet name="B&amp;W Post Card - Building Series" sheetId="3" r:id="rId2"/>
    <sheet name="B&amp;W Post Card - Clan Jetty" sheetId="4" r:id="rId3"/>
    <sheet name="Pg Sketches Postcard (Colour)" sheetId="25" r:id="rId4"/>
    <sheet name="A4 Penang Sketches" sheetId="5" r:id="rId5"/>
    <sheet name="A4 Print Lotus &amp; Mantis" sheetId="6" r:id="rId6"/>
    <sheet name="A4 Print Lotus &amp; Dragonflies" sheetId="7" r:id="rId7"/>
    <sheet name="A4 Print Two Goldfishes" sheetId="8" r:id="rId8"/>
    <sheet name="A4 Print Flower &amp; Goldfishes" sheetId="9" r:id="rId9"/>
    <sheet name="A4 Print I Love Mushrooms" sheetId="10" r:id="rId10"/>
    <sheet name="A4 Print I Love Bugs" sheetId="11" r:id="rId11"/>
    <sheet name="Long Series - Penang Sketches" sheetId="12" r:id="rId12"/>
    <sheet name="Long Series - CF Princess" sheetId="13" r:id="rId13"/>
    <sheet name="Long Series - Dance of CF" sheetId="14" r:id="rId14"/>
    <sheet name="Long Series - 2 Hydrangea's Elf" sheetId="15" r:id="rId15"/>
    <sheet name="Long Series - CFP &amp; Friends" sheetId="16" r:id="rId16"/>
    <sheet name="Long Series - Orchid" sheetId="17" r:id="rId17"/>
    <sheet name="Long Series - S. H. Princes" sheetId="19" r:id="rId18"/>
    <sheet name="Long Series - Cactus Valley" sheetId="20" r:id="rId19"/>
    <sheet name="Long Series - Lotus &amp; Frogs" sheetId="21" r:id="rId20"/>
    <sheet name="Long Series - The Monkey Family" sheetId="22" r:id="rId21"/>
    <sheet name="Long Series - H. Little Girls" sheetId="23" r:id="rId22"/>
    <sheet name="Journey Book" sheetId="18" r:id="rId23"/>
    <sheet name="Sketching Penang Book" sheetId="26" r:id="rId24"/>
    <sheet name="Sheet1" sheetId="27" r:id="rId25"/>
  </sheets>
  <calcPr calcId="144525"/>
</workbook>
</file>

<file path=xl/calcChain.xml><?xml version="1.0" encoding="utf-8"?>
<calcChain xmlns="http://schemas.openxmlformats.org/spreadsheetml/2006/main">
  <c r="J19" i="26" l="1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G22" i="11" l="1"/>
  <c r="J22" i="11"/>
  <c r="I22" i="11"/>
  <c r="E22" i="11"/>
  <c r="E21" i="26"/>
  <c r="C77" i="12"/>
  <c r="E77" i="12" s="1"/>
  <c r="E70" i="12"/>
  <c r="C71" i="12" s="1"/>
  <c r="E71" i="12" s="1"/>
  <c r="C72" i="12" s="1"/>
  <c r="E72" i="12" s="1"/>
  <c r="C73" i="12" s="1"/>
  <c r="E73" i="12" s="1"/>
  <c r="C74" i="12" s="1"/>
  <c r="E74" i="12" s="1"/>
  <c r="C75" i="12" s="1"/>
  <c r="E75" i="12" s="1"/>
  <c r="E47" i="5"/>
  <c r="I17" i="26"/>
  <c r="I18" i="26"/>
  <c r="I19" i="26"/>
  <c r="I20" i="26"/>
  <c r="I22" i="26"/>
  <c r="I23" i="26"/>
  <c r="I24" i="26"/>
  <c r="E43" i="5"/>
  <c r="G15" i="26"/>
  <c r="J15" i="26"/>
  <c r="I15" i="26"/>
  <c r="E15" i="26"/>
  <c r="G14" i="26"/>
  <c r="J14" i="26"/>
  <c r="I14" i="26"/>
  <c r="E16" i="26"/>
  <c r="E17" i="26"/>
  <c r="E18" i="26"/>
  <c r="E19" i="26"/>
  <c r="E20" i="26"/>
  <c r="E22" i="26"/>
  <c r="E23" i="26"/>
  <c r="E24" i="26"/>
  <c r="E14" i="26"/>
  <c r="E41" i="12"/>
  <c r="C42" i="12"/>
  <c r="E42" i="12"/>
  <c r="C43" i="12"/>
  <c r="E6" i="13"/>
  <c r="G20" i="11"/>
  <c r="E20" i="11"/>
  <c r="J9" i="26"/>
  <c r="J10" i="26"/>
  <c r="J11" i="26"/>
  <c r="J12" i="26"/>
  <c r="J13" i="26"/>
  <c r="J16" i="26"/>
  <c r="J17" i="26"/>
  <c r="J8" i="26"/>
  <c r="G9" i="26"/>
  <c r="G10" i="26"/>
  <c r="G11" i="26"/>
  <c r="G12" i="26"/>
  <c r="G13" i="26"/>
  <c r="G16" i="26"/>
  <c r="G17" i="26"/>
  <c r="G18" i="26"/>
  <c r="J18" i="26"/>
  <c r="I9" i="26"/>
  <c r="I10" i="26"/>
  <c r="I11" i="26"/>
  <c r="I12" i="26"/>
  <c r="I13" i="26"/>
  <c r="I16" i="26"/>
  <c r="I8" i="26"/>
  <c r="G8" i="26"/>
  <c r="E18" i="8"/>
  <c r="E19" i="8"/>
  <c r="E20" i="8"/>
  <c r="E21" i="8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20" i="10"/>
  <c r="E63" i="3"/>
  <c r="G9" i="21"/>
  <c r="G10" i="21"/>
  <c r="G11" i="21"/>
  <c r="G12" i="21"/>
  <c r="G13" i="21"/>
  <c r="G14" i="21"/>
  <c r="G5" i="21"/>
  <c r="G6" i="21"/>
  <c r="G7" i="21"/>
  <c r="G8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E5" i="25"/>
  <c r="C6" i="25"/>
  <c r="I102" i="25"/>
  <c r="G102" i="25"/>
  <c r="J102" i="25"/>
  <c r="I101" i="25"/>
  <c r="G101" i="25"/>
  <c r="J101" i="25"/>
  <c r="I100" i="25"/>
  <c r="G100" i="25"/>
  <c r="J100" i="25"/>
  <c r="I99" i="25"/>
  <c r="G99" i="25"/>
  <c r="J99" i="25"/>
  <c r="I98" i="25"/>
  <c r="G98" i="25"/>
  <c r="J98" i="25"/>
  <c r="I97" i="25"/>
  <c r="G97" i="25"/>
  <c r="J97" i="25"/>
  <c r="I96" i="25"/>
  <c r="G96" i="25"/>
  <c r="J96" i="25"/>
  <c r="I95" i="25"/>
  <c r="G95" i="25"/>
  <c r="J95" i="25"/>
  <c r="I94" i="25"/>
  <c r="G94" i="25"/>
  <c r="J94" i="25"/>
  <c r="I93" i="25"/>
  <c r="G93" i="25"/>
  <c r="J93" i="25"/>
  <c r="I92" i="25"/>
  <c r="G92" i="25"/>
  <c r="J92" i="25"/>
  <c r="I91" i="25"/>
  <c r="G91" i="25"/>
  <c r="J91" i="25"/>
  <c r="I90" i="25"/>
  <c r="G90" i="25"/>
  <c r="J90" i="25"/>
  <c r="I89" i="25"/>
  <c r="G89" i="25"/>
  <c r="J89" i="25"/>
  <c r="I88" i="25"/>
  <c r="G88" i="25"/>
  <c r="J88" i="25"/>
  <c r="I87" i="25"/>
  <c r="G87" i="25"/>
  <c r="J87" i="25"/>
  <c r="I86" i="25"/>
  <c r="G86" i="25"/>
  <c r="J86" i="25"/>
  <c r="I85" i="25"/>
  <c r="G85" i="25"/>
  <c r="J85" i="25"/>
  <c r="I84" i="25"/>
  <c r="G84" i="25"/>
  <c r="J84" i="25"/>
  <c r="I83" i="25"/>
  <c r="G83" i="25"/>
  <c r="J83" i="25"/>
  <c r="I82" i="25"/>
  <c r="G82" i="25"/>
  <c r="J82" i="25"/>
  <c r="I81" i="25"/>
  <c r="G81" i="25"/>
  <c r="J81" i="25"/>
  <c r="I80" i="25"/>
  <c r="G80" i="25"/>
  <c r="J80" i="25"/>
  <c r="I79" i="25"/>
  <c r="G79" i="25"/>
  <c r="J79" i="25"/>
  <c r="I78" i="25"/>
  <c r="G78" i="25"/>
  <c r="J78" i="25"/>
  <c r="I77" i="25"/>
  <c r="G77" i="25"/>
  <c r="J77" i="25"/>
  <c r="I76" i="25"/>
  <c r="G76" i="25"/>
  <c r="J76" i="25"/>
  <c r="I75" i="25"/>
  <c r="G75" i="25"/>
  <c r="J75" i="25"/>
  <c r="I74" i="25"/>
  <c r="G74" i="25"/>
  <c r="J74" i="25"/>
  <c r="I73" i="25"/>
  <c r="G73" i="25"/>
  <c r="J73" i="25"/>
  <c r="I72" i="25"/>
  <c r="G72" i="25"/>
  <c r="J72" i="25"/>
  <c r="I71" i="25"/>
  <c r="G71" i="25"/>
  <c r="J71" i="25"/>
  <c r="I70" i="25"/>
  <c r="G70" i="25"/>
  <c r="J70" i="25"/>
  <c r="I69" i="25"/>
  <c r="G69" i="25"/>
  <c r="J69" i="25"/>
  <c r="I68" i="25"/>
  <c r="G68" i="25"/>
  <c r="J68" i="25"/>
  <c r="I67" i="25"/>
  <c r="G67" i="25"/>
  <c r="J67" i="25"/>
  <c r="I66" i="25"/>
  <c r="G66" i="25"/>
  <c r="J66" i="25"/>
  <c r="I65" i="25"/>
  <c r="G65" i="25"/>
  <c r="J65" i="25"/>
  <c r="I64" i="25"/>
  <c r="G64" i="25"/>
  <c r="J64" i="25"/>
  <c r="I63" i="25"/>
  <c r="G63" i="25"/>
  <c r="J63" i="25"/>
  <c r="I62" i="25"/>
  <c r="G62" i="25"/>
  <c r="J62" i="25"/>
  <c r="I61" i="25"/>
  <c r="G61" i="25"/>
  <c r="J61" i="25"/>
  <c r="I60" i="25"/>
  <c r="G60" i="25"/>
  <c r="J60" i="25"/>
  <c r="I59" i="25"/>
  <c r="G59" i="25"/>
  <c r="J59" i="25"/>
  <c r="I58" i="25"/>
  <c r="G58" i="25"/>
  <c r="J58" i="25"/>
  <c r="I57" i="25"/>
  <c r="G57" i="25"/>
  <c r="J57" i="25"/>
  <c r="I56" i="25"/>
  <c r="G56" i="25"/>
  <c r="J56" i="25"/>
  <c r="I55" i="25"/>
  <c r="G55" i="25"/>
  <c r="J55" i="25"/>
  <c r="I54" i="25"/>
  <c r="G54" i="25"/>
  <c r="J54" i="25"/>
  <c r="I53" i="25"/>
  <c r="G53" i="25"/>
  <c r="J53" i="25"/>
  <c r="I52" i="25"/>
  <c r="G52" i="25"/>
  <c r="J52" i="25"/>
  <c r="I51" i="25"/>
  <c r="G51" i="25"/>
  <c r="J51" i="25"/>
  <c r="I50" i="25"/>
  <c r="G50" i="25"/>
  <c r="J50" i="25"/>
  <c r="I49" i="25"/>
  <c r="G49" i="25"/>
  <c r="J49" i="25"/>
  <c r="I48" i="25"/>
  <c r="G48" i="25"/>
  <c r="J48" i="25"/>
  <c r="I47" i="25"/>
  <c r="G47" i="25"/>
  <c r="J47" i="25"/>
  <c r="I46" i="25"/>
  <c r="G46" i="25"/>
  <c r="J46" i="25"/>
  <c r="I45" i="25"/>
  <c r="G45" i="25"/>
  <c r="J45" i="25"/>
  <c r="I44" i="25"/>
  <c r="G44" i="25"/>
  <c r="J44" i="25"/>
  <c r="I43" i="25"/>
  <c r="G43" i="25"/>
  <c r="J43" i="25"/>
  <c r="I42" i="25"/>
  <c r="G42" i="25"/>
  <c r="J42" i="25"/>
  <c r="I41" i="25"/>
  <c r="G41" i="25"/>
  <c r="J41" i="25"/>
  <c r="I40" i="25"/>
  <c r="G40" i="25"/>
  <c r="J40" i="25"/>
  <c r="I39" i="25"/>
  <c r="G39" i="25"/>
  <c r="J39" i="25"/>
  <c r="I38" i="25"/>
  <c r="G38" i="25"/>
  <c r="J38" i="25"/>
  <c r="I37" i="25"/>
  <c r="G37" i="25"/>
  <c r="J37" i="25"/>
  <c r="I35" i="25"/>
  <c r="G35" i="25"/>
  <c r="J35" i="25"/>
  <c r="I34" i="25"/>
  <c r="G34" i="25"/>
  <c r="J34" i="25"/>
  <c r="I33" i="25"/>
  <c r="G33" i="25"/>
  <c r="J33" i="25"/>
  <c r="I32" i="25"/>
  <c r="G32" i="25"/>
  <c r="J32" i="25"/>
  <c r="I31" i="25"/>
  <c r="G31" i="25"/>
  <c r="J31" i="25"/>
  <c r="I30" i="25"/>
  <c r="G30" i="25"/>
  <c r="J30" i="25"/>
  <c r="I29" i="25"/>
  <c r="G29" i="25"/>
  <c r="J29" i="25"/>
  <c r="I28" i="25"/>
  <c r="G28" i="25"/>
  <c r="J28" i="25"/>
  <c r="I27" i="25"/>
  <c r="G27" i="25"/>
  <c r="J27" i="25"/>
  <c r="I26" i="25"/>
  <c r="G26" i="25"/>
  <c r="J26" i="25"/>
  <c r="I25" i="25"/>
  <c r="G25" i="25"/>
  <c r="J25" i="25"/>
  <c r="I24" i="25"/>
  <c r="G24" i="25"/>
  <c r="J24" i="25"/>
  <c r="I23" i="25"/>
  <c r="G23" i="25"/>
  <c r="J23" i="25"/>
  <c r="I22" i="25"/>
  <c r="G22" i="25"/>
  <c r="J22" i="25"/>
  <c r="I21" i="25"/>
  <c r="G21" i="25"/>
  <c r="J21" i="25"/>
  <c r="I20" i="25"/>
  <c r="G20" i="25"/>
  <c r="J20" i="25"/>
  <c r="I19" i="25"/>
  <c r="G19" i="25"/>
  <c r="J19" i="25"/>
  <c r="I18" i="25"/>
  <c r="G18" i="25"/>
  <c r="J18" i="25"/>
  <c r="I17" i="25"/>
  <c r="G17" i="25"/>
  <c r="J17" i="25"/>
  <c r="I16" i="25"/>
  <c r="G16" i="25"/>
  <c r="J16" i="25"/>
  <c r="I15" i="25"/>
  <c r="G15" i="25"/>
  <c r="J15" i="25"/>
  <c r="I14" i="25"/>
  <c r="G14" i="25"/>
  <c r="J14" i="25"/>
  <c r="I13" i="25"/>
  <c r="G13" i="25"/>
  <c r="J13" i="25"/>
  <c r="I12" i="25"/>
  <c r="G12" i="25"/>
  <c r="J12" i="25"/>
  <c r="I11" i="25"/>
  <c r="G11" i="25"/>
  <c r="J11" i="25"/>
  <c r="G10" i="25"/>
  <c r="I9" i="25"/>
  <c r="G9" i="25"/>
  <c r="J9" i="25"/>
  <c r="I8" i="25"/>
  <c r="G8" i="25"/>
  <c r="J8" i="25"/>
  <c r="I7" i="25"/>
  <c r="G7" i="25"/>
  <c r="J7" i="25"/>
  <c r="I6" i="25"/>
  <c r="G6" i="25"/>
  <c r="J6" i="25"/>
  <c r="E6" i="25"/>
  <c r="C7" i="25"/>
  <c r="E7" i="25"/>
  <c r="C8" i="25"/>
  <c r="E8" i="25"/>
  <c r="C9" i="25"/>
  <c r="E9" i="25"/>
  <c r="C10" i="25"/>
  <c r="E10" i="25"/>
  <c r="C11" i="25"/>
  <c r="E11" i="25"/>
  <c r="C12" i="25"/>
  <c r="E12" i="25"/>
  <c r="C13" i="25"/>
  <c r="E13" i="25"/>
  <c r="C14" i="25"/>
  <c r="E14" i="25"/>
  <c r="C15" i="25"/>
  <c r="I5" i="25"/>
  <c r="G5" i="25"/>
  <c r="J5" i="25"/>
  <c r="I4" i="25"/>
  <c r="G4" i="25"/>
  <c r="J4" i="25"/>
  <c r="E4" i="25"/>
  <c r="E15" i="25"/>
  <c r="C16" i="25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6" i="13"/>
  <c r="E16" i="25"/>
  <c r="C17" i="25"/>
  <c r="E39" i="4"/>
  <c r="C40" i="4"/>
  <c r="E63" i="2"/>
  <c r="C64" i="2"/>
  <c r="E64" i="2"/>
  <c r="C65" i="2"/>
  <c r="E17" i="25"/>
  <c r="C18" i="25"/>
  <c r="E10" i="14"/>
  <c r="C11" i="14"/>
  <c r="E11" i="14"/>
  <c r="C12" i="14"/>
  <c r="E18" i="25"/>
  <c r="C19" i="25"/>
  <c r="E39" i="12"/>
  <c r="C40" i="12"/>
  <c r="E40" i="12"/>
  <c r="E19" i="25"/>
  <c r="C20" i="25"/>
  <c r="E34" i="2"/>
  <c r="E35" i="2"/>
  <c r="E36" i="2"/>
  <c r="E37" i="2"/>
  <c r="E38" i="2"/>
  <c r="E39" i="2"/>
  <c r="E40" i="2"/>
  <c r="E41" i="2"/>
  <c r="E42" i="2"/>
  <c r="E43" i="2"/>
  <c r="E20" i="25"/>
  <c r="C21" i="25"/>
  <c r="I33" i="18"/>
  <c r="J33" i="18"/>
  <c r="E33" i="18"/>
  <c r="E21" i="25"/>
  <c r="C22" i="25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4" i="3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4" i="2"/>
  <c r="E22" i="25"/>
  <c r="C23" i="25"/>
  <c r="E23" i="25"/>
  <c r="C24" i="25"/>
  <c r="E24" i="25"/>
  <c r="C25" i="25"/>
  <c r="E25" i="25"/>
  <c r="C26" i="25"/>
  <c r="E26" i="25"/>
  <c r="C27" i="25"/>
  <c r="E27" i="25"/>
  <c r="C28" i="25"/>
  <c r="E28" i="25"/>
  <c r="C29" i="25"/>
  <c r="E29" i="25"/>
  <c r="C30" i="25"/>
  <c r="E30" i="25"/>
  <c r="C31" i="25"/>
  <c r="E31" i="25"/>
  <c r="C32" i="25"/>
  <c r="E32" i="25"/>
  <c r="C33" i="25"/>
  <c r="E33" i="25"/>
  <c r="C34" i="25"/>
  <c r="E34" i="25"/>
  <c r="C35" i="25"/>
  <c r="E35" i="25"/>
  <c r="C36" i="25"/>
  <c r="E36" i="25"/>
  <c r="C37" i="25"/>
  <c r="E37" i="25"/>
  <c r="C38" i="25"/>
  <c r="E38" i="25"/>
  <c r="C39" i="25"/>
  <c r="E39" i="25"/>
  <c r="C40" i="25"/>
  <c r="E40" i="25"/>
  <c r="C41" i="25"/>
  <c r="E41" i="25"/>
  <c r="C42" i="25"/>
  <c r="E42" i="25"/>
  <c r="C43" i="25"/>
  <c r="E43" i="25"/>
  <c r="C44" i="25"/>
  <c r="E44" i="25"/>
  <c r="C45" i="25"/>
  <c r="E45" i="25"/>
  <c r="C46" i="25"/>
  <c r="E46" i="25"/>
  <c r="C47" i="25"/>
  <c r="E47" i="25"/>
  <c r="C48" i="25"/>
  <c r="E48" i="25"/>
  <c r="C49" i="25"/>
  <c r="E49" i="25"/>
  <c r="C50" i="25"/>
  <c r="E50" i="25"/>
  <c r="C51" i="25"/>
  <c r="E51" i="25"/>
  <c r="C52" i="25"/>
  <c r="E52" i="25"/>
  <c r="C53" i="25"/>
  <c r="E53" i="25"/>
  <c r="C54" i="25"/>
  <c r="E54" i="25"/>
  <c r="C55" i="25"/>
  <c r="E55" i="25"/>
  <c r="C56" i="25"/>
  <c r="E56" i="25"/>
  <c r="C57" i="25"/>
  <c r="E57" i="25"/>
  <c r="C58" i="25"/>
  <c r="E58" i="25"/>
  <c r="C59" i="25"/>
  <c r="E59" i="25"/>
  <c r="C60" i="25"/>
  <c r="E60" i="25"/>
  <c r="C61" i="25"/>
  <c r="E61" i="25"/>
  <c r="C62" i="25"/>
  <c r="E62" i="25"/>
  <c r="C63" i="25"/>
  <c r="E63" i="25"/>
  <c r="C64" i="25"/>
  <c r="E64" i="25"/>
  <c r="C65" i="25"/>
  <c r="E65" i="25"/>
  <c r="C66" i="25"/>
  <c r="E66" i="25"/>
  <c r="C67" i="25"/>
  <c r="E67" i="25"/>
  <c r="C68" i="25"/>
  <c r="E68" i="25"/>
  <c r="C69" i="25"/>
  <c r="E69" i="25"/>
  <c r="C70" i="25"/>
  <c r="E70" i="25"/>
  <c r="C71" i="25"/>
  <c r="E71" i="25"/>
  <c r="C72" i="25"/>
  <c r="E72" i="25"/>
  <c r="C73" i="25"/>
  <c r="E73" i="25"/>
  <c r="C74" i="25"/>
  <c r="E74" i="25"/>
  <c r="C75" i="25"/>
  <c r="E75" i="25"/>
  <c r="C76" i="25"/>
  <c r="E76" i="25"/>
  <c r="C77" i="25"/>
  <c r="E77" i="25"/>
  <c r="C78" i="25"/>
  <c r="E78" i="25"/>
  <c r="C79" i="25"/>
  <c r="E79" i="25"/>
  <c r="C80" i="25"/>
  <c r="E80" i="25"/>
  <c r="C81" i="25"/>
  <c r="E81" i="25"/>
  <c r="C82" i="25"/>
  <c r="E82" i="25"/>
  <c r="C83" i="25"/>
  <c r="E83" i="25"/>
  <c r="C84" i="25"/>
  <c r="E84" i="25"/>
  <c r="C85" i="25"/>
  <c r="E85" i="25"/>
  <c r="C86" i="25"/>
  <c r="E86" i="25"/>
  <c r="C87" i="25"/>
  <c r="E87" i="25"/>
  <c r="C88" i="25"/>
  <c r="E88" i="25"/>
  <c r="C89" i="25"/>
  <c r="E89" i="25"/>
  <c r="C90" i="25"/>
  <c r="E90" i="25"/>
  <c r="C91" i="25"/>
  <c r="E91" i="25"/>
  <c r="C92" i="25"/>
  <c r="E92" i="25"/>
  <c r="C93" i="25"/>
  <c r="E93" i="25"/>
  <c r="C94" i="25"/>
  <c r="E94" i="25"/>
  <c r="C95" i="25"/>
  <c r="E95" i="25"/>
  <c r="C96" i="25"/>
  <c r="E96" i="25"/>
  <c r="C97" i="25"/>
  <c r="E97" i="25"/>
  <c r="C98" i="25"/>
  <c r="E98" i="25"/>
  <c r="C99" i="25"/>
  <c r="E99" i="25"/>
  <c r="C100" i="25"/>
  <c r="E100" i="25"/>
  <c r="C101" i="25"/>
  <c r="E101" i="25"/>
  <c r="C102" i="25"/>
  <c r="E102" i="25"/>
  <c r="I100" i="23"/>
  <c r="G100" i="23"/>
  <c r="J100" i="23"/>
  <c r="E100" i="23"/>
  <c r="I99" i="23"/>
  <c r="G99" i="23"/>
  <c r="J99" i="23"/>
  <c r="E99" i="23"/>
  <c r="I98" i="23"/>
  <c r="G98" i="23"/>
  <c r="J98" i="23"/>
  <c r="E98" i="23"/>
  <c r="I97" i="23"/>
  <c r="G97" i="23"/>
  <c r="J97" i="23"/>
  <c r="E97" i="23"/>
  <c r="I96" i="23"/>
  <c r="G96" i="23"/>
  <c r="J96" i="23"/>
  <c r="E96" i="23"/>
  <c r="I95" i="23"/>
  <c r="G95" i="23"/>
  <c r="J95" i="23"/>
  <c r="E95" i="23"/>
  <c r="I94" i="23"/>
  <c r="G94" i="23"/>
  <c r="J94" i="23"/>
  <c r="E94" i="23"/>
  <c r="I93" i="23"/>
  <c r="G93" i="23"/>
  <c r="J93" i="23"/>
  <c r="E93" i="23"/>
  <c r="I92" i="23"/>
  <c r="G92" i="23"/>
  <c r="J92" i="23"/>
  <c r="E92" i="23"/>
  <c r="I91" i="23"/>
  <c r="G91" i="23"/>
  <c r="J91" i="23"/>
  <c r="E91" i="23"/>
  <c r="I90" i="23"/>
  <c r="G90" i="23"/>
  <c r="J90" i="23"/>
  <c r="E90" i="23"/>
  <c r="I89" i="23"/>
  <c r="G89" i="23"/>
  <c r="J89" i="23"/>
  <c r="E89" i="23"/>
  <c r="I88" i="23"/>
  <c r="G88" i="23"/>
  <c r="J88" i="23"/>
  <c r="E88" i="23"/>
  <c r="I87" i="23"/>
  <c r="G87" i="23"/>
  <c r="J87" i="23"/>
  <c r="E87" i="23"/>
  <c r="I86" i="23"/>
  <c r="G86" i="23"/>
  <c r="J86" i="23"/>
  <c r="E86" i="23"/>
  <c r="I85" i="23"/>
  <c r="G85" i="23"/>
  <c r="J85" i="23"/>
  <c r="E85" i="23"/>
  <c r="I84" i="23"/>
  <c r="G84" i="23"/>
  <c r="J84" i="23"/>
  <c r="E84" i="23"/>
  <c r="I83" i="23"/>
  <c r="G83" i="23"/>
  <c r="J83" i="23"/>
  <c r="E83" i="23"/>
  <c r="I82" i="23"/>
  <c r="G82" i="23"/>
  <c r="J82" i="23"/>
  <c r="E82" i="23"/>
  <c r="I81" i="23"/>
  <c r="G81" i="23"/>
  <c r="J81" i="23"/>
  <c r="E81" i="23"/>
  <c r="I80" i="23"/>
  <c r="G80" i="23"/>
  <c r="J80" i="23"/>
  <c r="E80" i="23"/>
  <c r="I79" i="23"/>
  <c r="G79" i="23"/>
  <c r="J79" i="23"/>
  <c r="E79" i="23"/>
  <c r="I78" i="23"/>
  <c r="G78" i="23"/>
  <c r="J78" i="23"/>
  <c r="E78" i="23"/>
  <c r="I77" i="23"/>
  <c r="G77" i="23"/>
  <c r="J77" i="23"/>
  <c r="E77" i="23"/>
  <c r="I76" i="23"/>
  <c r="G76" i="23"/>
  <c r="J76" i="23"/>
  <c r="E76" i="23"/>
  <c r="I75" i="23"/>
  <c r="G75" i="23"/>
  <c r="J75" i="23"/>
  <c r="E75" i="23"/>
  <c r="I74" i="23"/>
  <c r="G74" i="23"/>
  <c r="J74" i="23"/>
  <c r="E74" i="23"/>
  <c r="I73" i="23"/>
  <c r="G73" i="23"/>
  <c r="J73" i="23"/>
  <c r="E73" i="23"/>
  <c r="I72" i="23"/>
  <c r="G72" i="23"/>
  <c r="J72" i="23"/>
  <c r="E72" i="23"/>
  <c r="I71" i="23"/>
  <c r="G71" i="23"/>
  <c r="J71" i="23"/>
  <c r="E71" i="23"/>
  <c r="I70" i="23"/>
  <c r="G70" i="23"/>
  <c r="J70" i="23"/>
  <c r="E70" i="23"/>
  <c r="I69" i="23"/>
  <c r="G69" i="23"/>
  <c r="J69" i="23"/>
  <c r="E69" i="23"/>
  <c r="I68" i="23"/>
  <c r="G68" i="23"/>
  <c r="J68" i="23"/>
  <c r="E68" i="23"/>
  <c r="I67" i="23"/>
  <c r="G67" i="23"/>
  <c r="J67" i="23"/>
  <c r="E67" i="23"/>
  <c r="I66" i="23"/>
  <c r="G66" i="23"/>
  <c r="J66" i="23"/>
  <c r="E66" i="23"/>
  <c r="I65" i="23"/>
  <c r="G65" i="23"/>
  <c r="J65" i="23"/>
  <c r="E65" i="23"/>
  <c r="I64" i="23"/>
  <c r="G64" i="23"/>
  <c r="J64" i="23"/>
  <c r="E64" i="23"/>
  <c r="I63" i="23"/>
  <c r="G63" i="23"/>
  <c r="J63" i="23"/>
  <c r="E63" i="23"/>
  <c r="I62" i="23"/>
  <c r="G62" i="23"/>
  <c r="J62" i="23"/>
  <c r="E62" i="23"/>
  <c r="I61" i="23"/>
  <c r="G61" i="23"/>
  <c r="J61" i="23"/>
  <c r="E61" i="23"/>
  <c r="I60" i="23"/>
  <c r="G60" i="23"/>
  <c r="J60" i="23"/>
  <c r="E60" i="23"/>
  <c r="I59" i="23"/>
  <c r="G59" i="23"/>
  <c r="J59" i="23"/>
  <c r="E59" i="23"/>
  <c r="I58" i="23"/>
  <c r="G58" i="23"/>
  <c r="J58" i="23"/>
  <c r="E58" i="23"/>
  <c r="I57" i="23"/>
  <c r="G57" i="23"/>
  <c r="J57" i="23"/>
  <c r="E57" i="23"/>
  <c r="I56" i="23"/>
  <c r="G56" i="23"/>
  <c r="J56" i="23"/>
  <c r="E56" i="23"/>
  <c r="I55" i="23"/>
  <c r="G55" i="23"/>
  <c r="J55" i="23"/>
  <c r="E55" i="23"/>
  <c r="I54" i="23"/>
  <c r="G54" i="23"/>
  <c r="J54" i="23"/>
  <c r="E54" i="23"/>
  <c r="I53" i="23"/>
  <c r="G53" i="23"/>
  <c r="J53" i="23"/>
  <c r="E53" i="23"/>
  <c r="I52" i="23"/>
  <c r="G52" i="23"/>
  <c r="J52" i="23"/>
  <c r="E52" i="23"/>
  <c r="I51" i="23"/>
  <c r="G51" i="23"/>
  <c r="J51" i="23"/>
  <c r="E51" i="23"/>
  <c r="I50" i="23"/>
  <c r="G50" i="23"/>
  <c r="J50" i="23"/>
  <c r="E50" i="23"/>
  <c r="I49" i="23"/>
  <c r="G49" i="23"/>
  <c r="J49" i="23"/>
  <c r="E49" i="23"/>
  <c r="I48" i="23"/>
  <c r="G48" i="23"/>
  <c r="J48" i="23"/>
  <c r="E48" i="23"/>
  <c r="I47" i="23"/>
  <c r="G47" i="23"/>
  <c r="J47" i="23"/>
  <c r="E47" i="23"/>
  <c r="I46" i="23"/>
  <c r="G46" i="23"/>
  <c r="J46" i="23"/>
  <c r="E46" i="23"/>
  <c r="I45" i="23"/>
  <c r="G45" i="23"/>
  <c r="J45" i="23"/>
  <c r="E45" i="23"/>
  <c r="I44" i="23"/>
  <c r="G44" i="23"/>
  <c r="J44" i="23"/>
  <c r="E44" i="23"/>
  <c r="I43" i="23"/>
  <c r="G43" i="23"/>
  <c r="J43" i="23"/>
  <c r="E43" i="23"/>
  <c r="I42" i="23"/>
  <c r="G42" i="23"/>
  <c r="J42" i="23"/>
  <c r="E42" i="23"/>
  <c r="I41" i="23"/>
  <c r="G41" i="23"/>
  <c r="J41" i="23"/>
  <c r="E41" i="23"/>
  <c r="I40" i="23"/>
  <c r="G40" i="23"/>
  <c r="J40" i="23"/>
  <c r="E40" i="23"/>
  <c r="I39" i="23"/>
  <c r="G39" i="23"/>
  <c r="J39" i="23"/>
  <c r="E39" i="23"/>
  <c r="I38" i="23"/>
  <c r="G38" i="23"/>
  <c r="J38" i="23"/>
  <c r="E38" i="23"/>
  <c r="I37" i="23"/>
  <c r="G37" i="23"/>
  <c r="J37" i="23"/>
  <c r="E37" i="23"/>
  <c r="I36" i="23"/>
  <c r="G36" i="23"/>
  <c r="J36" i="23"/>
  <c r="E36" i="23"/>
  <c r="I35" i="23"/>
  <c r="G35" i="23"/>
  <c r="J35" i="23"/>
  <c r="E35" i="23"/>
  <c r="I34" i="23"/>
  <c r="G34" i="23"/>
  <c r="J34" i="23"/>
  <c r="E34" i="23"/>
  <c r="I33" i="23"/>
  <c r="G33" i="23"/>
  <c r="J33" i="23"/>
  <c r="E33" i="23"/>
  <c r="I32" i="23"/>
  <c r="G32" i="23"/>
  <c r="J32" i="23"/>
  <c r="E32" i="23"/>
  <c r="I31" i="23"/>
  <c r="G31" i="23"/>
  <c r="J31" i="23"/>
  <c r="E31" i="23"/>
  <c r="I30" i="23"/>
  <c r="G30" i="23"/>
  <c r="J30" i="23"/>
  <c r="E30" i="23"/>
  <c r="I29" i="23"/>
  <c r="G29" i="23"/>
  <c r="J29" i="23"/>
  <c r="E29" i="23"/>
  <c r="I28" i="23"/>
  <c r="G28" i="23"/>
  <c r="J28" i="23"/>
  <c r="E28" i="23"/>
  <c r="I27" i="23"/>
  <c r="G27" i="23"/>
  <c r="J27" i="23"/>
  <c r="E27" i="23"/>
  <c r="I26" i="23"/>
  <c r="G26" i="23"/>
  <c r="J26" i="23"/>
  <c r="E26" i="23"/>
  <c r="I25" i="23"/>
  <c r="G25" i="23"/>
  <c r="J25" i="23"/>
  <c r="E25" i="23"/>
  <c r="I24" i="23"/>
  <c r="G24" i="23"/>
  <c r="J24" i="23"/>
  <c r="E24" i="23"/>
  <c r="I23" i="23"/>
  <c r="G23" i="23"/>
  <c r="J23" i="23"/>
  <c r="E23" i="23"/>
  <c r="I22" i="23"/>
  <c r="G22" i="23"/>
  <c r="J22" i="23"/>
  <c r="E22" i="23"/>
  <c r="I21" i="23"/>
  <c r="G21" i="23"/>
  <c r="J21" i="23"/>
  <c r="E21" i="23"/>
  <c r="I20" i="23"/>
  <c r="G20" i="23"/>
  <c r="J20" i="23"/>
  <c r="E20" i="23"/>
  <c r="I19" i="23"/>
  <c r="G19" i="23"/>
  <c r="J19" i="23"/>
  <c r="E19" i="23"/>
  <c r="I18" i="23"/>
  <c r="G18" i="23"/>
  <c r="J18" i="23"/>
  <c r="E18" i="23"/>
  <c r="I17" i="23"/>
  <c r="G17" i="23"/>
  <c r="J17" i="23"/>
  <c r="E17" i="23"/>
  <c r="I16" i="23"/>
  <c r="G16" i="23"/>
  <c r="J16" i="23"/>
  <c r="E16" i="23"/>
  <c r="I15" i="23"/>
  <c r="G15" i="23"/>
  <c r="J15" i="23"/>
  <c r="E15" i="23"/>
  <c r="I14" i="23"/>
  <c r="G14" i="23"/>
  <c r="J14" i="23"/>
  <c r="E14" i="23"/>
  <c r="I13" i="23"/>
  <c r="G13" i="23"/>
  <c r="J13" i="23"/>
  <c r="E13" i="23"/>
  <c r="I12" i="23"/>
  <c r="G12" i="23"/>
  <c r="J12" i="23"/>
  <c r="E12" i="23"/>
  <c r="I11" i="23"/>
  <c r="G11" i="23"/>
  <c r="J11" i="23"/>
  <c r="E11" i="23"/>
  <c r="I10" i="23"/>
  <c r="G10" i="23"/>
  <c r="J10" i="23"/>
  <c r="E10" i="23"/>
  <c r="J9" i="23"/>
  <c r="E9" i="23"/>
  <c r="J8" i="23"/>
  <c r="I8" i="23"/>
  <c r="E8" i="23"/>
  <c r="I7" i="23"/>
  <c r="G7" i="23"/>
  <c r="J7" i="23"/>
  <c r="E7" i="23"/>
  <c r="J6" i="23"/>
  <c r="I6" i="23"/>
  <c r="E6" i="23"/>
  <c r="I5" i="23"/>
  <c r="G5" i="23"/>
  <c r="J5" i="23"/>
  <c r="E5" i="23"/>
  <c r="I4" i="23"/>
  <c r="G4" i="23"/>
  <c r="J4" i="23"/>
  <c r="E4" i="23"/>
  <c r="I100" i="22"/>
  <c r="G100" i="22"/>
  <c r="J100" i="22"/>
  <c r="E100" i="22"/>
  <c r="I99" i="22"/>
  <c r="G99" i="22"/>
  <c r="J99" i="22"/>
  <c r="E99" i="22"/>
  <c r="I98" i="22"/>
  <c r="G98" i="22"/>
  <c r="J98" i="22"/>
  <c r="E98" i="22"/>
  <c r="I97" i="22"/>
  <c r="G97" i="22"/>
  <c r="J97" i="22"/>
  <c r="E97" i="22"/>
  <c r="I96" i="22"/>
  <c r="G96" i="22"/>
  <c r="J96" i="22"/>
  <c r="E96" i="22"/>
  <c r="I95" i="22"/>
  <c r="G95" i="22"/>
  <c r="J95" i="22"/>
  <c r="E95" i="22"/>
  <c r="I94" i="22"/>
  <c r="G94" i="22"/>
  <c r="J94" i="22"/>
  <c r="E94" i="22"/>
  <c r="I93" i="22"/>
  <c r="G93" i="22"/>
  <c r="J93" i="22"/>
  <c r="E93" i="22"/>
  <c r="I92" i="22"/>
  <c r="G92" i="22"/>
  <c r="J92" i="22"/>
  <c r="E92" i="22"/>
  <c r="I91" i="22"/>
  <c r="G91" i="22"/>
  <c r="J91" i="22"/>
  <c r="E91" i="22"/>
  <c r="I90" i="22"/>
  <c r="G90" i="22"/>
  <c r="J90" i="22"/>
  <c r="E90" i="22"/>
  <c r="I89" i="22"/>
  <c r="G89" i="22"/>
  <c r="J89" i="22"/>
  <c r="E89" i="22"/>
  <c r="I88" i="22"/>
  <c r="G88" i="22"/>
  <c r="J88" i="22"/>
  <c r="E88" i="22"/>
  <c r="I87" i="22"/>
  <c r="G87" i="22"/>
  <c r="J87" i="22"/>
  <c r="E87" i="22"/>
  <c r="I86" i="22"/>
  <c r="G86" i="22"/>
  <c r="J86" i="22"/>
  <c r="E86" i="22"/>
  <c r="I85" i="22"/>
  <c r="G85" i="22"/>
  <c r="J85" i="22"/>
  <c r="E85" i="22"/>
  <c r="I84" i="22"/>
  <c r="G84" i="22"/>
  <c r="J84" i="22"/>
  <c r="E84" i="22"/>
  <c r="I83" i="22"/>
  <c r="G83" i="22"/>
  <c r="J83" i="22"/>
  <c r="E83" i="22"/>
  <c r="I82" i="22"/>
  <c r="G82" i="22"/>
  <c r="J82" i="22"/>
  <c r="E82" i="22"/>
  <c r="I81" i="22"/>
  <c r="G81" i="22"/>
  <c r="J81" i="22"/>
  <c r="E81" i="22"/>
  <c r="I80" i="22"/>
  <c r="G80" i="22"/>
  <c r="J80" i="22"/>
  <c r="E80" i="22"/>
  <c r="I79" i="22"/>
  <c r="G79" i="22"/>
  <c r="J79" i="22"/>
  <c r="E79" i="22"/>
  <c r="I78" i="22"/>
  <c r="G78" i="22"/>
  <c r="J78" i="22"/>
  <c r="E78" i="22"/>
  <c r="I77" i="22"/>
  <c r="G77" i="22"/>
  <c r="J77" i="22"/>
  <c r="E77" i="22"/>
  <c r="I76" i="22"/>
  <c r="G76" i="22"/>
  <c r="J76" i="22"/>
  <c r="E76" i="22"/>
  <c r="I75" i="22"/>
  <c r="G75" i="22"/>
  <c r="J75" i="22"/>
  <c r="E75" i="22"/>
  <c r="I74" i="22"/>
  <c r="G74" i="22"/>
  <c r="J74" i="22"/>
  <c r="E74" i="22"/>
  <c r="I73" i="22"/>
  <c r="G73" i="22"/>
  <c r="J73" i="22"/>
  <c r="E73" i="22"/>
  <c r="I72" i="22"/>
  <c r="G72" i="22"/>
  <c r="J72" i="22"/>
  <c r="E72" i="22"/>
  <c r="I71" i="22"/>
  <c r="G71" i="22"/>
  <c r="J71" i="22"/>
  <c r="E71" i="22"/>
  <c r="I70" i="22"/>
  <c r="G70" i="22"/>
  <c r="J70" i="22"/>
  <c r="E70" i="22"/>
  <c r="I69" i="22"/>
  <c r="G69" i="22"/>
  <c r="J69" i="22"/>
  <c r="E69" i="22"/>
  <c r="I68" i="22"/>
  <c r="G68" i="22"/>
  <c r="J68" i="22"/>
  <c r="E68" i="22"/>
  <c r="I67" i="22"/>
  <c r="G67" i="22"/>
  <c r="J67" i="22"/>
  <c r="E67" i="22"/>
  <c r="I66" i="22"/>
  <c r="G66" i="22"/>
  <c r="J66" i="22"/>
  <c r="E66" i="22"/>
  <c r="I65" i="22"/>
  <c r="G65" i="22"/>
  <c r="J65" i="22"/>
  <c r="E65" i="22"/>
  <c r="I64" i="22"/>
  <c r="G64" i="22"/>
  <c r="J64" i="22"/>
  <c r="E64" i="22"/>
  <c r="I63" i="22"/>
  <c r="G63" i="22"/>
  <c r="J63" i="22"/>
  <c r="E63" i="22"/>
  <c r="I62" i="22"/>
  <c r="G62" i="22"/>
  <c r="J62" i="22"/>
  <c r="E62" i="22"/>
  <c r="I61" i="22"/>
  <c r="G61" i="22"/>
  <c r="J61" i="22"/>
  <c r="E61" i="22"/>
  <c r="I60" i="22"/>
  <c r="G60" i="22"/>
  <c r="J60" i="22"/>
  <c r="E60" i="22"/>
  <c r="I59" i="22"/>
  <c r="G59" i="22"/>
  <c r="J59" i="22"/>
  <c r="E59" i="22"/>
  <c r="I58" i="22"/>
  <c r="G58" i="22"/>
  <c r="J58" i="22"/>
  <c r="E58" i="22"/>
  <c r="I57" i="22"/>
  <c r="G57" i="22"/>
  <c r="J57" i="22"/>
  <c r="E57" i="22"/>
  <c r="I56" i="22"/>
  <c r="G56" i="22"/>
  <c r="J56" i="22"/>
  <c r="E56" i="22"/>
  <c r="I55" i="22"/>
  <c r="G55" i="22"/>
  <c r="J55" i="22"/>
  <c r="E55" i="22"/>
  <c r="I54" i="22"/>
  <c r="G54" i="22"/>
  <c r="J54" i="22"/>
  <c r="E54" i="22"/>
  <c r="I53" i="22"/>
  <c r="G53" i="22"/>
  <c r="J53" i="22"/>
  <c r="E53" i="22"/>
  <c r="I52" i="22"/>
  <c r="G52" i="22"/>
  <c r="J52" i="22"/>
  <c r="E52" i="22"/>
  <c r="I51" i="22"/>
  <c r="G51" i="22"/>
  <c r="J51" i="22"/>
  <c r="E51" i="22"/>
  <c r="I50" i="22"/>
  <c r="G50" i="22"/>
  <c r="J50" i="22"/>
  <c r="E50" i="22"/>
  <c r="I49" i="22"/>
  <c r="G49" i="22"/>
  <c r="J49" i="22"/>
  <c r="E49" i="22"/>
  <c r="I48" i="22"/>
  <c r="G48" i="22"/>
  <c r="J48" i="22"/>
  <c r="E48" i="22"/>
  <c r="I47" i="22"/>
  <c r="G47" i="22"/>
  <c r="J47" i="22"/>
  <c r="E47" i="22"/>
  <c r="I46" i="22"/>
  <c r="G46" i="22"/>
  <c r="J46" i="22"/>
  <c r="E46" i="22"/>
  <c r="I45" i="22"/>
  <c r="G45" i="22"/>
  <c r="J45" i="22"/>
  <c r="E45" i="22"/>
  <c r="I44" i="22"/>
  <c r="G44" i="22"/>
  <c r="J44" i="22"/>
  <c r="E44" i="22"/>
  <c r="I43" i="22"/>
  <c r="G43" i="22"/>
  <c r="J43" i="22"/>
  <c r="E43" i="22"/>
  <c r="I42" i="22"/>
  <c r="G42" i="22"/>
  <c r="J42" i="22"/>
  <c r="E42" i="22"/>
  <c r="I41" i="22"/>
  <c r="G41" i="22"/>
  <c r="J41" i="22"/>
  <c r="E41" i="22"/>
  <c r="I40" i="22"/>
  <c r="G40" i="22"/>
  <c r="J40" i="22"/>
  <c r="E40" i="22"/>
  <c r="I39" i="22"/>
  <c r="G39" i="22"/>
  <c r="J39" i="22"/>
  <c r="E39" i="22"/>
  <c r="I38" i="22"/>
  <c r="G38" i="22"/>
  <c r="J38" i="22"/>
  <c r="E38" i="22"/>
  <c r="I37" i="22"/>
  <c r="G37" i="22"/>
  <c r="J37" i="22"/>
  <c r="E37" i="22"/>
  <c r="I36" i="22"/>
  <c r="G36" i="22"/>
  <c r="J36" i="22"/>
  <c r="E36" i="22"/>
  <c r="I35" i="22"/>
  <c r="G35" i="22"/>
  <c r="J35" i="22"/>
  <c r="E35" i="22"/>
  <c r="I34" i="22"/>
  <c r="G34" i="22"/>
  <c r="J34" i="22"/>
  <c r="E34" i="22"/>
  <c r="I33" i="22"/>
  <c r="G33" i="22"/>
  <c r="J33" i="22"/>
  <c r="E33" i="22"/>
  <c r="I32" i="22"/>
  <c r="G32" i="22"/>
  <c r="J32" i="22"/>
  <c r="E32" i="22"/>
  <c r="I31" i="22"/>
  <c r="G31" i="22"/>
  <c r="J31" i="22"/>
  <c r="E31" i="22"/>
  <c r="I30" i="22"/>
  <c r="G30" i="22"/>
  <c r="J30" i="22"/>
  <c r="E30" i="22"/>
  <c r="I29" i="22"/>
  <c r="G29" i="22"/>
  <c r="J29" i="22"/>
  <c r="E29" i="22"/>
  <c r="I28" i="22"/>
  <c r="G28" i="22"/>
  <c r="J28" i="22"/>
  <c r="E28" i="22"/>
  <c r="I27" i="22"/>
  <c r="G27" i="22"/>
  <c r="J27" i="22"/>
  <c r="E27" i="22"/>
  <c r="I26" i="22"/>
  <c r="G26" i="22"/>
  <c r="J26" i="22"/>
  <c r="E26" i="22"/>
  <c r="I25" i="22"/>
  <c r="G25" i="22"/>
  <c r="J25" i="22"/>
  <c r="E25" i="22"/>
  <c r="I24" i="22"/>
  <c r="G24" i="22"/>
  <c r="J24" i="22"/>
  <c r="E24" i="22"/>
  <c r="I23" i="22"/>
  <c r="G23" i="22"/>
  <c r="J23" i="22"/>
  <c r="E23" i="22"/>
  <c r="I22" i="22"/>
  <c r="G22" i="22"/>
  <c r="J22" i="22"/>
  <c r="E22" i="22"/>
  <c r="I21" i="22"/>
  <c r="G21" i="22"/>
  <c r="J21" i="22"/>
  <c r="E21" i="22"/>
  <c r="I20" i="22"/>
  <c r="G20" i="22"/>
  <c r="J20" i="22"/>
  <c r="E20" i="22"/>
  <c r="I19" i="22"/>
  <c r="G19" i="22"/>
  <c r="J19" i="22"/>
  <c r="E19" i="22"/>
  <c r="I18" i="22"/>
  <c r="G18" i="22"/>
  <c r="J18" i="22"/>
  <c r="E18" i="22"/>
  <c r="I17" i="22"/>
  <c r="G17" i="22"/>
  <c r="J17" i="22"/>
  <c r="E17" i="22"/>
  <c r="I16" i="22"/>
  <c r="G16" i="22"/>
  <c r="J16" i="22"/>
  <c r="E16" i="22"/>
  <c r="I15" i="22"/>
  <c r="G15" i="22"/>
  <c r="J15" i="22"/>
  <c r="E15" i="22"/>
  <c r="I14" i="22"/>
  <c r="G14" i="22"/>
  <c r="J14" i="22"/>
  <c r="E14" i="22"/>
  <c r="I13" i="22"/>
  <c r="G13" i="22"/>
  <c r="J13" i="22"/>
  <c r="E13" i="22"/>
  <c r="I12" i="22"/>
  <c r="G12" i="22"/>
  <c r="J12" i="22"/>
  <c r="E12" i="22"/>
  <c r="I11" i="22"/>
  <c r="G11" i="22"/>
  <c r="J11" i="22"/>
  <c r="E11" i="22"/>
  <c r="I10" i="22"/>
  <c r="G10" i="22"/>
  <c r="J10" i="22"/>
  <c r="E10" i="22"/>
  <c r="J9" i="22"/>
  <c r="E9" i="22"/>
  <c r="J8" i="22"/>
  <c r="I8" i="22"/>
  <c r="E8" i="22"/>
  <c r="I7" i="22"/>
  <c r="G7" i="22"/>
  <c r="J7" i="22"/>
  <c r="E7" i="22"/>
  <c r="J6" i="22"/>
  <c r="I6" i="22"/>
  <c r="E6" i="22"/>
  <c r="I5" i="22"/>
  <c r="G5" i="22"/>
  <c r="J5" i="22"/>
  <c r="E5" i="22"/>
  <c r="I4" i="22"/>
  <c r="G4" i="22"/>
  <c r="J4" i="22"/>
  <c r="E4" i="22"/>
  <c r="I100" i="21"/>
  <c r="J100" i="21"/>
  <c r="E100" i="21"/>
  <c r="I99" i="21"/>
  <c r="J99" i="21"/>
  <c r="E99" i="21"/>
  <c r="I98" i="21"/>
  <c r="J98" i="21"/>
  <c r="E98" i="21"/>
  <c r="I97" i="21"/>
  <c r="J97" i="21"/>
  <c r="E97" i="21"/>
  <c r="I96" i="21"/>
  <c r="J96" i="21"/>
  <c r="E96" i="21"/>
  <c r="I95" i="21"/>
  <c r="J95" i="21"/>
  <c r="E95" i="21"/>
  <c r="I94" i="21"/>
  <c r="J94" i="21"/>
  <c r="E94" i="21"/>
  <c r="I93" i="21"/>
  <c r="J93" i="21"/>
  <c r="E93" i="21"/>
  <c r="I92" i="21"/>
  <c r="J92" i="21"/>
  <c r="E92" i="21"/>
  <c r="I91" i="21"/>
  <c r="J91" i="21"/>
  <c r="E91" i="21"/>
  <c r="I90" i="21"/>
  <c r="J90" i="21"/>
  <c r="E90" i="21"/>
  <c r="I89" i="21"/>
  <c r="J89" i="21"/>
  <c r="E89" i="21"/>
  <c r="I88" i="21"/>
  <c r="J88" i="21"/>
  <c r="E88" i="21"/>
  <c r="I87" i="21"/>
  <c r="J87" i="21"/>
  <c r="E87" i="21"/>
  <c r="I86" i="21"/>
  <c r="J86" i="21"/>
  <c r="E86" i="21"/>
  <c r="I85" i="21"/>
  <c r="J85" i="21"/>
  <c r="E85" i="21"/>
  <c r="I84" i="21"/>
  <c r="J84" i="21"/>
  <c r="E84" i="21"/>
  <c r="I83" i="21"/>
  <c r="J83" i="21"/>
  <c r="E83" i="21"/>
  <c r="I82" i="21"/>
  <c r="J82" i="21"/>
  <c r="E82" i="21"/>
  <c r="I81" i="21"/>
  <c r="J81" i="21"/>
  <c r="E81" i="21"/>
  <c r="I80" i="21"/>
  <c r="J80" i="21"/>
  <c r="E80" i="21"/>
  <c r="I79" i="21"/>
  <c r="J79" i="21"/>
  <c r="E79" i="21"/>
  <c r="I78" i="21"/>
  <c r="J78" i="21"/>
  <c r="E78" i="21"/>
  <c r="I77" i="21"/>
  <c r="J77" i="21"/>
  <c r="E77" i="21"/>
  <c r="I76" i="21"/>
  <c r="J76" i="21"/>
  <c r="E76" i="21"/>
  <c r="I75" i="21"/>
  <c r="J75" i="21"/>
  <c r="E75" i="21"/>
  <c r="I74" i="21"/>
  <c r="J74" i="21"/>
  <c r="E74" i="21"/>
  <c r="I73" i="21"/>
  <c r="J73" i="21"/>
  <c r="E73" i="21"/>
  <c r="I72" i="21"/>
  <c r="J72" i="21"/>
  <c r="E72" i="21"/>
  <c r="I71" i="21"/>
  <c r="J71" i="21"/>
  <c r="E71" i="21"/>
  <c r="I70" i="21"/>
  <c r="J70" i="21"/>
  <c r="E70" i="21"/>
  <c r="I69" i="21"/>
  <c r="J69" i="21"/>
  <c r="E69" i="21"/>
  <c r="I68" i="21"/>
  <c r="J68" i="21"/>
  <c r="E68" i="21"/>
  <c r="I67" i="21"/>
  <c r="J67" i="21"/>
  <c r="E67" i="21"/>
  <c r="I66" i="21"/>
  <c r="J66" i="21"/>
  <c r="E66" i="21"/>
  <c r="I65" i="21"/>
  <c r="J65" i="21"/>
  <c r="E65" i="21"/>
  <c r="I64" i="21"/>
  <c r="J64" i="21"/>
  <c r="E64" i="21"/>
  <c r="I63" i="21"/>
  <c r="J63" i="21"/>
  <c r="E63" i="21"/>
  <c r="I62" i="21"/>
  <c r="J62" i="21"/>
  <c r="E62" i="21"/>
  <c r="I61" i="21"/>
  <c r="J61" i="21"/>
  <c r="E61" i="21"/>
  <c r="I60" i="21"/>
  <c r="J60" i="21"/>
  <c r="E60" i="21"/>
  <c r="I59" i="21"/>
  <c r="J59" i="21"/>
  <c r="E59" i="21"/>
  <c r="I58" i="21"/>
  <c r="J58" i="21"/>
  <c r="E58" i="21"/>
  <c r="I57" i="21"/>
  <c r="J57" i="21"/>
  <c r="E57" i="21"/>
  <c r="I56" i="21"/>
  <c r="J56" i="21"/>
  <c r="E56" i="21"/>
  <c r="I55" i="21"/>
  <c r="J55" i="21"/>
  <c r="E55" i="21"/>
  <c r="I54" i="21"/>
  <c r="J54" i="21"/>
  <c r="E54" i="21"/>
  <c r="I53" i="21"/>
  <c r="J53" i="21"/>
  <c r="E53" i="21"/>
  <c r="I52" i="21"/>
  <c r="J52" i="21"/>
  <c r="E52" i="21"/>
  <c r="I51" i="21"/>
  <c r="J51" i="21"/>
  <c r="E51" i="21"/>
  <c r="I50" i="21"/>
  <c r="J50" i="21"/>
  <c r="E50" i="21"/>
  <c r="I49" i="21"/>
  <c r="J49" i="21"/>
  <c r="E49" i="21"/>
  <c r="I48" i="21"/>
  <c r="J48" i="21"/>
  <c r="E48" i="21"/>
  <c r="I47" i="21"/>
  <c r="J47" i="21"/>
  <c r="E47" i="21"/>
  <c r="I46" i="21"/>
  <c r="J46" i="21"/>
  <c r="E46" i="21"/>
  <c r="I45" i="21"/>
  <c r="J45" i="21"/>
  <c r="E45" i="21"/>
  <c r="I44" i="21"/>
  <c r="J44" i="21"/>
  <c r="E44" i="21"/>
  <c r="I43" i="21"/>
  <c r="J43" i="21"/>
  <c r="E43" i="21"/>
  <c r="I42" i="21"/>
  <c r="J42" i="21"/>
  <c r="E42" i="21"/>
  <c r="I41" i="21"/>
  <c r="J41" i="21"/>
  <c r="E41" i="21"/>
  <c r="I40" i="21"/>
  <c r="J40" i="21"/>
  <c r="E40" i="21"/>
  <c r="I39" i="21"/>
  <c r="J39" i="21"/>
  <c r="E39" i="21"/>
  <c r="I38" i="21"/>
  <c r="J38" i="21"/>
  <c r="E38" i="21"/>
  <c r="I37" i="21"/>
  <c r="J37" i="21"/>
  <c r="E37" i="21"/>
  <c r="I36" i="21"/>
  <c r="J36" i="21"/>
  <c r="E36" i="21"/>
  <c r="I35" i="21"/>
  <c r="J35" i="21"/>
  <c r="E35" i="21"/>
  <c r="I34" i="21"/>
  <c r="J34" i="21"/>
  <c r="E34" i="21"/>
  <c r="I33" i="21"/>
  <c r="J33" i="21"/>
  <c r="E33" i="21"/>
  <c r="I32" i="21"/>
  <c r="J32" i="21"/>
  <c r="E32" i="21"/>
  <c r="I31" i="21"/>
  <c r="J31" i="21"/>
  <c r="E31" i="21"/>
  <c r="I30" i="21"/>
  <c r="J30" i="21"/>
  <c r="E30" i="21"/>
  <c r="I29" i="21"/>
  <c r="J29" i="21"/>
  <c r="E29" i="21"/>
  <c r="I28" i="21"/>
  <c r="J28" i="21"/>
  <c r="E28" i="21"/>
  <c r="I27" i="21"/>
  <c r="J27" i="21"/>
  <c r="E27" i="21"/>
  <c r="I26" i="21"/>
  <c r="J26" i="21"/>
  <c r="E26" i="21"/>
  <c r="I25" i="21"/>
  <c r="J25" i="21"/>
  <c r="E25" i="21"/>
  <c r="I24" i="21"/>
  <c r="J24" i="21"/>
  <c r="E24" i="21"/>
  <c r="I23" i="21"/>
  <c r="J23" i="21"/>
  <c r="E23" i="21"/>
  <c r="I22" i="21"/>
  <c r="J22" i="21"/>
  <c r="E22" i="21"/>
  <c r="I21" i="21"/>
  <c r="J21" i="21"/>
  <c r="E21" i="21"/>
  <c r="I20" i="21"/>
  <c r="J20" i="21"/>
  <c r="E20" i="21"/>
  <c r="I19" i="21"/>
  <c r="J19" i="21"/>
  <c r="E19" i="21"/>
  <c r="I18" i="21"/>
  <c r="J18" i="21"/>
  <c r="E18" i="21"/>
  <c r="I17" i="21"/>
  <c r="J17" i="21"/>
  <c r="E17" i="21"/>
  <c r="I16" i="21"/>
  <c r="J16" i="21"/>
  <c r="E16" i="21"/>
  <c r="I15" i="21"/>
  <c r="J15" i="21"/>
  <c r="E15" i="21"/>
  <c r="I14" i="21"/>
  <c r="J14" i="21"/>
  <c r="E14" i="21"/>
  <c r="I13" i="21"/>
  <c r="J13" i="21"/>
  <c r="E13" i="21"/>
  <c r="I12" i="21"/>
  <c r="J12" i="21"/>
  <c r="E12" i="21"/>
  <c r="I11" i="21"/>
  <c r="J11" i="21"/>
  <c r="E11" i="21"/>
  <c r="I10" i="21"/>
  <c r="J10" i="21"/>
  <c r="E10" i="21"/>
  <c r="J9" i="21"/>
  <c r="E9" i="21"/>
  <c r="J8" i="21"/>
  <c r="I8" i="21"/>
  <c r="E8" i="21"/>
  <c r="I7" i="21"/>
  <c r="J7" i="21"/>
  <c r="E7" i="21"/>
  <c r="J6" i="21"/>
  <c r="I6" i="21"/>
  <c r="E6" i="21"/>
  <c r="I5" i="21"/>
  <c r="J5" i="21"/>
  <c r="E5" i="21"/>
  <c r="I4" i="21"/>
  <c r="G4" i="21"/>
  <c r="J4" i="21"/>
  <c r="E4" i="21"/>
  <c r="I100" i="20"/>
  <c r="G100" i="20"/>
  <c r="J100" i="20"/>
  <c r="E100" i="20"/>
  <c r="I99" i="20"/>
  <c r="G99" i="20"/>
  <c r="J99" i="20"/>
  <c r="E99" i="20"/>
  <c r="I98" i="20"/>
  <c r="G98" i="20"/>
  <c r="J98" i="20"/>
  <c r="E98" i="20"/>
  <c r="I97" i="20"/>
  <c r="G97" i="20"/>
  <c r="J97" i="20"/>
  <c r="E97" i="20"/>
  <c r="I96" i="20"/>
  <c r="G96" i="20"/>
  <c r="J96" i="20"/>
  <c r="E96" i="20"/>
  <c r="I95" i="20"/>
  <c r="G95" i="20"/>
  <c r="J95" i="20"/>
  <c r="E95" i="20"/>
  <c r="I94" i="20"/>
  <c r="G94" i="20"/>
  <c r="J94" i="20"/>
  <c r="E94" i="20"/>
  <c r="I93" i="20"/>
  <c r="G93" i="20"/>
  <c r="J93" i="20"/>
  <c r="E93" i="20"/>
  <c r="I92" i="20"/>
  <c r="G92" i="20"/>
  <c r="J92" i="20"/>
  <c r="E92" i="20"/>
  <c r="I91" i="20"/>
  <c r="G91" i="20"/>
  <c r="J91" i="20"/>
  <c r="E91" i="20"/>
  <c r="I90" i="20"/>
  <c r="G90" i="20"/>
  <c r="J90" i="20"/>
  <c r="E90" i="20"/>
  <c r="I89" i="20"/>
  <c r="G89" i="20"/>
  <c r="J89" i="20"/>
  <c r="E89" i="20"/>
  <c r="I88" i="20"/>
  <c r="G88" i="20"/>
  <c r="J88" i="20"/>
  <c r="E88" i="20"/>
  <c r="I87" i="20"/>
  <c r="G87" i="20"/>
  <c r="J87" i="20"/>
  <c r="E87" i="20"/>
  <c r="I86" i="20"/>
  <c r="G86" i="20"/>
  <c r="J86" i="20"/>
  <c r="E86" i="20"/>
  <c r="I85" i="20"/>
  <c r="G85" i="20"/>
  <c r="J85" i="20"/>
  <c r="E85" i="20"/>
  <c r="I84" i="20"/>
  <c r="G84" i="20"/>
  <c r="J84" i="20"/>
  <c r="E84" i="20"/>
  <c r="I83" i="20"/>
  <c r="G83" i="20"/>
  <c r="J83" i="20"/>
  <c r="E83" i="20"/>
  <c r="I82" i="20"/>
  <c r="G82" i="20"/>
  <c r="J82" i="20"/>
  <c r="E82" i="20"/>
  <c r="I81" i="20"/>
  <c r="G81" i="20"/>
  <c r="J81" i="20"/>
  <c r="E81" i="20"/>
  <c r="I80" i="20"/>
  <c r="G80" i="20"/>
  <c r="J80" i="20"/>
  <c r="E80" i="20"/>
  <c r="I79" i="20"/>
  <c r="G79" i="20"/>
  <c r="J79" i="20"/>
  <c r="E79" i="20"/>
  <c r="I78" i="20"/>
  <c r="G78" i="20"/>
  <c r="J78" i="20"/>
  <c r="E78" i="20"/>
  <c r="I77" i="20"/>
  <c r="G77" i="20"/>
  <c r="J77" i="20"/>
  <c r="E77" i="20"/>
  <c r="I76" i="20"/>
  <c r="G76" i="20"/>
  <c r="J76" i="20"/>
  <c r="E76" i="20"/>
  <c r="I75" i="20"/>
  <c r="G75" i="20"/>
  <c r="J75" i="20"/>
  <c r="E75" i="20"/>
  <c r="I74" i="20"/>
  <c r="G74" i="20"/>
  <c r="J74" i="20"/>
  <c r="E74" i="20"/>
  <c r="I73" i="20"/>
  <c r="G73" i="20"/>
  <c r="J73" i="20"/>
  <c r="E73" i="20"/>
  <c r="I72" i="20"/>
  <c r="G72" i="20"/>
  <c r="J72" i="20"/>
  <c r="E72" i="20"/>
  <c r="I71" i="20"/>
  <c r="G71" i="20"/>
  <c r="J71" i="20"/>
  <c r="E71" i="20"/>
  <c r="I70" i="20"/>
  <c r="G70" i="20"/>
  <c r="J70" i="20"/>
  <c r="E70" i="20"/>
  <c r="I69" i="20"/>
  <c r="G69" i="20"/>
  <c r="J69" i="20"/>
  <c r="E69" i="20"/>
  <c r="I68" i="20"/>
  <c r="G68" i="20"/>
  <c r="J68" i="20"/>
  <c r="E68" i="20"/>
  <c r="I67" i="20"/>
  <c r="G67" i="20"/>
  <c r="J67" i="20"/>
  <c r="E67" i="20"/>
  <c r="I66" i="20"/>
  <c r="G66" i="20"/>
  <c r="J66" i="20"/>
  <c r="E66" i="20"/>
  <c r="I65" i="20"/>
  <c r="G65" i="20"/>
  <c r="J65" i="20"/>
  <c r="E65" i="20"/>
  <c r="I64" i="20"/>
  <c r="G64" i="20"/>
  <c r="J64" i="20"/>
  <c r="E64" i="20"/>
  <c r="I63" i="20"/>
  <c r="G63" i="20"/>
  <c r="J63" i="20"/>
  <c r="E63" i="20"/>
  <c r="I62" i="20"/>
  <c r="G62" i="20"/>
  <c r="J62" i="20"/>
  <c r="E62" i="20"/>
  <c r="I61" i="20"/>
  <c r="G61" i="20"/>
  <c r="J61" i="20"/>
  <c r="E61" i="20"/>
  <c r="I60" i="20"/>
  <c r="G60" i="20"/>
  <c r="J60" i="20"/>
  <c r="E60" i="20"/>
  <c r="I59" i="20"/>
  <c r="G59" i="20"/>
  <c r="J59" i="20"/>
  <c r="E59" i="20"/>
  <c r="I58" i="20"/>
  <c r="G58" i="20"/>
  <c r="J58" i="20"/>
  <c r="E58" i="20"/>
  <c r="I57" i="20"/>
  <c r="G57" i="20"/>
  <c r="J57" i="20"/>
  <c r="E57" i="20"/>
  <c r="I56" i="20"/>
  <c r="G56" i="20"/>
  <c r="J56" i="20"/>
  <c r="E56" i="20"/>
  <c r="I55" i="20"/>
  <c r="G55" i="20"/>
  <c r="J55" i="20"/>
  <c r="E55" i="20"/>
  <c r="I54" i="20"/>
  <c r="G54" i="20"/>
  <c r="J54" i="20"/>
  <c r="E54" i="20"/>
  <c r="I53" i="20"/>
  <c r="G53" i="20"/>
  <c r="J53" i="20"/>
  <c r="E53" i="20"/>
  <c r="I52" i="20"/>
  <c r="G52" i="20"/>
  <c r="J52" i="20"/>
  <c r="E52" i="20"/>
  <c r="I51" i="20"/>
  <c r="G51" i="20"/>
  <c r="J51" i="20"/>
  <c r="E51" i="20"/>
  <c r="I50" i="20"/>
  <c r="G50" i="20"/>
  <c r="J50" i="20"/>
  <c r="E50" i="20"/>
  <c r="I49" i="20"/>
  <c r="G49" i="20"/>
  <c r="J49" i="20"/>
  <c r="E49" i="20"/>
  <c r="I48" i="20"/>
  <c r="G48" i="20"/>
  <c r="J48" i="20"/>
  <c r="E48" i="20"/>
  <c r="I47" i="20"/>
  <c r="G47" i="20"/>
  <c r="J47" i="20"/>
  <c r="E47" i="20"/>
  <c r="I46" i="20"/>
  <c r="G46" i="20"/>
  <c r="J46" i="20"/>
  <c r="E46" i="20"/>
  <c r="I45" i="20"/>
  <c r="G45" i="20"/>
  <c r="J45" i="20"/>
  <c r="E45" i="20"/>
  <c r="I44" i="20"/>
  <c r="G44" i="20"/>
  <c r="J44" i="20"/>
  <c r="E44" i="20"/>
  <c r="I43" i="20"/>
  <c r="G43" i="20"/>
  <c r="J43" i="20"/>
  <c r="E43" i="20"/>
  <c r="I42" i="20"/>
  <c r="G42" i="20"/>
  <c r="J42" i="20"/>
  <c r="E42" i="20"/>
  <c r="I41" i="20"/>
  <c r="G41" i="20"/>
  <c r="J41" i="20"/>
  <c r="E41" i="20"/>
  <c r="I40" i="20"/>
  <c r="G40" i="20"/>
  <c r="J40" i="20"/>
  <c r="E40" i="20"/>
  <c r="I39" i="20"/>
  <c r="G39" i="20"/>
  <c r="J39" i="20"/>
  <c r="E39" i="20"/>
  <c r="I38" i="20"/>
  <c r="G38" i="20"/>
  <c r="J38" i="20"/>
  <c r="E38" i="20"/>
  <c r="I37" i="20"/>
  <c r="G37" i="20"/>
  <c r="J37" i="20"/>
  <c r="E37" i="20"/>
  <c r="I36" i="20"/>
  <c r="G36" i="20"/>
  <c r="J36" i="20"/>
  <c r="E36" i="20"/>
  <c r="I35" i="20"/>
  <c r="G35" i="20"/>
  <c r="J35" i="20"/>
  <c r="E35" i="20"/>
  <c r="I34" i="20"/>
  <c r="G34" i="20"/>
  <c r="J34" i="20"/>
  <c r="E34" i="20"/>
  <c r="I33" i="20"/>
  <c r="G33" i="20"/>
  <c r="J33" i="20"/>
  <c r="E33" i="20"/>
  <c r="I32" i="20"/>
  <c r="G32" i="20"/>
  <c r="J32" i="20"/>
  <c r="E32" i="20"/>
  <c r="I31" i="20"/>
  <c r="G31" i="20"/>
  <c r="J31" i="20"/>
  <c r="E31" i="20"/>
  <c r="I30" i="20"/>
  <c r="G30" i="20"/>
  <c r="J30" i="20"/>
  <c r="E30" i="20"/>
  <c r="I29" i="20"/>
  <c r="G29" i="20"/>
  <c r="J29" i="20"/>
  <c r="E29" i="20"/>
  <c r="I28" i="20"/>
  <c r="G28" i="20"/>
  <c r="J28" i="20"/>
  <c r="E28" i="20"/>
  <c r="I27" i="20"/>
  <c r="G27" i="20"/>
  <c r="J27" i="20"/>
  <c r="E27" i="20"/>
  <c r="I26" i="20"/>
  <c r="G26" i="20"/>
  <c r="J26" i="20"/>
  <c r="E26" i="20"/>
  <c r="I25" i="20"/>
  <c r="G25" i="20"/>
  <c r="J25" i="20"/>
  <c r="E25" i="20"/>
  <c r="I24" i="20"/>
  <c r="G24" i="20"/>
  <c r="J24" i="20"/>
  <c r="E24" i="20"/>
  <c r="I23" i="20"/>
  <c r="G23" i="20"/>
  <c r="J23" i="20"/>
  <c r="E23" i="20"/>
  <c r="I22" i="20"/>
  <c r="G22" i="20"/>
  <c r="J22" i="20"/>
  <c r="E22" i="20"/>
  <c r="I21" i="20"/>
  <c r="G21" i="20"/>
  <c r="J21" i="20"/>
  <c r="E21" i="20"/>
  <c r="I20" i="20"/>
  <c r="G20" i="20"/>
  <c r="J20" i="20"/>
  <c r="E20" i="20"/>
  <c r="I19" i="20"/>
  <c r="G19" i="20"/>
  <c r="J19" i="20"/>
  <c r="E19" i="20"/>
  <c r="I18" i="20"/>
  <c r="G18" i="20"/>
  <c r="J18" i="20"/>
  <c r="E18" i="20"/>
  <c r="I17" i="20"/>
  <c r="G17" i="20"/>
  <c r="J17" i="20"/>
  <c r="E17" i="20"/>
  <c r="I16" i="20"/>
  <c r="G16" i="20"/>
  <c r="J16" i="20"/>
  <c r="E16" i="20"/>
  <c r="I15" i="20"/>
  <c r="G15" i="20"/>
  <c r="J15" i="20"/>
  <c r="E15" i="20"/>
  <c r="I14" i="20"/>
  <c r="G14" i="20"/>
  <c r="J14" i="20"/>
  <c r="E14" i="20"/>
  <c r="I13" i="20"/>
  <c r="G13" i="20"/>
  <c r="J13" i="20"/>
  <c r="E13" i="20"/>
  <c r="I12" i="20"/>
  <c r="G12" i="20"/>
  <c r="J12" i="20"/>
  <c r="E12" i="20"/>
  <c r="I11" i="20"/>
  <c r="G11" i="20"/>
  <c r="J11" i="20"/>
  <c r="E11" i="20"/>
  <c r="I10" i="20"/>
  <c r="G10" i="20"/>
  <c r="J10" i="20"/>
  <c r="E10" i="20"/>
  <c r="J9" i="20"/>
  <c r="E9" i="20"/>
  <c r="J8" i="20"/>
  <c r="I8" i="20"/>
  <c r="E8" i="20"/>
  <c r="I7" i="20"/>
  <c r="J7" i="20"/>
  <c r="E7" i="20"/>
  <c r="J6" i="20"/>
  <c r="I6" i="20"/>
  <c r="E6" i="20"/>
  <c r="I5" i="20"/>
  <c r="G5" i="20"/>
  <c r="J5" i="20"/>
  <c r="E5" i="20"/>
  <c r="I4" i="20"/>
  <c r="G4" i="20"/>
  <c r="J4" i="20"/>
  <c r="E4" i="20"/>
  <c r="I100" i="19"/>
  <c r="G100" i="19"/>
  <c r="J100" i="19"/>
  <c r="E100" i="19"/>
  <c r="I99" i="19"/>
  <c r="G99" i="19"/>
  <c r="J99" i="19"/>
  <c r="E99" i="19"/>
  <c r="I98" i="19"/>
  <c r="G98" i="19"/>
  <c r="J98" i="19"/>
  <c r="E98" i="19"/>
  <c r="I97" i="19"/>
  <c r="G97" i="19"/>
  <c r="J97" i="19"/>
  <c r="E97" i="19"/>
  <c r="I96" i="19"/>
  <c r="G96" i="19"/>
  <c r="J96" i="19"/>
  <c r="E96" i="19"/>
  <c r="I95" i="19"/>
  <c r="G95" i="19"/>
  <c r="J95" i="19"/>
  <c r="E95" i="19"/>
  <c r="I94" i="19"/>
  <c r="G94" i="19"/>
  <c r="J94" i="19"/>
  <c r="E94" i="19"/>
  <c r="I93" i="19"/>
  <c r="G93" i="19"/>
  <c r="J93" i="19"/>
  <c r="E93" i="19"/>
  <c r="I92" i="19"/>
  <c r="G92" i="19"/>
  <c r="J92" i="19"/>
  <c r="E92" i="19"/>
  <c r="I91" i="19"/>
  <c r="G91" i="19"/>
  <c r="J91" i="19"/>
  <c r="E91" i="19"/>
  <c r="I90" i="19"/>
  <c r="G90" i="19"/>
  <c r="J90" i="19"/>
  <c r="E90" i="19"/>
  <c r="I89" i="19"/>
  <c r="G89" i="19"/>
  <c r="J89" i="19"/>
  <c r="E89" i="19"/>
  <c r="I88" i="19"/>
  <c r="G88" i="19"/>
  <c r="J88" i="19"/>
  <c r="E88" i="19"/>
  <c r="I87" i="19"/>
  <c r="G87" i="19"/>
  <c r="J87" i="19"/>
  <c r="E87" i="19"/>
  <c r="I86" i="19"/>
  <c r="G86" i="19"/>
  <c r="J86" i="19"/>
  <c r="E86" i="19"/>
  <c r="I85" i="19"/>
  <c r="G85" i="19"/>
  <c r="J85" i="19"/>
  <c r="E85" i="19"/>
  <c r="I84" i="19"/>
  <c r="G84" i="19"/>
  <c r="J84" i="19"/>
  <c r="E84" i="19"/>
  <c r="I83" i="19"/>
  <c r="G83" i="19"/>
  <c r="J83" i="19"/>
  <c r="E83" i="19"/>
  <c r="I82" i="19"/>
  <c r="G82" i="19"/>
  <c r="J82" i="19"/>
  <c r="E82" i="19"/>
  <c r="I81" i="19"/>
  <c r="G81" i="19"/>
  <c r="J81" i="19"/>
  <c r="E81" i="19"/>
  <c r="I80" i="19"/>
  <c r="G80" i="19"/>
  <c r="J80" i="19"/>
  <c r="E80" i="19"/>
  <c r="I79" i="19"/>
  <c r="G79" i="19"/>
  <c r="J79" i="19"/>
  <c r="E79" i="19"/>
  <c r="I78" i="19"/>
  <c r="G78" i="19"/>
  <c r="J78" i="19"/>
  <c r="E78" i="19"/>
  <c r="I77" i="19"/>
  <c r="G77" i="19"/>
  <c r="J77" i="19"/>
  <c r="E77" i="19"/>
  <c r="I76" i="19"/>
  <c r="G76" i="19"/>
  <c r="J76" i="19"/>
  <c r="E76" i="19"/>
  <c r="I75" i="19"/>
  <c r="G75" i="19"/>
  <c r="J75" i="19"/>
  <c r="E75" i="19"/>
  <c r="I74" i="19"/>
  <c r="G74" i="19"/>
  <c r="J74" i="19"/>
  <c r="E74" i="19"/>
  <c r="I73" i="19"/>
  <c r="G73" i="19"/>
  <c r="J73" i="19"/>
  <c r="E73" i="19"/>
  <c r="I72" i="19"/>
  <c r="G72" i="19"/>
  <c r="J72" i="19"/>
  <c r="E72" i="19"/>
  <c r="I71" i="19"/>
  <c r="G71" i="19"/>
  <c r="J71" i="19"/>
  <c r="E71" i="19"/>
  <c r="I70" i="19"/>
  <c r="G70" i="19"/>
  <c r="J70" i="19"/>
  <c r="E70" i="19"/>
  <c r="I69" i="19"/>
  <c r="G69" i="19"/>
  <c r="J69" i="19"/>
  <c r="E69" i="19"/>
  <c r="I68" i="19"/>
  <c r="G68" i="19"/>
  <c r="J68" i="19"/>
  <c r="E68" i="19"/>
  <c r="I67" i="19"/>
  <c r="G67" i="19"/>
  <c r="J67" i="19"/>
  <c r="E67" i="19"/>
  <c r="I66" i="19"/>
  <c r="G66" i="19"/>
  <c r="J66" i="19"/>
  <c r="E66" i="19"/>
  <c r="I65" i="19"/>
  <c r="G65" i="19"/>
  <c r="J65" i="19"/>
  <c r="E65" i="19"/>
  <c r="I64" i="19"/>
  <c r="G64" i="19"/>
  <c r="J64" i="19"/>
  <c r="E64" i="19"/>
  <c r="I63" i="19"/>
  <c r="G63" i="19"/>
  <c r="J63" i="19"/>
  <c r="E63" i="19"/>
  <c r="I62" i="19"/>
  <c r="G62" i="19"/>
  <c r="J62" i="19"/>
  <c r="E62" i="19"/>
  <c r="I61" i="19"/>
  <c r="G61" i="19"/>
  <c r="J61" i="19"/>
  <c r="E61" i="19"/>
  <c r="I60" i="19"/>
  <c r="G60" i="19"/>
  <c r="J60" i="19"/>
  <c r="E60" i="19"/>
  <c r="I59" i="19"/>
  <c r="G59" i="19"/>
  <c r="J59" i="19"/>
  <c r="E59" i="19"/>
  <c r="I58" i="19"/>
  <c r="G58" i="19"/>
  <c r="J58" i="19"/>
  <c r="E58" i="19"/>
  <c r="I57" i="19"/>
  <c r="G57" i="19"/>
  <c r="J57" i="19"/>
  <c r="E57" i="19"/>
  <c r="I56" i="19"/>
  <c r="G56" i="19"/>
  <c r="J56" i="19"/>
  <c r="E56" i="19"/>
  <c r="I55" i="19"/>
  <c r="G55" i="19"/>
  <c r="J55" i="19"/>
  <c r="E55" i="19"/>
  <c r="I54" i="19"/>
  <c r="G54" i="19"/>
  <c r="J54" i="19"/>
  <c r="E54" i="19"/>
  <c r="I53" i="19"/>
  <c r="G53" i="19"/>
  <c r="J53" i="19"/>
  <c r="E53" i="19"/>
  <c r="I52" i="19"/>
  <c r="G52" i="19"/>
  <c r="J52" i="19"/>
  <c r="E52" i="19"/>
  <c r="I51" i="19"/>
  <c r="G51" i="19"/>
  <c r="J51" i="19"/>
  <c r="E51" i="19"/>
  <c r="I50" i="19"/>
  <c r="G50" i="19"/>
  <c r="J50" i="19"/>
  <c r="E50" i="19"/>
  <c r="I49" i="19"/>
  <c r="G49" i="19"/>
  <c r="J49" i="19"/>
  <c r="E49" i="19"/>
  <c r="I48" i="19"/>
  <c r="G48" i="19"/>
  <c r="J48" i="19"/>
  <c r="E48" i="19"/>
  <c r="I47" i="19"/>
  <c r="G47" i="19"/>
  <c r="J47" i="19"/>
  <c r="E47" i="19"/>
  <c r="I46" i="19"/>
  <c r="G46" i="19"/>
  <c r="J46" i="19"/>
  <c r="E46" i="19"/>
  <c r="I45" i="19"/>
  <c r="G45" i="19"/>
  <c r="J45" i="19"/>
  <c r="E45" i="19"/>
  <c r="I44" i="19"/>
  <c r="G44" i="19"/>
  <c r="J44" i="19"/>
  <c r="E44" i="19"/>
  <c r="I43" i="19"/>
  <c r="G43" i="19"/>
  <c r="J43" i="19"/>
  <c r="E43" i="19"/>
  <c r="I42" i="19"/>
  <c r="G42" i="19"/>
  <c r="J42" i="19"/>
  <c r="E42" i="19"/>
  <c r="I41" i="19"/>
  <c r="G41" i="19"/>
  <c r="J41" i="19"/>
  <c r="E41" i="19"/>
  <c r="I40" i="19"/>
  <c r="G40" i="19"/>
  <c r="J40" i="19"/>
  <c r="E40" i="19"/>
  <c r="I39" i="19"/>
  <c r="G39" i="19"/>
  <c r="J39" i="19"/>
  <c r="E39" i="19"/>
  <c r="I38" i="19"/>
  <c r="G38" i="19"/>
  <c r="J38" i="19"/>
  <c r="E38" i="19"/>
  <c r="I37" i="19"/>
  <c r="G37" i="19"/>
  <c r="J37" i="19"/>
  <c r="E37" i="19"/>
  <c r="I36" i="19"/>
  <c r="G36" i="19"/>
  <c r="J36" i="19"/>
  <c r="E36" i="19"/>
  <c r="I35" i="19"/>
  <c r="G35" i="19"/>
  <c r="J35" i="19"/>
  <c r="E35" i="19"/>
  <c r="I34" i="19"/>
  <c r="G34" i="19"/>
  <c r="J34" i="19"/>
  <c r="E34" i="19"/>
  <c r="I33" i="19"/>
  <c r="G33" i="19"/>
  <c r="J33" i="19"/>
  <c r="E33" i="19"/>
  <c r="I32" i="19"/>
  <c r="G32" i="19"/>
  <c r="J32" i="19"/>
  <c r="E32" i="19"/>
  <c r="I31" i="19"/>
  <c r="G31" i="19"/>
  <c r="J31" i="19"/>
  <c r="E31" i="19"/>
  <c r="I30" i="19"/>
  <c r="G30" i="19"/>
  <c r="J30" i="19"/>
  <c r="E30" i="19"/>
  <c r="I29" i="19"/>
  <c r="G29" i="19"/>
  <c r="J29" i="19"/>
  <c r="E29" i="19"/>
  <c r="I28" i="19"/>
  <c r="G28" i="19"/>
  <c r="J28" i="19"/>
  <c r="E28" i="19"/>
  <c r="I27" i="19"/>
  <c r="G27" i="19"/>
  <c r="J27" i="19"/>
  <c r="E27" i="19"/>
  <c r="I26" i="19"/>
  <c r="G26" i="19"/>
  <c r="J26" i="19"/>
  <c r="E26" i="19"/>
  <c r="I25" i="19"/>
  <c r="G25" i="19"/>
  <c r="J25" i="19"/>
  <c r="E25" i="19"/>
  <c r="I24" i="19"/>
  <c r="G24" i="19"/>
  <c r="J24" i="19"/>
  <c r="E24" i="19"/>
  <c r="I23" i="19"/>
  <c r="G23" i="19"/>
  <c r="J23" i="19"/>
  <c r="E23" i="19"/>
  <c r="I22" i="19"/>
  <c r="G22" i="19"/>
  <c r="J22" i="19"/>
  <c r="E22" i="19"/>
  <c r="I21" i="19"/>
  <c r="G21" i="19"/>
  <c r="J21" i="19"/>
  <c r="E21" i="19"/>
  <c r="I20" i="19"/>
  <c r="G20" i="19"/>
  <c r="J20" i="19"/>
  <c r="E20" i="19"/>
  <c r="I19" i="19"/>
  <c r="G19" i="19"/>
  <c r="J19" i="19"/>
  <c r="E19" i="19"/>
  <c r="I18" i="19"/>
  <c r="G18" i="19"/>
  <c r="J18" i="19"/>
  <c r="E18" i="19"/>
  <c r="I17" i="19"/>
  <c r="G17" i="19"/>
  <c r="J17" i="19"/>
  <c r="E17" i="19"/>
  <c r="I16" i="19"/>
  <c r="G16" i="19"/>
  <c r="J16" i="19"/>
  <c r="E16" i="19"/>
  <c r="I15" i="19"/>
  <c r="G15" i="19"/>
  <c r="J15" i="19"/>
  <c r="E15" i="19"/>
  <c r="I14" i="19"/>
  <c r="G14" i="19"/>
  <c r="J14" i="19"/>
  <c r="E14" i="19"/>
  <c r="I13" i="19"/>
  <c r="G13" i="19"/>
  <c r="J13" i="19"/>
  <c r="E13" i="19"/>
  <c r="I12" i="19"/>
  <c r="G12" i="19"/>
  <c r="J12" i="19"/>
  <c r="E12" i="19"/>
  <c r="I11" i="19"/>
  <c r="G11" i="19"/>
  <c r="J11" i="19"/>
  <c r="E11" i="19"/>
  <c r="I10" i="19"/>
  <c r="G10" i="19"/>
  <c r="J10" i="19"/>
  <c r="E10" i="19"/>
  <c r="J9" i="19"/>
  <c r="E9" i="19"/>
  <c r="J8" i="19"/>
  <c r="I8" i="19"/>
  <c r="E8" i="19"/>
  <c r="I7" i="19"/>
  <c r="G7" i="19"/>
  <c r="J7" i="19"/>
  <c r="E7" i="19"/>
  <c r="J6" i="19"/>
  <c r="I6" i="19"/>
  <c r="E6" i="19"/>
  <c r="I5" i="19"/>
  <c r="G5" i="19"/>
  <c r="J5" i="19"/>
  <c r="E5" i="19"/>
  <c r="I4" i="19"/>
  <c r="G4" i="19"/>
  <c r="J4" i="19"/>
  <c r="E4" i="19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9" i="6"/>
  <c r="G5" i="4"/>
  <c r="J5" i="4"/>
  <c r="G6" i="4"/>
  <c r="J6" i="4"/>
  <c r="G7" i="4"/>
  <c r="J7" i="4"/>
  <c r="G8" i="4"/>
  <c r="J8" i="4"/>
  <c r="G9" i="4"/>
  <c r="J9" i="4"/>
  <c r="G10" i="4"/>
  <c r="J10" i="4"/>
  <c r="G13" i="4"/>
  <c r="J13" i="4"/>
  <c r="G14" i="4"/>
  <c r="J14" i="4"/>
  <c r="G15" i="4"/>
  <c r="J15" i="4"/>
  <c r="G16" i="4"/>
  <c r="J16" i="4"/>
  <c r="G17" i="4"/>
  <c r="J17" i="4"/>
  <c r="G21" i="4"/>
  <c r="J21" i="4"/>
  <c r="G22" i="4"/>
  <c r="J22" i="4"/>
  <c r="G25" i="4"/>
  <c r="J25" i="4"/>
  <c r="G28" i="4"/>
  <c r="J28" i="4"/>
  <c r="G29" i="4"/>
  <c r="J29" i="4"/>
  <c r="G30" i="4"/>
  <c r="J30" i="4"/>
  <c r="G31" i="4"/>
  <c r="J31" i="4"/>
  <c r="G32" i="4"/>
  <c r="J32" i="4"/>
  <c r="G34" i="4"/>
  <c r="J34" i="4"/>
  <c r="G36" i="4"/>
  <c r="J36" i="4"/>
  <c r="G38" i="4"/>
  <c r="J38" i="4"/>
  <c r="G40" i="4"/>
  <c r="J40" i="4"/>
  <c r="G41" i="4"/>
  <c r="J41" i="4"/>
  <c r="G42" i="4"/>
  <c r="J42" i="4"/>
  <c r="G43" i="4"/>
  <c r="J43" i="4"/>
  <c r="G44" i="4"/>
  <c r="J44" i="4"/>
  <c r="G45" i="4"/>
  <c r="J45" i="4"/>
  <c r="G46" i="4"/>
  <c r="J46" i="4"/>
  <c r="G47" i="4"/>
  <c r="J47" i="4"/>
  <c r="G48" i="4"/>
  <c r="J48" i="4"/>
  <c r="G49" i="4"/>
  <c r="J49" i="4"/>
  <c r="G50" i="4"/>
  <c r="J50" i="4"/>
  <c r="G51" i="4"/>
  <c r="J51" i="4"/>
  <c r="G52" i="4"/>
  <c r="J52" i="4"/>
  <c r="G53" i="4"/>
  <c r="J53" i="4"/>
  <c r="G54" i="4"/>
  <c r="J54" i="4"/>
  <c r="G55" i="4"/>
  <c r="J55" i="4"/>
  <c r="G56" i="4"/>
  <c r="J56" i="4"/>
  <c r="G57" i="4"/>
  <c r="J57" i="4"/>
  <c r="G58" i="4"/>
  <c r="J58" i="4"/>
  <c r="G59" i="4"/>
  <c r="J59" i="4"/>
  <c r="G60" i="4"/>
  <c r="J60" i="4"/>
  <c r="G61" i="4"/>
  <c r="J61" i="4"/>
  <c r="G62" i="4"/>
  <c r="J62" i="4"/>
  <c r="G63" i="4"/>
  <c r="J63" i="4"/>
  <c r="G64" i="4"/>
  <c r="J64" i="4"/>
  <c r="G65" i="4"/>
  <c r="J65" i="4"/>
  <c r="G66" i="4"/>
  <c r="J66" i="4"/>
  <c r="G67" i="4"/>
  <c r="J67" i="4"/>
  <c r="G68" i="4"/>
  <c r="J68" i="4"/>
  <c r="G69" i="4"/>
  <c r="J69" i="4"/>
  <c r="G70" i="4"/>
  <c r="J70" i="4"/>
  <c r="G71" i="4"/>
  <c r="J71" i="4"/>
  <c r="G72" i="4"/>
  <c r="J72" i="4"/>
  <c r="G73" i="4"/>
  <c r="J73" i="4"/>
  <c r="G74" i="4"/>
  <c r="J74" i="4"/>
  <c r="G75" i="4"/>
  <c r="J75" i="4"/>
  <c r="G76" i="4"/>
  <c r="J76" i="4"/>
  <c r="G77" i="4"/>
  <c r="J77" i="4"/>
  <c r="G78" i="4"/>
  <c r="J78" i="4"/>
  <c r="G79" i="4"/>
  <c r="J79" i="4"/>
  <c r="G80" i="4"/>
  <c r="J80" i="4"/>
  <c r="G81" i="4"/>
  <c r="J81" i="4"/>
  <c r="G82" i="4"/>
  <c r="J82" i="4"/>
  <c r="G83" i="4"/>
  <c r="J83" i="4"/>
  <c r="G84" i="4"/>
  <c r="J84" i="4"/>
  <c r="G85" i="4"/>
  <c r="J85" i="4"/>
  <c r="G86" i="4"/>
  <c r="J86" i="4"/>
  <c r="G87" i="4"/>
  <c r="J87" i="4"/>
  <c r="G88" i="4"/>
  <c r="J88" i="4"/>
  <c r="G89" i="4"/>
  <c r="J89" i="4"/>
  <c r="G90" i="4"/>
  <c r="J90" i="4"/>
  <c r="G91" i="4"/>
  <c r="J91" i="4"/>
  <c r="G92" i="4"/>
  <c r="J92" i="4"/>
  <c r="G93" i="4"/>
  <c r="J93" i="4"/>
  <c r="G94" i="4"/>
  <c r="J94" i="4"/>
  <c r="G95" i="4"/>
  <c r="J95" i="4"/>
  <c r="G96" i="4"/>
  <c r="J96" i="4"/>
  <c r="G97" i="4"/>
  <c r="J97" i="4"/>
  <c r="G98" i="4"/>
  <c r="J98" i="4"/>
  <c r="G99" i="4"/>
  <c r="J99" i="4"/>
  <c r="G100" i="4"/>
  <c r="J100" i="4"/>
  <c r="J11" i="4"/>
  <c r="G12" i="4"/>
  <c r="J12" i="4"/>
  <c r="G18" i="4"/>
  <c r="J18" i="4"/>
  <c r="G19" i="4"/>
  <c r="J19" i="4"/>
  <c r="G20" i="4"/>
  <c r="J20" i="4"/>
  <c r="G23" i="4"/>
  <c r="J23" i="4"/>
  <c r="G24" i="4"/>
  <c r="J24" i="4"/>
  <c r="G26" i="4"/>
  <c r="J26" i="4"/>
  <c r="G27" i="4"/>
  <c r="J27" i="4"/>
  <c r="G33" i="4"/>
  <c r="J33" i="4"/>
  <c r="G35" i="4"/>
  <c r="J35" i="4"/>
  <c r="G37" i="4"/>
  <c r="J37" i="4"/>
  <c r="G39" i="4"/>
  <c r="J39" i="4"/>
  <c r="G4" i="4"/>
  <c r="E10" i="2"/>
  <c r="E5" i="2"/>
  <c r="E6" i="2"/>
  <c r="E7" i="2"/>
  <c r="E8" i="2"/>
  <c r="E9" i="2"/>
  <c r="E11" i="2"/>
  <c r="E12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5" i="2"/>
  <c r="C66" i="2"/>
  <c r="E66" i="2"/>
  <c r="C67" i="2"/>
  <c r="E67" i="2"/>
  <c r="C68" i="2"/>
  <c r="E68" i="2"/>
  <c r="C69" i="2"/>
  <c r="E69" i="2"/>
  <c r="C70" i="2"/>
  <c r="E70" i="2"/>
  <c r="C71" i="2"/>
  <c r="E71" i="2"/>
  <c r="C72" i="2"/>
  <c r="E72" i="2"/>
  <c r="C73" i="2"/>
  <c r="E73" i="2"/>
  <c r="C74" i="2"/>
  <c r="E74" i="2"/>
  <c r="C75" i="2"/>
  <c r="E75" i="2"/>
  <c r="C76" i="2" s="1"/>
  <c r="E76" i="2" s="1"/>
  <c r="C77" i="2" s="1"/>
  <c r="E77" i="2" s="1"/>
  <c r="C78" i="2" s="1"/>
  <c r="E78" i="2" s="1"/>
  <c r="C79" i="2" s="1"/>
  <c r="E79" i="2" s="1"/>
  <c r="C80" i="2" s="1"/>
  <c r="E80" i="2" s="1"/>
  <c r="C81" i="2" s="1"/>
  <c r="E81" i="2" s="1"/>
  <c r="C82" i="2" s="1"/>
  <c r="E82" i="2" s="1"/>
  <c r="C83" i="2" s="1"/>
  <c r="E83" i="2" s="1"/>
  <c r="C84" i="2" s="1"/>
  <c r="E84" i="2" s="1"/>
  <c r="C85" i="2" s="1"/>
  <c r="E85" i="2" s="1"/>
  <c r="C86" i="2" s="1"/>
  <c r="E86" i="2" s="1"/>
  <c r="C87" i="2" s="1"/>
  <c r="E87" i="2" s="1"/>
  <c r="C88" i="2" s="1"/>
  <c r="E88" i="2" s="1"/>
  <c r="C89" i="2" s="1"/>
  <c r="E89" i="2" s="1"/>
  <c r="C90" i="2" s="1"/>
  <c r="E90" i="2" s="1"/>
  <c r="C91" i="2" s="1"/>
  <c r="E91" i="2" s="1"/>
  <c r="C92" i="2" s="1"/>
  <c r="E92" i="2" s="1"/>
  <c r="C93" i="2" s="1"/>
  <c r="E93" i="2" s="1"/>
  <c r="C94" i="2" s="1"/>
  <c r="E94" i="2" s="1"/>
  <c r="C95" i="2" s="1"/>
  <c r="E95" i="2" s="1"/>
  <c r="C96" i="2" s="1"/>
  <c r="E96" i="2" s="1"/>
  <c r="C97" i="2" s="1"/>
  <c r="E97" i="2" s="1"/>
  <c r="C98" i="2" s="1"/>
  <c r="E98" i="2" s="1"/>
  <c r="C99" i="2" s="1"/>
  <c r="E99" i="2" s="1"/>
  <c r="C100" i="2" s="1"/>
  <c r="E100" i="2" s="1"/>
  <c r="C101" i="2" s="1"/>
  <c r="E101" i="2" s="1"/>
  <c r="C102" i="2" s="1"/>
  <c r="E102" i="2" s="1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43" i="12"/>
  <c r="C44" i="12"/>
  <c r="E44" i="12"/>
  <c r="C45" i="12"/>
  <c r="E45" i="12"/>
  <c r="C46" i="12"/>
  <c r="E46" i="12"/>
  <c r="C47" i="12" s="1"/>
  <c r="E47" i="12" s="1"/>
  <c r="C48" i="12" s="1"/>
  <c r="E48" i="12" s="1"/>
  <c r="C49" i="12" s="1"/>
  <c r="E49" i="12" s="1"/>
  <c r="C50" i="12" s="1"/>
  <c r="E50" i="12" s="1"/>
  <c r="C51" i="12" s="1"/>
  <c r="E51" i="12" s="1"/>
  <c r="C52" i="12" s="1"/>
  <c r="E52" i="12" s="1"/>
  <c r="C53" i="12" s="1"/>
  <c r="E53" i="12" s="1"/>
  <c r="C54" i="12" s="1"/>
  <c r="E54" i="12" s="1"/>
  <c r="C55" i="12" s="1"/>
  <c r="E55" i="12" s="1"/>
  <c r="C56" i="12" s="1"/>
  <c r="E56" i="12" s="1"/>
  <c r="C57" i="12" s="1"/>
  <c r="E57" i="12" s="1"/>
  <c r="C58" i="12" s="1"/>
  <c r="E58" i="12" s="1"/>
  <c r="C59" i="12" s="1"/>
  <c r="E59" i="12" s="1"/>
  <c r="C60" i="12" s="1"/>
  <c r="E60" i="12" s="1"/>
  <c r="C61" i="12" s="1"/>
  <c r="E61" i="12" s="1"/>
  <c r="C62" i="12" s="1"/>
  <c r="E62" i="12" s="1"/>
  <c r="C63" i="12" s="1"/>
  <c r="E63" i="12" s="1"/>
  <c r="C64" i="12" s="1"/>
  <c r="E64" i="12" s="1"/>
  <c r="C65" i="12" s="1"/>
  <c r="E65" i="12" s="1"/>
  <c r="C66" i="12" s="1"/>
  <c r="E66" i="12" s="1"/>
  <c r="C67" i="12" s="1"/>
  <c r="E67" i="12" s="1"/>
  <c r="C68" i="12" s="1"/>
  <c r="E68" i="12" s="1"/>
  <c r="C69" i="12" s="1"/>
  <c r="E69" i="12" s="1"/>
  <c r="C79" i="12"/>
  <c r="E79" i="12" s="1"/>
  <c r="C80" i="12" s="1"/>
  <c r="E80" i="12" s="1"/>
  <c r="C81" i="12" s="1"/>
  <c r="E81" i="12" s="1"/>
  <c r="C82" i="12" s="1"/>
  <c r="E82" i="12" s="1"/>
  <c r="C83" i="12" s="1"/>
  <c r="E83" i="12" s="1"/>
  <c r="C84" i="12" s="1"/>
  <c r="E84" i="12" s="1"/>
  <c r="C85" i="12" s="1"/>
  <c r="E85" i="12" s="1"/>
  <c r="C86" i="12" s="1"/>
  <c r="E86" i="12" s="1"/>
  <c r="C87" i="12" s="1"/>
  <c r="E87" i="12" s="1"/>
  <c r="C88" i="12" s="1"/>
  <c r="E88" i="12" s="1"/>
  <c r="C89" i="12" s="1"/>
  <c r="E89" i="12" s="1"/>
  <c r="C90" i="12" s="1"/>
  <c r="E90" i="12" s="1"/>
  <c r="C91" i="12" s="1"/>
  <c r="E91" i="12" s="1"/>
  <c r="C92" i="12" s="1"/>
  <c r="E92" i="12" s="1"/>
  <c r="C93" i="12" s="1"/>
  <c r="E93" i="12" s="1"/>
  <c r="C94" i="12" s="1"/>
  <c r="E94" i="12" s="1"/>
  <c r="C95" i="12" s="1"/>
  <c r="E95" i="12" s="1"/>
  <c r="C96" i="12" s="1"/>
  <c r="E96" i="12" s="1"/>
  <c r="C97" i="12" s="1"/>
  <c r="E97" i="12" s="1"/>
  <c r="C98" i="12" s="1"/>
  <c r="E98" i="12" s="1"/>
  <c r="C99" i="12" s="1"/>
  <c r="E99" i="12" s="1"/>
  <c r="C100" i="12" s="1"/>
  <c r="E100" i="12" s="1"/>
  <c r="C101" i="12" s="1"/>
  <c r="E101" i="12" s="1"/>
  <c r="E6" i="12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7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5" i="2"/>
  <c r="G6" i="7"/>
  <c r="J6" i="7"/>
  <c r="G7" i="7"/>
  <c r="J7" i="7"/>
  <c r="G9" i="7"/>
  <c r="J9" i="7"/>
  <c r="G11" i="7"/>
  <c r="J11" i="7"/>
  <c r="G13" i="7"/>
  <c r="J13" i="7"/>
  <c r="G14" i="7"/>
  <c r="J14" i="7"/>
  <c r="G15" i="7"/>
  <c r="J15" i="7"/>
  <c r="G16" i="7"/>
  <c r="J16" i="7"/>
  <c r="G18" i="7"/>
  <c r="J18" i="7"/>
  <c r="G21" i="7"/>
  <c r="J21" i="7"/>
  <c r="G23" i="7"/>
  <c r="J23" i="7"/>
  <c r="G24" i="7"/>
  <c r="J24" i="7"/>
  <c r="G25" i="7"/>
  <c r="J25" i="7"/>
  <c r="G26" i="7"/>
  <c r="J26" i="7"/>
  <c r="G27" i="7"/>
  <c r="J27" i="7"/>
  <c r="G28" i="7"/>
  <c r="J28" i="7"/>
  <c r="G29" i="7"/>
  <c r="J29" i="7"/>
  <c r="G30" i="7"/>
  <c r="J30" i="7"/>
  <c r="G31" i="7"/>
  <c r="J31" i="7"/>
  <c r="G32" i="7"/>
  <c r="J32" i="7"/>
  <c r="G33" i="7"/>
  <c r="J33" i="7"/>
  <c r="G34" i="7"/>
  <c r="J34" i="7"/>
  <c r="G35" i="7"/>
  <c r="J35" i="7"/>
  <c r="G36" i="7"/>
  <c r="J36" i="7"/>
  <c r="G37" i="7"/>
  <c r="J37" i="7"/>
  <c r="G38" i="7"/>
  <c r="J38" i="7"/>
  <c r="G39" i="7"/>
  <c r="J39" i="7"/>
  <c r="G40" i="7"/>
  <c r="J40" i="7"/>
  <c r="G41" i="7"/>
  <c r="J41" i="7"/>
  <c r="G42" i="7"/>
  <c r="J42" i="7"/>
  <c r="G43" i="7"/>
  <c r="J43" i="7"/>
  <c r="G44" i="7"/>
  <c r="J44" i="7"/>
  <c r="G45" i="7"/>
  <c r="J45" i="7"/>
  <c r="G46" i="7"/>
  <c r="J46" i="7"/>
  <c r="G47" i="7"/>
  <c r="J47" i="7"/>
  <c r="G48" i="7"/>
  <c r="J48" i="7"/>
  <c r="G49" i="7"/>
  <c r="J49" i="7"/>
  <c r="G50" i="7"/>
  <c r="J50" i="7"/>
  <c r="G51" i="7"/>
  <c r="J51" i="7"/>
  <c r="G52" i="7"/>
  <c r="J52" i="7"/>
  <c r="G53" i="7"/>
  <c r="J53" i="7"/>
  <c r="G54" i="7"/>
  <c r="J54" i="7"/>
  <c r="G55" i="7"/>
  <c r="J55" i="7"/>
  <c r="G56" i="7"/>
  <c r="J56" i="7"/>
  <c r="G57" i="7"/>
  <c r="J57" i="7"/>
  <c r="G58" i="7"/>
  <c r="J58" i="7"/>
  <c r="G59" i="7"/>
  <c r="J59" i="7"/>
  <c r="G60" i="7"/>
  <c r="J60" i="7"/>
  <c r="G61" i="7"/>
  <c r="J61" i="7"/>
  <c r="G62" i="7"/>
  <c r="J62" i="7"/>
  <c r="G63" i="7"/>
  <c r="J63" i="7"/>
  <c r="G64" i="7"/>
  <c r="J64" i="7"/>
  <c r="G65" i="7"/>
  <c r="J65" i="7"/>
  <c r="G66" i="7"/>
  <c r="J66" i="7"/>
  <c r="G67" i="7"/>
  <c r="J67" i="7"/>
  <c r="G68" i="7"/>
  <c r="J68" i="7"/>
  <c r="G69" i="7"/>
  <c r="J69" i="7"/>
  <c r="G70" i="7"/>
  <c r="J70" i="7"/>
  <c r="G71" i="7"/>
  <c r="J71" i="7"/>
  <c r="G72" i="7"/>
  <c r="J72" i="7"/>
  <c r="G73" i="7"/>
  <c r="J73" i="7"/>
  <c r="G74" i="7"/>
  <c r="J74" i="7"/>
  <c r="G75" i="7"/>
  <c r="J75" i="7"/>
  <c r="G76" i="7"/>
  <c r="J76" i="7"/>
  <c r="G77" i="7"/>
  <c r="J77" i="7"/>
  <c r="G78" i="7"/>
  <c r="J78" i="7"/>
  <c r="G79" i="7"/>
  <c r="J79" i="7"/>
  <c r="G80" i="7"/>
  <c r="J80" i="7"/>
  <c r="G81" i="7"/>
  <c r="J81" i="7"/>
  <c r="G82" i="7"/>
  <c r="J82" i="7"/>
  <c r="G83" i="7"/>
  <c r="J83" i="7"/>
  <c r="G84" i="7"/>
  <c r="J84" i="7"/>
  <c r="G85" i="7"/>
  <c r="J85" i="7"/>
  <c r="G86" i="7"/>
  <c r="J86" i="7"/>
  <c r="G87" i="7"/>
  <c r="J87" i="7"/>
  <c r="G88" i="7"/>
  <c r="J88" i="7"/>
  <c r="G89" i="7"/>
  <c r="J89" i="7"/>
  <c r="G90" i="7"/>
  <c r="J90" i="7"/>
  <c r="G91" i="7"/>
  <c r="J91" i="7"/>
  <c r="G92" i="7"/>
  <c r="J92" i="7"/>
  <c r="G93" i="7"/>
  <c r="J93" i="7"/>
  <c r="G94" i="7"/>
  <c r="J94" i="7"/>
  <c r="G95" i="7"/>
  <c r="J95" i="7"/>
  <c r="G96" i="7"/>
  <c r="J96" i="7"/>
  <c r="G97" i="7"/>
  <c r="J97" i="7"/>
  <c r="G98" i="7"/>
  <c r="J98" i="7"/>
  <c r="G99" i="7"/>
  <c r="J99" i="7"/>
  <c r="G100" i="7"/>
  <c r="J100" i="7"/>
  <c r="J5" i="7"/>
  <c r="J5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J70" i="2"/>
  <c r="I69" i="2"/>
  <c r="J69" i="2"/>
  <c r="I68" i="2"/>
  <c r="J68" i="2"/>
  <c r="I67" i="2"/>
  <c r="J67" i="2"/>
  <c r="I66" i="2"/>
  <c r="J66" i="2"/>
  <c r="I65" i="2"/>
  <c r="J65" i="2"/>
  <c r="I64" i="2"/>
  <c r="J64" i="2"/>
  <c r="I63" i="2"/>
  <c r="J63" i="2"/>
  <c r="I62" i="2"/>
  <c r="J62" i="2"/>
  <c r="I61" i="2"/>
  <c r="J61" i="2"/>
  <c r="I60" i="2"/>
  <c r="J60" i="2"/>
  <c r="I59" i="2"/>
  <c r="J59" i="2"/>
  <c r="I58" i="2"/>
  <c r="J58" i="2"/>
  <c r="I57" i="2"/>
  <c r="J57" i="2"/>
  <c r="I56" i="2"/>
  <c r="J56" i="2"/>
  <c r="I55" i="2"/>
  <c r="J55" i="2"/>
  <c r="I54" i="2"/>
  <c r="J54" i="2"/>
  <c r="I53" i="2"/>
  <c r="J53" i="2"/>
  <c r="I52" i="2"/>
  <c r="J52" i="2"/>
  <c r="I51" i="2"/>
  <c r="J51" i="2"/>
  <c r="I50" i="2"/>
  <c r="J50" i="2"/>
  <c r="I49" i="2"/>
  <c r="J49" i="2"/>
  <c r="I48" i="2"/>
  <c r="J48" i="2"/>
  <c r="I47" i="2"/>
  <c r="J47" i="2"/>
  <c r="I46" i="2"/>
  <c r="J46" i="2"/>
  <c r="I45" i="2"/>
  <c r="J45" i="2"/>
  <c r="I44" i="2"/>
  <c r="J44" i="2"/>
  <c r="I43" i="2"/>
  <c r="J43" i="2"/>
  <c r="I42" i="2"/>
  <c r="J42" i="2"/>
  <c r="I41" i="2"/>
  <c r="J41" i="2"/>
  <c r="I40" i="2"/>
  <c r="J40" i="2"/>
  <c r="I39" i="2"/>
  <c r="J39" i="2"/>
  <c r="I38" i="2"/>
  <c r="J38" i="2"/>
  <c r="I37" i="2"/>
  <c r="J37" i="2"/>
  <c r="I35" i="2"/>
  <c r="J35" i="2"/>
  <c r="I34" i="2"/>
  <c r="J34" i="2"/>
  <c r="I33" i="2"/>
  <c r="J33" i="2"/>
  <c r="I32" i="2"/>
  <c r="J32" i="2"/>
  <c r="I31" i="2"/>
  <c r="J31" i="2"/>
  <c r="I30" i="2"/>
  <c r="J30" i="2"/>
  <c r="I29" i="2"/>
  <c r="J29" i="2"/>
  <c r="I28" i="2"/>
  <c r="J28" i="2"/>
  <c r="I27" i="2"/>
  <c r="J27" i="2"/>
  <c r="I26" i="2"/>
  <c r="J26" i="2"/>
  <c r="I25" i="2"/>
  <c r="J25" i="2"/>
  <c r="I24" i="2"/>
  <c r="J24" i="2"/>
  <c r="I23" i="2"/>
  <c r="J23" i="2"/>
  <c r="I22" i="2"/>
  <c r="J22" i="2"/>
  <c r="I21" i="2"/>
  <c r="J21" i="2"/>
  <c r="I20" i="2"/>
  <c r="J20" i="2"/>
  <c r="I19" i="2"/>
  <c r="J19" i="2"/>
  <c r="I18" i="2"/>
  <c r="J18" i="2"/>
  <c r="I17" i="2"/>
  <c r="J17" i="2"/>
  <c r="I16" i="2"/>
  <c r="J16" i="2"/>
  <c r="I15" i="2"/>
  <c r="J15" i="2"/>
  <c r="I14" i="2"/>
  <c r="J14" i="2"/>
  <c r="I13" i="2"/>
  <c r="J13" i="2"/>
  <c r="I12" i="2"/>
  <c r="J12" i="2"/>
  <c r="I11" i="2"/>
  <c r="J11" i="2"/>
  <c r="I9" i="2"/>
  <c r="J9" i="2"/>
  <c r="I8" i="2"/>
  <c r="J8" i="2"/>
  <c r="I7" i="2"/>
  <c r="I6" i="2"/>
  <c r="J6" i="2"/>
  <c r="I5" i="2"/>
  <c r="I4" i="2"/>
  <c r="J4" i="2"/>
  <c r="E53" i="3"/>
  <c r="E54" i="3"/>
  <c r="E55" i="3"/>
  <c r="E56" i="3"/>
  <c r="E57" i="3"/>
  <c r="E58" i="3"/>
  <c r="E59" i="3"/>
  <c r="E60" i="3"/>
  <c r="E61" i="3"/>
  <c r="E62" i="3"/>
  <c r="E97" i="3"/>
  <c r="E98" i="3"/>
  <c r="E99" i="3"/>
  <c r="E100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J4" i="3"/>
  <c r="J5" i="3"/>
  <c r="J6" i="3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J4" i="4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J4" i="5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I100" i="6"/>
  <c r="G100" i="6"/>
  <c r="I99" i="6"/>
  <c r="G99" i="6"/>
  <c r="I98" i="6"/>
  <c r="G98" i="6"/>
  <c r="I97" i="6"/>
  <c r="G97" i="6"/>
  <c r="I96" i="6"/>
  <c r="G96" i="6"/>
  <c r="I95" i="6"/>
  <c r="G95" i="6"/>
  <c r="I94" i="6"/>
  <c r="G94" i="6"/>
  <c r="I93" i="6"/>
  <c r="G93" i="6"/>
  <c r="I92" i="6"/>
  <c r="G92" i="6"/>
  <c r="I91" i="6"/>
  <c r="G91" i="6"/>
  <c r="I90" i="6"/>
  <c r="G90" i="6"/>
  <c r="I89" i="6"/>
  <c r="G89" i="6"/>
  <c r="I88" i="6"/>
  <c r="G88" i="6"/>
  <c r="I87" i="6"/>
  <c r="G87" i="6"/>
  <c r="I86" i="6"/>
  <c r="G86" i="6"/>
  <c r="I85" i="6"/>
  <c r="G85" i="6"/>
  <c r="I84" i="6"/>
  <c r="G84" i="6"/>
  <c r="I83" i="6"/>
  <c r="G83" i="6"/>
  <c r="I82" i="6"/>
  <c r="G82" i="6"/>
  <c r="I81" i="6"/>
  <c r="G81" i="6"/>
  <c r="I80" i="6"/>
  <c r="G80" i="6"/>
  <c r="I79" i="6"/>
  <c r="G79" i="6"/>
  <c r="I78" i="6"/>
  <c r="G78" i="6"/>
  <c r="I77" i="6"/>
  <c r="G77" i="6"/>
  <c r="I76" i="6"/>
  <c r="G76" i="6"/>
  <c r="I75" i="6"/>
  <c r="G75" i="6"/>
  <c r="I74" i="6"/>
  <c r="G74" i="6"/>
  <c r="I73" i="6"/>
  <c r="G73" i="6"/>
  <c r="I72" i="6"/>
  <c r="G72" i="6"/>
  <c r="I71" i="6"/>
  <c r="G71" i="6"/>
  <c r="I70" i="6"/>
  <c r="G70" i="6"/>
  <c r="I69" i="6"/>
  <c r="G69" i="6"/>
  <c r="I68" i="6"/>
  <c r="G68" i="6"/>
  <c r="I67" i="6"/>
  <c r="G67" i="6"/>
  <c r="I66" i="6"/>
  <c r="G66" i="6"/>
  <c r="I65" i="6"/>
  <c r="G65" i="6"/>
  <c r="I64" i="6"/>
  <c r="G64" i="6"/>
  <c r="I63" i="6"/>
  <c r="G63" i="6"/>
  <c r="I62" i="6"/>
  <c r="G62" i="6"/>
  <c r="I61" i="6"/>
  <c r="G61" i="6"/>
  <c r="I60" i="6"/>
  <c r="G60" i="6"/>
  <c r="I59" i="6"/>
  <c r="G59" i="6"/>
  <c r="I58" i="6"/>
  <c r="G58" i="6"/>
  <c r="I57" i="6"/>
  <c r="G57" i="6"/>
  <c r="I56" i="6"/>
  <c r="G56" i="6"/>
  <c r="I55" i="6"/>
  <c r="G55" i="6"/>
  <c r="I54" i="6"/>
  <c r="G54" i="6"/>
  <c r="I53" i="6"/>
  <c r="G53" i="6"/>
  <c r="I52" i="6"/>
  <c r="G52" i="6"/>
  <c r="I51" i="6"/>
  <c r="G51" i="6"/>
  <c r="I50" i="6"/>
  <c r="G50" i="6"/>
  <c r="I49" i="6"/>
  <c r="G49" i="6"/>
  <c r="I48" i="6"/>
  <c r="G48" i="6"/>
  <c r="I47" i="6"/>
  <c r="G47" i="6"/>
  <c r="I46" i="6"/>
  <c r="G46" i="6"/>
  <c r="I45" i="6"/>
  <c r="G45" i="6"/>
  <c r="I44" i="6"/>
  <c r="G44" i="6"/>
  <c r="I43" i="6"/>
  <c r="G43" i="6"/>
  <c r="I42" i="6"/>
  <c r="G42" i="6"/>
  <c r="I41" i="6"/>
  <c r="G41" i="6"/>
  <c r="I40" i="6"/>
  <c r="G40" i="6"/>
  <c r="I39" i="6"/>
  <c r="G39" i="6"/>
  <c r="I38" i="6"/>
  <c r="G38" i="6"/>
  <c r="I37" i="6"/>
  <c r="G37" i="6"/>
  <c r="I36" i="6"/>
  <c r="G36" i="6"/>
  <c r="I35" i="6"/>
  <c r="G35" i="6"/>
  <c r="I34" i="6"/>
  <c r="G34" i="6"/>
  <c r="I33" i="6"/>
  <c r="G33" i="6"/>
  <c r="I32" i="6"/>
  <c r="G32" i="6"/>
  <c r="I31" i="6"/>
  <c r="G31" i="6"/>
  <c r="I30" i="6"/>
  <c r="G30" i="6"/>
  <c r="I29" i="6"/>
  <c r="G29" i="6"/>
  <c r="I28" i="6"/>
  <c r="G28" i="6"/>
  <c r="I27" i="6"/>
  <c r="G27" i="6"/>
  <c r="I26" i="6"/>
  <c r="G26" i="6"/>
  <c r="I25" i="6"/>
  <c r="G25" i="6"/>
  <c r="I24" i="6"/>
  <c r="G24" i="6"/>
  <c r="I23" i="6"/>
  <c r="G23" i="6"/>
  <c r="I22" i="6"/>
  <c r="G22" i="6"/>
  <c r="I21" i="6"/>
  <c r="G21" i="6"/>
  <c r="I20" i="6"/>
  <c r="G20" i="6"/>
  <c r="I19" i="6"/>
  <c r="G19" i="6"/>
  <c r="I18" i="6"/>
  <c r="G18" i="6"/>
  <c r="I17" i="6"/>
  <c r="G17" i="6"/>
  <c r="I16" i="6"/>
  <c r="G16" i="6"/>
  <c r="I15" i="6"/>
  <c r="G15" i="6"/>
  <c r="I14" i="6"/>
  <c r="G14" i="6"/>
  <c r="I13" i="6"/>
  <c r="G13" i="6"/>
  <c r="I12" i="6"/>
  <c r="G12" i="6"/>
  <c r="I11" i="6"/>
  <c r="G11" i="6"/>
  <c r="I10" i="6"/>
  <c r="G10" i="6"/>
  <c r="I9" i="6"/>
  <c r="G9" i="6"/>
  <c r="I8" i="6"/>
  <c r="I7" i="6"/>
  <c r="G7" i="6"/>
  <c r="I6" i="6"/>
  <c r="G6" i="6"/>
  <c r="I5" i="6"/>
  <c r="I4" i="6"/>
  <c r="G4" i="6"/>
  <c r="J4" i="6"/>
  <c r="J5" i="6"/>
  <c r="J6" i="6"/>
  <c r="J7" i="6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G22" i="7"/>
  <c r="J22" i="7"/>
  <c r="I21" i="7"/>
  <c r="I20" i="7"/>
  <c r="G20" i="7"/>
  <c r="J20" i="7"/>
  <c r="I19" i="7"/>
  <c r="G19" i="7"/>
  <c r="J19" i="7"/>
  <c r="I18" i="7"/>
  <c r="I17" i="7"/>
  <c r="G17" i="7"/>
  <c r="J17" i="7"/>
  <c r="I16" i="7"/>
  <c r="I15" i="7"/>
  <c r="I14" i="7"/>
  <c r="I13" i="7"/>
  <c r="I12" i="7"/>
  <c r="J12" i="7"/>
  <c r="I11" i="7"/>
  <c r="I10" i="7"/>
  <c r="G10" i="7"/>
  <c r="J10" i="7"/>
  <c r="I9" i="7"/>
  <c r="I8" i="7"/>
  <c r="J8" i="7"/>
  <c r="I7" i="7"/>
  <c r="I6" i="7"/>
  <c r="I5" i="7"/>
  <c r="I4" i="7"/>
  <c r="G4" i="7"/>
  <c r="J4" i="7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I100" i="8"/>
  <c r="G100" i="8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I91" i="8"/>
  <c r="G91" i="8"/>
  <c r="I90" i="8"/>
  <c r="G90" i="8"/>
  <c r="I89" i="8"/>
  <c r="G89" i="8"/>
  <c r="I88" i="8"/>
  <c r="G88" i="8"/>
  <c r="I87" i="8"/>
  <c r="G87" i="8"/>
  <c r="I86" i="8"/>
  <c r="G86" i="8"/>
  <c r="I85" i="8"/>
  <c r="G85" i="8"/>
  <c r="I84" i="8"/>
  <c r="G84" i="8"/>
  <c r="I83" i="8"/>
  <c r="G83" i="8"/>
  <c r="I82" i="8"/>
  <c r="G82" i="8"/>
  <c r="I81" i="8"/>
  <c r="G81" i="8"/>
  <c r="I80" i="8"/>
  <c r="G80" i="8"/>
  <c r="I79" i="8"/>
  <c r="G79" i="8"/>
  <c r="I78" i="8"/>
  <c r="G78" i="8"/>
  <c r="I77" i="8"/>
  <c r="G77" i="8"/>
  <c r="I76" i="8"/>
  <c r="G76" i="8"/>
  <c r="I75" i="8"/>
  <c r="G75" i="8"/>
  <c r="I74" i="8"/>
  <c r="G74" i="8"/>
  <c r="I73" i="8"/>
  <c r="G73" i="8"/>
  <c r="I72" i="8"/>
  <c r="G72" i="8"/>
  <c r="I71" i="8"/>
  <c r="G71" i="8"/>
  <c r="I70" i="8"/>
  <c r="G70" i="8"/>
  <c r="I69" i="8"/>
  <c r="G69" i="8"/>
  <c r="I68" i="8"/>
  <c r="G68" i="8"/>
  <c r="I67" i="8"/>
  <c r="G67" i="8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I58" i="8"/>
  <c r="G58" i="8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I49" i="8"/>
  <c r="G49" i="8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I40" i="8"/>
  <c r="G40" i="8"/>
  <c r="I39" i="8"/>
  <c r="G39" i="8"/>
  <c r="I38" i="8"/>
  <c r="G38" i="8"/>
  <c r="I37" i="8"/>
  <c r="G37" i="8"/>
  <c r="I36" i="8"/>
  <c r="G36" i="8"/>
  <c r="I35" i="8"/>
  <c r="G35" i="8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I27" i="8"/>
  <c r="G27" i="8"/>
  <c r="I26" i="8"/>
  <c r="G26" i="8"/>
  <c r="I25" i="8"/>
  <c r="G25" i="8"/>
  <c r="I24" i="8"/>
  <c r="G24" i="8"/>
  <c r="I23" i="8"/>
  <c r="G23" i="8"/>
  <c r="I22" i="8"/>
  <c r="G22" i="8"/>
  <c r="I21" i="8"/>
  <c r="G21" i="8"/>
  <c r="I20" i="8"/>
  <c r="G20" i="8"/>
  <c r="I19" i="8"/>
  <c r="G19" i="8"/>
  <c r="I18" i="8"/>
  <c r="G18" i="8"/>
  <c r="I17" i="8"/>
  <c r="G17" i="8"/>
  <c r="I16" i="8"/>
  <c r="G16" i="8"/>
  <c r="I15" i="8"/>
  <c r="G15" i="8"/>
  <c r="I14" i="8"/>
  <c r="G14" i="8"/>
  <c r="I13" i="8"/>
  <c r="G13" i="8"/>
  <c r="I12" i="8"/>
  <c r="G12" i="8"/>
  <c r="I11" i="8"/>
  <c r="G11" i="8"/>
  <c r="I10" i="8"/>
  <c r="G10" i="8"/>
  <c r="I9" i="8"/>
  <c r="I8" i="8"/>
  <c r="G8" i="8"/>
  <c r="I7" i="8"/>
  <c r="G7" i="8"/>
  <c r="I6" i="8"/>
  <c r="I5" i="8"/>
  <c r="G5" i="8"/>
  <c r="I4" i="8"/>
  <c r="G4" i="8"/>
  <c r="J4" i="8"/>
  <c r="J5" i="8"/>
  <c r="J6" i="8"/>
  <c r="J7" i="8"/>
  <c r="J8" i="8"/>
  <c r="J9" i="8"/>
  <c r="J10" i="8"/>
  <c r="J11" i="8"/>
  <c r="J12" i="8"/>
  <c r="J13" i="8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G87" i="9"/>
  <c r="I86" i="9"/>
  <c r="G86" i="9"/>
  <c r="I85" i="9"/>
  <c r="G85" i="9"/>
  <c r="I84" i="9"/>
  <c r="G84" i="9"/>
  <c r="I83" i="9"/>
  <c r="G83" i="9"/>
  <c r="I82" i="9"/>
  <c r="G82" i="9"/>
  <c r="I81" i="9"/>
  <c r="G81" i="9"/>
  <c r="I80" i="9"/>
  <c r="G80" i="9"/>
  <c r="I79" i="9"/>
  <c r="G79" i="9"/>
  <c r="I78" i="9"/>
  <c r="G78" i="9"/>
  <c r="I77" i="9"/>
  <c r="G77" i="9"/>
  <c r="I76" i="9"/>
  <c r="G76" i="9"/>
  <c r="I75" i="9"/>
  <c r="G75" i="9"/>
  <c r="I74" i="9"/>
  <c r="G74" i="9"/>
  <c r="I73" i="9"/>
  <c r="G73" i="9"/>
  <c r="I72" i="9"/>
  <c r="G72" i="9"/>
  <c r="I71" i="9"/>
  <c r="G71" i="9"/>
  <c r="I70" i="9"/>
  <c r="G70" i="9"/>
  <c r="I69" i="9"/>
  <c r="G69" i="9"/>
  <c r="I68" i="9"/>
  <c r="G68" i="9"/>
  <c r="I67" i="9"/>
  <c r="G67" i="9"/>
  <c r="I66" i="9"/>
  <c r="G66" i="9"/>
  <c r="I65" i="9"/>
  <c r="G65" i="9"/>
  <c r="I64" i="9"/>
  <c r="G64" i="9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I28" i="9"/>
  <c r="G28" i="9"/>
  <c r="I27" i="9"/>
  <c r="G27" i="9"/>
  <c r="I26" i="9"/>
  <c r="G26" i="9"/>
  <c r="I25" i="9"/>
  <c r="G25" i="9"/>
  <c r="I24" i="9"/>
  <c r="G24" i="9"/>
  <c r="I23" i="9"/>
  <c r="G23" i="9"/>
  <c r="I22" i="9"/>
  <c r="G22" i="9"/>
  <c r="I21" i="9"/>
  <c r="G21" i="9"/>
  <c r="I20" i="9"/>
  <c r="G20" i="9"/>
  <c r="I19" i="9"/>
  <c r="G19" i="9"/>
  <c r="I18" i="9"/>
  <c r="G18" i="9"/>
  <c r="I17" i="9"/>
  <c r="G17" i="9"/>
  <c r="I16" i="9"/>
  <c r="G16" i="9"/>
  <c r="I15" i="9"/>
  <c r="G15" i="9"/>
  <c r="I14" i="9"/>
  <c r="G14" i="9"/>
  <c r="I13" i="9"/>
  <c r="G13" i="9"/>
  <c r="I12" i="9"/>
  <c r="G12" i="9"/>
  <c r="I11" i="9"/>
  <c r="G11" i="9"/>
  <c r="I10" i="9"/>
  <c r="G10" i="9"/>
  <c r="I8" i="9"/>
  <c r="G8" i="9"/>
  <c r="I7" i="9"/>
  <c r="G7" i="9"/>
  <c r="I6" i="9"/>
  <c r="I5" i="9"/>
  <c r="G5" i="9"/>
  <c r="I4" i="9"/>
  <c r="G4" i="9"/>
  <c r="J4" i="9"/>
  <c r="J5" i="9"/>
  <c r="J6" i="9"/>
  <c r="J7" i="9"/>
  <c r="J8" i="9"/>
  <c r="J9" i="9"/>
  <c r="J11" i="9"/>
  <c r="J12" i="9"/>
  <c r="J13" i="9"/>
  <c r="J14" i="9"/>
  <c r="J15" i="9"/>
  <c r="J18" i="9"/>
  <c r="J19" i="9"/>
  <c r="J21" i="9"/>
  <c r="J22" i="9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J35" i="9" s="1"/>
  <c r="J36" i="9" s="1"/>
  <c r="J37" i="9" s="1"/>
  <c r="J38" i="9" s="1"/>
  <c r="J39" i="9" s="1"/>
  <c r="J40" i="9" s="1"/>
  <c r="J41" i="9" s="1"/>
  <c r="J42" i="9" s="1"/>
  <c r="J43" i="9" s="1"/>
  <c r="J44" i="9" s="1"/>
  <c r="J45" i="9" s="1"/>
  <c r="J46" i="9" s="1"/>
  <c r="J47" i="9" s="1"/>
  <c r="J48" i="9" s="1"/>
  <c r="J49" i="9" s="1"/>
  <c r="J50" i="9" s="1"/>
  <c r="J51" i="9" s="1"/>
  <c r="J52" i="9" s="1"/>
  <c r="J53" i="9" s="1"/>
  <c r="J54" i="9" s="1"/>
  <c r="J55" i="9" s="1"/>
  <c r="J56" i="9" s="1"/>
  <c r="J57" i="9" s="1"/>
  <c r="J58" i="9" s="1"/>
  <c r="J59" i="9" s="1"/>
  <c r="J60" i="9" s="1"/>
  <c r="J61" i="9" s="1"/>
  <c r="J62" i="9" s="1"/>
  <c r="J63" i="9" s="1"/>
  <c r="J64" i="9" s="1"/>
  <c r="J65" i="9" s="1"/>
  <c r="J66" i="9" s="1"/>
  <c r="J67" i="9" s="1"/>
  <c r="J68" i="9" s="1"/>
  <c r="J69" i="9" s="1"/>
  <c r="J70" i="9" s="1"/>
  <c r="J71" i="9" s="1"/>
  <c r="J72" i="9" s="1"/>
  <c r="J73" i="9" s="1"/>
  <c r="J74" i="9" s="1"/>
  <c r="J75" i="9" s="1"/>
  <c r="J76" i="9" s="1"/>
  <c r="J77" i="9" s="1"/>
  <c r="J78" i="9" s="1"/>
  <c r="J79" i="9" s="1"/>
  <c r="J80" i="9" s="1"/>
  <c r="J81" i="9" s="1"/>
  <c r="J82" i="9" s="1"/>
  <c r="J83" i="9" s="1"/>
  <c r="J84" i="9" s="1"/>
  <c r="J85" i="9" s="1"/>
  <c r="J86" i="9" s="1"/>
  <c r="J87" i="9" s="1"/>
  <c r="J88" i="9" s="1"/>
  <c r="J89" i="9" s="1"/>
  <c r="J90" i="9" s="1"/>
  <c r="J91" i="9" s="1"/>
  <c r="J92" i="9" s="1"/>
  <c r="J93" i="9" s="1"/>
  <c r="J94" i="9" s="1"/>
  <c r="J95" i="9" s="1"/>
  <c r="J96" i="9" s="1"/>
  <c r="J97" i="9" s="1"/>
  <c r="J98" i="9" s="1"/>
  <c r="J99" i="9" s="1"/>
  <c r="J100" i="9" s="1"/>
  <c r="I100" i="10"/>
  <c r="G100" i="10"/>
  <c r="I99" i="10"/>
  <c r="G99" i="10"/>
  <c r="I98" i="10"/>
  <c r="G98" i="10"/>
  <c r="I97" i="10"/>
  <c r="G97" i="10"/>
  <c r="I96" i="10"/>
  <c r="G96" i="10"/>
  <c r="I95" i="10"/>
  <c r="G95" i="10"/>
  <c r="I94" i="10"/>
  <c r="G94" i="10"/>
  <c r="I93" i="10"/>
  <c r="G93" i="10"/>
  <c r="I92" i="10"/>
  <c r="G92" i="10"/>
  <c r="I91" i="10"/>
  <c r="G91" i="10"/>
  <c r="I90" i="10"/>
  <c r="G90" i="10"/>
  <c r="I89" i="10"/>
  <c r="G89" i="10"/>
  <c r="I88" i="10"/>
  <c r="G88" i="10"/>
  <c r="I87" i="10"/>
  <c r="G87" i="10"/>
  <c r="I86" i="10"/>
  <c r="G86" i="10"/>
  <c r="I85" i="10"/>
  <c r="G85" i="10"/>
  <c r="I84" i="10"/>
  <c r="G84" i="10"/>
  <c r="I83" i="10"/>
  <c r="G83" i="10"/>
  <c r="I82" i="10"/>
  <c r="G82" i="10"/>
  <c r="I81" i="10"/>
  <c r="G81" i="10"/>
  <c r="I80" i="10"/>
  <c r="G80" i="10"/>
  <c r="I79" i="10"/>
  <c r="G79" i="10"/>
  <c r="I78" i="10"/>
  <c r="G78" i="10"/>
  <c r="I77" i="10"/>
  <c r="G77" i="10"/>
  <c r="I76" i="10"/>
  <c r="G76" i="10"/>
  <c r="I75" i="10"/>
  <c r="G75" i="10"/>
  <c r="I74" i="10"/>
  <c r="G74" i="10"/>
  <c r="I73" i="10"/>
  <c r="G73" i="10"/>
  <c r="I72" i="10"/>
  <c r="G72" i="10"/>
  <c r="I71" i="10"/>
  <c r="G71" i="10"/>
  <c r="I70" i="10"/>
  <c r="G70" i="10"/>
  <c r="I69" i="10"/>
  <c r="G69" i="10"/>
  <c r="I68" i="10"/>
  <c r="G68" i="10"/>
  <c r="I67" i="10"/>
  <c r="G67" i="10"/>
  <c r="I66" i="10"/>
  <c r="G66" i="10"/>
  <c r="I65" i="10"/>
  <c r="G65" i="10"/>
  <c r="I64" i="10"/>
  <c r="G64" i="10"/>
  <c r="I63" i="10"/>
  <c r="G63" i="10"/>
  <c r="I62" i="10"/>
  <c r="G62" i="10"/>
  <c r="I61" i="10"/>
  <c r="G61" i="10"/>
  <c r="I60" i="10"/>
  <c r="G60" i="10"/>
  <c r="I59" i="10"/>
  <c r="G59" i="10"/>
  <c r="I58" i="10"/>
  <c r="G58" i="10"/>
  <c r="I57" i="10"/>
  <c r="G57" i="10"/>
  <c r="I56" i="10"/>
  <c r="G56" i="10"/>
  <c r="I55" i="10"/>
  <c r="G55" i="10"/>
  <c r="I54" i="10"/>
  <c r="G54" i="10"/>
  <c r="I53" i="10"/>
  <c r="G53" i="10"/>
  <c r="I52" i="10"/>
  <c r="G52" i="10"/>
  <c r="I51" i="10"/>
  <c r="G51" i="10"/>
  <c r="I50" i="10"/>
  <c r="G50" i="10"/>
  <c r="I49" i="10"/>
  <c r="G49" i="10"/>
  <c r="I48" i="10"/>
  <c r="G48" i="10"/>
  <c r="I47" i="10"/>
  <c r="G47" i="10"/>
  <c r="I46" i="10"/>
  <c r="G46" i="10"/>
  <c r="I45" i="10"/>
  <c r="G45" i="10"/>
  <c r="I44" i="10"/>
  <c r="G44" i="10"/>
  <c r="I43" i="10"/>
  <c r="G43" i="10"/>
  <c r="I42" i="10"/>
  <c r="G42" i="10"/>
  <c r="I41" i="10"/>
  <c r="G41" i="10"/>
  <c r="I40" i="10"/>
  <c r="G40" i="10"/>
  <c r="I39" i="10"/>
  <c r="G39" i="10"/>
  <c r="I38" i="10"/>
  <c r="G38" i="10"/>
  <c r="I37" i="10"/>
  <c r="G37" i="10"/>
  <c r="I36" i="10"/>
  <c r="G36" i="10"/>
  <c r="I35" i="10"/>
  <c r="G35" i="10"/>
  <c r="I34" i="10"/>
  <c r="G34" i="10"/>
  <c r="I33" i="10"/>
  <c r="G33" i="10"/>
  <c r="I32" i="10"/>
  <c r="G32" i="10"/>
  <c r="I31" i="10"/>
  <c r="G31" i="10"/>
  <c r="I30" i="10"/>
  <c r="G30" i="10"/>
  <c r="I29" i="10"/>
  <c r="G29" i="10"/>
  <c r="I28" i="10"/>
  <c r="G28" i="10"/>
  <c r="I27" i="10"/>
  <c r="G27" i="10"/>
  <c r="I26" i="10"/>
  <c r="G26" i="10"/>
  <c r="I25" i="10"/>
  <c r="G25" i="10"/>
  <c r="I24" i="10"/>
  <c r="G24" i="10"/>
  <c r="I23" i="10"/>
  <c r="G23" i="10"/>
  <c r="I22" i="10"/>
  <c r="G22" i="10"/>
  <c r="I21" i="10"/>
  <c r="G21" i="10"/>
  <c r="I20" i="10"/>
  <c r="G20" i="10"/>
  <c r="I19" i="10"/>
  <c r="G19" i="10"/>
  <c r="I18" i="10"/>
  <c r="G18" i="10"/>
  <c r="I17" i="10"/>
  <c r="G17" i="10"/>
  <c r="I16" i="10"/>
  <c r="G16" i="10"/>
  <c r="I15" i="10"/>
  <c r="G15" i="10"/>
  <c r="I14" i="10"/>
  <c r="G14" i="10"/>
  <c r="I13" i="10"/>
  <c r="G13" i="10"/>
  <c r="I12" i="10"/>
  <c r="I11" i="10"/>
  <c r="G11" i="10"/>
  <c r="I10" i="10"/>
  <c r="G10" i="10"/>
  <c r="I8" i="10"/>
  <c r="G8" i="10"/>
  <c r="I7" i="10"/>
  <c r="G7" i="10"/>
  <c r="I6" i="10"/>
  <c r="I5" i="10"/>
  <c r="G5" i="10"/>
  <c r="I4" i="10"/>
  <c r="G4" i="10"/>
  <c r="J4" i="10"/>
  <c r="J5" i="10"/>
  <c r="J6" i="10"/>
  <c r="J7" i="10"/>
  <c r="J8" i="10"/>
  <c r="J10" i="10"/>
  <c r="J11" i="10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4" i="11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4" i="12"/>
  <c r="I4" i="15"/>
  <c r="J4" i="15"/>
  <c r="G5" i="15"/>
  <c r="I5" i="15"/>
  <c r="J5" i="15"/>
  <c r="G6" i="15"/>
  <c r="I6" i="15"/>
  <c r="J6" i="15"/>
  <c r="G7" i="15"/>
  <c r="I7" i="15"/>
  <c r="J7" i="15"/>
  <c r="I8" i="15"/>
  <c r="J8" i="15"/>
  <c r="G9" i="15"/>
  <c r="I9" i="15"/>
  <c r="J9" i="15"/>
  <c r="I10" i="15"/>
  <c r="J10" i="15"/>
  <c r="G11" i="15"/>
  <c r="I11" i="15"/>
  <c r="J11" i="15"/>
  <c r="G12" i="15"/>
  <c r="I12" i="15"/>
  <c r="J12" i="15"/>
  <c r="G13" i="15"/>
  <c r="I13" i="15"/>
  <c r="J13" i="15"/>
  <c r="G14" i="15"/>
  <c r="I14" i="15"/>
  <c r="J14" i="15"/>
  <c r="G15" i="15"/>
  <c r="I15" i="15"/>
  <c r="J15" i="15"/>
  <c r="G16" i="15"/>
  <c r="I16" i="15"/>
  <c r="J16" i="15"/>
  <c r="G17" i="15"/>
  <c r="I17" i="15"/>
  <c r="J17" i="15"/>
  <c r="G18" i="15"/>
  <c r="I18" i="15"/>
  <c r="J18" i="15"/>
  <c r="G19" i="15"/>
  <c r="I19" i="15"/>
  <c r="J19" i="15"/>
  <c r="G20" i="15"/>
  <c r="I20" i="15"/>
  <c r="J20" i="15"/>
  <c r="G21" i="15"/>
  <c r="I21" i="15"/>
  <c r="J21" i="15"/>
  <c r="G22" i="15"/>
  <c r="I22" i="15"/>
  <c r="J22" i="15"/>
  <c r="G23" i="15"/>
  <c r="I23" i="15"/>
  <c r="J23" i="15"/>
  <c r="G24" i="15"/>
  <c r="I24" i="15"/>
  <c r="J24" i="15"/>
  <c r="G25" i="15"/>
  <c r="I25" i="15"/>
  <c r="J25" i="15"/>
  <c r="G26" i="15"/>
  <c r="I26" i="15"/>
  <c r="J26" i="15"/>
  <c r="G27" i="15"/>
  <c r="I27" i="15"/>
  <c r="J27" i="15"/>
  <c r="G28" i="15"/>
  <c r="I28" i="15"/>
  <c r="J28" i="15"/>
  <c r="G29" i="15"/>
  <c r="I29" i="15"/>
  <c r="J29" i="15"/>
  <c r="G30" i="15"/>
  <c r="I30" i="15"/>
  <c r="J30" i="15"/>
  <c r="G31" i="15"/>
  <c r="I31" i="15"/>
  <c r="J31" i="15"/>
  <c r="G32" i="15"/>
  <c r="I32" i="15"/>
  <c r="J32" i="15"/>
  <c r="G33" i="15"/>
  <c r="I33" i="15"/>
  <c r="J33" i="15"/>
  <c r="G34" i="15"/>
  <c r="I34" i="15"/>
  <c r="J34" i="15"/>
  <c r="G35" i="15"/>
  <c r="I35" i="15"/>
  <c r="J35" i="15"/>
  <c r="G36" i="15"/>
  <c r="I36" i="15"/>
  <c r="J36" i="15"/>
  <c r="G37" i="15"/>
  <c r="I37" i="15"/>
  <c r="J37" i="15"/>
  <c r="G38" i="15"/>
  <c r="I38" i="15"/>
  <c r="J38" i="15"/>
  <c r="G39" i="15"/>
  <c r="I39" i="15"/>
  <c r="J39" i="15"/>
  <c r="G40" i="15"/>
  <c r="I40" i="15"/>
  <c r="J40" i="15"/>
  <c r="G41" i="15"/>
  <c r="I41" i="15"/>
  <c r="J41" i="15"/>
  <c r="G42" i="15"/>
  <c r="I42" i="15"/>
  <c r="J42" i="15"/>
  <c r="G43" i="15"/>
  <c r="I43" i="15"/>
  <c r="J43" i="15"/>
  <c r="G44" i="15"/>
  <c r="I44" i="15"/>
  <c r="J44" i="15"/>
  <c r="G45" i="15"/>
  <c r="I45" i="15"/>
  <c r="J45" i="15"/>
  <c r="G46" i="15"/>
  <c r="I46" i="15"/>
  <c r="J46" i="15"/>
  <c r="G47" i="15"/>
  <c r="I47" i="15"/>
  <c r="J47" i="15"/>
  <c r="G48" i="15"/>
  <c r="I48" i="15"/>
  <c r="J48" i="15"/>
  <c r="G49" i="15"/>
  <c r="I49" i="15"/>
  <c r="J49" i="15"/>
  <c r="G50" i="15"/>
  <c r="I50" i="15"/>
  <c r="J50" i="15"/>
  <c r="G51" i="15"/>
  <c r="I51" i="15"/>
  <c r="J51" i="15"/>
  <c r="G52" i="15"/>
  <c r="I52" i="15"/>
  <c r="J52" i="15"/>
  <c r="G53" i="15"/>
  <c r="I53" i="15"/>
  <c r="J53" i="15"/>
  <c r="G54" i="15"/>
  <c r="I54" i="15"/>
  <c r="J54" i="15"/>
  <c r="G55" i="15"/>
  <c r="I55" i="15"/>
  <c r="J55" i="15"/>
  <c r="G56" i="15"/>
  <c r="I56" i="15"/>
  <c r="J56" i="15"/>
  <c r="G57" i="15"/>
  <c r="I57" i="15"/>
  <c r="J57" i="15"/>
  <c r="G58" i="15"/>
  <c r="I58" i="15"/>
  <c r="J58" i="15"/>
  <c r="G59" i="15"/>
  <c r="I59" i="15"/>
  <c r="J59" i="15"/>
  <c r="G60" i="15"/>
  <c r="I60" i="15"/>
  <c r="J60" i="15"/>
  <c r="G61" i="15"/>
  <c r="I61" i="15"/>
  <c r="J61" i="15"/>
  <c r="G62" i="15"/>
  <c r="I62" i="15"/>
  <c r="J62" i="15"/>
  <c r="G63" i="15"/>
  <c r="I63" i="15"/>
  <c r="J63" i="15"/>
  <c r="G64" i="15"/>
  <c r="I64" i="15"/>
  <c r="J64" i="15"/>
  <c r="G65" i="15"/>
  <c r="I65" i="15"/>
  <c r="J65" i="15"/>
  <c r="G66" i="15"/>
  <c r="I66" i="15"/>
  <c r="J66" i="15"/>
  <c r="G67" i="15"/>
  <c r="I67" i="15"/>
  <c r="J67" i="15"/>
  <c r="G68" i="15"/>
  <c r="I68" i="15"/>
  <c r="J68" i="15"/>
  <c r="G69" i="15"/>
  <c r="I69" i="15"/>
  <c r="J69" i="15"/>
  <c r="G70" i="15"/>
  <c r="I70" i="15"/>
  <c r="J70" i="15"/>
  <c r="G71" i="15"/>
  <c r="I71" i="15"/>
  <c r="J71" i="15"/>
  <c r="G72" i="15"/>
  <c r="I72" i="15"/>
  <c r="J72" i="15"/>
  <c r="G73" i="15"/>
  <c r="I73" i="15"/>
  <c r="J73" i="15"/>
  <c r="G74" i="15"/>
  <c r="I74" i="15"/>
  <c r="J74" i="15"/>
  <c r="G75" i="15"/>
  <c r="I75" i="15"/>
  <c r="J75" i="15"/>
  <c r="G76" i="15"/>
  <c r="I76" i="15"/>
  <c r="J76" i="15"/>
  <c r="G77" i="15"/>
  <c r="I77" i="15"/>
  <c r="J77" i="15"/>
  <c r="G78" i="15"/>
  <c r="I78" i="15"/>
  <c r="J78" i="15"/>
  <c r="G79" i="15"/>
  <c r="I79" i="15"/>
  <c r="J79" i="15"/>
  <c r="G80" i="15"/>
  <c r="I80" i="15"/>
  <c r="J80" i="15"/>
  <c r="G81" i="15"/>
  <c r="I81" i="15"/>
  <c r="J81" i="15"/>
  <c r="G82" i="15"/>
  <c r="I82" i="15"/>
  <c r="J82" i="15"/>
  <c r="G83" i="15"/>
  <c r="I83" i="15"/>
  <c r="J83" i="15"/>
  <c r="G84" i="15"/>
  <c r="I84" i="15"/>
  <c r="J84" i="15"/>
  <c r="G85" i="15"/>
  <c r="I85" i="15"/>
  <c r="J85" i="15"/>
  <c r="G86" i="15"/>
  <c r="I86" i="15"/>
  <c r="J86" i="15"/>
  <c r="G87" i="15"/>
  <c r="I87" i="15"/>
  <c r="J87" i="15"/>
  <c r="G88" i="15"/>
  <c r="I88" i="15"/>
  <c r="J88" i="15"/>
  <c r="G89" i="15"/>
  <c r="I89" i="15"/>
  <c r="J89" i="15"/>
  <c r="G90" i="15"/>
  <c r="I90" i="15"/>
  <c r="J90" i="15"/>
  <c r="G91" i="15"/>
  <c r="I91" i="15"/>
  <c r="J91" i="15"/>
  <c r="G92" i="15"/>
  <c r="I92" i="15"/>
  <c r="J92" i="15"/>
  <c r="G93" i="15"/>
  <c r="I93" i="15"/>
  <c r="J93" i="15"/>
  <c r="G94" i="15"/>
  <c r="I94" i="15"/>
  <c r="J94" i="15"/>
  <c r="G95" i="15"/>
  <c r="I95" i="15"/>
  <c r="J95" i="15"/>
  <c r="G96" i="15"/>
  <c r="I96" i="15"/>
  <c r="J96" i="15"/>
  <c r="G97" i="15"/>
  <c r="I97" i="15"/>
  <c r="J97" i="15"/>
  <c r="G98" i="15"/>
  <c r="I98" i="15"/>
  <c r="J98" i="15"/>
  <c r="G99" i="15"/>
  <c r="I99" i="15"/>
  <c r="J99" i="15"/>
  <c r="G100" i="15"/>
  <c r="I100" i="15"/>
  <c r="J100" i="15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I100" i="13"/>
  <c r="G100" i="13"/>
  <c r="I99" i="13"/>
  <c r="G99" i="13"/>
  <c r="I98" i="13"/>
  <c r="G98" i="13"/>
  <c r="I97" i="13"/>
  <c r="G97" i="13"/>
  <c r="I96" i="13"/>
  <c r="G96" i="13"/>
  <c r="I95" i="13"/>
  <c r="G95" i="13"/>
  <c r="I94" i="13"/>
  <c r="G94" i="13"/>
  <c r="I93" i="13"/>
  <c r="G93" i="13"/>
  <c r="I92" i="13"/>
  <c r="G92" i="13"/>
  <c r="I91" i="13"/>
  <c r="G91" i="13"/>
  <c r="I90" i="13"/>
  <c r="G90" i="13"/>
  <c r="I89" i="13"/>
  <c r="G89" i="13"/>
  <c r="I88" i="13"/>
  <c r="G88" i="13"/>
  <c r="I87" i="13"/>
  <c r="G87" i="13"/>
  <c r="I86" i="13"/>
  <c r="G86" i="13"/>
  <c r="I85" i="13"/>
  <c r="G85" i="13"/>
  <c r="I84" i="13"/>
  <c r="G84" i="13"/>
  <c r="I83" i="13"/>
  <c r="G83" i="13"/>
  <c r="I82" i="13"/>
  <c r="G82" i="13"/>
  <c r="I81" i="13"/>
  <c r="G81" i="13"/>
  <c r="I80" i="13"/>
  <c r="G80" i="13"/>
  <c r="I79" i="13"/>
  <c r="G79" i="13"/>
  <c r="I78" i="13"/>
  <c r="G78" i="13"/>
  <c r="I77" i="13"/>
  <c r="G77" i="13"/>
  <c r="I76" i="13"/>
  <c r="G76" i="13"/>
  <c r="I75" i="13"/>
  <c r="G75" i="13"/>
  <c r="I74" i="13"/>
  <c r="G74" i="13"/>
  <c r="I73" i="13"/>
  <c r="G73" i="13"/>
  <c r="I72" i="13"/>
  <c r="G72" i="13"/>
  <c r="I71" i="13"/>
  <c r="G71" i="13"/>
  <c r="I70" i="13"/>
  <c r="G70" i="13"/>
  <c r="I69" i="13"/>
  <c r="G69" i="13"/>
  <c r="I68" i="13"/>
  <c r="G68" i="13"/>
  <c r="I67" i="13"/>
  <c r="G67" i="13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I58" i="13"/>
  <c r="G58" i="13"/>
  <c r="I57" i="13"/>
  <c r="G57" i="13"/>
  <c r="I56" i="13"/>
  <c r="G56" i="13"/>
  <c r="I55" i="13"/>
  <c r="G55" i="13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I46" i="13"/>
  <c r="G46" i="13"/>
  <c r="I45" i="13"/>
  <c r="G45" i="13"/>
  <c r="I44" i="13"/>
  <c r="G44" i="13"/>
  <c r="I43" i="13"/>
  <c r="G43" i="13"/>
  <c r="I42" i="13"/>
  <c r="G42" i="13"/>
  <c r="I41" i="13"/>
  <c r="G41" i="13"/>
  <c r="I40" i="13"/>
  <c r="G40" i="13"/>
  <c r="I39" i="13"/>
  <c r="G39" i="13"/>
  <c r="I38" i="13"/>
  <c r="G38" i="13"/>
  <c r="I37" i="13"/>
  <c r="G37" i="13"/>
  <c r="I36" i="13"/>
  <c r="G36" i="13"/>
  <c r="I35" i="13"/>
  <c r="G35" i="13"/>
  <c r="I34" i="13"/>
  <c r="G34" i="13"/>
  <c r="I33" i="13"/>
  <c r="G33" i="13"/>
  <c r="I32" i="13"/>
  <c r="G32" i="13"/>
  <c r="I31" i="13"/>
  <c r="G31" i="13"/>
  <c r="I30" i="13"/>
  <c r="G30" i="13"/>
  <c r="I29" i="13"/>
  <c r="G29" i="13"/>
  <c r="I28" i="13"/>
  <c r="G28" i="13"/>
  <c r="I27" i="13"/>
  <c r="G27" i="13"/>
  <c r="I26" i="13"/>
  <c r="G26" i="13"/>
  <c r="I25" i="13"/>
  <c r="G25" i="13"/>
  <c r="I24" i="13"/>
  <c r="G24" i="13"/>
  <c r="I23" i="13"/>
  <c r="G23" i="13"/>
  <c r="I22" i="13"/>
  <c r="G22" i="13"/>
  <c r="I21" i="13"/>
  <c r="G21" i="13"/>
  <c r="I20" i="13"/>
  <c r="G20" i="13"/>
  <c r="I19" i="13"/>
  <c r="G19" i="13"/>
  <c r="I18" i="13"/>
  <c r="G18" i="13"/>
  <c r="I17" i="13"/>
  <c r="G17" i="13"/>
  <c r="I16" i="13"/>
  <c r="G16" i="13"/>
  <c r="I15" i="13"/>
  <c r="G15" i="13"/>
  <c r="I14" i="13"/>
  <c r="G14" i="13"/>
  <c r="I13" i="13"/>
  <c r="G13" i="13"/>
  <c r="I12" i="13"/>
  <c r="G12" i="13"/>
  <c r="I11" i="13"/>
  <c r="G11" i="13"/>
  <c r="I10" i="13"/>
  <c r="I9" i="13"/>
  <c r="G9" i="13"/>
  <c r="I8" i="13"/>
  <c r="J4" i="13"/>
  <c r="G5" i="13"/>
  <c r="J5" i="13"/>
  <c r="G6" i="13"/>
  <c r="J6" i="13"/>
  <c r="G7" i="13"/>
  <c r="J7" i="13"/>
  <c r="J8" i="13"/>
  <c r="J9" i="13"/>
  <c r="J10" i="13"/>
  <c r="J12" i="13"/>
  <c r="J13" i="13"/>
  <c r="J14" i="13"/>
  <c r="J15" i="13"/>
  <c r="I7" i="13"/>
  <c r="I6" i="13"/>
  <c r="I5" i="13"/>
  <c r="I4" i="13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I100" i="14"/>
  <c r="G100" i="14"/>
  <c r="J100" i="14"/>
  <c r="I99" i="14"/>
  <c r="G99" i="14"/>
  <c r="J99" i="14"/>
  <c r="I98" i="14"/>
  <c r="G98" i="14"/>
  <c r="J98" i="14"/>
  <c r="I97" i="14"/>
  <c r="G97" i="14"/>
  <c r="J97" i="14"/>
  <c r="I96" i="14"/>
  <c r="G96" i="14"/>
  <c r="J96" i="14"/>
  <c r="I95" i="14"/>
  <c r="G95" i="14"/>
  <c r="J95" i="14"/>
  <c r="I94" i="14"/>
  <c r="G94" i="14"/>
  <c r="J94" i="14"/>
  <c r="I93" i="14"/>
  <c r="G93" i="14"/>
  <c r="J93" i="14"/>
  <c r="I92" i="14"/>
  <c r="G92" i="14"/>
  <c r="J92" i="14"/>
  <c r="I91" i="14"/>
  <c r="G91" i="14"/>
  <c r="J91" i="14"/>
  <c r="I90" i="14"/>
  <c r="G90" i="14"/>
  <c r="J90" i="14"/>
  <c r="I89" i="14"/>
  <c r="G89" i="14"/>
  <c r="J89" i="14"/>
  <c r="I88" i="14"/>
  <c r="G88" i="14"/>
  <c r="J88" i="14"/>
  <c r="I87" i="14"/>
  <c r="G87" i="14"/>
  <c r="J87" i="14"/>
  <c r="I86" i="14"/>
  <c r="G86" i="14"/>
  <c r="J86" i="14"/>
  <c r="I85" i="14"/>
  <c r="G85" i="14"/>
  <c r="J85" i="14"/>
  <c r="I84" i="14"/>
  <c r="G84" i="14"/>
  <c r="J84" i="14"/>
  <c r="I83" i="14"/>
  <c r="G83" i="14"/>
  <c r="J83" i="14"/>
  <c r="I82" i="14"/>
  <c r="G82" i="14"/>
  <c r="J82" i="14"/>
  <c r="I81" i="14"/>
  <c r="G81" i="14"/>
  <c r="J81" i="14"/>
  <c r="I80" i="14"/>
  <c r="G80" i="14"/>
  <c r="J80" i="14"/>
  <c r="I79" i="14"/>
  <c r="G79" i="14"/>
  <c r="J79" i="14"/>
  <c r="I78" i="14"/>
  <c r="G78" i="14"/>
  <c r="J78" i="14"/>
  <c r="I77" i="14"/>
  <c r="G77" i="14"/>
  <c r="J77" i="14"/>
  <c r="I76" i="14"/>
  <c r="G76" i="14"/>
  <c r="J76" i="14"/>
  <c r="I75" i="14"/>
  <c r="G75" i="14"/>
  <c r="J75" i="14"/>
  <c r="I74" i="14"/>
  <c r="G74" i="14"/>
  <c r="J74" i="14"/>
  <c r="I73" i="14"/>
  <c r="G73" i="14"/>
  <c r="J73" i="14"/>
  <c r="I72" i="14"/>
  <c r="G72" i="14"/>
  <c r="J72" i="14"/>
  <c r="I71" i="14"/>
  <c r="G71" i="14"/>
  <c r="J71" i="14"/>
  <c r="I70" i="14"/>
  <c r="G70" i="14"/>
  <c r="J70" i="14"/>
  <c r="I69" i="14"/>
  <c r="G69" i="14"/>
  <c r="J69" i="14"/>
  <c r="I68" i="14"/>
  <c r="G68" i="14"/>
  <c r="J68" i="14"/>
  <c r="I67" i="14"/>
  <c r="G67" i="14"/>
  <c r="J67" i="14"/>
  <c r="I66" i="14"/>
  <c r="G66" i="14"/>
  <c r="J66" i="14"/>
  <c r="I65" i="14"/>
  <c r="G65" i="14"/>
  <c r="J65" i="14"/>
  <c r="I64" i="14"/>
  <c r="G64" i="14"/>
  <c r="J64" i="14"/>
  <c r="I63" i="14"/>
  <c r="G63" i="14"/>
  <c r="J63" i="14"/>
  <c r="I62" i="14"/>
  <c r="G62" i="14"/>
  <c r="J62" i="14"/>
  <c r="I61" i="14"/>
  <c r="G61" i="14"/>
  <c r="J61" i="14"/>
  <c r="I60" i="14"/>
  <c r="G60" i="14"/>
  <c r="J60" i="14"/>
  <c r="I59" i="14"/>
  <c r="G59" i="14"/>
  <c r="J59" i="14"/>
  <c r="I58" i="14"/>
  <c r="G58" i="14"/>
  <c r="J58" i="14"/>
  <c r="I57" i="14"/>
  <c r="G57" i="14"/>
  <c r="J57" i="14"/>
  <c r="I56" i="14"/>
  <c r="G56" i="14"/>
  <c r="J56" i="14"/>
  <c r="I55" i="14"/>
  <c r="G55" i="14"/>
  <c r="J55" i="14"/>
  <c r="I54" i="14"/>
  <c r="G54" i="14"/>
  <c r="J54" i="14"/>
  <c r="I53" i="14"/>
  <c r="G53" i="14"/>
  <c r="J53" i="14"/>
  <c r="I52" i="14"/>
  <c r="G52" i="14"/>
  <c r="J52" i="14"/>
  <c r="I51" i="14"/>
  <c r="G51" i="14"/>
  <c r="J51" i="14"/>
  <c r="I50" i="14"/>
  <c r="G50" i="14"/>
  <c r="J50" i="14"/>
  <c r="I49" i="14"/>
  <c r="G49" i="14"/>
  <c r="J49" i="14"/>
  <c r="I48" i="14"/>
  <c r="G48" i="14"/>
  <c r="J48" i="14"/>
  <c r="I47" i="14"/>
  <c r="G47" i="14"/>
  <c r="J47" i="14"/>
  <c r="I46" i="14"/>
  <c r="G46" i="14"/>
  <c r="J46" i="14"/>
  <c r="I45" i="14"/>
  <c r="G45" i="14"/>
  <c r="J45" i="14"/>
  <c r="I44" i="14"/>
  <c r="G44" i="14"/>
  <c r="J44" i="14"/>
  <c r="I43" i="14"/>
  <c r="G43" i="14"/>
  <c r="J43" i="14"/>
  <c r="I42" i="14"/>
  <c r="G42" i="14"/>
  <c r="J42" i="14"/>
  <c r="I41" i="14"/>
  <c r="G41" i="14"/>
  <c r="J41" i="14"/>
  <c r="I40" i="14"/>
  <c r="G40" i="14"/>
  <c r="J40" i="14"/>
  <c r="I39" i="14"/>
  <c r="G39" i="14"/>
  <c r="J39" i="14"/>
  <c r="I38" i="14"/>
  <c r="G38" i="14"/>
  <c r="J38" i="14"/>
  <c r="I37" i="14"/>
  <c r="G37" i="14"/>
  <c r="J37" i="14"/>
  <c r="I36" i="14"/>
  <c r="G36" i="14"/>
  <c r="J36" i="14"/>
  <c r="I35" i="14"/>
  <c r="G35" i="14"/>
  <c r="J35" i="14"/>
  <c r="I34" i="14"/>
  <c r="G34" i="14"/>
  <c r="J34" i="14"/>
  <c r="I33" i="14"/>
  <c r="G33" i="14"/>
  <c r="J33" i="14"/>
  <c r="I32" i="14"/>
  <c r="G32" i="14"/>
  <c r="J32" i="14"/>
  <c r="I31" i="14"/>
  <c r="G31" i="14"/>
  <c r="J31" i="14"/>
  <c r="I30" i="14"/>
  <c r="G30" i="14"/>
  <c r="J30" i="14"/>
  <c r="I29" i="14"/>
  <c r="G29" i="14"/>
  <c r="J29" i="14"/>
  <c r="I28" i="14"/>
  <c r="G28" i="14"/>
  <c r="J28" i="14"/>
  <c r="I27" i="14"/>
  <c r="G27" i="14"/>
  <c r="J27" i="14"/>
  <c r="I26" i="14"/>
  <c r="G26" i="14"/>
  <c r="J26" i="14"/>
  <c r="I25" i="14"/>
  <c r="G25" i="14"/>
  <c r="J25" i="14"/>
  <c r="I24" i="14"/>
  <c r="G24" i="14"/>
  <c r="J24" i="14"/>
  <c r="I23" i="14"/>
  <c r="G23" i="14"/>
  <c r="J23" i="14"/>
  <c r="I22" i="14"/>
  <c r="G22" i="14"/>
  <c r="J22" i="14"/>
  <c r="I21" i="14"/>
  <c r="G21" i="14"/>
  <c r="J21" i="14"/>
  <c r="I20" i="14"/>
  <c r="G20" i="14"/>
  <c r="J20" i="14"/>
  <c r="I19" i="14"/>
  <c r="G19" i="14"/>
  <c r="J19" i="14"/>
  <c r="I18" i="14"/>
  <c r="G18" i="14"/>
  <c r="J18" i="14"/>
  <c r="I17" i="14"/>
  <c r="G17" i="14"/>
  <c r="J17" i="14"/>
  <c r="I16" i="14"/>
  <c r="G16" i="14"/>
  <c r="J16" i="14"/>
  <c r="I15" i="14"/>
  <c r="G15" i="14"/>
  <c r="J15" i="14"/>
  <c r="I14" i="14"/>
  <c r="G14" i="14"/>
  <c r="J14" i="14" s="1"/>
  <c r="I13" i="14"/>
  <c r="G13" i="14"/>
  <c r="J13" i="14"/>
  <c r="I12" i="14"/>
  <c r="G12" i="14"/>
  <c r="J12" i="14"/>
  <c r="I11" i="14"/>
  <c r="G11" i="14"/>
  <c r="J11" i="14"/>
  <c r="I10" i="14"/>
  <c r="G10" i="14"/>
  <c r="J10" i="14"/>
  <c r="I9" i="14"/>
  <c r="G9" i="14"/>
  <c r="J9" i="14"/>
  <c r="I8" i="14"/>
  <c r="G8" i="14"/>
  <c r="J8" i="14"/>
  <c r="I7" i="14"/>
  <c r="G7" i="14"/>
  <c r="J7" i="14"/>
  <c r="I6" i="14"/>
  <c r="G6" i="14"/>
  <c r="J6" i="14"/>
  <c r="I5" i="14"/>
  <c r="G5" i="14"/>
  <c r="J5" i="14"/>
  <c r="J4" i="14"/>
  <c r="I4" i="14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G52" i="16"/>
  <c r="J52" i="16"/>
  <c r="G54" i="16"/>
  <c r="J54" i="16"/>
  <c r="G56" i="16"/>
  <c r="J56" i="16"/>
  <c r="G58" i="16"/>
  <c r="J58" i="16"/>
  <c r="G60" i="16"/>
  <c r="J60" i="16"/>
  <c r="G62" i="16"/>
  <c r="J62" i="16"/>
  <c r="G64" i="16"/>
  <c r="J64" i="16"/>
  <c r="G66" i="16"/>
  <c r="J66" i="16"/>
  <c r="G68" i="16"/>
  <c r="J68" i="16"/>
  <c r="G70" i="16"/>
  <c r="J70" i="16"/>
  <c r="G72" i="16"/>
  <c r="J72" i="16"/>
  <c r="G74" i="16"/>
  <c r="J74" i="16"/>
  <c r="G76" i="16"/>
  <c r="J76" i="16"/>
  <c r="G78" i="16"/>
  <c r="J78" i="16"/>
  <c r="G80" i="16"/>
  <c r="J80" i="16"/>
  <c r="G82" i="16"/>
  <c r="J82" i="16"/>
  <c r="G84" i="16"/>
  <c r="J84" i="16"/>
  <c r="G86" i="16"/>
  <c r="J86" i="16"/>
  <c r="G88" i="16"/>
  <c r="J88" i="16"/>
  <c r="G90" i="16"/>
  <c r="J90" i="16"/>
  <c r="G92" i="16"/>
  <c r="J92" i="16"/>
  <c r="G94" i="16"/>
  <c r="J94" i="16"/>
  <c r="G96" i="16"/>
  <c r="J96" i="16"/>
  <c r="G98" i="16"/>
  <c r="J98" i="16"/>
  <c r="G100" i="16"/>
  <c r="J100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G49" i="16"/>
  <c r="G50" i="16"/>
  <c r="G51" i="16"/>
  <c r="G53" i="16"/>
  <c r="J53" i="16"/>
  <c r="G55" i="16"/>
  <c r="J55" i="16"/>
  <c r="G57" i="16"/>
  <c r="J57" i="16"/>
  <c r="G59" i="16"/>
  <c r="J59" i="16"/>
  <c r="G61" i="16"/>
  <c r="J61" i="16"/>
  <c r="G63" i="16"/>
  <c r="J63" i="16"/>
  <c r="G65" i="16"/>
  <c r="J65" i="16"/>
  <c r="G67" i="16"/>
  <c r="J67" i="16"/>
  <c r="G69" i="16"/>
  <c r="J69" i="16"/>
  <c r="G71" i="16"/>
  <c r="J71" i="16"/>
  <c r="G73" i="16"/>
  <c r="J73" i="16"/>
  <c r="G75" i="16"/>
  <c r="J75" i="16"/>
  <c r="G77" i="16"/>
  <c r="J77" i="16"/>
  <c r="G79" i="16"/>
  <c r="J79" i="16"/>
  <c r="G81" i="16"/>
  <c r="J81" i="16"/>
  <c r="G83" i="16"/>
  <c r="J83" i="16"/>
  <c r="G85" i="16"/>
  <c r="J85" i="16"/>
  <c r="G87" i="16"/>
  <c r="J87" i="16"/>
  <c r="G89" i="16"/>
  <c r="J89" i="16"/>
  <c r="G91" i="16"/>
  <c r="J91" i="16"/>
  <c r="G93" i="16"/>
  <c r="J93" i="16"/>
  <c r="G95" i="16"/>
  <c r="J95" i="16"/>
  <c r="G97" i="16"/>
  <c r="J97" i="16"/>
  <c r="G99" i="16"/>
  <c r="J99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J49" i="16"/>
  <c r="J50" i="16"/>
  <c r="J51" i="16"/>
  <c r="J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4" i="16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J6" i="17"/>
  <c r="G7" i="17"/>
  <c r="J7" i="17"/>
  <c r="J8" i="17"/>
  <c r="J9" i="17"/>
  <c r="G13" i="17"/>
  <c r="J13" i="17"/>
  <c r="G17" i="17"/>
  <c r="J17" i="17"/>
  <c r="G21" i="17"/>
  <c r="J21" i="17"/>
  <c r="G25" i="17"/>
  <c r="J25" i="17"/>
  <c r="G29" i="17"/>
  <c r="J29" i="17"/>
  <c r="G33" i="17"/>
  <c r="J33" i="17"/>
  <c r="G37" i="17"/>
  <c r="J37" i="17"/>
  <c r="G41" i="17"/>
  <c r="J41" i="17"/>
  <c r="G45" i="17"/>
  <c r="J45" i="17"/>
  <c r="G49" i="17"/>
  <c r="J49" i="17"/>
  <c r="G53" i="17"/>
  <c r="J53" i="17"/>
  <c r="G57" i="17"/>
  <c r="J57" i="17"/>
  <c r="G61" i="17"/>
  <c r="J61" i="17"/>
  <c r="G65" i="17"/>
  <c r="J65" i="17"/>
  <c r="G69" i="17"/>
  <c r="J69" i="17"/>
  <c r="G73" i="17"/>
  <c r="J73" i="17"/>
  <c r="G77" i="17"/>
  <c r="J77" i="17"/>
  <c r="G81" i="17"/>
  <c r="J81" i="17"/>
  <c r="G85" i="17"/>
  <c r="J85" i="17"/>
  <c r="I5" i="17"/>
  <c r="I6" i="17"/>
  <c r="I7" i="17"/>
  <c r="I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4" i="17"/>
  <c r="G5" i="17"/>
  <c r="J5" i="17"/>
  <c r="G10" i="17"/>
  <c r="J10" i="17"/>
  <c r="G11" i="17"/>
  <c r="J11" i="17"/>
  <c r="G12" i="17"/>
  <c r="J12" i="17"/>
  <c r="G14" i="17"/>
  <c r="J14" i="17"/>
  <c r="G15" i="17"/>
  <c r="J15" i="17"/>
  <c r="G16" i="17"/>
  <c r="J16" i="17"/>
  <c r="G18" i="17"/>
  <c r="J18" i="17"/>
  <c r="G19" i="17"/>
  <c r="J19" i="17"/>
  <c r="G20" i="17"/>
  <c r="J20" i="17"/>
  <c r="G22" i="17"/>
  <c r="J22" i="17"/>
  <c r="G23" i="17"/>
  <c r="J23" i="17"/>
  <c r="G24" i="17"/>
  <c r="J24" i="17"/>
  <c r="G26" i="17"/>
  <c r="J26" i="17"/>
  <c r="G27" i="17"/>
  <c r="J27" i="17"/>
  <c r="G28" i="17"/>
  <c r="J28" i="17"/>
  <c r="G30" i="17"/>
  <c r="J30" i="17"/>
  <c r="G31" i="17"/>
  <c r="J31" i="17"/>
  <c r="G32" i="17"/>
  <c r="J32" i="17"/>
  <c r="G34" i="17"/>
  <c r="J34" i="17"/>
  <c r="G35" i="17"/>
  <c r="J35" i="17"/>
  <c r="G36" i="17"/>
  <c r="J36" i="17"/>
  <c r="G38" i="17"/>
  <c r="J38" i="17"/>
  <c r="G39" i="17"/>
  <c r="J39" i="17"/>
  <c r="G40" i="17"/>
  <c r="J40" i="17"/>
  <c r="G42" i="17"/>
  <c r="J42" i="17"/>
  <c r="G43" i="17"/>
  <c r="J43" i="17"/>
  <c r="G44" i="17"/>
  <c r="J44" i="17"/>
  <c r="G46" i="17"/>
  <c r="J46" i="17"/>
  <c r="G47" i="17"/>
  <c r="J47" i="17"/>
  <c r="G48" i="17"/>
  <c r="J48" i="17"/>
  <c r="G50" i="17"/>
  <c r="J50" i="17"/>
  <c r="G51" i="17"/>
  <c r="J51" i="17"/>
  <c r="G52" i="17"/>
  <c r="J52" i="17"/>
  <c r="G54" i="17"/>
  <c r="J54" i="17"/>
  <c r="G55" i="17"/>
  <c r="J55" i="17"/>
  <c r="G56" i="17"/>
  <c r="J56" i="17"/>
  <c r="G58" i="17"/>
  <c r="J58" i="17"/>
  <c r="G59" i="17"/>
  <c r="J59" i="17"/>
  <c r="G60" i="17"/>
  <c r="J60" i="17"/>
  <c r="G62" i="17"/>
  <c r="J62" i="17"/>
  <c r="G63" i="17"/>
  <c r="J63" i="17"/>
  <c r="G64" i="17"/>
  <c r="J64" i="17"/>
  <c r="G66" i="17"/>
  <c r="J66" i="17"/>
  <c r="G67" i="17"/>
  <c r="J67" i="17"/>
  <c r="G68" i="17"/>
  <c r="J68" i="17"/>
  <c r="G70" i="17"/>
  <c r="J70" i="17"/>
  <c r="G71" i="17"/>
  <c r="J71" i="17"/>
  <c r="G72" i="17"/>
  <c r="J72" i="17"/>
  <c r="G74" i="17"/>
  <c r="J74" i="17"/>
  <c r="G75" i="17"/>
  <c r="J75" i="17"/>
  <c r="G76" i="17"/>
  <c r="J76" i="17"/>
  <c r="G78" i="17"/>
  <c r="J78" i="17"/>
  <c r="G79" i="17"/>
  <c r="J79" i="17"/>
  <c r="G80" i="17"/>
  <c r="J80" i="17"/>
  <c r="G82" i="17"/>
  <c r="J82" i="17"/>
  <c r="G83" i="17"/>
  <c r="J83" i="17"/>
  <c r="G84" i="17"/>
  <c r="J84" i="17"/>
  <c r="G86" i="17"/>
  <c r="J86" i="17"/>
  <c r="G87" i="17"/>
  <c r="J87" i="17"/>
  <c r="G88" i="17"/>
  <c r="J88" i="17"/>
  <c r="G89" i="17"/>
  <c r="J89" i="17"/>
  <c r="G90" i="17"/>
  <c r="J90" i="17"/>
  <c r="G91" i="17"/>
  <c r="J91" i="17"/>
  <c r="G92" i="17"/>
  <c r="J92" i="17"/>
  <c r="G93" i="17"/>
  <c r="J93" i="17"/>
  <c r="G94" i="17"/>
  <c r="J94" i="17"/>
  <c r="G95" i="17"/>
  <c r="J95" i="17"/>
  <c r="G96" i="17"/>
  <c r="J96" i="17"/>
  <c r="G97" i="17"/>
  <c r="J97" i="17"/>
  <c r="G98" i="17"/>
  <c r="J98" i="17"/>
  <c r="G99" i="17"/>
  <c r="J99" i="17"/>
  <c r="G100" i="17"/>
  <c r="J100" i="17"/>
  <c r="G4" i="17"/>
  <c r="J4" i="17"/>
  <c r="J4" i="18"/>
  <c r="I4" i="18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E4" i="2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4" i="3"/>
  <c r="E5" i="3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40" i="4"/>
  <c r="E41" i="4"/>
  <c r="C42" i="4"/>
  <c r="E42" i="4"/>
  <c r="C43" i="4"/>
  <c r="E43" i="4"/>
  <c r="C44" i="4"/>
  <c r="E44" i="4"/>
  <c r="C45" i="4"/>
  <c r="E45" i="4"/>
  <c r="C46" i="4"/>
  <c r="E46" i="4"/>
  <c r="C47" i="4"/>
  <c r="E47" i="4"/>
  <c r="C48" i="4"/>
  <c r="E48" i="4"/>
  <c r="C49" i="4"/>
  <c r="E49" i="4"/>
  <c r="C50" i="4"/>
  <c r="E50" i="4"/>
  <c r="C51" i="4"/>
  <c r="E51" i="4"/>
  <c r="C52" i="4"/>
  <c r="E52" i="4"/>
  <c r="C53" i="4"/>
  <c r="E53" i="4"/>
  <c r="C54" i="4"/>
  <c r="E54" i="4"/>
  <c r="C55" i="4"/>
  <c r="E55" i="4"/>
  <c r="C56" i="4"/>
  <c r="E56" i="4"/>
  <c r="C57" i="4"/>
  <c r="E57" i="4"/>
  <c r="C58" i="4"/>
  <c r="E58" i="4"/>
  <c r="C59" i="4"/>
  <c r="E59" i="4"/>
  <c r="C60" i="4"/>
  <c r="E60" i="4"/>
  <c r="C61" i="4"/>
  <c r="E61" i="4"/>
  <c r="C62" i="4"/>
  <c r="E62" i="4"/>
  <c r="C63" i="4"/>
  <c r="E63" i="4"/>
  <c r="C64" i="4"/>
  <c r="E64" i="4"/>
  <c r="C65" i="4"/>
  <c r="E65" i="4"/>
  <c r="C66" i="4"/>
  <c r="E66" i="4"/>
  <c r="C67" i="4"/>
  <c r="E67" i="4"/>
  <c r="C68" i="4"/>
  <c r="E68" i="4"/>
  <c r="C69" i="4"/>
  <c r="E69" i="4"/>
  <c r="C70" i="4"/>
  <c r="E70" i="4"/>
  <c r="C71" i="4"/>
  <c r="E71" i="4"/>
  <c r="C72" i="4"/>
  <c r="E72" i="4"/>
  <c r="C73" i="4"/>
  <c r="E73" i="4"/>
  <c r="C74" i="4"/>
  <c r="E74" i="4"/>
  <c r="C75" i="4"/>
  <c r="E75" i="4"/>
  <c r="C76" i="4"/>
  <c r="E76" i="4"/>
  <c r="C77" i="4"/>
  <c r="E77" i="4"/>
  <c r="C78" i="4"/>
  <c r="E78" i="4"/>
  <c r="C79" i="4"/>
  <c r="E79" i="4"/>
  <c r="C80" i="4"/>
  <c r="E80" i="4"/>
  <c r="C81" i="4"/>
  <c r="E81" i="4"/>
  <c r="C82" i="4"/>
  <c r="E82" i="4"/>
  <c r="C83" i="4"/>
  <c r="E83" i="4"/>
  <c r="C84" i="4"/>
  <c r="E84" i="4"/>
  <c r="C85" i="4"/>
  <c r="E85" i="4"/>
  <c r="C86" i="4"/>
  <c r="E86" i="4"/>
  <c r="C87" i="4"/>
  <c r="E87" i="4"/>
  <c r="C88" i="4"/>
  <c r="E88" i="4"/>
  <c r="C89" i="4"/>
  <c r="E89" i="4"/>
  <c r="C90" i="4"/>
  <c r="E90" i="4"/>
  <c r="C91" i="4"/>
  <c r="E91" i="4"/>
  <c r="C92" i="4"/>
  <c r="E92" i="4"/>
  <c r="C93" i="4"/>
  <c r="E93" i="4"/>
  <c r="C94" i="4"/>
  <c r="E94" i="4"/>
  <c r="C95" i="4"/>
  <c r="E95" i="4"/>
  <c r="C96" i="4"/>
  <c r="E96" i="4"/>
  <c r="C97" i="4"/>
  <c r="E97" i="4"/>
  <c r="C98" i="4"/>
  <c r="E98" i="4"/>
  <c r="C99" i="4"/>
  <c r="E99" i="4"/>
  <c r="C100" i="4"/>
  <c r="E100" i="4"/>
  <c r="E4" i="4"/>
  <c r="E5" i="4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C30" i="5"/>
  <c r="E30" i="5"/>
  <c r="C31" i="5"/>
  <c r="E31" i="5"/>
  <c r="C32" i="5"/>
  <c r="E32" i="5"/>
  <c r="C33" i="5"/>
  <c r="E33" i="5"/>
  <c r="C34" i="5"/>
  <c r="E34" i="5"/>
  <c r="C35" i="5"/>
  <c r="E35" i="5"/>
  <c r="C36" i="5"/>
  <c r="E36" i="5"/>
  <c r="C37" i="5"/>
  <c r="E37" i="5"/>
  <c r="E38" i="5"/>
  <c r="C39" i="5"/>
  <c r="E39" i="5"/>
  <c r="C40" i="5"/>
  <c r="E40" i="5"/>
  <c r="C41" i="5"/>
  <c r="E41" i="5"/>
  <c r="C42" i="5"/>
  <c r="E42" i="5"/>
  <c r="C43" i="5"/>
  <c r="C44" i="5"/>
  <c r="E44" i="5"/>
  <c r="C45" i="5"/>
  <c r="E45" i="5"/>
  <c r="C46" i="5"/>
  <c r="E46" i="5"/>
  <c r="C47" i="5"/>
  <c r="C48" i="5"/>
  <c r="E48" i="5"/>
  <c r="C49" i="5"/>
  <c r="E49" i="5"/>
  <c r="C50" i="5" s="1"/>
  <c r="E50" i="5" s="1"/>
  <c r="C51" i="5" s="1"/>
  <c r="E51" i="5" s="1"/>
  <c r="C52" i="5" s="1"/>
  <c r="E52" i="5" s="1"/>
  <c r="C53" i="5" s="1"/>
  <c r="E53" i="5" s="1"/>
  <c r="C54" i="5" s="1"/>
  <c r="E54" i="5" s="1"/>
  <c r="C55" i="5" s="1"/>
  <c r="E55" i="5" s="1"/>
  <c r="C56" i="5" s="1"/>
  <c r="E56" i="5" s="1"/>
  <c r="C57" i="5" s="1"/>
  <c r="E57" i="5" s="1"/>
  <c r="C58" i="5" s="1"/>
  <c r="E58" i="5" s="1"/>
  <c r="C59" i="5" s="1"/>
  <c r="E59" i="5" s="1"/>
  <c r="C60" i="5" s="1"/>
  <c r="E60" i="5" s="1"/>
  <c r="C61" i="5" s="1"/>
  <c r="E61" i="5" s="1"/>
  <c r="C62" i="5" s="1"/>
  <c r="E62" i="5" s="1"/>
  <c r="C63" i="5" s="1"/>
  <c r="E63" i="5" s="1"/>
  <c r="C64" i="5" s="1"/>
  <c r="E64" i="5" s="1"/>
  <c r="C65" i="5" s="1"/>
  <c r="E65" i="5" s="1"/>
  <c r="C66" i="5" s="1"/>
  <c r="E66" i="5" s="1"/>
  <c r="C67" i="5" s="1"/>
  <c r="E67" i="5" s="1"/>
  <c r="C68" i="5" s="1"/>
  <c r="E68" i="5" s="1"/>
  <c r="C69" i="5" s="1"/>
  <c r="E69" i="5" s="1"/>
  <c r="C70" i="5" s="1"/>
  <c r="E70" i="5" s="1"/>
  <c r="C71" i="5" s="1"/>
  <c r="E71" i="5" s="1"/>
  <c r="C72" i="5" s="1"/>
  <c r="E72" i="5" s="1"/>
  <c r="C73" i="5" s="1"/>
  <c r="E73" i="5" s="1"/>
  <c r="C74" i="5" s="1"/>
  <c r="E74" i="5" s="1"/>
  <c r="C75" i="5" s="1"/>
  <c r="E75" i="5" s="1"/>
  <c r="C76" i="5" s="1"/>
  <c r="E76" i="5" s="1"/>
  <c r="C77" i="5" s="1"/>
  <c r="E77" i="5" s="1"/>
  <c r="C78" i="5" s="1"/>
  <c r="E78" i="5" s="1"/>
  <c r="C79" i="5" s="1"/>
  <c r="E79" i="5" s="1"/>
  <c r="C80" i="5" s="1"/>
  <c r="E80" i="5" s="1"/>
  <c r="C81" i="5" s="1"/>
  <c r="E81" i="5" s="1"/>
  <c r="C82" i="5" s="1"/>
  <c r="E82" i="5" s="1"/>
  <c r="C83" i="5" s="1"/>
  <c r="E83" i="5" s="1"/>
  <c r="C84" i="5" s="1"/>
  <c r="E84" i="5" s="1"/>
  <c r="C85" i="5" s="1"/>
  <c r="E85" i="5" s="1"/>
  <c r="C86" i="5" s="1"/>
  <c r="E86" i="5" s="1"/>
  <c r="C87" i="5" s="1"/>
  <c r="E87" i="5" s="1"/>
  <c r="C88" i="5" s="1"/>
  <c r="E88" i="5" s="1"/>
  <c r="C89" i="5" s="1"/>
  <c r="E89" i="5" s="1"/>
  <c r="C90" i="5" s="1"/>
  <c r="E90" i="5" s="1"/>
  <c r="C91" i="5" s="1"/>
  <c r="E91" i="5" s="1"/>
  <c r="C92" i="5" s="1"/>
  <c r="E92" i="5" s="1"/>
  <c r="C93" i="5" s="1"/>
  <c r="E93" i="5" s="1"/>
  <c r="C94" i="5" s="1"/>
  <c r="E94" i="5" s="1"/>
  <c r="C95" i="5" s="1"/>
  <c r="E95" i="5" s="1"/>
  <c r="C96" i="5" s="1"/>
  <c r="E96" i="5" s="1"/>
  <c r="C97" i="5" s="1"/>
  <c r="E97" i="5" s="1"/>
  <c r="C98" i="5" s="1"/>
  <c r="E98" i="5" s="1"/>
  <c r="C99" i="5" s="1"/>
  <c r="E99" i="5" s="1"/>
  <c r="C100" i="5" s="1"/>
  <c r="E100" i="5" s="1"/>
  <c r="E4" i="5"/>
  <c r="E5" i="5"/>
  <c r="E5" i="6"/>
  <c r="E6" i="6"/>
  <c r="E7" i="6"/>
  <c r="E8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4" i="6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4" i="7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4" i="8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4" i="9"/>
  <c r="E4" i="10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1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4" i="11"/>
  <c r="G5" i="11"/>
  <c r="G7" i="11"/>
  <c r="G8" i="11"/>
  <c r="G9" i="11"/>
  <c r="G11" i="11"/>
  <c r="G12" i="11"/>
  <c r="G13" i="11"/>
  <c r="G15" i="11"/>
  <c r="G16" i="11"/>
  <c r="G17" i="11"/>
  <c r="G18" i="11"/>
  <c r="G19" i="11"/>
  <c r="G21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4" i="11"/>
  <c r="J4" i="11"/>
  <c r="J5" i="11"/>
  <c r="J4" i="12"/>
  <c r="E5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4" i="13"/>
  <c r="E5" i="14"/>
  <c r="E6" i="14"/>
  <c r="E7" i="14"/>
  <c r="E8" i="14"/>
  <c r="E9" i="14"/>
  <c r="E12" i="14"/>
  <c r="C13" i="14"/>
  <c r="E13" i="14"/>
  <c r="C14" i="14"/>
  <c r="E14" i="14"/>
  <c r="C15" i="14" s="1"/>
  <c r="E15" i="14" s="1"/>
  <c r="C16" i="14" s="1"/>
  <c r="E16" i="14" s="1"/>
  <c r="C17" i="14" s="1"/>
  <c r="E17" i="14" s="1"/>
  <c r="C18" i="14" s="1"/>
  <c r="E18" i="14" s="1"/>
  <c r="C19" i="14" s="1"/>
  <c r="E19" i="14" s="1"/>
  <c r="C20" i="14" s="1"/>
  <c r="E20" i="14" s="1"/>
  <c r="C21" i="14" s="1"/>
  <c r="E21" i="14" s="1"/>
  <c r="C22" i="14" s="1"/>
  <c r="E22" i="14" s="1"/>
  <c r="C23" i="14" s="1"/>
  <c r="E23" i="14" s="1"/>
  <c r="C24" i="14" s="1"/>
  <c r="E24" i="14" s="1"/>
  <c r="C25" i="14" s="1"/>
  <c r="E25" i="14" s="1"/>
  <c r="C26" i="14" s="1"/>
  <c r="E26" i="14" s="1"/>
  <c r="C27" i="14" s="1"/>
  <c r="E27" i="14" s="1"/>
  <c r="C28" i="14" s="1"/>
  <c r="E28" i="14" s="1"/>
  <c r="C29" i="14" s="1"/>
  <c r="E29" i="14" s="1"/>
  <c r="C30" i="14" s="1"/>
  <c r="E30" i="14" s="1"/>
  <c r="C31" i="14" s="1"/>
  <c r="E31" i="14" s="1"/>
  <c r="C32" i="14" s="1"/>
  <c r="E32" i="14" s="1"/>
  <c r="C33" i="14" s="1"/>
  <c r="E33" i="14" s="1"/>
  <c r="C34" i="14" s="1"/>
  <c r="E34" i="14" s="1"/>
  <c r="C35" i="14" s="1"/>
  <c r="E35" i="14" s="1"/>
  <c r="C36" i="14" s="1"/>
  <c r="E36" i="14" s="1"/>
  <c r="C37" i="14" s="1"/>
  <c r="E37" i="14" s="1"/>
  <c r="C38" i="14" s="1"/>
  <c r="E38" i="14" s="1"/>
  <c r="C39" i="14" s="1"/>
  <c r="E39" i="14" s="1"/>
  <c r="E4" i="14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4" i="15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G5" i="16"/>
  <c r="J5" i="16"/>
  <c r="G6" i="16"/>
  <c r="J6" i="16"/>
  <c r="G7" i="16"/>
  <c r="J7" i="16"/>
  <c r="J8" i="16"/>
  <c r="G9" i="16"/>
  <c r="J9" i="16"/>
  <c r="G10" i="16"/>
  <c r="J10" i="16"/>
  <c r="G11" i="16"/>
  <c r="J11" i="16"/>
  <c r="G12" i="16"/>
  <c r="J12" i="16"/>
  <c r="G13" i="16"/>
  <c r="J13" i="16"/>
  <c r="G14" i="16"/>
  <c r="J14" i="16"/>
  <c r="G15" i="16"/>
  <c r="J15" i="16"/>
  <c r="G16" i="16"/>
  <c r="J16" i="16"/>
  <c r="G17" i="16"/>
  <c r="J17" i="16"/>
  <c r="G18" i="16"/>
  <c r="J18" i="16"/>
  <c r="G19" i="16"/>
  <c r="J19" i="16"/>
  <c r="G20" i="16"/>
  <c r="J20" i="16"/>
  <c r="G21" i="16"/>
  <c r="J21" i="16"/>
  <c r="G22" i="16"/>
  <c r="J22" i="16"/>
  <c r="G23" i="16"/>
  <c r="J23" i="16"/>
  <c r="G24" i="16"/>
  <c r="J24" i="16"/>
  <c r="G25" i="16"/>
  <c r="J25" i="16"/>
  <c r="G26" i="16"/>
  <c r="J26" i="16"/>
  <c r="G27" i="16"/>
  <c r="J27" i="16"/>
  <c r="G28" i="16"/>
  <c r="J28" i="16"/>
  <c r="G29" i="16"/>
  <c r="J29" i="16"/>
  <c r="G30" i="16"/>
  <c r="J30" i="16"/>
  <c r="G31" i="16"/>
  <c r="J31" i="16"/>
  <c r="G32" i="16"/>
  <c r="J32" i="16"/>
  <c r="G33" i="16"/>
  <c r="J33" i="16"/>
  <c r="G34" i="16"/>
  <c r="J34" i="16"/>
  <c r="G35" i="16"/>
  <c r="J35" i="16"/>
  <c r="G36" i="16"/>
  <c r="J36" i="16"/>
  <c r="G37" i="16"/>
  <c r="J37" i="16"/>
  <c r="G38" i="16"/>
  <c r="J38" i="16"/>
  <c r="G39" i="16"/>
  <c r="J39" i="16"/>
  <c r="G40" i="16"/>
  <c r="J40" i="16"/>
  <c r="G41" i="16"/>
  <c r="J41" i="16"/>
  <c r="G42" i="16"/>
  <c r="J42" i="16"/>
  <c r="G43" i="16"/>
  <c r="J43" i="16"/>
  <c r="G44" i="16"/>
  <c r="J44" i="16"/>
  <c r="G45" i="16"/>
  <c r="J45" i="16"/>
  <c r="G46" i="16"/>
  <c r="J46" i="16"/>
  <c r="G47" i="16"/>
  <c r="J47" i="16"/>
  <c r="G48" i="16"/>
  <c r="J48" i="16"/>
  <c r="E4" i="16"/>
  <c r="E4" i="17"/>
  <c r="E4" i="18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20" i="11"/>
  <c r="J21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2" i="10"/>
  <c r="J13" i="10"/>
  <c r="J14" i="10"/>
  <c r="J17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</calcChain>
</file>

<file path=xl/sharedStrings.xml><?xml version="1.0" encoding="utf-8"?>
<sst xmlns="http://schemas.openxmlformats.org/spreadsheetml/2006/main" count="747" uniqueCount="192">
  <si>
    <t>Date</t>
  </si>
  <si>
    <t>Opening Stock</t>
  </si>
  <si>
    <t>Item</t>
  </si>
  <si>
    <t>Out</t>
  </si>
  <si>
    <t>Bal. Stock</t>
  </si>
  <si>
    <t>Total Price
(RM)</t>
  </si>
  <si>
    <t>Penang B&amp;W Post Card - Street Series</t>
  </si>
  <si>
    <t>Penang B&amp;W Post Card - Building Series</t>
  </si>
  <si>
    <t>Penang B&amp;W Post Card - Clan Jetty</t>
  </si>
  <si>
    <t>Sketches - A4 Print: Lotus &amp; Mantis</t>
  </si>
  <si>
    <t>Sketches - Penang Sketches (A4)</t>
  </si>
  <si>
    <t>Sketches - A4 Print: Lotus &amp; Dragonflies</t>
  </si>
  <si>
    <t>Sketches - A4 Print: Two Goldfishes</t>
  </si>
  <si>
    <t>Sketches - A4 Print: Flower &amp; Goldfishes</t>
  </si>
  <si>
    <t>Sketches - A4 Print: I Love Mushrooms</t>
  </si>
  <si>
    <t>Journey Book - Line-line Journey Book</t>
  </si>
  <si>
    <t>Long Series - Print: Orchid Lover</t>
  </si>
  <si>
    <t>Long Series - Print: Cannonball Flower Princess &amp; Friends</t>
  </si>
  <si>
    <t>Long Series - Print: Two Hydrangea's Elfs</t>
  </si>
  <si>
    <t>Long Series - Print: Dance of Cannonball Flowers</t>
  </si>
  <si>
    <t>Long Series - Print: Cannonball Flower Princess</t>
  </si>
  <si>
    <t>Long Series - Penang Sketches</t>
  </si>
  <si>
    <t>Sketches - A4 Print: I Love Bugs</t>
  </si>
  <si>
    <t>KaKi Creation Stock Record</t>
  </si>
  <si>
    <t>15/02/2012</t>
  </si>
  <si>
    <t>13/02/2012</t>
  </si>
  <si>
    <t xml:space="preserve">17/02/2012 </t>
  </si>
  <si>
    <t xml:space="preserve"> </t>
  </si>
  <si>
    <t>Selling Price
(RM50)</t>
  </si>
  <si>
    <t>Total Surplus
(RM)</t>
  </si>
  <si>
    <t>Selling Price
(RM25)</t>
  </si>
  <si>
    <t>Unit Price
(RM17.50)</t>
  </si>
  <si>
    <t>Selling Price
(RM20)</t>
  </si>
  <si>
    <t>Unit Price
(RM14)</t>
  </si>
  <si>
    <t>Surplus Per Unit
(RM6)</t>
  </si>
  <si>
    <t>Surplus Per Unit
(RM7.5)</t>
  </si>
  <si>
    <t>Surplus Per Unit
(RM15)</t>
  </si>
  <si>
    <t>15/2/2012</t>
  </si>
  <si>
    <t>22/02/2012</t>
  </si>
  <si>
    <t>24/02/2012</t>
  </si>
  <si>
    <t>(Re-stock)
Sketches - A4 Print: Lotus &amp; Mantis</t>
  </si>
  <si>
    <t>(Re-stock)
Sketches - A4 Print: Lotus &amp; Dragonflies</t>
  </si>
  <si>
    <t>(Re-stock)
Journey Book - Line-line Journey Book</t>
  </si>
  <si>
    <t>Unit Price
(RM35)</t>
  </si>
  <si>
    <t>(Re-stock 5+1)
Journey Book - Line-line Journey Book</t>
  </si>
  <si>
    <t>(Re-stock 8+2)
Sketches - Penang Sketches (A4)</t>
  </si>
  <si>
    <t>(Re-stock 7+3)
Penang B&amp;W Post Card - Building Series</t>
  </si>
  <si>
    <t>(Re-stock 8+2)
Penang B&amp;W Post Card - Street Series</t>
  </si>
  <si>
    <t>16/03/2012</t>
  </si>
  <si>
    <t>21/03/2012</t>
  </si>
  <si>
    <t>23/03/2012</t>
  </si>
  <si>
    <t>27/03/2012</t>
  </si>
  <si>
    <t>29/03/2012</t>
  </si>
  <si>
    <t>31/03/2012</t>
  </si>
  <si>
    <t>Journey Book - Line-line Journey Book
(Re-stock 5+1)</t>
  </si>
  <si>
    <t>16/04/2012</t>
  </si>
  <si>
    <t>19/04/2012</t>
  </si>
  <si>
    <t>Penang B&amp;W Postcard - Building series</t>
  </si>
  <si>
    <t>22/04/2012</t>
  </si>
  <si>
    <t xml:space="preserve">   </t>
  </si>
  <si>
    <t>27/04/2012</t>
  </si>
  <si>
    <t>Penang B&amp;W Post Card - Street Series 
(Lost)</t>
  </si>
  <si>
    <t>Journey Book - Line-line Journey Book 
(Re-stock 5 +1)</t>
  </si>
  <si>
    <t>Sketches - A4 Print: I Love Bugs 
(Re-stock 1)</t>
  </si>
  <si>
    <t>Penang B&amp;W Postcard - Street Series</t>
  </si>
  <si>
    <t>Penang B&amp;W Postcard - Building Series</t>
  </si>
  <si>
    <t>06.06.2012</t>
  </si>
  <si>
    <t>08.06.2012</t>
  </si>
  <si>
    <t>11.06.2012</t>
  </si>
  <si>
    <t>13.06.2012</t>
  </si>
  <si>
    <t>Penang B&amp;W Postcard - Street Series
(Re-stock 3+7)</t>
  </si>
  <si>
    <t>Journey Book - Line-line Journey Book 
(Re-stock 3 + 5)</t>
  </si>
  <si>
    <t>23.06.2012</t>
  </si>
  <si>
    <t>Penang B&amp;W Postcard - Building series
(Restock 6+3)</t>
  </si>
  <si>
    <t>Penang B&amp;W Post Card - Clan Jetty
(Restock 5+5)</t>
  </si>
  <si>
    <t>Sketches - Penang Sketches (A4)
(Restock 3+10)</t>
  </si>
  <si>
    <t>Sketches - A4 Print: Two Goldfishes
(Restock 1)</t>
  </si>
  <si>
    <t>Sketches - A4 Print: Flower &amp; Goldfishes
(Restock 1)</t>
  </si>
  <si>
    <t>Sketches - A4 Print: I Love Mushrooms
(Restock 1)</t>
  </si>
  <si>
    <t>Long Series - Penang Sketches
(Restock 3+7)</t>
  </si>
  <si>
    <t>Long Series - Print: Cannonball Flower Princess
(Restock 1+1)</t>
  </si>
  <si>
    <t>Long Series - Print: Dance of Cannonball Flowers
(Restock 1)</t>
  </si>
  <si>
    <t>Long Series - Print: Two Hydrangea's Elfs
(Restock 1+1)</t>
  </si>
  <si>
    <t>Long Series - Print: Cannonball Flower Princess &amp; Friends
(Restock 1+1)</t>
  </si>
  <si>
    <t>Long Series - Print: Orchid Lover
(Restock 1+1)</t>
  </si>
  <si>
    <t>Long Series Penang Sketches</t>
  </si>
  <si>
    <t>A4 Print: I Love Mushrooms</t>
  </si>
  <si>
    <t>1</t>
  </si>
  <si>
    <t>Penang B&amp;W Postcards - Building Series</t>
  </si>
  <si>
    <t>Penang B&amp;W Postcards - Street Series</t>
  </si>
  <si>
    <t>Penang B&amp;W Postcards - Clan Jetty</t>
  </si>
  <si>
    <t>Sketches - A4 Print: Lotus &amp; Mantis
(Restock)</t>
  </si>
  <si>
    <t>Sketches - A4 Print: Lotus &amp; Dragonflies
Restock</t>
  </si>
  <si>
    <t>Sketches - A4 Print: Two Goldfishes
Restock</t>
  </si>
  <si>
    <t>Sketches - A4 Print: Flower &amp; Goldfishes
Restock</t>
  </si>
  <si>
    <t>A4 Print: I Love Mushrooms
Restock</t>
  </si>
  <si>
    <t>Sketches - A4 Print: I Love Bugs
(Restock)</t>
  </si>
  <si>
    <t>Long Series Penang Sketches
(Restock 7+5)</t>
  </si>
  <si>
    <t>Long Series - Print: Succulent Hidden 
Princess</t>
  </si>
  <si>
    <t>Long Series - Print: The Cactus Valley</t>
  </si>
  <si>
    <t>Long Series - Print: Lotus &amp; Frogs</t>
  </si>
  <si>
    <t>Long Series - Print: The Monkey Family</t>
  </si>
  <si>
    <t>Long Series - Print: Hibiscus Little Girls</t>
  </si>
  <si>
    <t>Penang B&amp;W Postcards - Street Series
(re-stock 5 + 2)</t>
  </si>
  <si>
    <t>Penang B&amp;W Postcards - Building Series
(Re- stock 6+2)</t>
  </si>
  <si>
    <t>Penang B&amp;W Postcards - Clan Jetty
(Re-stock 5+3)</t>
  </si>
  <si>
    <t>Long Series - Print: The Cactus Valley
(Restock 0+2)</t>
  </si>
  <si>
    <t>Journey Book - Line-line Journey Book 
(Re-stock 2 + 8)</t>
  </si>
  <si>
    <t>Penang B&amp;W Postcards - Street Series
(re-stock 6 + 4)</t>
  </si>
  <si>
    <t>Penang B&amp;W Postcards - Building Series
(Re- stock 8+2)</t>
  </si>
  <si>
    <t>Penang B&amp;W Postcards - Clan Jetty
(Re-stock 6+3)</t>
  </si>
  <si>
    <t>Penang B&amp;W Postcards - Street Series 
(restock 7+3)</t>
  </si>
  <si>
    <t>Penang B&amp;W Postcards - Building Series
(Re- stock 6+3)</t>
  </si>
  <si>
    <t>Penang B&amp;W Postcards - Clan Jetty
(Re-stock 7+3)</t>
  </si>
  <si>
    <t>Sketches - A4 Print: I Love Mushrooms
(Restock 1+1)</t>
  </si>
  <si>
    <t>Sketches - A4 Print: I Love Bugs
(Restock 1+1)</t>
  </si>
  <si>
    <t>Long Series - Print: Cannonball Flower Princess 
(Restock 2+0)</t>
  </si>
  <si>
    <t>Long Series - Print: Two Hydrangea's Elfs
(Restock 0+2)</t>
  </si>
  <si>
    <t>Long Series - Print: Cannonball Flower Princess &amp; Friends
(Restock 0+2)</t>
  </si>
  <si>
    <t>Penang B&amp;W Postcards - Street Series 
(restock 4+10)</t>
  </si>
  <si>
    <t>Penang B&amp;W Postcards - Building Series
(Re- stock 6+5)</t>
  </si>
  <si>
    <t>Sketches - A4 Print: Lotus &amp; Dragonflies
(Restock 1+2)</t>
  </si>
  <si>
    <t>Long Series - Print: Hibiscus Little Girls
(Restock 1 + 2)</t>
  </si>
  <si>
    <t>Penang B&amp;W Postcards - Street Series
(Handover from Chen Yee 0 + 11)</t>
  </si>
  <si>
    <t>Penang B&amp;W Postcards - Building Series
(Handover from Chen Yee 1 + 11)</t>
  </si>
  <si>
    <t>Penang B&amp;W Postcards - Clan Jetty
(Handover from Chen Yee 6 + 10)</t>
  </si>
  <si>
    <t>Sketches - Penang Sketches (A4)
(Handover by Chen Yee 0 + 4)</t>
  </si>
  <si>
    <t>Sketches - A4 Print: Lotus &amp; Mantis
(Handover by Chen Yee 3 + 2)</t>
  </si>
  <si>
    <t>Sketches - A4 Print: Lotus &amp; Dragonflies
(Handover by Che Yee 1 + 3)</t>
  </si>
  <si>
    <t>Sketches - A4 Print: Two Goldfishes
(Handover by Chen Yee 3 + 2)</t>
  </si>
  <si>
    <t>Sketches - A4 Print: Flower &amp; Goldfishes
(Handover by Chen Yee 3 + 2)</t>
  </si>
  <si>
    <t>A4 Print: I Love Mushrooms 
(Handover by Chen Yee 2 + 2)</t>
  </si>
  <si>
    <t>Sketches - A4 Print: I Love Bugs
(Handover by Chen Yee 2 + 2)</t>
  </si>
  <si>
    <t>Long Series Penang Sketches
(Handover by Chen Yee 0 + 4)</t>
  </si>
  <si>
    <t>Long Series - Print: Dance of Cannonball Flowers
(Handover by Chen Yee 3 + 2)</t>
  </si>
  <si>
    <t>Long Series - Print: Two Hydrangea's Elfs
(Handover by Chen Yee 0 + 2)</t>
  </si>
  <si>
    <t>Long Series - Print: Cannonball Flower Princess &amp; Friends
(Handover by Chen Yee 1 + 2)</t>
  </si>
  <si>
    <t>Long Series - Print: Orchid Lover
(Handover by Chen Yee 3 + 2)</t>
  </si>
  <si>
    <t>Long Series - Print: Succulent Hidden 
Princess
(Handover by Chen Yee 3 + 2)</t>
  </si>
  <si>
    <t>Long Series - Print: The Cactus Valley
(Handover by Chen Yee 4 + 2)</t>
  </si>
  <si>
    <t>Long Series - Print: Lotus &amp; Frogs
(Handover by Chen Yee 3 + 2)</t>
  </si>
  <si>
    <t>Long Series - Print: Hibiscus Little Girls
(Handover by Chen Yee 1 + 3)</t>
  </si>
  <si>
    <t>Journey Book - Line-line Journey Book
(Handover by Chen Yee 7 + 7)</t>
  </si>
  <si>
    <t>Penang B&amp;W Postcards - Building Series
(Restock 12 + 10)</t>
  </si>
  <si>
    <t>Penang B&amp;W Postcards - Clan Jetty
(Restock 16 + 5)</t>
  </si>
  <si>
    <t>Sketches - Penang Sketches (A4)
(Restock 12 + 3)</t>
  </si>
  <si>
    <t>Long Series Penang Sketches
(Restock 18+1)</t>
  </si>
  <si>
    <t>Penang B&amp;W Postcards - Street Series 
(restock 9+10)</t>
  </si>
  <si>
    <t>Long Series Penang Sketches
(Restock 9+20)</t>
  </si>
  <si>
    <t>Sketches - Penang Sketches (A4)
(Restock 11 + 12)</t>
  </si>
  <si>
    <t>Journey Book - Line-line Journey Book 
(Restock 6 + 5)</t>
  </si>
  <si>
    <t>Penang Sketches Postcard (Colour Series I)</t>
  </si>
  <si>
    <t>Penang Sketches Postcard (Colour Series I) - Display</t>
  </si>
  <si>
    <t>Sketches - Penang Sketches (A4)
(Restock 14 + 12)</t>
  </si>
  <si>
    <t>(Re-stock 7 + 3)
Penang B&amp;W Post Card - Clan Jetty</t>
  </si>
  <si>
    <t>Penang B&amp;W Postcards - Clan Jetty
(1 extra)</t>
  </si>
  <si>
    <t>(Re-stock 8+2)
Long Series - Penang Sketches</t>
  </si>
  <si>
    <t>Journey Book - Line-line Journey Book
(Restock 0+5)</t>
  </si>
  <si>
    <t>25/01/2015</t>
  </si>
  <si>
    <t>Long Series Penang Sketches            -10%(Staff Price : JK)</t>
  </si>
  <si>
    <t>Journey Book - Line-line Journey Book -10%(Staff Price : JK)</t>
  </si>
  <si>
    <t>Surplus Per Unit
(RM7.50)</t>
  </si>
  <si>
    <t>26/11/2014</t>
  </si>
  <si>
    <t>Sketching Penang Book</t>
  </si>
  <si>
    <t>Sketching Penang Book (Bought by PGT)</t>
  </si>
  <si>
    <t>21/02/2015</t>
  </si>
  <si>
    <t>21/2/2015</t>
  </si>
  <si>
    <t>Long Series - Print: The Monkey Family
(Restock 0+1)</t>
  </si>
  <si>
    <t>Long Series - Print: The Monkey Family
(Handover by Chen Yee 4 + 1)</t>
  </si>
  <si>
    <t>Long Series - Print: Cannonball Flower Princess
Handover by Chen Yee 2 + 2)</t>
  </si>
  <si>
    <t>17/03/2015</t>
  </si>
  <si>
    <t>24/03/2015</t>
  </si>
  <si>
    <t xml:space="preserve">Long Series Penang Sketches (Bought by PGT)           </t>
  </si>
  <si>
    <t>25/03/2015</t>
  </si>
  <si>
    <t>15/04/2015</t>
  </si>
  <si>
    <t>21/04/2015</t>
  </si>
  <si>
    <t>16/05/2015</t>
  </si>
  <si>
    <t>Sketches - Penang Sketches (A4)(PGT Bought)</t>
  </si>
  <si>
    <t>Sketching Penang Book (Restock 5 +4)</t>
  </si>
  <si>
    <t>23/06/2015</t>
  </si>
  <si>
    <t>28/06/2015</t>
  </si>
  <si>
    <t>24/07/2015</t>
  </si>
  <si>
    <t>22/08/2015</t>
  </si>
  <si>
    <t>21/08/2015</t>
  </si>
  <si>
    <t>17/08/2015</t>
  </si>
  <si>
    <t>15/09/2015</t>
  </si>
  <si>
    <t>Long Series Penang Sketches
(Restock 2+10)</t>
  </si>
  <si>
    <t>Long Series Penang Sketches
(Restock 10+4)</t>
  </si>
  <si>
    <t>28/11/2015</t>
  </si>
  <si>
    <t>18/12/2015</t>
  </si>
  <si>
    <t>28/12/2015</t>
  </si>
  <si>
    <t>23/12/2015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</si>
</sst>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dd/mm/yyyy;@"/>
    <numFmt numFmtId="165" formatCode="[$-14409]dd/mm/yyyy;@"/>
    <numFmt numFmtId="166" formatCode="[$-14409]d/m/yyyy;@"/>
  </numFmts>
  <fonts count="6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0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165" fontId="0" fillId="0" borderId="0" xfId="0" applyNumberFormat="1" applyAlignment="1">
      <alignment horizontal="right"/>
    </xf>
    <xf numFmtId="165" fontId="1" fillId="0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6" fontId="1" fillId="0" borderId="1" xfId="0" applyNumberFormat="1" applyFont="1" applyFill="1" applyBorder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166" fontId="1" fillId="0" borderId="1" xfId="1" applyNumberFormat="1" applyFont="1" applyFill="1" applyBorder="1" applyAlignment="1">
      <alignment horizontal="center"/>
    </xf>
    <xf numFmtId="166" fontId="0" fillId="0" borderId="0" xfId="1" applyNumberFormat="1" applyFont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" xfId="1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Fill="1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2" borderId="1" xfId="0" applyFill="1" applyBorder="1"/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166" fontId="0" fillId="2" borderId="1" xfId="0" applyNumberForma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1" applyNumberFormat="1" applyFont="1" applyFill="1" applyBorder="1" applyAlignment="1">
      <alignment horizontal="right"/>
    </xf>
    <xf numFmtId="165" fontId="0" fillId="0" borderId="1" xfId="0" applyNumberFormat="1" applyFont="1" applyBorder="1" applyAlignment="1">
      <alignment horizontal="right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/>
    <xf numFmtId="49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wrapText="1"/>
    </xf>
    <xf numFmtId="166" fontId="0" fillId="0" borderId="0" xfId="0" applyNumberFormat="1"/>
    <xf numFmtId="166" fontId="0" fillId="0" borderId="1" xfId="0" applyNumberFormat="1" applyBorder="1"/>
    <xf numFmtId="166" fontId="0" fillId="2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5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165" fontId="0" fillId="3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165" fontId="0" fillId="0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165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ont="1" applyFill="1" applyBorder="1"/>
    <xf numFmtId="2" fontId="0" fillId="4" borderId="1" xfId="0" applyNumberFormat="1" applyFill="1" applyBorder="1"/>
    <xf numFmtId="165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6" fontId="0" fillId="4" borderId="1" xfId="0" applyNumberFormat="1" applyFill="1" applyBorder="1" applyAlignment="1">
      <alignment horizontal="right"/>
    </xf>
    <xf numFmtId="166" fontId="0" fillId="4" borderId="1" xfId="1" applyNumberFormat="1" applyFont="1" applyFill="1" applyBorder="1" applyAlignment="1">
      <alignment horizontal="right"/>
    </xf>
    <xf numFmtId="166" fontId="0" fillId="4" borderId="1" xfId="0" applyNumberFormat="1" applyFill="1" applyBorder="1"/>
    <xf numFmtId="0" fontId="0" fillId="2" borderId="0" xfId="0" applyFill="1"/>
    <xf numFmtId="165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165" fontId="0" fillId="4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left"/>
    </xf>
    <xf numFmtId="0" fontId="0" fillId="5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 applyAlignment="1">
      <alignment horizontal="right"/>
    </xf>
    <xf numFmtId="2" fontId="0" fillId="5" borderId="1" xfId="0" applyNumberFormat="1" applyFill="1" applyBorder="1"/>
    <xf numFmtId="165" fontId="0" fillId="5" borderId="1" xfId="0" applyNumberFormat="1" applyFill="1" applyBorder="1" applyAlignment="1">
      <alignment horizontal="right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5" borderId="0" xfId="0" applyFill="1"/>
    <xf numFmtId="164" fontId="0" fillId="3" borderId="1" xfId="0" applyNumberForma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61" workbookViewId="0">
      <selection activeCell="K75" sqref="K75"/>
    </sheetView>
  </sheetViews>
  <sheetFormatPr defaultRowHeight="15" x14ac:dyDescent="0.25"/>
  <cols>
    <col min="1" max="1" width="15.42578125" style="9" customWidth="1"/>
    <col min="2" max="2" width="36.28515625" style="6" customWidth="1"/>
    <col min="3" max="3" width="19.140625" customWidth="1"/>
    <col min="5" max="5" width="16" customWidth="1"/>
    <col min="6" max="6" width="15.42578125" customWidth="1"/>
    <col min="7" max="7" width="13.42578125" customWidth="1"/>
    <col min="8" max="8" width="15.7109375" customWidth="1"/>
    <col min="9" max="9" width="12.28515625" customWidth="1"/>
    <col min="10" max="10" width="12" customWidth="1"/>
  </cols>
  <sheetData>
    <row r="1" spans="1:10" ht="18.75" x14ac:dyDescent="0.3">
      <c r="C1" s="5" t="s">
        <v>23</v>
      </c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s="4" customFormat="1" ht="14.25" customHeight="1" x14ac:dyDescent="0.25">
      <c r="A4" s="37">
        <v>40947</v>
      </c>
      <c r="B4" s="20" t="s">
        <v>6</v>
      </c>
      <c r="C4" s="21">
        <v>3</v>
      </c>
      <c r="D4" s="21">
        <v>0</v>
      </c>
      <c r="E4" s="21">
        <f>C4-D4</f>
        <v>3</v>
      </c>
      <c r="F4" s="24">
        <v>0</v>
      </c>
      <c r="G4" s="24">
        <f>H4-F4</f>
        <v>0</v>
      </c>
      <c r="H4" s="24">
        <v>0</v>
      </c>
      <c r="I4" s="24">
        <f>H4*D4</f>
        <v>0</v>
      </c>
      <c r="J4" s="24">
        <f>G4*D4</f>
        <v>0</v>
      </c>
    </row>
    <row r="5" spans="1:10" s="4" customFormat="1" x14ac:dyDescent="0.25">
      <c r="A5" s="37" t="s">
        <v>37</v>
      </c>
      <c r="B5" s="22" t="s">
        <v>6</v>
      </c>
      <c r="C5" s="21">
        <v>3</v>
      </c>
      <c r="D5" s="21">
        <v>1</v>
      </c>
      <c r="E5" s="21">
        <f t="shared" ref="E5:E70" si="0">C5-D5</f>
        <v>2</v>
      </c>
      <c r="F5" s="24">
        <v>14</v>
      </c>
      <c r="G5" s="24">
        <f t="shared" ref="G5:G69" si="1">H5-F5</f>
        <v>6</v>
      </c>
      <c r="H5" s="24">
        <v>20</v>
      </c>
      <c r="I5" s="24">
        <f t="shared" ref="I5:I70" si="2">H5*D5</f>
        <v>20</v>
      </c>
      <c r="J5" s="24">
        <f>G5*D5</f>
        <v>6</v>
      </c>
    </row>
    <row r="6" spans="1:10" s="4" customFormat="1" ht="30" x14ac:dyDescent="0.25">
      <c r="A6" s="37" t="s">
        <v>37</v>
      </c>
      <c r="B6" s="26" t="s">
        <v>47</v>
      </c>
      <c r="C6" s="21">
        <v>10</v>
      </c>
      <c r="D6" s="21">
        <v>0</v>
      </c>
      <c r="E6" s="21">
        <f t="shared" si="0"/>
        <v>10</v>
      </c>
      <c r="F6" s="24"/>
      <c r="G6" s="24">
        <f t="shared" si="1"/>
        <v>0</v>
      </c>
      <c r="H6" s="24"/>
      <c r="I6" s="24">
        <f t="shared" si="2"/>
        <v>0</v>
      </c>
      <c r="J6" s="24">
        <f t="shared" ref="J6:J71" si="3">G6*D6</f>
        <v>0</v>
      </c>
    </row>
    <row r="7" spans="1:10" s="4" customFormat="1" x14ac:dyDescent="0.25">
      <c r="A7" s="37" t="s">
        <v>49</v>
      </c>
      <c r="B7" s="20" t="s">
        <v>6</v>
      </c>
      <c r="C7" s="23">
        <v>10</v>
      </c>
      <c r="D7" s="21">
        <v>1</v>
      </c>
      <c r="E7" s="21">
        <f t="shared" si="0"/>
        <v>9</v>
      </c>
      <c r="F7" s="24">
        <v>14</v>
      </c>
      <c r="G7" s="24">
        <f t="shared" si="1"/>
        <v>6</v>
      </c>
      <c r="H7" s="24">
        <v>20</v>
      </c>
      <c r="I7" s="24">
        <f t="shared" si="2"/>
        <v>20</v>
      </c>
      <c r="J7" s="24">
        <f t="shared" si="3"/>
        <v>6</v>
      </c>
    </row>
    <row r="8" spans="1:10" s="4" customFormat="1" x14ac:dyDescent="0.25">
      <c r="A8" s="37" t="s">
        <v>49</v>
      </c>
      <c r="B8" s="22" t="s">
        <v>6</v>
      </c>
      <c r="C8" s="21">
        <v>9</v>
      </c>
      <c r="D8" s="21">
        <v>1</v>
      </c>
      <c r="E8" s="21">
        <f t="shared" si="0"/>
        <v>8</v>
      </c>
      <c r="F8" s="24">
        <v>14</v>
      </c>
      <c r="G8" s="24">
        <f t="shared" si="1"/>
        <v>6</v>
      </c>
      <c r="H8" s="24">
        <v>20</v>
      </c>
      <c r="I8" s="24">
        <f t="shared" si="2"/>
        <v>20</v>
      </c>
      <c r="J8" s="24">
        <f t="shared" si="3"/>
        <v>6</v>
      </c>
    </row>
    <row r="9" spans="1:10" s="4" customFormat="1" x14ac:dyDescent="0.25">
      <c r="A9" s="37" t="s">
        <v>50</v>
      </c>
      <c r="B9" s="22" t="s">
        <v>6</v>
      </c>
      <c r="C9" s="21">
        <v>8</v>
      </c>
      <c r="D9" s="21">
        <v>1</v>
      </c>
      <c r="E9" s="21">
        <f t="shared" si="0"/>
        <v>7</v>
      </c>
      <c r="F9" s="24">
        <v>14</v>
      </c>
      <c r="G9" s="24">
        <f t="shared" si="1"/>
        <v>6</v>
      </c>
      <c r="H9" s="24">
        <v>20</v>
      </c>
      <c r="I9" s="24">
        <f t="shared" si="2"/>
        <v>20</v>
      </c>
      <c r="J9" s="24">
        <f t="shared" si="3"/>
        <v>6</v>
      </c>
    </row>
    <row r="10" spans="1:10" s="4" customFormat="1" ht="30" x14ac:dyDescent="0.25">
      <c r="A10" s="37" t="s">
        <v>53</v>
      </c>
      <c r="B10" s="26" t="s">
        <v>61</v>
      </c>
      <c r="C10" s="21">
        <v>7</v>
      </c>
      <c r="D10" s="21">
        <v>1</v>
      </c>
      <c r="E10" s="21">
        <f t="shared" si="0"/>
        <v>6</v>
      </c>
      <c r="F10" s="24"/>
      <c r="G10" s="24">
        <f t="shared" si="1"/>
        <v>0</v>
      </c>
      <c r="H10" s="24"/>
      <c r="I10" s="24"/>
      <c r="J10" s="24"/>
    </row>
    <row r="11" spans="1:10" s="4" customFormat="1" x14ac:dyDescent="0.25">
      <c r="A11" s="38"/>
      <c r="B11" s="31"/>
      <c r="C11" s="32"/>
      <c r="D11" s="32"/>
      <c r="E11" s="32">
        <f t="shared" si="0"/>
        <v>0</v>
      </c>
      <c r="F11" s="30"/>
      <c r="G11" s="24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s="4" customFormat="1" x14ac:dyDescent="0.25">
      <c r="A12" s="37" t="s">
        <v>60</v>
      </c>
      <c r="B12" s="22" t="s">
        <v>6</v>
      </c>
      <c r="C12" s="21">
        <v>6</v>
      </c>
      <c r="D12" s="21">
        <v>1</v>
      </c>
      <c r="E12" s="21">
        <f t="shared" si="0"/>
        <v>5</v>
      </c>
      <c r="F12" s="24">
        <v>14</v>
      </c>
      <c r="G12" s="24">
        <f t="shared" si="1"/>
        <v>6</v>
      </c>
      <c r="H12" s="24">
        <v>20</v>
      </c>
      <c r="I12" s="24">
        <f t="shared" si="2"/>
        <v>20</v>
      </c>
      <c r="J12" s="24">
        <f t="shared" si="3"/>
        <v>6</v>
      </c>
    </row>
    <row r="13" spans="1:10" s="4" customFormat="1" x14ac:dyDescent="0.25">
      <c r="A13" s="38"/>
      <c r="B13" s="31"/>
      <c r="C13" s="32"/>
      <c r="D13" s="32"/>
      <c r="E13" s="32" t="s">
        <v>59</v>
      </c>
      <c r="F13" s="30"/>
      <c r="G13" s="24">
        <f t="shared" si="1"/>
        <v>0</v>
      </c>
      <c r="H13" s="30"/>
      <c r="I13" s="30">
        <f t="shared" si="2"/>
        <v>0</v>
      </c>
      <c r="J13" s="30">
        <f t="shared" si="3"/>
        <v>0</v>
      </c>
    </row>
    <row r="14" spans="1:10" s="4" customFormat="1" x14ac:dyDescent="0.25">
      <c r="A14" s="37">
        <v>41048</v>
      </c>
      <c r="B14" s="22" t="s">
        <v>64</v>
      </c>
      <c r="C14" s="21">
        <v>5</v>
      </c>
      <c r="D14" s="21">
        <v>1</v>
      </c>
      <c r="E14" s="21">
        <f t="shared" si="0"/>
        <v>4</v>
      </c>
      <c r="F14" s="24">
        <v>14</v>
      </c>
      <c r="G14" s="24">
        <f t="shared" si="1"/>
        <v>6</v>
      </c>
      <c r="H14" s="24">
        <v>20</v>
      </c>
      <c r="I14" s="24">
        <f t="shared" si="2"/>
        <v>20</v>
      </c>
      <c r="J14" s="24">
        <f t="shared" si="3"/>
        <v>6</v>
      </c>
    </row>
    <row r="15" spans="1:10" s="4" customFormat="1" x14ac:dyDescent="0.25">
      <c r="A15" s="38"/>
      <c r="B15" s="31"/>
      <c r="C15" s="32"/>
      <c r="D15" s="32"/>
      <c r="E15" s="32">
        <f t="shared" si="0"/>
        <v>0</v>
      </c>
      <c r="F15" s="30"/>
      <c r="G15" s="24">
        <f t="shared" si="1"/>
        <v>0</v>
      </c>
      <c r="H15" s="30"/>
      <c r="I15" s="30">
        <f t="shared" si="2"/>
        <v>0</v>
      </c>
      <c r="J15" s="30">
        <f t="shared" si="3"/>
        <v>0</v>
      </c>
    </row>
    <row r="16" spans="1:10" s="4" customFormat="1" x14ac:dyDescent="0.25">
      <c r="A16" s="37" t="s">
        <v>68</v>
      </c>
      <c r="B16" s="22" t="s">
        <v>64</v>
      </c>
      <c r="C16" s="21">
        <v>4</v>
      </c>
      <c r="D16" s="21">
        <v>1</v>
      </c>
      <c r="E16" s="21">
        <f t="shared" si="0"/>
        <v>3</v>
      </c>
      <c r="F16" s="24">
        <v>14</v>
      </c>
      <c r="G16" s="24">
        <f t="shared" si="1"/>
        <v>6</v>
      </c>
      <c r="H16" s="24">
        <v>20</v>
      </c>
      <c r="I16" s="24">
        <f t="shared" si="2"/>
        <v>20</v>
      </c>
      <c r="J16" s="24">
        <f t="shared" si="3"/>
        <v>6</v>
      </c>
    </row>
    <row r="17" spans="1:10" s="4" customFormat="1" ht="30" x14ac:dyDescent="0.25">
      <c r="A17" s="37" t="s">
        <v>69</v>
      </c>
      <c r="B17" s="26" t="s">
        <v>70</v>
      </c>
      <c r="C17" s="21">
        <v>10</v>
      </c>
      <c r="D17" s="21"/>
      <c r="E17" s="21">
        <f t="shared" si="0"/>
        <v>10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s="4" customFormat="1" x14ac:dyDescent="0.25">
      <c r="A18" s="37">
        <v>41088</v>
      </c>
      <c r="B18" s="22" t="s">
        <v>64</v>
      </c>
      <c r="C18" s="21">
        <v>10</v>
      </c>
      <c r="D18" s="21">
        <v>1</v>
      </c>
      <c r="E18" s="21">
        <f t="shared" si="0"/>
        <v>9</v>
      </c>
      <c r="F18" s="24">
        <v>14</v>
      </c>
      <c r="G18" s="24">
        <f t="shared" si="1"/>
        <v>6</v>
      </c>
      <c r="H18" s="24">
        <v>20</v>
      </c>
      <c r="I18" s="24">
        <f t="shared" si="2"/>
        <v>20</v>
      </c>
      <c r="J18" s="24">
        <f t="shared" si="3"/>
        <v>6</v>
      </c>
    </row>
    <row r="19" spans="1:10" s="4" customFormat="1" x14ac:dyDescent="0.25">
      <c r="A19" s="37">
        <v>41088</v>
      </c>
      <c r="B19" s="22" t="s">
        <v>64</v>
      </c>
      <c r="C19" s="21">
        <v>9</v>
      </c>
      <c r="D19" s="21">
        <v>1</v>
      </c>
      <c r="E19" s="21">
        <f t="shared" si="0"/>
        <v>8</v>
      </c>
      <c r="F19" s="24">
        <v>14</v>
      </c>
      <c r="G19" s="24">
        <f t="shared" si="1"/>
        <v>6</v>
      </c>
      <c r="H19" s="24">
        <v>20</v>
      </c>
      <c r="I19" s="24">
        <f t="shared" si="2"/>
        <v>20</v>
      </c>
      <c r="J19" s="24">
        <f t="shared" si="3"/>
        <v>6</v>
      </c>
    </row>
    <row r="20" spans="1:10" s="4" customFormat="1" x14ac:dyDescent="0.25">
      <c r="A20" s="38"/>
      <c r="B20" s="31"/>
      <c r="C20" s="32"/>
      <c r="D20" s="32"/>
      <c r="E20" s="32">
        <f t="shared" si="0"/>
        <v>0</v>
      </c>
      <c r="F20" s="30"/>
      <c r="G20" s="24">
        <f t="shared" si="1"/>
        <v>0</v>
      </c>
      <c r="H20" s="30"/>
      <c r="I20" s="30">
        <f t="shared" si="2"/>
        <v>0</v>
      </c>
      <c r="J20" s="30">
        <f t="shared" si="3"/>
        <v>0</v>
      </c>
    </row>
    <row r="21" spans="1:10" s="4" customFormat="1" x14ac:dyDescent="0.25">
      <c r="A21" s="11">
        <v>41096</v>
      </c>
      <c r="B21" s="8" t="s">
        <v>89</v>
      </c>
      <c r="C21" s="21">
        <v>8</v>
      </c>
      <c r="D21" s="21">
        <v>1</v>
      </c>
      <c r="E21" s="21">
        <f t="shared" si="0"/>
        <v>7</v>
      </c>
      <c r="F21" s="24">
        <v>14</v>
      </c>
      <c r="G21" s="24">
        <f t="shared" si="1"/>
        <v>6</v>
      </c>
      <c r="H21" s="24">
        <v>20</v>
      </c>
      <c r="I21" s="24">
        <f t="shared" si="2"/>
        <v>20</v>
      </c>
      <c r="J21" s="24">
        <f t="shared" si="3"/>
        <v>6</v>
      </c>
    </row>
    <row r="22" spans="1:10" s="4" customFormat="1" x14ac:dyDescent="0.25">
      <c r="A22" s="11">
        <v>41098</v>
      </c>
      <c r="B22" s="8" t="s">
        <v>89</v>
      </c>
      <c r="C22" s="21">
        <v>7</v>
      </c>
      <c r="D22" s="21">
        <v>1</v>
      </c>
      <c r="E22" s="21">
        <f t="shared" si="0"/>
        <v>6</v>
      </c>
      <c r="F22" s="24">
        <v>14</v>
      </c>
      <c r="G22" s="24">
        <f t="shared" si="1"/>
        <v>6</v>
      </c>
      <c r="H22" s="24">
        <v>20</v>
      </c>
      <c r="I22" s="24">
        <f t="shared" si="2"/>
        <v>20</v>
      </c>
      <c r="J22" s="24">
        <f t="shared" si="3"/>
        <v>6</v>
      </c>
    </row>
    <row r="23" spans="1:10" s="4" customFormat="1" x14ac:dyDescent="0.25">
      <c r="A23" s="37">
        <v>41118</v>
      </c>
      <c r="B23" s="22" t="s">
        <v>89</v>
      </c>
      <c r="C23" s="21">
        <v>6</v>
      </c>
      <c r="D23" s="21">
        <v>1</v>
      </c>
      <c r="E23" s="21">
        <f t="shared" si="0"/>
        <v>5</v>
      </c>
      <c r="F23" s="24">
        <v>14</v>
      </c>
      <c r="G23" s="24">
        <f t="shared" si="1"/>
        <v>6</v>
      </c>
      <c r="H23" s="24">
        <v>20</v>
      </c>
      <c r="I23" s="24">
        <f t="shared" si="2"/>
        <v>20</v>
      </c>
      <c r="J23" s="24">
        <f t="shared" si="3"/>
        <v>6</v>
      </c>
    </row>
    <row r="24" spans="1:10" s="4" customFormat="1" x14ac:dyDescent="0.25">
      <c r="A24" s="38"/>
      <c r="B24" s="31"/>
      <c r="C24" s="32"/>
      <c r="D24" s="32"/>
      <c r="E24" s="32">
        <f t="shared" si="0"/>
        <v>0</v>
      </c>
      <c r="F24" s="30"/>
      <c r="G24" s="24">
        <f t="shared" si="1"/>
        <v>0</v>
      </c>
      <c r="H24" s="30"/>
      <c r="I24" s="30">
        <f t="shared" si="2"/>
        <v>0</v>
      </c>
      <c r="J24" s="30">
        <f t="shared" si="3"/>
        <v>0</v>
      </c>
    </row>
    <row r="25" spans="1:10" s="4" customFormat="1" x14ac:dyDescent="0.25">
      <c r="A25" s="37">
        <v>41129</v>
      </c>
      <c r="B25" s="22" t="s">
        <v>89</v>
      </c>
      <c r="C25" s="21">
        <v>5</v>
      </c>
      <c r="D25" s="21">
        <v>1</v>
      </c>
      <c r="E25" s="21">
        <f t="shared" si="0"/>
        <v>4</v>
      </c>
      <c r="F25" s="24">
        <v>14</v>
      </c>
      <c r="G25" s="24">
        <f t="shared" si="1"/>
        <v>6</v>
      </c>
      <c r="H25" s="24">
        <v>20</v>
      </c>
      <c r="I25" s="24">
        <f t="shared" si="2"/>
        <v>20</v>
      </c>
      <c r="J25" s="24">
        <f t="shared" si="3"/>
        <v>6</v>
      </c>
    </row>
    <row r="26" spans="1:10" s="4" customFormat="1" x14ac:dyDescent="0.25">
      <c r="A26" s="37">
        <v>41134</v>
      </c>
      <c r="B26" s="22" t="s">
        <v>89</v>
      </c>
      <c r="C26" s="21">
        <v>4</v>
      </c>
      <c r="D26" s="21">
        <v>1</v>
      </c>
      <c r="E26" s="21">
        <f t="shared" si="0"/>
        <v>3</v>
      </c>
      <c r="F26" s="24">
        <v>14</v>
      </c>
      <c r="G26" s="24">
        <f t="shared" si="1"/>
        <v>6</v>
      </c>
      <c r="H26" s="24">
        <v>20</v>
      </c>
      <c r="I26" s="24">
        <f t="shared" si="2"/>
        <v>20</v>
      </c>
      <c r="J26" s="24">
        <f t="shared" si="3"/>
        <v>6</v>
      </c>
    </row>
    <row r="27" spans="1:10" s="4" customFormat="1" x14ac:dyDescent="0.25">
      <c r="A27" s="37">
        <v>41136</v>
      </c>
      <c r="B27" s="22" t="s">
        <v>89</v>
      </c>
      <c r="C27" s="21">
        <v>3</v>
      </c>
      <c r="D27" s="21">
        <v>1</v>
      </c>
      <c r="E27" s="21">
        <f t="shared" si="0"/>
        <v>2</v>
      </c>
      <c r="F27" s="24">
        <v>14</v>
      </c>
      <c r="G27" s="24">
        <f t="shared" si="1"/>
        <v>6</v>
      </c>
      <c r="H27" s="24">
        <v>20</v>
      </c>
      <c r="I27" s="24">
        <f t="shared" si="2"/>
        <v>20</v>
      </c>
      <c r="J27" s="24">
        <f t="shared" si="3"/>
        <v>6</v>
      </c>
    </row>
    <row r="28" spans="1:10" s="4" customFormat="1" ht="30" x14ac:dyDescent="0.25">
      <c r="A28" s="37">
        <v>41137</v>
      </c>
      <c r="B28" s="26" t="s">
        <v>103</v>
      </c>
      <c r="C28" s="21">
        <v>7</v>
      </c>
      <c r="D28" s="21">
        <v>0</v>
      </c>
      <c r="E28" s="21">
        <f t="shared" si="0"/>
        <v>7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s="4" customFormat="1" x14ac:dyDescent="0.25">
      <c r="A29" s="37">
        <v>41149</v>
      </c>
      <c r="B29" s="22" t="s">
        <v>89</v>
      </c>
      <c r="C29" s="21">
        <v>7</v>
      </c>
      <c r="D29" s="21">
        <v>1</v>
      </c>
      <c r="E29" s="21">
        <f t="shared" si="0"/>
        <v>6</v>
      </c>
      <c r="F29" s="24">
        <v>14</v>
      </c>
      <c r="G29" s="24">
        <f t="shared" si="1"/>
        <v>6</v>
      </c>
      <c r="H29" s="24">
        <v>20</v>
      </c>
      <c r="I29" s="24">
        <f t="shared" si="2"/>
        <v>20</v>
      </c>
      <c r="J29" s="24">
        <f t="shared" si="3"/>
        <v>6</v>
      </c>
    </row>
    <row r="30" spans="1:10" s="4" customFormat="1" x14ac:dyDescent="0.25">
      <c r="A30" s="38"/>
      <c r="B30" s="31"/>
      <c r="C30" s="32"/>
      <c r="D30" s="32"/>
      <c r="E30" s="32">
        <f t="shared" si="0"/>
        <v>0</v>
      </c>
      <c r="F30" s="30"/>
      <c r="G30" s="30">
        <f t="shared" si="1"/>
        <v>0</v>
      </c>
      <c r="H30" s="30"/>
      <c r="I30" s="30">
        <f t="shared" si="2"/>
        <v>0</v>
      </c>
      <c r="J30" s="30">
        <f t="shared" si="3"/>
        <v>0</v>
      </c>
    </row>
    <row r="31" spans="1:10" s="4" customFormat="1" ht="30" x14ac:dyDescent="0.25">
      <c r="A31" s="37">
        <v>41164</v>
      </c>
      <c r="B31" s="26" t="s">
        <v>108</v>
      </c>
      <c r="C31" s="21">
        <v>10</v>
      </c>
      <c r="D31" s="21"/>
      <c r="E31" s="21">
        <f t="shared" si="0"/>
        <v>10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s="4" customFormat="1" x14ac:dyDescent="0.25">
      <c r="A32" s="37">
        <v>41166</v>
      </c>
      <c r="B32" s="22" t="s">
        <v>89</v>
      </c>
      <c r="C32" s="21">
        <v>10</v>
      </c>
      <c r="D32" s="21">
        <v>1</v>
      </c>
      <c r="E32" s="21">
        <f t="shared" si="0"/>
        <v>9</v>
      </c>
      <c r="F32" s="24">
        <v>14</v>
      </c>
      <c r="G32" s="24">
        <f t="shared" si="1"/>
        <v>6</v>
      </c>
      <c r="H32" s="24">
        <v>20</v>
      </c>
      <c r="I32" s="24">
        <f t="shared" si="2"/>
        <v>20</v>
      </c>
      <c r="J32" s="24">
        <f t="shared" si="3"/>
        <v>6</v>
      </c>
    </row>
    <row r="33" spans="1:10" s="4" customFormat="1" x14ac:dyDescent="0.25">
      <c r="A33" s="37">
        <v>41181</v>
      </c>
      <c r="B33" s="22" t="s">
        <v>89</v>
      </c>
      <c r="C33" s="21">
        <v>9</v>
      </c>
      <c r="D33" s="21">
        <v>1</v>
      </c>
      <c r="E33" s="21">
        <f t="shared" si="0"/>
        <v>8</v>
      </c>
      <c r="F33" s="24">
        <v>14</v>
      </c>
      <c r="G33" s="24">
        <f t="shared" si="1"/>
        <v>6</v>
      </c>
      <c r="H33" s="24">
        <v>20</v>
      </c>
      <c r="I33" s="24">
        <f t="shared" si="2"/>
        <v>20</v>
      </c>
      <c r="J33" s="24">
        <f t="shared" si="3"/>
        <v>6</v>
      </c>
    </row>
    <row r="34" spans="1:10" x14ac:dyDescent="0.25">
      <c r="A34" s="11">
        <v>41182</v>
      </c>
      <c r="B34" s="22" t="s">
        <v>89</v>
      </c>
      <c r="C34" s="8">
        <v>8</v>
      </c>
      <c r="D34" s="8">
        <v>1</v>
      </c>
      <c r="E34" s="21">
        <f t="shared" si="0"/>
        <v>7</v>
      </c>
      <c r="F34" s="24">
        <v>14</v>
      </c>
      <c r="G34" s="24">
        <f t="shared" si="1"/>
        <v>6</v>
      </c>
      <c r="H34" s="24">
        <v>20</v>
      </c>
      <c r="I34" s="24">
        <f t="shared" si="2"/>
        <v>20</v>
      </c>
      <c r="J34" s="24">
        <f t="shared" si="3"/>
        <v>6</v>
      </c>
    </row>
    <row r="35" spans="1:10" x14ac:dyDescent="0.25">
      <c r="A35" s="35"/>
      <c r="B35" s="54"/>
      <c r="C35" s="27"/>
      <c r="D35" s="27"/>
      <c r="E35" s="21">
        <f t="shared" si="0"/>
        <v>0</v>
      </c>
      <c r="F35" s="30"/>
      <c r="G35" s="30">
        <f t="shared" si="1"/>
        <v>0</v>
      </c>
      <c r="H35" s="30"/>
      <c r="I35" s="30">
        <f t="shared" si="2"/>
        <v>0</v>
      </c>
      <c r="J35" s="30">
        <f t="shared" si="3"/>
        <v>0</v>
      </c>
    </row>
    <row r="36" spans="1:10" s="48" customFormat="1" ht="30" x14ac:dyDescent="0.25">
      <c r="A36" s="55">
        <v>41187</v>
      </c>
      <c r="B36" s="26" t="s">
        <v>111</v>
      </c>
      <c r="C36" s="46">
        <v>10</v>
      </c>
      <c r="D36" s="46">
        <v>0</v>
      </c>
      <c r="E36" s="21">
        <f t="shared" si="0"/>
        <v>10</v>
      </c>
      <c r="F36" s="47"/>
      <c r="G36" s="47"/>
      <c r="H36" s="47"/>
      <c r="I36" s="47"/>
      <c r="J36" s="47"/>
    </row>
    <row r="37" spans="1:10" x14ac:dyDescent="0.25">
      <c r="A37" s="11">
        <v>41189</v>
      </c>
      <c r="B37" s="22" t="s">
        <v>89</v>
      </c>
      <c r="C37" s="8">
        <v>10</v>
      </c>
      <c r="D37" s="8">
        <v>1</v>
      </c>
      <c r="E37" s="21">
        <f t="shared" si="0"/>
        <v>9</v>
      </c>
      <c r="F37" s="24">
        <v>14</v>
      </c>
      <c r="G37" s="24">
        <f t="shared" si="1"/>
        <v>6</v>
      </c>
      <c r="H37" s="24">
        <v>20</v>
      </c>
      <c r="I37" s="24">
        <f t="shared" si="2"/>
        <v>20</v>
      </c>
      <c r="J37" s="24">
        <f t="shared" si="3"/>
        <v>6</v>
      </c>
    </row>
    <row r="38" spans="1:10" x14ac:dyDescent="0.25">
      <c r="A38" s="35"/>
      <c r="B38" s="54"/>
      <c r="C38" s="27"/>
      <c r="D38" s="27"/>
      <c r="E38" s="32">
        <f t="shared" si="0"/>
        <v>0</v>
      </c>
      <c r="F38" s="30"/>
      <c r="G38" s="30">
        <f t="shared" si="1"/>
        <v>0</v>
      </c>
      <c r="H38" s="30"/>
      <c r="I38" s="30">
        <f t="shared" si="2"/>
        <v>0</v>
      </c>
      <c r="J38" s="30">
        <f t="shared" si="3"/>
        <v>0</v>
      </c>
    </row>
    <row r="39" spans="1:10" x14ac:dyDescent="0.25">
      <c r="A39" s="11">
        <v>41214</v>
      </c>
      <c r="B39" s="22" t="s">
        <v>89</v>
      </c>
      <c r="C39" s="8">
        <v>9</v>
      </c>
      <c r="D39" s="8">
        <v>1</v>
      </c>
      <c r="E39" s="21">
        <f t="shared" si="0"/>
        <v>8</v>
      </c>
      <c r="F39" s="24">
        <v>14</v>
      </c>
      <c r="G39" s="24">
        <f t="shared" si="1"/>
        <v>6</v>
      </c>
      <c r="H39" s="24">
        <v>20</v>
      </c>
      <c r="I39" s="24">
        <f t="shared" si="2"/>
        <v>20</v>
      </c>
      <c r="J39" s="24">
        <f t="shared" si="3"/>
        <v>6</v>
      </c>
    </row>
    <row r="40" spans="1:10" x14ac:dyDescent="0.25">
      <c r="A40" s="11">
        <v>41237</v>
      </c>
      <c r="B40" s="22" t="s">
        <v>89</v>
      </c>
      <c r="C40" s="8">
        <v>8</v>
      </c>
      <c r="D40" s="8">
        <v>1</v>
      </c>
      <c r="E40" s="21">
        <f t="shared" si="0"/>
        <v>7</v>
      </c>
      <c r="F40" s="24">
        <v>14</v>
      </c>
      <c r="G40" s="24">
        <f t="shared" si="1"/>
        <v>6</v>
      </c>
      <c r="H40" s="24">
        <v>20</v>
      </c>
      <c r="I40" s="24">
        <f t="shared" si="2"/>
        <v>20</v>
      </c>
      <c r="J40" s="24">
        <f t="shared" si="3"/>
        <v>6</v>
      </c>
    </row>
    <row r="41" spans="1:10" x14ac:dyDescent="0.25">
      <c r="A41" s="52"/>
      <c r="B41" s="56"/>
      <c r="C41" s="50"/>
      <c r="D41" s="50"/>
      <c r="E41" s="57">
        <f t="shared" si="0"/>
        <v>0</v>
      </c>
      <c r="F41" s="51"/>
      <c r="G41" s="51">
        <f t="shared" si="1"/>
        <v>0</v>
      </c>
      <c r="H41" s="51"/>
      <c r="I41" s="51">
        <f t="shared" si="2"/>
        <v>0</v>
      </c>
      <c r="J41" s="51">
        <f t="shared" si="3"/>
        <v>0</v>
      </c>
    </row>
    <row r="42" spans="1:10" x14ac:dyDescent="0.25">
      <c r="A42" s="11">
        <v>41274</v>
      </c>
      <c r="B42" s="22" t="s">
        <v>89</v>
      </c>
      <c r="C42" s="8">
        <v>7</v>
      </c>
      <c r="D42" s="8">
        <v>1</v>
      </c>
      <c r="E42" s="21">
        <f t="shared" si="0"/>
        <v>6</v>
      </c>
      <c r="F42" s="24">
        <v>14</v>
      </c>
      <c r="G42" s="24">
        <f t="shared" si="1"/>
        <v>6</v>
      </c>
      <c r="H42" s="24">
        <v>20</v>
      </c>
      <c r="I42" s="24">
        <f t="shared" si="2"/>
        <v>20</v>
      </c>
      <c r="J42" s="24">
        <f t="shared" si="3"/>
        <v>6</v>
      </c>
    </row>
    <row r="43" spans="1:10" x14ac:dyDescent="0.25">
      <c r="A43" s="58"/>
      <c r="B43" s="59"/>
      <c r="C43" s="60"/>
      <c r="D43" s="60"/>
      <c r="E43" s="61">
        <f t="shared" si="0"/>
        <v>0</v>
      </c>
      <c r="F43" s="62"/>
      <c r="G43" s="62">
        <f t="shared" si="1"/>
        <v>0</v>
      </c>
      <c r="H43" s="62"/>
      <c r="I43" s="62">
        <f t="shared" si="2"/>
        <v>0</v>
      </c>
      <c r="J43" s="62">
        <f t="shared" si="3"/>
        <v>0</v>
      </c>
    </row>
    <row r="44" spans="1:10" x14ac:dyDescent="0.25">
      <c r="A44" s="11">
        <v>41278</v>
      </c>
      <c r="B44" s="22" t="s">
        <v>89</v>
      </c>
      <c r="C44" s="8">
        <v>6</v>
      </c>
      <c r="D44" s="8">
        <v>1</v>
      </c>
      <c r="E44" s="21">
        <f t="shared" si="0"/>
        <v>5</v>
      </c>
      <c r="F44" s="24">
        <v>14</v>
      </c>
      <c r="G44" s="24">
        <f t="shared" si="1"/>
        <v>6</v>
      </c>
      <c r="H44" s="24">
        <v>20</v>
      </c>
      <c r="I44" s="24">
        <f t="shared" si="2"/>
        <v>20</v>
      </c>
      <c r="J44" s="24">
        <f t="shared" si="3"/>
        <v>6</v>
      </c>
    </row>
    <row r="45" spans="1:10" x14ac:dyDescent="0.25">
      <c r="A45" s="11">
        <v>41279</v>
      </c>
      <c r="B45" s="22" t="s">
        <v>89</v>
      </c>
      <c r="C45" s="8">
        <v>5</v>
      </c>
      <c r="D45" s="8">
        <v>1</v>
      </c>
      <c r="E45" s="21">
        <f t="shared" si="0"/>
        <v>4</v>
      </c>
      <c r="F45" s="24">
        <v>14</v>
      </c>
      <c r="G45" s="24">
        <f t="shared" si="1"/>
        <v>6</v>
      </c>
      <c r="H45" s="24">
        <v>20</v>
      </c>
      <c r="I45" s="24">
        <f t="shared" si="2"/>
        <v>20</v>
      </c>
      <c r="J45" s="24">
        <f t="shared" si="3"/>
        <v>6</v>
      </c>
    </row>
    <row r="46" spans="1:10" ht="30" x14ac:dyDescent="0.25">
      <c r="A46" s="11">
        <v>41281</v>
      </c>
      <c r="B46" s="26" t="s">
        <v>119</v>
      </c>
      <c r="C46" s="8">
        <v>14</v>
      </c>
      <c r="D46" s="8"/>
      <c r="E46" s="21">
        <f t="shared" si="0"/>
        <v>14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1">
        <v>41283</v>
      </c>
      <c r="B47" s="22" t="s">
        <v>89</v>
      </c>
      <c r="C47" s="8">
        <v>14</v>
      </c>
      <c r="D47" s="8">
        <v>1</v>
      </c>
      <c r="E47" s="21">
        <f t="shared" si="0"/>
        <v>13</v>
      </c>
      <c r="F47" s="24">
        <v>14</v>
      </c>
      <c r="G47" s="24">
        <f t="shared" si="1"/>
        <v>6</v>
      </c>
      <c r="H47" s="24">
        <v>20</v>
      </c>
      <c r="I47" s="24">
        <f t="shared" si="2"/>
        <v>20</v>
      </c>
      <c r="J47" s="24">
        <f t="shared" si="3"/>
        <v>6</v>
      </c>
    </row>
    <row r="48" spans="1:10" x14ac:dyDescent="0.25">
      <c r="A48" s="11">
        <v>41299</v>
      </c>
      <c r="B48" s="22" t="s">
        <v>89</v>
      </c>
      <c r="C48" s="8">
        <v>13</v>
      </c>
      <c r="D48" s="8">
        <v>1</v>
      </c>
      <c r="E48" s="21">
        <f t="shared" si="0"/>
        <v>12</v>
      </c>
      <c r="F48" s="24">
        <v>14</v>
      </c>
      <c r="G48" s="24">
        <f t="shared" si="1"/>
        <v>6</v>
      </c>
      <c r="H48" s="24">
        <v>20</v>
      </c>
      <c r="I48" s="24">
        <f t="shared" si="2"/>
        <v>20</v>
      </c>
      <c r="J48" s="24">
        <f t="shared" si="3"/>
        <v>6</v>
      </c>
    </row>
    <row r="49" spans="1:10" x14ac:dyDescent="0.25">
      <c r="A49" s="11">
        <v>41300</v>
      </c>
      <c r="B49" s="22" t="s">
        <v>89</v>
      </c>
      <c r="C49" s="8">
        <v>12</v>
      </c>
      <c r="D49" s="8">
        <v>1</v>
      </c>
      <c r="E49" s="21">
        <f t="shared" si="0"/>
        <v>11</v>
      </c>
      <c r="F49" s="24">
        <v>14</v>
      </c>
      <c r="G49" s="24">
        <f t="shared" si="1"/>
        <v>6</v>
      </c>
      <c r="H49" s="24">
        <v>20</v>
      </c>
      <c r="I49" s="24">
        <f t="shared" si="2"/>
        <v>20</v>
      </c>
      <c r="J49" s="24">
        <f t="shared" si="3"/>
        <v>6</v>
      </c>
    </row>
    <row r="50" spans="1:10" x14ac:dyDescent="0.25">
      <c r="A50" s="35"/>
      <c r="B50" s="54"/>
      <c r="C50" s="27"/>
      <c r="D50" s="27"/>
      <c r="E50" s="32">
        <f t="shared" si="0"/>
        <v>0</v>
      </c>
      <c r="F50" s="30"/>
      <c r="G50" s="30">
        <f t="shared" si="1"/>
        <v>0</v>
      </c>
      <c r="H50" s="30"/>
      <c r="I50" s="30">
        <f t="shared" si="2"/>
        <v>0</v>
      </c>
      <c r="J50" s="30">
        <f t="shared" si="3"/>
        <v>0</v>
      </c>
    </row>
    <row r="51" spans="1:10" ht="30" x14ac:dyDescent="0.25">
      <c r="A51" s="11">
        <v>41309</v>
      </c>
      <c r="B51" s="26" t="s">
        <v>123</v>
      </c>
      <c r="C51" s="8">
        <v>11</v>
      </c>
      <c r="D51" s="8"/>
      <c r="E51" s="21">
        <f t="shared" si="0"/>
        <v>11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35"/>
      <c r="B52" s="54"/>
      <c r="C52" s="27"/>
      <c r="D52" s="27"/>
      <c r="E52" s="32">
        <f t="shared" si="0"/>
        <v>0</v>
      </c>
      <c r="F52" s="30"/>
      <c r="G52" s="30">
        <f t="shared" si="1"/>
        <v>0</v>
      </c>
      <c r="H52" s="30"/>
      <c r="I52" s="30">
        <f t="shared" si="2"/>
        <v>0</v>
      </c>
      <c r="J52" s="30">
        <f t="shared" si="3"/>
        <v>0</v>
      </c>
    </row>
    <row r="53" spans="1:10" x14ac:dyDescent="0.25">
      <c r="A53" s="11">
        <v>41380</v>
      </c>
      <c r="B53" s="22" t="s">
        <v>89</v>
      </c>
      <c r="C53" s="8">
        <v>11</v>
      </c>
      <c r="D53" s="8">
        <v>1</v>
      </c>
      <c r="E53" s="21">
        <f t="shared" si="0"/>
        <v>10</v>
      </c>
      <c r="F53" s="24">
        <v>14</v>
      </c>
      <c r="G53" s="24">
        <f t="shared" si="1"/>
        <v>6</v>
      </c>
      <c r="H53" s="24">
        <v>20</v>
      </c>
      <c r="I53" s="24">
        <f t="shared" si="2"/>
        <v>20</v>
      </c>
      <c r="J53" s="24">
        <f t="shared" si="3"/>
        <v>6</v>
      </c>
    </row>
    <row r="54" spans="1:10" x14ac:dyDescent="0.25">
      <c r="A54" s="11">
        <v>41392</v>
      </c>
      <c r="B54" s="22" t="s">
        <v>89</v>
      </c>
      <c r="C54" s="8">
        <v>10</v>
      </c>
      <c r="D54" s="8">
        <v>1</v>
      </c>
      <c r="E54" s="21">
        <f t="shared" si="0"/>
        <v>9</v>
      </c>
      <c r="F54" s="24">
        <v>14</v>
      </c>
      <c r="G54" s="24">
        <f t="shared" si="1"/>
        <v>6</v>
      </c>
      <c r="H54" s="24">
        <v>20</v>
      </c>
      <c r="I54" s="24">
        <f t="shared" si="2"/>
        <v>20</v>
      </c>
      <c r="J54" s="24">
        <f t="shared" si="3"/>
        <v>6</v>
      </c>
    </row>
    <row r="55" spans="1:10" x14ac:dyDescent="0.25">
      <c r="A55" s="35"/>
      <c r="B55" s="54"/>
      <c r="C55" s="27"/>
      <c r="D55" s="27"/>
      <c r="E55" s="32">
        <f t="shared" si="0"/>
        <v>0</v>
      </c>
      <c r="F55" s="30"/>
      <c r="G55" s="30">
        <f t="shared" si="1"/>
        <v>0</v>
      </c>
      <c r="H55" s="30"/>
      <c r="I55" s="30">
        <f t="shared" si="2"/>
        <v>0</v>
      </c>
      <c r="J55" s="30">
        <f t="shared" si="3"/>
        <v>0</v>
      </c>
    </row>
    <row r="56" spans="1:10" ht="30" x14ac:dyDescent="0.25">
      <c r="A56" s="11">
        <v>41398</v>
      </c>
      <c r="B56" s="26" t="s">
        <v>147</v>
      </c>
      <c r="C56" s="8">
        <v>19</v>
      </c>
      <c r="D56" s="8"/>
      <c r="E56" s="21">
        <f t="shared" si="0"/>
        <v>19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1">
        <v>41406</v>
      </c>
      <c r="B57" s="22" t="s">
        <v>89</v>
      </c>
      <c r="C57" s="8">
        <v>19</v>
      </c>
      <c r="D57" s="8">
        <v>1</v>
      </c>
      <c r="E57" s="21">
        <f t="shared" si="0"/>
        <v>18</v>
      </c>
      <c r="F57" s="24">
        <v>14</v>
      </c>
      <c r="G57" s="24">
        <f t="shared" si="1"/>
        <v>6</v>
      </c>
      <c r="H57" s="24">
        <v>20</v>
      </c>
      <c r="I57" s="24">
        <f t="shared" si="2"/>
        <v>20</v>
      </c>
      <c r="J57" s="24">
        <f t="shared" si="3"/>
        <v>6</v>
      </c>
    </row>
    <row r="58" spans="1:10" x14ac:dyDescent="0.25">
      <c r="A58" s="35"/>
      <c r="B58" s="54"/>
      <c r="C58" s="27"/>
      <c r="D58" s="27"/>
      <c r="E58" s="32">
        <f t="shared" si="0"/>
        <v>0</v>
      </c>
      <c r="F58" s="30"/>
      <c r="G58" s="30">
        <f t="shared" si="1"/>
        <v>0</v>
      </c>
      <c r="H58" s="30"/>
      <c r="I58" s="30">
        <f t="shared" si="2"/>
        <v>0</v>
      </c>
      <c r="J58" s="30">
        <f t="shared" si="3"/>
        <v>0</v>
      </c>
    </row>
    <row r="59" spans="1:10" x14ac:dyDescent="0.25">
      <c r="A59" s="11">
        <v>41438</v>
      </c>
      <c r="B59" s="22" t="s">
        <v>89</v>
      </c>
      <c r="C59" s="8">
        <v>18</v>
      </c>
      <c r="D59" s="8">
        <v>1</v>
      </c>
      <c r="E59" s="21">
        <f t="shared" si="0"/>
        <v>17</v>
      </c>
      <c r="F59" s="24">
        <v>14</v>
      </c>
      <c r="G59" s="24">
        <f t="shared" si="1"/>
        <v>6</v>
      </c>
      <c r="H59" s="24">
        <v>20</v>
      </c>
      <c r="I59" s="24">
        <f t="shared" si="2"/>
        <v>20</v>
      </c>
      <c r="J59" s="24">
        <f t="shared" si="3"/>
        <v>6</v>
      </c>
    </row>
    <row r="60" spans="1:10" x14ac:dyDescent="0.25">
      <c r="A60" s="11">
        <v>41439</v>
      </c>
      <c r="B60" s="22" t="s">
        <v>89</v>
      </c>
      <c r="C60" s="8">
        <v>17</v>
      </c>
      <c r="D60" s="8">
        <v>2</v>
      </c>
      <c r="E60" s="21">
        <f t="shared" si="0"/>
        <v>15</v>
      </c>
      <c r="F60" s="24">
        <v>14</v>
      </c>
      <c r="G60" s="24">
        <f t="shared" si="1"/>
        <v>6</v>
      </c>
      <c r="H60" s="24">
        <v>20</v>
      </c>
      <c r="I60" s="24">
        <f t="shared" si="2"/>
        <v>40</v>
      </c>
      <c r="J60" s="24">
        <f t="shared" si="3"/>
        <v>12</v>
      </c>
    </row>
    <row r="61" spans="1:10" x14ac:dyDescent="0.25">
      <c r="A61" s="11">
        <v>41440</v>
      </c>
      <c r="B61" s="22" t="s">
        <v>89</v>
      </c>
      <c r="C61" s="8">
        <v>15</v>
      </c>
      <c r="D61" s="8">
        <v>1</v>
      </c>
      <c r="E61" s="21">
        <f t="shared" si="0"/>
        <v>14</v>
      </c>
      <c r="F61" s="24">
        <v>14</v>
      </c>
      <c r="G61" s="24">
        <f t="shared" si="1"/>
        <v>6</v>
      </c>
      <c r="H61" s="24">
        <v>20</v>
      </c>
      <c r="I61" s="24">
        <f t="shared" si="2"/>
        <v>20</v>
      </c>
      <c r="J61" s="24">
        <f t="shared" si="3"/>
        <v>6</v>
      </c>
    </row>
    <row r="62" spans="1:10" x14ac:dyDescent="0.25">
      <c r="A62" s="35"/>
      <c r="B62" s="54"/>
      <c r="C62" s="27"/>
      <c r="D62" s="27"/>
      <c r="E62" s="32">
        <f t="shared" si="0"/>
        <v>0</v>
      </c>
      <c r="F62" s="30"/>
      <c r="G62" s="30">
        <f t="shared" si="1"/>
        <v>0</v>
      </c>
      <c r="H62" s="30"/>
      <c r="I62" s="30">
        <f t="shared" si="2"/>
        <v>0</v>
      </c>
      <c r="J62" s="30">
        <f t="shared" si="3"/>
        <v>0</v>
      </c>
    </row>
    <row r="63" spans="1:10" x14ac:dyDescent="0.25">
      <c r="A63" s="11">
        <v>41488</v>
      </c>
      <c r="B63" s="22" t="s">
        <v>89</v>
      </c>
      <c r="C63" s="8">
        <v>14</v>
      </c>
      <c r="D63" s="8">
        <v>1</v>
      </c>
      <c r="E63" s="21">
        <f t="shared" si="0"/>
        <v>13</v>
      </c>
      <c r="F63" s="24">
        <v>14</v>
      </c>
      <c r="G63" s="24">
        <f t="shared" si="1"/>
        <v>6</v>
      </c>
      <c r="H63" s="24">
        <v>20</v>
      </c>
      <c r="I63" s="24">
        <f t="shared" si="2"/>
        <v>20</v>
      </c>
      <c r="J63" s="24">
        <f t="shared" si="3"/>
        <v>6</v>
      </c>
    </row>
    <row r="64" spans="1:10" x14ac:dyDescent="0.25">
      <c r="A64" s="35"/>
      <c r="B64" s="54"/>
      <c r="C64" s="27">
        <f>E63</f>
        <v>13</v>
      </c>
      <c r="D64" s="27"/>
      <c r="E64" s="32">
        <f t="shared" si="0"/>
        <v>13</v>
      </c>
      <c r="F64" s="30"/>
      <c r="G64" s="30">
        <f t="shared" si="1"/>
        <v>0</v>
      </c>
      <c r="H64" s="30"/>
      <c r="I64" s="30">
        <f t="shared" si="2"/>
        <v>0</v>
      </c>
      <c r="J64" s="30">
        <f t="shared" si="3"/>
        <v>0</v>
      </c>
    </row>
    <row r="65" spans="1:10" x14ac:dyDescent="0.25">
      <c r="A65" s="11">
        <v>41669</v>
      </c>
      <c r="B65" s="22" t="s">
        <v>89</v>
      </c>
      <c r="C65" s="8">
        <f t="shared" ref="C65:C102" si="4">E64</f>
        <v>13</v>
      </c>
      <c r="D65" s="8">
        <v>1</v>
      </c>
      <c r="E65" s="21">
        <f t="shared" si="0"/>
        <v>12</v>
      </c>
      <c r="F65" s="24">
        <v>14</v>
      </c>
      <c r="G65" s="24">
        <f t="shared" si="1"/>
        <v>6</v>
      </c>
      <c r="H65" s="24">
        <v>20</v>
      </c>
      <c r="I65" s="24">
        <f t="shared" si="2"/>
        <v>20</v>
      </c>
      <c r="J65" s="24">
        <f t="shared" si="3"/>
        <v>6</v>
      </c>
    </row>
    <row r="66" spans="1:10" x14ac:dyDescent="0.25">
      <c r="A66" s="35"/>
      <c r="B66" s="54"/>
      <c r="C66" s="27">
        <f t="shared" si="4"/>
        <v>12</v>
      </c>
      <c r="D66" s="27"/>
      <c r="E66" s="32">
        <f t="shared" si="0"/>
        <v>12</v>
      </c>
      <c r="F66" s="30"/>
      <c r="G66" s="30">
        <f t="shared" si="1"/>
        <v>0</v>
      </c>
      <c r="H66" s="30"/>
      <c r="I66" s="30">
        <f t="shared" si="2"/>
        <v>0</v>
      </c>
      <c r="J66" s="30">
        <f t="shared" si="3"/>
        <v>0</v>
      </c>
    </row>
    <row r="67" spans="1:10" x14ac:dyDescent="0.25">
      <c r="A67" s="11">
        <v>41680</v>
      </c>
      <c r="B67" s="22" t="s">
        <v>89</v>
      </c>
      <c r="C67" s="8">
        <f t="shared" si="4"/>
        <v>12</v>
      </c>
      <c r="D67" s="8">
        <v>1</v>
      </c>
      <c r="E67" s="21">
        <f t="shared" si="0"/>
        <v>11</v>
      </c>
      <c r="F67" s="24">
        <v>14</v>
      </c>
      <c r="G67" s="24">
        <f t="shared" si="1"/>
        <v>6</v>
      </c>
      <c r="H67" s="24">
        <v>20</v>
      </c>
      <c r="I67" s="24">
        <f t="shared" si="2"/>
        <v>20</v>
      </c>
      <c r="J67" s="24">
        <f t="shared" si="3"/>
        <v>6</v>
      </c>
    </row>
    <row r="68" spans="1:10" x14ac:dyDescent="0.25">
      <c r="A68" s="58"/>
      <c r="B68" s="59"/>
      <c r="C68" s="60">
        <f t="shared" si="4"/>
        <v>11</v>
      </c>
      <c r="D68" s="60"/>
      <c r="E68" s="61">
        <f t="shared" si="0"/>
        <v>11</v>
      </c>
      <c r="F68" s="62"/>
      <c r="G68" s="62">
        <f t="shared" si="1"/>
        <v>0</v>
      </c>
      <c r="H68" s="62"/>
      <c r="I68" s="62">
        <f t="shared" si="2"/>
        <v>0</v>
      </c>
      <c r="J68" s="62">
        <f t="shared" si="3"/>
        <v>0</v>
      </c>
    </row>
    <row r="69" spans="1:10" x14ac:dyDescent="0.25">
      <c r="A69" s="11">
        <v>42010</v>
      </c>
      <c r="B69" s="22" t="s">
        <v>89</v>
      </c>
      <c r="C69" s="8">
        <f t="shared" si="4"/>
        <v>11</v>
      </c>
      <c r="D69" s="8">
        <v>1</v>
      </c>
      <c r="E69" s="21">
        <f t="shared" si="0"/>
        <v>10</v>
      </c>
      <c r="F69" s="24">
        <v>14</v>
      </c>
      <c r="G69" s="24">
        <f t="shared" si="1"/>
        <v>6</v>
      </c>
      <c r="H69" s="24">
        <v>20</v>
      </c>
      <c r="I69" s="24">
        <f t="shared" si="2"/>
        <v>20</v>
      </c>
      <c r="J69" s="24">
        <f t="shared" si="3"/>
        <v>6</v>
      </c>
    </row>
    <row r="70" spans="1:10" x14ac:dyDescent="0.25">
      <c r="A70" s="35"/>
      <c r="B70" s="54"/>
      <c r="C70" s="27">
        <f t="shared" si="4"/>
        <v>10</v>
      </c>
      <c r="D70" s="27"/>
      <c r="E70" s="32">
        <f t="shared" si="0"/>
        <v>10</v>
      </c>
      <c r="F70" s="30"/>
      <c r="G70" s="30">
        <f t="shared" ref="G70:G102" si="5">H70-F70</f>
        <v>0</v>
      </c>
      <c r="H70" s="30"/>
      <c r="I70" s="30">
        <f t="shared" si="2"/>
        <v>0</v>
      </c>
      <c r="J70" s="30">
        <f t="shared" si="3"/>
        <v>0</v>
      </c>
    </row>
    <row r="71" spans="1:10" x14ac:dyDescent="0.25">
      <c r="A71" s="11">
        <v>42046</v>
      </c>
      <c r="B71" s="22" t="s">
        <v>89</v>
      </c>
      <c r="C71" s="8">
        <f t="shared" si="4"/>
        <v>10</v>
      </c>
      <c r="D71" s="8">
        <v>1</v>
      </c>
      <c r="E71" s="21">
        <f t="shared" ref="E71:E102" si="6">C71-D71</f>
        <v>9</v>
      </c>
      <c r="F71" s="24">
        <v>14</v>
      </c>
      <c r="G71" s="24">
        <f t="shared" si="5"/>
        <v>6</v>
      </c>
      <c r="H71" s="24">
        <v>20</v>
      </c>
      <c r="I71" s="24">
        <f t="shared" ref="I71:I102" si="7">H71*D71</f>
        <v>20</v>
      </c>
      <c r="J71" s="24">
        <f t="shared" si="3"/>
        <v>6</v>
      </c>
    </row>
    <row r="72" spans="1:10" x14ac:dyDescent="0.25">
      <c r="A72" s="35"/>
      <c r="B72" s="54"/>
      <c r="C72" s="27">
        <f t="shared" si="4"/>
        <v>9</v>
      </c>
      <c r="D72" s="27"/>
      <c r="E72" s="32">
        <f t="shared" si="6"/>
        <v>9</v>
      </c>
      <c r="F72" s="30"/>
      <c r="G72" s="30">
        <f t="shared" si="5"/>
        <v>0</v>
      </c>
      <c r="H72" s="30"/>
      <c r="I72" s="30">
        <f t="shared" si="7"/>
        <v>0</v>
      </c>
      <c r="J72" s="30">
        <f t="shared" ref="J72:J102" si="8">G72*D72</f>
        <v>0</v>
      </c>
    </row>
    <row r="73" spans="1:10" x14ac:dyDescent="0.25">
      <c r="A73" s="11" t="s">
        <v>175</v>
      </c>
      <c r="B73" s="22" t="s">
        <v>89</v>
      </c>
      <c r="C73" s="8">
        <f t="shared" si="4"/>
        <v>9</v>
      </c>
      <c r="D73" s="8">
        <v>1</v>
      </c>
      <c r="E73" s="21">
        <f t="shared" si="6"/>
        <v>8</v>
      </c>
      <c r="F73" s="24">
        <v>14</v>
      </c>
      <c r="G73" s="24">
        <f t="shared" si="5"/>
        <v>6</v>
      </c>
      <c r="H73" s="24">
        <v>20</v>
      </c>
      <c r="I73" s="24">
        <f t="shared" si="7"/>
        <v>20</v>
      </c>
      <c r="J73" s="24">
        <f t="shared" si="8"/>
        <v>6</v>
      </c>
    </row>
    <row r="74" spans="1:10" x14ac:dyDescent="0.25">
      <c r="A74" s="35"/>
      <c r="B74" s="54"/>
      <c r="C74" s="27">
        <f t="shared" si="4"/>
        <v>8</v>
      </c>
      <c r="D74" s="27"/>
      <c r="E74" s="32">
        <f t="shared" si="6"/>
        <v>8</v>
      </c>
      <c r="F74" s="30"/>
      <c r="G74" s="30">
        <f t="shared" si="5"/>
        <v>0</v>
      </c>
      <c r="H74" s="30"/>
      <c r="I74" s="30">
        <f t="shared" si="7"/>
        <v>0</v>
      </c>
      <c r="J74" s="30">
        <f t="shared" si="8"/>
        <v>0</v>
      </c>
    </row>
    <row r="75" spans="1:10" x14ac:dyDescent="0.25">
      <c r="A75" s="14">
        <v>42314</v>
      </c>
      <c r="B75" s="22" t="s">
        <v>89</v>
      </c>
      <c r="C75" s="8">
        <f t="shared" si="4"/>
        <v>8</v>
      </c>
      <c r="D75" s="8">
        <v>1</v>
      </c>
      <c r="E75" s="21">
        <f t="shared" si="6"/>
        <v>7</v>
      </c>
      <c r="F75" s="24">
        <v>14</v>
      </c>
      <c r="G75" s="24">
        <f t="shared" si="5"/>
        <v>6</v>
      </c>
      <c r="H75" s="24">
        <v>20</v>
      </c>
      <c r="I75" s="24">
        <f t="shared" si="7"/>
        <v>20</v>
      </c>
      <c r="J75" s="24">
        <f t="shared" si="8"/>
        <v>6</v>
      </c>
    </row>
    <row r="76" spans="1:10" x14ac:dyDescent="0.25">
      <c r="A76" s="11"/>
      <c r="B76" s="20"/>
      <c r="C76" s="8">
        <f t="shared" si="4"/>
        <v>7</v>
      </c>
      <c r="D76" s="8"/>
      <c r="E76" s="21">
        <f t="shared" si="6"/>
        <v>7</v>
      </c>
      <c r="F76" s="24"/>
      <c r="G76" s="24">
        <f t="shared" si="5"/>
        <v>0</v>
      </c>
      <c r="H76" s="24"/>
      <c r="I76" s="24">
        <f t="shared" si="7"/>
        <v>0</v>
      </c>
      <c r="J76" s="24">
        <f t="shared" si="8"/>
        <v>0</v>
      </c>
    </row>
    <row r="77" spans="1:10" x14ac:dyDescent="0.25">
      <c r="A77" s="11"/>
      <c r="B77" s="20"/>
      <c r="C77" s="8">
        <f t="shared" si="4"/>
        <v>7</v>
      </c>
      <c r="D77" s="8"/>
      <c r="E77" s="21">
        <f t="shared" si="6"/>
        <v>7</v>
      </c>
      <c r="F77" s="24"/>
      <c r="G77" s="24">
        <f t="shared" si="5"/>
        <v>0</v>
      </c>
      <c r="H77" s="24"/>
      <c r="I77" s="24">
        <f t="shared" si="7"/>
        <v>0</v>
      </c>
      <c r="J77" s="24">
        <f t="shared" si="8"/>
        <v>0</v>
      </c>
    </row>
    <row r="78" spans="1:10" x14ac:dyDescent="0.25">
      <c r="A78" s="11"/>
      <c r="B78" s="20"/>
      <c r="C78" s="8">
        <f t="shared" si="4"/>
        <v>7</v>
      </c>
      <c r="D78" s="8"/>
      <c r="E78" s="21">
        <f t="shared" si="6"/>
        <v>7</v>
      </c>
      <c r="F78" s="24"/>
      <c r="G78" s="24">
        <f t="shared" si="5"/>
        <v>0</v>
      </c>
      <c r="H78" s="24"/>
      <c r="I78" s="24">
        <f t="shared" si="7"/>
        <v>0</v>
      </c>
      <c r="J78" s="24">
        <f t="shared" si="8"/>
        <v>0</v>
      </c>
    </row>
    <row r="79" spans="1:10" x14ac:dyDescent="0.25">
      <c r="A79" s="11"/>
      <c r="B79" s="20"/>
      <c r="C79" s="8">
        <f t="shared" si="4"/>
        <v>7</v>
      </c>
      <c r="D79" s="8"/>
      <c r="E79" s="21">
        <f t="shared" si="6"/>
        <v>7</v>
      </c>
      <c r="F79" s="24"/>
      <c r="G79" s="24">
        <f t="shared" si="5"/>
        <v>0</v>
      </c>
      <c r="H79" s="24"/>
      <c r="I79" s="24">
        <f t="shared" si="7"/>
        <v>0</v>
      </c>
      <c r="J79" s="24">
        <f t="shared" si="8"/>
        <v>0</v>
      </c>
    </row>
    <row r="80" spans="1:10" x14ac:dyDescent="0.25">
      <c r="A80" s="11"/>
      <c r="B80" s="20"/>
      <c r="C80" s="8">
        <f t="shared" si="4"/>
        <v>7</v>
      </c>
      <c r="D80" s="8"/>
      <c r="E80" s="21">
        <f t="shared" si="6"/>
        <v>7</v>
      </c>
      <c r="F80" s="24"/>
      <c r="G80" s="24">
        <f t="shared" si="5"/>
        <v>0</v>
      </c>
      <c r="H80" s="24"/>
      <c r="I80" s="24">
        <f t="shared" si="7"/>
        <v>0</v>
      </c>
      <c r="J80" s="24">
        <f t="shared" si="8"/>
        <v>0</v>
      </c>
    </row>
    <row r="81" spans="1:10" x14ac:dyDescent="0.25">
      <c r="A81" s="11"/>
      <c r="B81" s="20"/>
      <c r="C81" s="8">
        <f t="shared" si="4"/>
        <v>7</v>
      </c>
      <c r="D81" s="8"/>
      <c r="E81" s="21">
        <f t="shared" si="6"/>
        <v>7</v>
      </c>
      <c r="F81" s="24"/>
      <c r="G81" s="24">
        <f t="shared" si="5"/>
        <v>0</v>
      </c>
      <c r="H81" s="24"/>
      <c r="I81" s="24">
        <f t="shared" si="7"/>
        <v>0</v>
      </c>
      <c r="J81" s="24">
        <f t="shared" si="8"/>
        <v>0</v>
      </c>
    </row>
    <row r="82" spans="1:10" x14ac:dyDescent="0.25">
      <c r="A82" s="11"/>
      <c r="B82" s="20"/>
      <c r="C82" s="8">
        <f t="shared" si="4"/>
        <v>7</v>
      </c>
      <c r="D82" s="8"/>
      <c r="E82" s="21">
        <f t="shared" si="6"/>
        <v>7</v>
      </c>
      <c r="F82" s="24"/>
      <c r="G82" s="24">
        <f t="shared" si="5"/>
        <v>0</v>
      </c>
      <c r="H82" s="24"/>
      <c r="I82" s="24">
        <f t="shared" si="7"/>
        <v>0</v>
      </c>
      <c r="J82" s="24">
        <f t="shared" si="8"/>
        <v>0</v>
      </c>
    </row>
    <row r="83" spans="1:10" x14ac:dyDescent="0.25">
      <c r="A83" s="11"/>
      <c r="B83" s="20"/>
      <c r="C83" s="8">
        <f t="shared" si="4"/>
        <v>7</v>
      </c>
      <c r="D83" s="8"/>
      <c r="E83" s="21">
        <f t="shared" si="6"/>
        <v>7</v>
      </c>
      <c r="F83" s="24"/>
      <c r="G83" s="24">
        <f t="shared" si="5"/>
        <v>0</v>
      </c>
      <c r="H83" s="24"/>
      <c r="I83" s="24">
        <f t="shared" si="7"/>
        <v>0</v>
      </c>
      <c r="J83" s="24">
        <f t="shared" si="8"/>
        <v>0</v>
      </c>
    </row>
    <row r="84" spans="1:10" x14ac:dyDescent="0.25">
      <c r="A84" s="11"/>
      <c r="B84" s="20"/>
      <c r="C84" s="8">
        <f t="shared" si="4"/>
        <v>7</v>
      </c>
      <c r="D84" s="8"/>
      <c r="E84" s="21">
        <f t="shared" si="6"/>
        <v>7</v>
      </c>
      <c r="F84" s="24"/>
      <c r="G84" s="24">
        <f t="shared" si="5"/>
        <v>0</v>
      </c>
      <c r="H84" s="24"/>
      <c r="I84" s="24">
        <f t="shared" si="7"/>
        <v>0</v>
      </c>
      <c r="J84" s="24">
        <f t="shared" si="8"/>
        <v>0</v>
      </c>
    </row>
    <row r="85" spans="1:10" x14ac:dyDescent="0.25">
      <c r="A85" s="11"/>
      <c r="B85" s="20"/>
      <c r="C85" s="8">
        <f t="shared" si="4"/>
        <v>7</v>
      </c>
      <c r="D85" s="8"/>
      <c r="E85" s="21">
        <f t="shared" si="6"/>
        <v>7</v>
      </c>
      <c r="F85" s="24"/>
      <c r="G85" s="24">
        <f t="shared" si="5"/>
        <v>0</v>
      </c>
      <c r="H85" s="24"/>
      <c r="I85" s="24">
        <f t="shared" si="7"/>
        <v>0</v>
      </c>
      <c r="J85" s="24">
        <f t="shared" si="8"/>
        <v>0</v>
      </c>
    </row>
    <row r="86" spans="1:10" x14ac:dyDescent="0.25">
      <c r="A86" s="11"/>
      <c r="B86" s="20"/>
      <c r="C86" s="8">
        <f t="shared" si="4"/>
        <v>7</v>
      </c>
      <c r="D86" s="8"/>
      <c r="E86" s="21">
        <f t="shared" si="6"/>
        <v>7</v>
      </c>
      <c r="F86" s="24"/>
      <c r="G86" s="24">
        <f t="shared" si="5"/>
        <v>0</v>
      </c>
      <c r="H86" s="24"/>
      <c r="I86" s="24">
        <f t="shared" si="7"/>
        <v>0</v>
      </c>
      <c r="J86" s="24">
        <f t="shared" si="8"/>
        <v>0</v>
      </c>
    </row>
    <row r="87" spans="1:10" x14ac:dyDescent="0.25">
      <c r="A87" s="11"/>
      <c r="B87" s="20"/>
      <c r="C87" s="8">
        <f t="shared" si="4"/>
        <v>7</v>
      </c>
      <c r="D87" s="8"/>
      <c r="E87" s="21">
        <f t="shared" si="6"/>
        <v>7</v>
      </c>
      <c r="F87" s="24"/>
      <c r="G87" s="24">
        <f t="shared" si="5"/>
        <v>0</v>
      </c>
      <c r="H87" s="24"/>
      <c r="I87" s="24">
        <f t="shared" si="7"/>
        <v>0</v>
      </c>
      <c r="J87" s="24">
        <f t="shared" si="8"/>
        <v>0</v>
      </c>
    </row>
    <row r="88" spans="1:10" x14ac:dyDescent="0.25">
      <c r="A88" s="11"/>
      <c r="B88" s="20"/>
      <c r="C88" s="8">
        <f t="shared" si="4"/>
        <v>7</v>
      </c>
      <c r="D88" s="8"/>
      <c r="E88" s="21">
        <f t="shared" si="6"/>
        <v>7</v>
      </c>
      <c r="F88" s="24"/>
      <c r="G88" s="24">
        <f t="shared" si="5"/>
        <v>0</v>
      </c>
      <c r="H88" s="24"/>
      <c r="I88" s="24">
        <f t="shared" si="7"/>
        <v>0</v>
      </c>
      <c r="J88" s="24">
        <f t="shared" si="8"/>
        <v>0</v>
      </c>
    </row>
    <row r="89" spans="1:10" x14ac:dyDescent="0.25">
      <c r="A89" s="11"/>
      <c r="B89" s="20"/>
      <c r="C89" s="8">
        <f t="shared" si="4"/>
        <v>7</v>
      </c>
      <c r="D89" s="8"/>
      <c r="E89" s="21">
        <f t="shared" si="6"/>
        <v>7</v>
      </c>
      <c r="F89" s="24"/>
      <c r="G89" s="24">
        <f t="shared" si="5"/>
        <v>0</v>
      </c>
      <c r="H89" s="24"/>
      <c r="I89" s="24">
        <f t="shared" si="7"/>
        <v>0</v>
      </c>
      <c r="J89" s="24">
        <f t="shared" si="8"/>
        <v>0</v>
      </c>
    </row>
    <row r="90" spans="1:10" x14ac:dyDescent="0.25">
      <c r="A90" s="11"/>
      <c r="B90" s="20"/>
      <c r="C90" s="8">
        <f t="shared" si="4"/>
        <v>7</v>
      </c>
      <c r="D90" s="8"/>
      <c r="E90" s="21">
        <f t="shared" si="6"/>
        <v>7</v>
      </c>
      <c r="F90" s="24"/>
      <c r="G90" s="24">
        <f t="shared" si="5"/>
        <v>0</v>
      </c>
      <c r="H90" s="24"/>
      <c r="I90" s="24">
        <f t="shared" si="7"/>
        <v>0</v>
      </c>
      <c r="J90" s="24">
        <f t="shared" si="8"/>
        <v>0</v>
      </c>
    </row>
    <row r="91" spans="1:10" x14ac:dyDescent="0.25">
      <c r="A91" s="11"/>
      <c r="B91" s="20"/>
      <c r="C91" s="8">
        <f t="shared" si="4"/>
        <v>7</v>
      </c>
      <c r="D91" s="8"/>
      <c r="E91" s="21">
        <f t="shared" si="6"/>
        <v>7</v>
      </c>
      <c r="F91" s="24"/>
      <c r="G91" s="24">
        <f t="shared" si="5"/>
        <v>0</v>
      </c>
      <c r="H91" s="24"/>
      <c r="I91" s="24">
        <f t="shared" si="7"/>
        <v>0</v>
      </c>
      <c r="J91" s="24">
        <f t="shared" si="8"/>
        <v>0</v>
      </c>
    </row>
    <row r="92" spans="1:10" x14ac:dyDescent="0.25">
      <c r="A92" s="11"/>
      <c r="B92" s="20"/>
      <c r="C92" s="8">
        <f t="shared" si="4"/>
        <v>7</v>
      </c>
      <c r="D92" s="8"/>
      <c r="E92" s="21">
        <f t="shared" si="6"/>
        <v>7</v>
      </c>
      <c r="F92" s="24"/>
      <c r="G92" s="24">
        <f t="shared" si="5"/>
        <v>0</v>
      </c>
      <c r="H92" s="24"/>
      <c r="I92" s="24">
        <f t="shared" si="7"/>
        <v>0</v>
      </c>
      <c r="J92" s="24">
        <f t="shared" si="8"/>
        <v>0</v>
      </c>
    </row>
    <row r="93" spans="1:10" x14ac:dyDescent="0.25">
      <c r="A93" s="11"/>
      <c r="B93" s="20"/>
      <c r="C93" s="8">
        <f t="shared" si="4"/>
        <v>7</v>
      </c>
      <c r="D93" s="8"/>
      <c r="E93" s="21">
        <f t="shared" si="6"/>
        <v>7</v>
      </c>
      <c r="F93" s="24"/>
      <c r="G93" s="24">
        <f t="shared" si="5"/>
        <v>0</v>
      </c>
      <c r="H93" s="24"/>
      <c r="I93" s="24">
        <f t="shared" si="7"/>
        <v>0</v>
      </c>
      <c r="J93" s="24">
        <f t="shared" si="8"/>
        <v>0</v>
      </c>
    </row>
    <row r="94" spans="1:10" x14ac:dyDescent="0.25">
      <c r="A94" s="11"/>
      <c r="B94" s="20"/>
      <c r="C94" s="8">
        <f t="shared" si="4"/>
        <v>7</v>
      </c>
      <c r="D94" s="8"/>
      <c r="E94" s="21">
        <f t="shared" si="6"/>
        <v>7</v>
      </c>
      <c r="F94" s="24"/>
      <c r="G94" s="24">
        <f t="shared" si="5"/>
        <v>0</v>
      </c>
      <c r="H94" s="24"/>
      <c r="I94" s="24">
        <f t="shared" si="7"/>
        <v>0</v>
      </c>
      <c r="J94" s="24">
        <f t="shared" si="8"/>
        <v>0</v>
      </c>
    </row>
    <row r="95" spans="1:10" x14ac:dyDescent="0.25">
      <c r="A95" s="11"/>
      <c r="B95" s="20"/>
      <c r="C95" s="8">
        <f t="shared" si="4"/>
        <v>7</v>
      </c>
      <c r="D95" s="8"/>
      <c r="E95" s="21">
        <f t="shared" si="6"/>
        <v>7</v>
      </c>
      <c r="F95" s="24"/>
      <c r="G95" s="24">
        <f t="shared" si="5"/>
        <v>0</v>
      </c>
      <c r="H95" s="24"/>
      <c r="I95" s="24">
        <f t="shared" si="7"/>
        <v>0</v>
      </c>
      <c r="J95" s="24">
        <f t="shared" si="8"/>
        <v>0</v>
      </c>
    </row>
    <row r="96" spans="1:10" x14ac:dyDescent="0.25">
      <c r="A96" s="11"/>
      <c r="B96" s="20"/>
      <c r="C96" s="8">
        <f t="shared" si="4"/>
        <v>7</v>
      </c>
      <c r="D96" s="8"/>
      <c r="E96" s="21">
        <f t="shared" si="6"/>
        <v>7</v>
      </c>
      <c r="F96" s="24"/>
      <c r="G96" s="24">
        <f t="shared" si="5"/>
        <v>0</v>
      </c>
      <c r="H96" s="24"/>
      <c r="I96" s="24">
        <f t="shared" si="7"/>
        <v>0</v>
      </c>
      <c r="J96" s="24">
        <f t="shared" si="8"/>
        <v>0</v>
      </c>
    </row>
    <row r="97" spans="1:10" x14ac:dyDescent="0.25">
      <c r="A97" s="11"/>
      <c r="B97" s="20"/>
      <c r="C97" s="8">
        <f t="shared" si="4"/>
        <v>7</v>
      </c>
      <c r="D97" s="8"/>
      <c r="E97" s="21">
        <f t="shared" si="6"/>
        <v>7</v>
      </c>
      <c r="F97" s="24"/>
      <c r="G97" s="24">
        <f t="shared" si="5"/>
        <v>0</v>
      </c>
      <c r="H97" s="24"/>
      <c r="I97" s="24">
        <f t="shared" si="7"/>
        <v>0</v>
      </c>
      <c r="J97" s="24">
        <f t="shared" si="8"/>
        <v>0</v>
      </c>
    </row>
    <row r="98" spans="1:10" x14ac:dyDescent="0.25">
      <c r="A98" s="11"/>
      <c r="B98" s="20"/>
      <c r="C98" s="8">
        <f t="shared" si="4"/>
        <v>7</v>
      </c>
      <c r="D98" s="8"/>
      <c r="E98" s="21">
        <f t="shared" si="6"/>
        <v>7</v>
      </c>
      <c r="F98" s="24"/>
      <c r="G98" s="24">
        <f t="shared" si="5"/>
        <v>0</v>
      </c>
      <c r="H98" s="24"/>
      <c r="I98" s="24">
        <f t="shared" si="7"/>
        <v>0</v>
      </c>
      <c r="J98" s="24">
        <f t="shared" si="8"/>
        <v>0</v>
      </c>
    </row>
    <row r="99" spans="1:10" x14ac:dyDescent="0.25">
      <c r="A99" s="11"/>
      <c r="B99" s="20"/>
      <c r="C99" s="8">
        <f t="shared" si="4"/>
        <v>7</v>
      </c>
      <c r="D99" s="8"/>
      <c r="E99" s="21">
        <f t="shared" si="6"/>
        <v>7</v>
      </c>
      <c r="F99" s="24"/>
      <c r="G99" s="24">
        <f t="shared" si="5"/>
        <v>0</v>
      </c>
      <c r="H99" s="24"/>
      <c r="I99" s="24">
        <f t="shared" si="7"/>
        <v>0</v>
      </c>
      <c r="J99" s="24">
        <f t="shared" si="8"/>
        <v>0</v>
      </c>
    </row>
    <row r="100" spans="1:10" x14ac:dyDescent="0.25">
      <c r="A100" s="11"/>
      <c r="B100" s="20"/>
      <c r="C100" s="8">
        <f t="shared" si="4"/>
        <v>7</v>
      </c>
      <c r="D100" s="8"/>
      <c r="E100" s="21">
        <f t="shared" si="6"/>
        <v>7</v>
      </c>
      <c r="F100" s="24"/>
      <c r="G100" s="24">
        <f t="shared" si="5"/>
        <v>0</v>
      </c>
      <c r="H100" s="24"/>
      <c r="I100" s="24">
        <f t="shared" si="7"/>
        <v>0</v>
      </c>
      <c r="J100" s="24">
        <f t="shared" si="8"/>
        <v>0</v>
      </c>
    </row>
    <row r="101" spans="1:10" x14ac:dyDescent="0.25">
      <c r="A101" s="11"/>
      <c r="B101" s="20"/>
      <c r="C101" s="8">
        <f t="shared" si="4"/>
        <v>7</v>
      </c>
      <c r="D101" s="8"/>
      <c r="E101" s="21">
        <f t="shared" si="6"/>
        <v>7</v>
      </c>
      <c r="F101" s="24"/>
      <c r="G101" s="24">
        <f t="shared" si="5"/>
        <v>0</v>
      </c>
      <c r="H101" s="24"/>
      <c r="I101" s="24">
        <f t="shared" si="7"/>
        <v>0</v>
      </c>
      <c r="J101" s="24">
        <f t="shared" si="8"/>
        <v>0</v>
      </c>
    </row>
    <row r="102" spans="1:10" x14ac:dyDescent="0.25">
      <c r="A102" s="11"/>
      <c r="B102" s="20"/>
      <c r="C102" s="8">
        <f t="shared" si="4"/>
        <v>7</v>
      </c>
      <c r="D102" s="8"/>
      <c r="E102" s="21">
        <f t="shared" si="6"/>
        <v>7</v>
      </c>
      <c r="F102" s="24"/>
      <c r="G102" s="24">
        <f t="shared" si="5"/>
        <v>0</v>
      </c>
      <c r="H102" s="24"/>
      <c r="I102" s="24">
        <f t="shared" si="7"/>
        <v>0</v>
      </c>
      <c r="J102" s="24">
        <f t="shared" si="8"/>
        <v>0</v>
      </c>
    </row>
  </sheetData>
  <sheetProtection password="CC3D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0" workbookViewId="0">
      <selection activeCell="A23" sqref="A23"/>
    </sheetView>
  </sheetViews>
  <sheetFormatPr defaultRowHeight="15" x14ac:dyDescent="0.25"/>
  <cols>
    <col min="1" max="1" width="16" style="43" customWidth="1"/>
    <col min="2" max="2" width="35.7109375" customWidth="1"/>
    <col min="3" max="3" width="18.140625" customWidth="1"/>
    <col min="4" max="4" width="12.42578125" customWidth="1"/>
    <col min="5" max="5" width="16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2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44">
        <v>40947</v>
      </c>
      <c r="B4" s="8" t="s">
        <v>14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45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7" t="s">
        <v>72</v>
      </c>
      <c r="B6" s="8" t="s">
        <v>14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ht="30" x14ac:dyDescent="0.25">
      <c r="A7" s="44">
        <v>41089</v>
      </c>
      <c r="B7" s="25" t="s">
        <v>78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6</v>
      </c>
    </row>
    <row r="8" spans="1:10" x14ac:dyDescent="0.25">
      <c r="A8" s="45"/>
      <c r="B8" s="27"/>
      <c r="C8" s="27"/>
      <c r="D8" s="27"/>
      <c r="E8" s="27">
        <f t="shared" si="0"/>
        <v>0</v>
      </c>
      <c r="F8" s="30"/>
      <c r="G8" s="30">
        <f t="shared" si="1"/>
        <v>0</v>
      </c>
      <c r="H8" s="30"/>
      <c r="I8" s="30">
        <f t="shared" si="2"/>
        <v>0</v>
      </c>
      <c r="J8" s="30">
        <f t="shared" si="3"/>
        <v>6</v>
      </c>
    </row>
    <row r="9" spans="1:10" x14ac:dyDescent="0.25">
      <c r="A9" s="17">
        <v>41096</v>
      </c>
      <c r="B9" s="8" t="s">
        <v>86</v>
      </c>
      <c r="C9" s="40" t="s">
        <v>87</v>
      </c>
      <c r="D9" s="8">
        <v>1</v>
      </c>
      <c r="E9" s="8">
        <f t="shared" si="0"/>
        <v>0</v>
      </c>
      <c r="F9" s="24">
        <v>14</v>
      </c>
      <c r="G9" s="41">
        <v>6</v>
      </c>
      <c r="H9" s="24">
        <v>20</v>
      </c>
      <c r="I9" s="41">
        <v>20</v>
      </c>
      <c r="J9" s="24">
        <v>6</v>
      </c>
    </row>
    <row r="10" spans="1:10" ht="30" x14ac:dyDescent="0.25">
      <c r="A10" s="44">
        <v>41109</v>
      </c>
      <c r="B10" s="25" t="s">
        <v>95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6</v>
      </c>
    </row>
    <row r="11" spans="1:10" x14ac:dyDescent="0.25">
      <c r="A11" s="45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6</v>
      </c>
    </row>
    <row r="12" spans="1:10" x14ac:dyDescent="0.25">
      <c r="A12" s="44">
        <v>41129</v>
      </c>
      <c r="B12" s="8" t="s">
        <v>86</v>
      </c>
      <c r="C12" s="8">
        <v>2</v>
      </c>
      <c r="D12" s="8">
        <v>1</v>
      </c>
      <c r="E12" s="8">
        <f t="shared" si="0"/>
        <v>1</v>
      </c>
      <c r="F12" s="24">
        <v>14</v>
      </c>
      <c r="G12" s="24">
        <v>6</v>
      </c>
      <c r="H12" s="24">
        <v>20</v>
      </c>
      <c r="I12" s="24">
        <f t="shared" si="2"/>
        <v>20</v>
      </c>
      <c r="J12" s="24">
        <f t="shared" si="3"/>
        <v>12</v>
      </c>
    </row>
    <row r="13" spans="1:10" x14ac:dyDescent="0.25">
      <c r="A13" s="45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12</v>
      </c>
    </row>
    <row r="14" spans="1:10" ht="30" x14ac:dyDescent="0.25">
      <c r="A14" s="44">
        <v>41239</v>
      </c>
      <c r="B14" s="25" t="s">
        <v>114</v>
      </c>
      <c r="C14" s="8">
        <v>2</v>
      </c>
      <c r="D14" s="8"/>
      <c r="E14" s="8">
        <f t="shared" si="0"/>
        <v>2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12</v>
      </c>
    </row>
    <row r="15" spans="1:10" x14ac:dyDescent="0.25">
      <c r="A15" s="67"/>
      <c r="B15" s="60"/>
      <c r="C15" s="60"/>
      <c r="D15" s="60"/>
      <c r="E15" s="60">
        <f t="shared" si="0"/>
        <v>0</v>
      </c>
      <c r="F15" s="62"/>
      <c r="G15" s="62">
        <f t="shared" si="1"/>
        <v>0</v>
      </c>
      <c r="H15" s="62"/>
      <c r="I15" s="62">
        <f t="shared" si="2"/>
        <v>0</v>
      </c>
      <c r="J15" s="62">
        <v>0</v>
      </c>
    </row>
    <row r="16" spans="1:10" ht="30" x14ac:dyDescent="0.25">
      <c r="A16" s="44">
        <v>41309</v>
      </c>
      <c r="B16" s="25" t="s">
        <v>131</v>
      </c>
      <c r="C16" s="8">
        <v>4</v>
      </c>
      <c r="D16" s="8"/>
      <c r="E16" s="8">
        <f t="shared" si="0"/>
        <v>4</v>
      </c>
      <c r="F16" s="24"/>
      <c r="G16" s="24">
        <f t="shared" si="1"/>
        <v>0</v>
      </c>
      <c r="H16" s="24"/>
      <c r="I16" s="24">
        <f t="shared" si="2"/>
        <v>0</v>
      </c>
      <c r="J16" s="24">
        <v>0</v>
      </c>
    </row>
    <row r="17" spans="1:10" x14ac:dyDescent="0.25">
      <c r="A17" s="45"/>
      <c r="B17" s="27"/>
      <c r="C17" s="27"/>
      <c r="D17" s="27"/>
      <c r="E17" s="27">
        <f t="shared" si="0"/>
        <v>0</v>
      </c>
      <c r="F17" s="30"/>
      <c r="G17" s="30">
        <f t="shared" si="1"/>
        <v>0</v>
      </c>
      <c r="H17" s="30"/>
      <c r="I17" s="30">
        <f t="shared" si="2"/>
        <v>0</v>
      </c>
      <c r="J17" s="30">
        <f t="shared" si="3"/>
        <v>0</v>
      </c>
    </row>
    <row r="18" spans="1:10" x14ac:dyDescent="0.25">
      <c r="A18" s="44">
        <v>41590</v>
      </c>
      <c r="B18" s="8" t="s">
        <v>86</v>
      </c>
      <c r="C18" s="8">
        <v>4</v>
      </c>
      <c r="D18" s="8">
        <v>1</v>
      </c>
      <c r="E18" s="8">
        <f t="shared" si="0"/>
        <v>3</v>
      </c>
      <c r="F18" s="24">
        <v>14</v>
      </c>
      <c r="G18" s="24">
        <f t="shared" si="1"/>
        <v>14</v>
      </c>
      <c r="H18" s="24">
        <v>20</v>
      </c>
      <c r="I18" s="24">
        <f t="shared" si="2"/>
        <v>20</v>
      </c>
      <c r="J18" s="24">
        <v>6</v>
      </c>
    </row>
    <row r="19" spans="1:10" x14ac:dyDescent="0.25">
      <c r="A19" s="67"/>
      <c r="B19" s="60"/>
      <c r="C19" s="60">
        <v>4</v>
      </c>
      <c r="D19" s="60"/>
      <c r="E19" s="60">
        <f t="shared" si="0"/>
        <v>4</v>
      </c>
      <c r="F19" s="62"/>
      <c r="G19" s="62">
        <f t="shared" si="1"/>
        <v>0</v>
      </c>
      <c r="H19" s="62"/>
      <c r="I19" s="62">
        <f t="shared" si="2"/>
        <v>0</v>
      </c>
      <c r="J19" s="62">
        <f t="shared" si="3"/>
        <v>6</v>
      </c>
    </row>
    <row r="20" spans="1:10" x14ac:dyDescent="0.25">
      <c r="A20" s="44">
        <v>42006</v>
      </c>
      <c r="B20" s="8" t="s">
        <v>86</v>
      </c>
      <c r="C20" s="8">
        <v>3</v>
      </c>
      <c r="D20" s="8">
        <v>1</v>
      </c>
      <c r="E20" s="78">
        <f t="shared" si="0"/>
        <v>2</v>
      </c>
      <c r="F20" s="24">
        <v>14</v>
      </c>
      <c r="G20" s="24">
        <f t="shared" si="1"/>
        <v>14</v>
      </c>
      <c r="H20" s="24">
        <v>20</v>
      </c>
      <c r="I20" s="24">
        <f t="shared" si="2"/>
        <v>20</v>
      </c>
      <c r="J20" s="24">
        <f t="shared" si="3"/>
        <v>20</v>
      </c>
    </row>
    <row r="21" spans="1:10" x14ac:dyDescent="0.25">
      <c r="A21" s="44">
        <v>42047</v>
      </c>
      <c r="B21" s="8" t="s">
        <v>86</v>
      </c>
      <c r="C21" s="8">
        <v>2</v>
      </c>
      <c r="D21" s="8">
        <v>1</v>
      </c>
      <c r="E21" s="78">
        <f t="shared" si="0"/>
        <v>1</v>
      </c>
      <c r="F21" s="24">
        <v>14</v>
      </c>
      <c r="G21" s="24">
        <f t="shared" si="1"/>
        <v>14</v>
      </c>
      <c r="H21" s="24">
        <v>20</v>
      </c>
      <c r="I21" s="24">
        <f t="shared" si="2"/>
        <v>20</v>
      </c>
      <c r="J21" s="24">
        <f t="shared" si="3"/>
        <v>34</v>
      </c>
    </row>
    <row r="22" spans="1:10" x14ac:dyDescent="0.25">
      <c r="A22" s="45"/>
      <c r="B22" s="27"/>
      <c r="C22" s="27">
        <v>1</v>
      </c>
      <c r="D22" s="27"/>
      <c r="E22" s="27">
        <f t="shared" si="0"/>
        <v>1</v>
      </c>
      <c r="F22" s="30"/>
      <c r="G22" s="30">
        <f t="shared" si="1"/>
        <v>0</v>
      </c>
      <c r="H22" s="30"/>
      <c r="I22" s="30">
        <f t="shared" si="2"/>
        <v>0</v>
      </c>
      <c r="J22" s="30">
        <f t="shared" si="3"/>
        <v>34</v>
      </c>
    </row>
    <row r="23" spans="1:10" x14ac:dyDescent="0.25">
      <c r="A23" s="44">
        <v>42285</v>
      </c>
      <c r="B23" s="8" t="s">
        <v>86</v>
      </c>
      <c r="C23" s="8">
        <v>1</v>
      </c>
      <c r="D23" s="8">
        <v>1</v>
      </c>
      <c r="E23" s="78">
        <f t="shared" si="0"/>
        <v>0</v>
      </c>
      <c r="F23" s="24">
        <v>14</v>
      </c>
      <c r="G23" s="24">
        <f t="shared" si="1"/>
        <v>14</v>
      </c>
      <c r="H23" s="24">
        <v>20</v>
      </c>
      <c r="I23" s="24">
        <f t="shared" si="2"/>
        <v>20</v>
      </c>
      <c r="J23" s="24">
        <f t="shared" si="3"/>
        <v>48</v>
      </c>
    </row>
    <row r="24" spans="1:10" x14ac:dyDescent="0.25">
      <c r="A24" s="44"/>
      <c r="B24" s="8"/>
      <c r="C24" s="8">
        <v>0</v>
      </c>
      <c r="D24" s="8"/>
      <c r="E24" s="7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48</v>
      </c>
    </row>
    <row r="25" spans="1:10" x14ac:dyDescent="0.25">
      <c r="A25" s="44"/>
      <c r="B25" s="8"/>
      <c r="C25" s="8">
        <v>0</v>
      </c>
      <c r="D25" s="8"/>
      <c r="E25" s="7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48</v>
      </c>
    </row>
    <row r="26" spans="1:10" x14ac:dyDescent="0.25">
      <c r="A26" s="44"/>
      <c r="B26" s="8"/>
      <c r="C26" s="8">
        <v>0</v>
      </c>
      <c r="D26" s="8"/>
      <c r="E26" s="7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48</v>
      </c>
    </row>
    <row r="27" spans="1:10" x14ac:dyDescent="0.25">
      <c r="A27" s="44"/>
      <c r="B27" s="8"/>
      <c r="C27" s="8">
        <v>0</v>
      </c>
      <c r="D27" s="8"/>
      <c r="E27" s="7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48</v>
      </c>
    </row>
    <row r="28" spans="1:10" x14ac:dyDescent="0.25">
      <c r="A28" s="44"/>
      <c r="B28" s="8"/>
      <c r="C28" s="8">
        <v>0</v>
      </c>
      <c r="D28" s="8"/>
      <c r="E28" s="7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48</v>
      </c>
    </row>
    <row r="29" spans="1:10" x14ac:dyDescent="0.25">
      <c r="A29" s="44"/>
      <c r="B29" s="8"/>
      <c r="C29" s="8">
        <v>0</v>
      </c>
      <c r="D29" s="8"/>
      <c r="E29" s="7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48</v>
      </c>
    </row>
    <row r="30" spans="1:10" x14ac:dyDescent="0.25">
      <c r="A30" s="44"/>
      <c r="B30" s="8"/>
      <c r="C30" s="8">
        <v>0</v>
      </c>
      <c r="D30" s="8"/>
      <c r="E30" s="7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48</v>
      </c>
    </row>
    <row r="31" spans="1:10" x14ac:dyDescent="0.25">
      <c r="A31" s="44"/>
      <c r="B31" s="8"/>
      <c r="C31" s="8">
        <v>0</v>
      </c>
      <c r="D31" s="8"/>
      <c r="E31" s="7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48</v>
      </c>
    </row>
    <row r="32" spans="1:10" x14ac:dyDescent="0.25">
      <c r="A32" s="44"/>
      <c r="B32" s="8"/>
      <c r="C32" s="8">
        <v>0</v>
      </c>
      <c r="D32" s="8"/>
      <c r="E32" s="7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48</v>
      </c>
    </row>
    <row r="33" spans="1:10" x14ac:dyDescent="0.25">
      <c r="A33" s="44"/>
      <c r="B33" s="8"/>
      <c r="C33" s="8">
        <v>0</v>
      </c>
      <c r="D33" s="8"/>
      <c r="E33" s="7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48</v>
      </c>
    </row>
    <row r="34" spans="1:10" x14ac:dyDescent="0.25">
      <c r="A34" s="44"/>
      <c r="B34" s="8"/>
      <c r="C34" s="8">
        <v>0</v>
      </c>
      <c r="D34" s="8"/>
      <c r="E34" s="7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48</v>
      </c>
    </row>
    <row r="35" spans="1:10" x14ac:dyDescent="0.25">
      <c r="A35" s="44"/>
      <c r="B35" s="8"/>
      <c r="C35" s="8">
        <v>0</v>
      </c>
      <c r="D35" s="8"/>
      <c r="E35" s="7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48</v>
      </c>
    </row>
    <row r="36" spans="1:10" x14ac:dyDescent="0.25">
      <c r="A36" s="44"/>
      <c r="B36" s="8"/>
      <c r="C36" s="8">
        <v>0</v>
      </c>
      <c r="D36" s="8"/>
      <c r="E36" s="7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48</v>
      </c>
    </row>
    <row r="37" spans="1:10" x14ac:dyDescent="0.25">
      <c r="A37" s="44"/>
      <c r="B37" s="8"/>
      <c r="C37" s="8">
        <v>0</v>
      </c>
      <c r="D37" s="8"/>
      <c r="E37" s="7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48</v>
      </c>
    </row>
    <row r="38" spans="1:10" x14ac:dyDescent="0.25">
      <c r="A38" s="44"/>
      <c r="B38" s="8"/>
      <c r="C38" s="8">
        <v>0</v>
      </c>
      <c r="D38" s="8"/>
      <c r="E38" s="7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48</v>
      </c>
    </row>
    <row r="39" spans="1:10" x14ac:dyDescent="0.25">
      <c r="A39" s="44"/>
      <c r="B39" s="8"/>
      <c r="C39" s="8">
        <v>3</v>
      </c>
      <c r="D39" s="8"/>
      <c r="E39" s="78">
        <f t="shared" si="0"/>
        <v>3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48</v>
      </c>
    </row>
    <row r="40" spans="1:10" x14ac:dyDescent="0.25">
      <c r="A40" s="44"/>
      <c r="B40" s="8"/>
      <c r="C40" s="8">
        <v>3</v>
      </c>
      <c r="D40" s="8"/>
      <c r="E40" s="78">
        <f t="shared" si="0"/>
        <v>3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48</v>
      </c>
    </row>
    <row r="41" spans="1:10" x14ac:dyDescent="0.25">
      <c r="A41" s="44"/>
      <c r="B41" s="8"/>
      <c r="C41" s="8">
        <v>3</v>
      </c>
      <c r="D41" s="8"/>
      <c r="E41" s="78">
        <f t="shared" si="0"/>
        <v>3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48</v>
      </c>
    </row>
    <row r="42" spans="1:10" x14ac:dyDescent="0.25">
      <c r="A42" s="44"/>
      <c r="B42" s="8"/>
      <c r="C42" s="8">
        <v>3</v>
      </c>
      <c r="D42" s="8"/>
      <c r="E42" s="78">
        <f t="shared" si="0"/>
        <v>3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48</v>
      </c>
    </row>
    <row r="43" spans="1:10" x14ac:dyDescent="0.25">
      <c r="A43" s="44"/>
      <c r="B43" s="8"/>
      <c r="C43" s="8">
        <v>3</v>
      </c>
      <c r="D43" s="8"/>
      <c r="E43" s="78">
        <f t="shared" si="0"/>
        <v>3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48</v>
      </c>
    </row>
    <row r="44" spans="1:10" x14ac:dyDescent="0.25">
      <c r="A44" s="44"/>
      <c r="B44" s="8"/>
      <c r="C44" s="8">
        <v>3</v>
      </c>
      <c r="D44" s="8"/>
      <c r="E44" s="78">
        <f t="shared" si="0"/>
        <v>3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48</v>
      </c>
    </row>
    <row r="45" spans="1:10" x14ac:dyDescent="0.25">
      <c r="A45" s="44"/>
      <c r="B45" s="8"/>
      <c r="C45" s="8">
        <v>3</v>
      </c>
      <c r="D45" s="8"/>
      <c r="E45" s="78">
        <f t="shared" si="0"/>
        <v>3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48</v>
      </c>
    </row>
    <row r="46" spans="1:10" x14ac:dyDescent="0.25">
      <c r="A46" s="44"/>
      <c r="B46" s="8"/>
      <c r="C46" s="8">
        <v>3</v>
      </c>
      <c r="D46" s="8"/>
      <c r="E46" s="8">
        <f t="shared" si="0"/>
        <v>3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48</v>
      </c>
    </row>
    <row r="47" spans="1:10" x14ac:dyDescent="0.25">
      <c r="A47" s="44"/>
      <c r="B47" s="8"/>
      <c r="C47" s="8">
        <v>4</v>
      </c>
      <c r="D47" s="8"/>
      <c r="E47" s="8">
        <f t="shared" si="0"/>
        <v>4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48</v>
      </c>
    </row>
    <row r="48" spans="1:10" x14ac:dyDescent="0.25">
      <c r="A48" s="44"/>
      <c r="B48" s="8"/>
      <c r="C48" s="8">
        <v>4</v>
      </c>
      <c r="D48" s="8"/>
      <c r="E48" s="8">
        <f t="shared" si="0"/>
        <v>4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48</v>
      </c>
    </row>
    <row r="49" spans="1:10" x14ac:dyDescent="0.25">
      <c r="A49" s="44"/>
      <c r="B49" s="8"/>
      <c r="C49" s="8">
        <v>4</v>
      </c>
      <c r="D49" s="8"/>
      <c r="E49" s="8">
        <f t="shared" si="0"/>
        <v>4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48</v>
      </c>
    </row>
    <row r="50" spans="1:10" x14ac:dyDescent="0.25">
      <c r="A50" s="44"/>
      <c r="B50" s="8"/>
      <c r="C50" s="8">
        <v>4</v>
      </c>
      <c r="D50" s="8"/>
      <c r="E50" s="8">
        <f t="shared" si="0"/>
        <v>4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48</v>
      </c>
    </row>
    <row r="51" spans="1:10" x14ac:dyDescent="0.25">
      <c r="A51" s="44"/>
      <c r="B51" s="8"/>
      <c r="C51" s="8">
        <v>4</v>
      </c>
      <c r="D51" s="8"/>
      <c r="E51" s="8">
        <f t="shared" si="0"/>
        <v>4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48</v>
      </c>
    </row>
    <row r="52" spans="1:10" x14ac:dyDescent="0.25">
      <c r="A52" s="44"/>
      <c r="B52" s="8"/>
      <c r="C52" s="8">
        <v>4</v>
      </c>
      <c r="D52" s="8"/>
      <c r="E52" s="8">
        <f t="shared" si="0"/>
        <v>4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48</v>
      </c>
    </row>
    <row r="53" spans="1:10" x14ac:dyDescent="0.25">
      <c r="A53" s="44"/>
      <c r="B53" s="8"/>
      <c r="C53" s="8">
        <v>4</v>
      </c>
      <c r="D53" s="8"/>
      <c r="E53" s="8">
        <f t="shared" si="0"/>
        <v>4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48</v>
      </c>
    </row>
    <row r="54" spans="1:10" x14ac:dyDescent="0.25">
      <c r="A54" s="4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48</v>
      </c>
    </row>
    <row r="55" spans="1:10" x14ac:dyDescent="0.25">
      <c r="A55" s="4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48</v>
      </c>
    </row>
    <row r="56" spans="1:10" x14ac:dyDescent="0.25">
      <c r="A56" s="4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48</v>
      </c>
    </row>
    <row r="57" spans="1:10" x14ac:dyDescent="0.25">
      <c r="A57" s="4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48</v>
      </c>
    </row>
    <row r="58" spans="1:10" x14ac:dyDescent="0.25">
      <c r="A58" s="4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48</v>
      </c>
    </row>
    <row r="59" spans="1:10" x14ac:dyDescent="0.25">
      <c r="A59" s="4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48</v>
      </c>
    </row>
    <row r="60" spans="1:10" x14ac:dyDescent="0.25">
      <c r="A60" s="4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48</v>
      </c>
    </row>
    <row r="61" spans="1:10" x14ac:dyDescent="0.25">
      <c r="A61" s="4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48</v>
      </c>
    </row>
    <row r="62" spans="1:10" x14ac:dyDescent="0.25">
      <c r="A62" s="4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48</v>
      </c>
    </row>
    <row r="63" spans="1:10" x14ac:dyDescent="0.25">
      <c r="A63" s="4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48</v>
      </c>
    </row>
    <row r="64" spans="1:10" x14ac:dyDescent="0.25">
      <c r="A64" s="4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48</v>
      </c>
    </row>
    <row r="65" spans="1:10" x14ac:dyDescent="0.25">
      <c r="A65" s="4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48</v>
      </c>
    </row>
    <row r="66" spans="1:10" x14ac:dyDescent="0.25">
      <c r="A66" s="4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48</v>
      </c>
    </row>
    <row r="67" spans="1:10" x14ac:dyDescent="0.25">
      <c r="A67" s="4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48</v>
      </c>
    </row>
    <row r="68" spans="1:10" x14ac:dyDescent="0.25">
      <c r="A68" s="4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48</v>
      </c>
    </row>
    <row r="69" spans="1:10" x14ac:dyDescent="0.25">
      <c r="A69" s="4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48</v>
      </c>
    </row>
    <row r="70" spans="1:10" x14ac:dyDescent="0.25">
      <c r="A70" s="4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48</v>
      </c>
    </row>
    <row r="71" spans="1:10" x14ac:dyDescent="0.25">
      <c r="A71" s="4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48</v>
      </c>
    </row>
    <row r="72" spans="1:10" x14ac:dyDescent="0.25">
      <c r="A72" s="4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48</v>
      </c>
    </row>
    <row r="73" spans="1:10" x14ac:dyDescent="0.25">
      <c r="A73" s="4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48</v>
      </c>
    </row>
    <row r="74" spans="1:10" x14ac:dyDescent="0.25">
      <c r="A74" s="4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48</v>
      </c>
    </row>
    <row r="75" spans="1:10" x14ac:dyDescent="0.25">
      <c r="A75" s="4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48</v>
      </c>
    </row>
    <row r="76" spans="1:10" x14ac:dyDescent="0.25">
      <c r="A76" s="4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48</v>
      </c>
    </row>
    <row r="77" spans="1:10" x14ac:dyDescent="0.25">
      <c r="A77" s="4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48</v>
      </c>
    </row>
    <row r="78" spans="1:10" x14ac:dyDescent="0.25">
      <c r="A78" s="4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48</v>
      </c>
    </row>
    <row r="79" spans="1:10" x14ac:dyDescent="0.25">
      <c r="A79" s="4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48</v>
      </c>
    </row>
    <row r="80" spans="1:10" x14ac:dyDescent="0.25">
      <c r="A80" s="4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48</v>
      </c>
    </row>
    <row r="81" spans="1:10" x14ac:dyDescent="0.25">
      <c r="A81" s="4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48</v>
      </c>
    </row>
    <row r="82" spans="1:10" x14ac:dyDescent="0.25">
      <c r="A82" s="4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48</v>
      </c>
    </row>
    <row r="83" spans="1:10" x14ac:dyDescent="0.25">
      <c r="A83" s="4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48</v>
      </c>
    </row>
    <row r="84" spans="1:10" x14ac:dyDescent="0.25">
      <c r="A84" s="4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48</v>
      </c>
    </row>
    <row r="85" spans="1:10" x14ac:dyDescent="0.25">
      <c r="A85" s="4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48</v>
      </c>
    </row>
    <row r="86" spans="1:10" x14ac:dyDescent="0.25">
      <c r="A86" s="4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48</v>
      </c>
    </row>
    <row r="87" spans="1:10" x14ac:dyDescent="0.25">
      <c r="A87" s="4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48</v>
      </c>
    </row>
    <row r="88" spans="1:10" x14ac:dyDescent="0.25">
      <c r="A88" s="4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48</v>
      </c>
    </row>
    <row r="89" spans="1:10" x14ac:dyDescent="0.25">
      <c r="A89" s="4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48</v>
      </c>
    </row>
    <row r="90" spans="1:10" x14ac:dyDescent="0.25">
      <c r="A90" s="4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48</v>
      </c>
    </row>
    <row r="91" spans="1:10" x14ac:dyDescent="0.25">
      <c r="A91" s="4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48</v>
      </c>
    </row>
    <row r="92" spans="1:10" x14ac:dyDescent="0.25">
      <c r="A92" s="4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48</v>
      </c>
    </row>
    <row r="93" spans="1:10" x14ac:dyDescent="0.25">
      <c r="A93" s="4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48</v>
      </c>
    </row>
    <row r="94" spans="1:10" x14ac:dyDescent="0.25">
      <c r="A94" s="4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48</v>
      </c>
    </row>
    <row r="95" spans="1:10" x14ac:dyDescent="0.25">
      <c r="A95" s="4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48</v>
      </c>
    </row>
    <row r="96" spans="1:10" x14ac:dyDescent="0.25">
      <c r="A96" s="4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48</v>
      </c>
    </row>
    <row r="97" spans="1:10" x14ac:dyDescent="0.25">
      <c r="A97" s="4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48</v>
      </c>
    </row>
    <row r="98" spans="1:10" x14ac:dyDescent="0.25">
      <c r="A98" s="4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48</v>
      </c>
    </row>
    <row r="99" spans="1:10" x14ac:dyDescent="0.25">
      <c r="A99" s="4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48</v>
      </c>
    </row>
    <row r="100" spans="1:10" x14ac:dyDescent="0.25">
      <c r="A100" s="4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48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0" workbookViewId="0">
      <selection activeCell="J23" sqref="J23"/>
    </sheetView>
  </sheetViews>
  <sheetFormatPr defaultRowHeight="15" x14ac:dyDescent="0.25"/>
  <cols>
    <col min="1" max="1" width="13.7109375" style="9" customWidth="1"/>
    <col min="2" max="2" width="36.140625" customWidth="1"/>
    <col min="3" max="3" width="13.85546875" customWidth="1"/>
    <col min="5" max="5" width="11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34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22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35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1">
        <v>41005</v>
      </c>
      <c r="B6" s="8" t="s">
        <v>22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x14ac:dyDescent="0.25">
      <c r="A7" s="35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6</v>
      </c>
    </row>
    <row r="8" spans="1:10" ht="30" x14ac:dyDescent="0.25">
      <c r="A8" s="11">
        <v>41044</v>
      </c>
      <c r="B8" s="25" t="s">
        <v>63</v>
      </c>
      <c r="C8" s="8">
        <v>1</v>
      </c>
      <c r="D8" s="8">
        <v>0</v>
      </c>
      <c r="E8" s="8">
        <f t="shared" si="0"/>
        <v>1</v>
      </c>
      <c r="F8" s="24"/>
      <c r="G8" s="24">
        <f t="shared" si="1"/>
        <v>0</v>
      </c>
      <c r="H8" s="24"/>
      <c r="I8" s="24">
        <f t="shared" si="2"/>
        <v>0</v>
      </c>
      <c r="J8" s="24">
        <f t="shared" si="3"/>
        <v>6</v>
      </c>
    </row>
    <row r="9" spans="1:10" x14ac:dyDescent="0.25">
      <c r="A9" s="35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6</v>
      </c>
    </row>
    <row r="10" spans="1:10" x14ac:dyDescent="0.25">
      <c r="A10" s="11" t="s">
        <v>72</v>
      </c>
      <c r="B10" s="8" t="s">
        <v>22</v>
      </c>
      <c r="C10" s="8">
        <v>1</v>
      </c>
      <c r="D10" s="8">
        <v>1</v>
      </c>
      <c r="E10" s="8">
        <f t="shared" si="0"/>
        <v>0</v>
      </c>
      <c r="F10" s="24">
        <v>14</v>
      </c>
      <c r="G10" s="24">
        <v>6</v>
      </c>
      <c r="H10" s="24">
        <v>20</v>
      </c>
      <c r="I10" s="24">
        <f t="shared" si="2"/>
        <v>20</v>
      </c>
      <c r="J10" s="24">
        <f t="shared" si="3"/>
        <v>12</v>
      </c>
    </row>
    <row r="11" spans="1:10" x14ac:dyDescent="0.25">
      <c r="A11" s="35"/>
      <c r="B11" s="42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12</v>
      </c>
    </row>
    <row r="12" spans="1:10" ht="30" x14ac:dyDescent="0.25">
      <c r="A12" s="11">
        <v>41109</v>
      </c>
      <c r="B12" s="25" t="s">
        <v>96</v>
      </c>
      <c r="C12" s="8">
        <v>2</v>
      </c>
      <c r="D12" s="8">
        <v>0</v>
      </c>
      <c r="E12" s="8">
        <f t="shared" si="0"/>
        <v>2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12</v>
      </c>
    </row>
    <row r="13" spans="1:10" x14ac:dyDescent="0.25">
      <c r="A13" s="35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12</v>
      </c>
    </row>
    <row r="14" spans="1:10" x14ac:dyDescent="0.25">
      <c r="A14" s="11">
        <v>41129</v>
      </c>
      <c r="B14" s="8" t="s">
        <v>22</v>
      </c>
      <c r="C14" s="8">
        <v>2</v>
      </c>
      <c r="D14" s="8">
        <v>1</v>
      </c>
      <c r="E14" s="8">
        <f t="shared" si="0"/>
        <v>1</v>
      </c>
      <c r="F14" s="24">
        <v>14</v>
      </c>
      <c r="G14" s="24">
        <v>6</v>
      </c>
      <c r="H14" s="24">
        <v>20</v>
      </c>
      <c r="I14" s="24">
        <f t="shared" si="2"/>
        <v>20</v>
      </c>
      <c r="J14" s="24">
        <f t="shared" si="3"/>
        <v>18</v>
      </c>
    </row>
    <row r="15" spans="1:10" x14ac:dyDescent="0.25">
      <c r="A15" s="35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18</v>
      </c>
    </row>
    <row r="16" spans="1:10" ht="30" x14ac:dyDescent="0.25">
      <c r="A16" s="11">
        <v>41239</v>
      </c>
      <c r="B16" s="25" t="s">
        <v>115</v>
      </c>
      <c r="C16" s="8">
        <v>2</v>
      </c>
      <c r="D16" s="8"/>
      <c r="E16" s="8">
        <f t="shared" si="0"/>
        <v>2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18</v>
      </c>
    </row>
    <row r="17" spans="1:10" x14ac:dyDescent="0.25">
      <c r="A17" s="58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f t="shared" si="3"/>
        <v>18</v>
      </c>
    </row>
    <row r="18" spans="1:10" ht="30" x14ac:dyDescent="0.25">
      <c r="A18" s="11">
        <v>41309</v>
      </c>
      <c r="B18" s="25" t="s">
        <v>132</v>
      </c>
      <c r="C18" s="8">
        <v>4</v>
      </c>
      <c r="D18" s="8"/>
      <c r="E18" s="8">
        <f t="shared" si="0"/>
        <v>4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18</v>
      </c>
    </row>
    <row r="19" spans="1:10" x14ac:dyDescent="0.25">
      <c r="A19" s="58"/>
      <c r="B19" s="60"/>
      <c r="C19" s="60"/>
      <c r="D19" s="60"/>
      <c r="E19" s="60">
        <f t="shared" si="0"/>
        <v>0</v>
      </c>
      <c r="F19" s="62"/>
      <c r="G19" s="62">
        <f t="shared" si="1"/>
        <v>0</v>
      </c>
      <c r="H19" s="62"/>
      <c r="I19" s="62">
        <f t="shared" si="2"/>
        <v>0</v>
      </c>
      <c r="J19" s="62">
        <v>0</v>
      </c>
    </row>
    <row r="20" spans="1:10" x14ac:dyDescent="0.25">
      <c r="A20" s="11" t="s">
        <v>165</v>
      </c>
      <c r="B20" s="8" t="s">
        <v>22</v>
      </c>
      <c r="C20" s="8">
        <v>4</v>
      </c>
      <c r="D20" s="8">
        <v>1</v>
      </c>
      <c r="E20" s="8">
        <f>C20-D20</f>
        <v>3</v>
      </c>
      <c r="F20" s="24">
        <v>14</v>
      </c>
      <c r="G20" s="83">
        <f>F20*D20</f>
        <v>14</v>
      </c>
      <c r="H20" s="24">
        <v>20</v>
      </c>
      <c r="I20" s="24">
        <f t="shared" si="2"/>
        <v>20</v>
      </c>
      <c r="J20" s="24">
        <f t="shared" si="3"/>
        <v>14</v>
      </c>
    </row>
    <row r="21" spans="1:10" x14ac:dyDescent="0.25">
      <c r="A21" s="35"/>
      <c r="B21" s="27"/>
      <c r="C21" s="27"/>
      <c r="D21" s="27"/>
      <c r="E21" s="27">
        <f t="shared" si="0"/>
        <v>0</v>
      </c>
      <c r="F21" s="30"/>
      <c r="G21" s="30">
        <f t="shared" si="1"/>
        <v>0</v>
      </c>
      <c r="H21" s="30"/>
      <c r="I21" s="30">
        <f t="shared" si="2"/>
        <v>0</v>
      </c>
      <c r="J21" s="30">
        <f t="shared" si="3"/>
        <v>14</v>
      </c>
    </row>
    <row r="22" spans="1:10" x14ac:dyDescent="0.25">
      <c r="A22" s="11" t="s">
        <v>185</v>
      </c>
      <c r="B22" s="8" t="s">
        <v>22</v>
      </c>
      <c r="C22" s="8">
        <v>3</v>
      </c>
      <c r="D22" s="8">
        <v>1</v>
      </c>
      <c r="E22" s="8">
        <f>C22-D22</f>
        <v>2</v>
      </c>
      <c r="F22" s="24">
        <v>14</v>
      </c>
      <c r="G22" s="24">
        <f>F22*D22</f>
        <v>14</v>
      </c>
      <c r="H22" s="24">
        <v>20</v>
      </c>
      <c r="I22" s="24">
        <f>H22*D22</f>
        <v>20</v>
      </c>
      <c r="J22" s="24">
        <f>J21+G22</f>
        <v>28</v>
      </c>
    </row>
    <row r="23" spans="1:10" x14ac:dyDescent="0.25">
      <c r="A23" s="11"/>
      <c r="B23" s="8"/>
      <c r="C23" s="8"/>
      <c r="D23" s="8"/>
      <c r="E23" s="8">
        <f t="shared" si="0"/>
        <v>0</v>
      </c>
      <c r="F23" s="24"/>
      <c r="G23" s="83">
        <f t="shared" si="1"/>
        <v>0</v>
      </c>
      <c r="H23" s="24"/>
      <c r="I23" s="24">
        <f t="shared" si="2"/>
        <v>0</v>
      </c>
      <c r="J23" s="24">
        <f t="shared" si="3"/>
        <v>28</v>
      </c>
    </row>
    <row r="24" spans="1:10" x14ac:dyDescent="0.25">
      <c r="A24" s="11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28</v>
      </c>
    </row>
    <row r="25" spans="1:10" x14ac:dyDescent="0.25">
      <c r="A25" s="11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28</v>
      </c>
    </row>
    <row r="26" spans="1:10" x14ac:dyDescent="0.25">
      <c r="A26" s="11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28</v>
      </c>
    </row>
    <row r="27" spans="1:10" x14ac:dyDescent="0.25">
      <c r="A27" s="11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28</v>
      </c>
    </row>
    <row r="28" spans="1:10" x14ac:dyDescent="0.25">
      <c r="A28" s="11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28</v>
      </c>
    </row>
    <row r="29" spans="1:10" x14ac:dyDescent="0.25">
      <c r="A29" s="11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28</v>
      </c>
    </row>
    <row r="30" spans="1:10" x14ac:dyDescent="0.25">
      <c r="A30" s="11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28</v>
      </c>
    </row>
    <row r="31" spans="1:10" x14ac:dyDescent="0.25">
      <c r="A31" s="11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28</v>
      </c>
    </row>
    <row r="32" spans="1:10" x14ac:dyDescent="0.25">
      <c r="A32" s="11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28</v>
      </c>
    </row>
    <row r="33" spans="1:10" x14ac:dyDescent="0.25">
      <c r="A33" s="11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28</v>
      </c>
    </row>
    <row r="34" spans="1:10" x14ac:dyDescent="0.25">
      <c r="A34" s="11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28</v>
      </c>
    </row>
    <row r="35" spans="1:10" x14ac:dyDescent="0.25">
      <c r="A35" s="11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28</v>
      </c>
    </row>
    <row r="36" spans="1:10" x14ac:dyDescent="0.25">
      <c r="A36" s="11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28</v>
      </c>
    </row>
    <row r="37" spans="1:10" x14ac:dyDescent="0.25">
      <c r="A37" s="11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28</v>
      </c>
    </row>
    <row r="38" spans="1:10" x14ac:dyDescent="0.25">
      <c r="A38" s="11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28</v>
      </c>
    </row>
    <row r="39" spans="1:10" x14ac:dyDescent="0.25">
      <c r="A39" s="11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28</v>
      </c>
    </row>
    <row r="40" spans="1:10" x14ac:dyDescent="0.25">
      <c r="A40" s="11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28</v>
      </c>
    </row>
    <row r="41" spans="1:10" x14ac:dyDescent="0.25">
      <c r="A41" s="11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28</v>
      </c>
    </row>
    <row r="42" spans="1:10" x14ac:dyDescent="0.25">
      <c r="A42" s="11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28</v>
      </c>
    </row>
    <row r="43" spans="1:10" x14ac:dyDescent="0.25">
      <c r="A43" s="11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28</v>
      </c>
    </row>
    <row r="44" spans="1:10" x14ac:dyDescent="0.25">
      <c r="A44" s="11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28</v>
      </c>
    </row>
    <row r="45" spans="1:10" x14ac:dyDescent="0.25">
      <c r="A45" s="11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28</v>
      </c>
    </row>
    <row r="46" spans="1:10" x14ac:dyDescent="0.25">
      <c r="A46" s="11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28</v>
      </c>
    </row>
    <row r="47" spans="1:10" x14ac:dyDescent="0.25">
      <c r="A47" s="11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28</v>
      </c>
    </row>
    <row r="48" spans="1:10" x14ac:dyDescent="0.25">
      <c r="A48" s="11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28</v>
      </c>
    </row>
    <row r="49" spans="1:10" x14ac:dyDescent="0.25">
      <c r="A49" s="11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28</v>
      </c>
    </row>
    <row r="50" spans="1:10" x14ac:dyDescent="0.25">
      <c r="A50" s="11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28</v>
      </c>
    </row>
    <row r="51" spans="1:10" x14ac:dyDescent="0.25">
      <c r="A51" s="11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28</v>
      </c>
    </row>
    <row r="52" spans="1:10" x14ac:dyDescent="0.25">
      <c r="A52" s="11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28</v>
      </c>
    </row>
    <row r="53" spans="1:10" x14ac:dyDescent="0.25">
      <c r="A53" s="11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28</v>
      </c>
    </row>
    <row r="54" spans="1:10" x14ac:dyDescent="0.25">
      <c r="A54" s="11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28</v>
      </c>
    </row>
    <row r="55" spans="1:10" x14ac:dyDescent="0.25">
      <c r="A55" s="11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28</v>
      </c>
    </row>
    <row r="56" spans="1:10" x14ac:dyDescent="0.25">
      <c r="A56" s="11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28</v>
      </c>
    </row>
    <row r="57" spans="1:10" x14ac:dyDescent="0.25">
      <c r="A57" s="11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28</v>
      </c>
    </row>
    <row r="58" spans="1:10" x14ac:dyDescent="0.25">
      <c r="A58" s="11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28</v>
      </c>
    </row>
    <row r="59" spans="1:10" x14ac:dyDescent="0.25">
      <c r="A59" s="11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28</v>
      </c>
    </row>
    <row r="60" spans="1:10" x14ac:dyDescent="0.25">
      <c r="A60" s="11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28</v>
      </c>
    </row>
    <row r="61" spans="1:10" x14ac:dyDescent="0.25">
      <c r="A61" s="11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28</v>
      </c>
    </row>
    <row r="62" spans="1:10" x14ac:dyDescent="0.25">
      <c r="A62" s="11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28</v>
      </c>
    </row>
    <row r="63" spans="1:10" x14ac:dyDescent="0.25">
      <c r="A63" s="11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28</v>
      </c>
    </row>
    <row r="64" spans="1:10" x14ac:dyDescent="0.25">
      <c r="A64" s="11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28</v>
      </c>
    </row>
    <row r="65" spans="1:10" x14ac:dyDescent="0.25">
      <c r="A65" s="11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28</v>
      </c>
    </row>
    <row r="66" spans="1:10" x14ac:dyDescent="0.25">
      <c r="A66" s="11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28</v>
      </c>
    </row>
    <row r="67" spans="1:10" x14ac:dyDescent="0.25">
      <c r="A67" s="11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28</v>
      </c>
    </row>
    <row r="68" spans="1:10" x14ac:dyDescent="0.25">
      <c r="A68" s="11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28</v>
      </c>
    </row>
    <row r="69" spans="1:10" x14ac:dyDescent="0.25">
      <c r="A69" s="11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28</v>
      </c>
    </row>
    <row r="70" spans="1:10" x14ac:dyDescent="0.25">
      <c r="A70" s="11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28</v>
      </c>
    </row>
    <row r="71" spans="1:10" x14ac:dyDescent="0.25">
      <c r="A71" s="11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28</v>
      </c>
    </row>
    <row r="72" spans="1:10" x14ac:dyDescent="0.25">
      <c r="A72" s="11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28</v>
      </c>
    </row>
    <row r="73" spans="1:10" x14ac:dyDescent="0.25">
      <c r="A73" s="11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28</v>
      </c>
    </row>
    <row r="74" spans="1:10" x14ac:dyDescent="0.25">
      <c r="A74" s="11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28</v>
      </c>
    </row>
    <row r="75" spans="1:10" x14ac:dyDescent="0.25">
      <c r="A75" s="11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28</v>
      </c>
    </row>
    <row r="76" spans="1:10" x14ac:dyDescent="0.25">
      <c r="A76" s="11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28</v>
      </c>
    </row>
    <row r="77" spans="1:10" x14ac:dyDescent="0.25">
      <c r="A77" s="11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28</v>
      </c>
    </row>
    <row r="78" spans="1:10" x14ac:dyDescent="0.25">
      <c r="A78" s="11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28</v>
      </c>
    </row>
    <row r="79" spans="1:10" x14ac:dyDescent="0.25">
      <c r="A79" s="11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28</v>
      </c>
    </row>
    <row r="80" spans="1:10" x14ac:dyDescent="0.25">
      <c r="A80" s="11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28</v>
      </c>
    </row>
    <row r="81" spans="1:10" x14ac:dyDescent="0.25">
      <c r="A81" s="11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28</v>
      </c>
    </row>
    <row r="82" spans="1:10" x14ac:dyDescent="0.25">
      <c r="A82" s="11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28</v>
      </c>
    </row>
    <row r="83" spans="1:10" x14ac:dyDescent="0.25">
      <c r="A83" s="11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28</v>
      </c>
    </row>
    <row r="84" spans="1:10" x14ac:dyDescent="0.25">
      <c r="A84" s="11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28</v>
      </c>
    </row>
    <row r="85" spans="1:10" x14ac:dyDescent="0.25">
      <c r="A85" s="11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28</v>
      </c>
    </row>
    <row r="86" spans="1:10" x14ac:dyDescent="0.25">
      <c r="A86" s="11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28</v>
      </c>
    </row>
    <row r="87" spans="1:10" x14ac:dyDescent="0.25">
      <c r="A87" s="11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28</v>
      </c>
    </row>
    <row r="88" spans="1:10" x14ac:dyDescent="0.25">
      <c r="A88" s="11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28</v>
      </c>
    </row>
    <row r="89" spans="1:10" x14ac:dyDescent="0.25">
      <c r="A89" s="11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28</v>
      </c>
    </row>
    <row r="90" spans="1:10" x14ac:dyDescent="0.25">
      <c r="A90" s="11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28</v>
      </c>
    </row>
    <row r="91" spans="1:10" x14ac:dyDescent="0.25">
      <c r="A91" s="11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28</v>
      </c>
    </row>
    <row r="92" spans="1:10" x14ac:dyDescent="0.25">
      <c r="A92" s="11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28</v>
      </c>
    </row>
    <row r="93" spans="1:10" x14ac:dyDescent="0.25">
      <c r="A93" s="11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28</v>
      </c>
    </row>
    <row r="94" spans="1:10" x14ac:dyDescent="0.25">
      <c r="A94" s="11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28</v>
      </c>
    </row>
    <row r="95" spans="1:10" x14ac:dyDescent="0.25">
      <c r="A95" s="11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28</v>
      </c>
    </row>
    <row r="96" spans="1:10" x14ac:dyDescent="0.25">
      <c r="A96" s="11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28</v>
      </c>
    </row>
    <row r="97" spans="1:10" x14ac:dyDescent="0.25">
      <c r="A97" s="11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28</v>
      </c>
    </row>
    <row r="98" spans="1:10" x14ac:dyDescent="0.25">
      <c r="A98" s="11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28</v>
      </c>
    </row>
    <row r="99" spans="1:10" x14ac:dyDescent="0.25">
      <c r="A99" s="11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28</v>
      </c>
    </row>
    <row r="100" spans="1:10" x14ac:dyDescent="0.25">
      <c r="A100" s="11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28</v>
      </c>
    </row>
  </sheetData>
  <sheetProtection password="CC3D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70" workbookViewId="0">
      <selection activeCell="F83" sqref="F83"/>
    </sheetView>
  </sheetViews>
  <sheetFormatPr defaultRowHeight="15" x14ac:dyDescent="0.25"/>
  <cols>
    <col min="1" max="1" width="12.85546875" style="9" customWidth="1"/>
    <col min="2" max="2" width="31.140625" customWidth="1"/>
    <col min="3" max="3" width="14.28515625" customWidth="1"/>
    <col min="5" max="5" width="11.7109375" customWidth="1"/>
    <col min="6" max="6" width="17.7109375" customWidth="1"/>
    <col min="7" max="7" width="12.42578125" customWidth="1"/>
    <col min="8" max="8" width="14.140625" customWidth="1"/>
    <col min="9" max="9" width="13.28515625" customWidth="1"/>
  </cols>
  <sheetData>
    <row r="1" spans="1:10" ht="18.75" x14ac:dyDescent="0.3">
      <c r="C1" s="5" t="s">
        <v>23</v>
      </c>
    </row>
    <row r="2" spans="1:10" ht="15" customHeight="1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21</v>
      </c>
      <c r="C4" s="8">
        <v>2</v>
      </c>
      <c r="D4" s="8">
        <v>0</v>
      </c>
      <c r="E4" s="8">
        <v>2</v>
      </c>
      <c r="F4" s="24"/>
      <c r="G4" s="24"/>
      <c r="H4" s="24"/>
      <c r="I4" s="24">
        <f>H4*D4</f>
        <v>0</v>
      </c>
      <c r="J4" s="24">
        <f>G4*D4</f>
        <v>0</v>
      </c>
    </row>
    <row r="5" spans="1:10" ht="30" x14ac:dyDescent="0.25">
      <c r="A5" s="11" t="s">
        <v>24</v>
      </c>
      <c r="B5" s="25" t="s">
        <v>156</v>
      </c>
      <c r="C5" s="8">
        <v>10</v>
      </c>
      <c r="D5" s="8">
        <v>0</v>
      </c>
      <c r="E5" s="8">
        <v>10</v>
      </c>
      <c r="F5" s="24"/>
      <c r="G5" s="24"/>
      <c r="H5" s="24"/>
      <c r="I5" s="24">
        <f t="shared" ref="I5:I68" si="0">H5*D5</f>
        <v>0</v>
      </c>
      <c r="J5" s="24">
        <f t="shared" ref="J5:J68" si="1">G5*D5</f>
        <v>0</v>
      </c>
    </row>
    <row r="6" spans="1:10" x14ac:dyDescent="0.25">
      <c r="A6" s="11" t="s">
        <v>50</v>
      </c>
      <c r="B6" s="8" t="s">
        <v>21</v>
      </c>
      <c r="C6" s="8">
        <v>10</v>
      </c>
      <c r="D6" s="8">
        <v>1</v>
      </c>
      <c r="E6" s="8">
        <f>C6-D6</f>
        <v>9</v>
      </c>
      <c r="F6" s="24">
        <v>14</v>
      </c>
      <c r="G6" s="24">
        <v>6</v>
      </c>
      <c r="H6" s="24">
        <v>20</v>
      </c>
      <c r="I6" s="24">
        <f t="shared" si="0"/>
        <v>20</v>
      </c>
      <c r="J6" s="24">
        <f t="shared" si="1"/>
        <v>6</v>
      </c>
    </row>
    <row r="7" spans="1:10" x14ac:dyDescent="0.25">
      <c r="A7" s="11" t="s">
        <v>52</v>
      </c>
      <c r="B7" s="8" t="s">
        <v>21</v>
      </c>
      <c r="C7" s="8">
        <v>9</v>
      </c>
      <c r="D7" s="8">
        <v>1</v>
      </c>
      <c r="E7" s="8">
        <f t="shared" ref="E7:E70" si="2">C7-D7</f>
        <v>8</v>
      </c>
      <c r="F7" s="24">
        <v>14</v>
      </c>
      <c r="G7" s="24">
        <v>6</v>
      </c>
      <c r="H7" s="24">
        <v>20</v>
      </c>
      <c r="I7" s="24">
        <f t="shared" si="0"/>
        <v>20</v>
      </c>
      <c r="J7" s="24">
        <f t="shared" si="1"/>
        <v>6</v>
      </c>
    </row>
    <row r="8" spans="1:10" x14ac:dyDescent="0.25">
      <c r="A8" s="11" t="s">
        <v>53</v>
      </c>
      <c r="B8" s="8" t="s">
        <v>21</v>
      </c>
      <c r="C8" s="8">
        <v>8</v>
      </c>
      <c r="D8" s="8">
        <v>2</v>
      </c>
      <c r="E8" s="8">
        <f t="shared" si="2"/>
        <v>6</v>
      </c>
      <c r="F8" s="24">
        <v>14</v>
      </c>
      <c r="G8" s="24">
        <v>6</v>
      </c>
      <c r="H8" s="24">
        <v>20</v>
      </c>
      <c r="I8" s="24">
        <f t="shared" si="0"/>
        <v>40</v>
      </c>
      <c r="J8" s="24">
        <f t="shared" si="1"/>
        <v>12</v>
      </c>
    </row>
    <row r="9" spans="1:10" x14ac:dyDescent="0.25">
      <c r="A9" s="11" t="s">
        <v>55</v>
      </c>
      <c r="B9" s="8" t="s">
        <v>21</v>
      </c>
      <c r="C9" s="8">
        <v>6</v>
      </c>
      <c r="D9" s="8">
        <v>1</v>
      </c>
      <c r="E9" s="8">
        <f t="shared" si="2"/>
        <v>5</v>
      </c>
      <c r="F9" s="24">
        <v>14</v>
      </c>
      <c r="G9" s="24">
        <v>6</v>
      </c>
      <c r="H9" s="24">
        <v>20</v>
      </c>
      <c r="I9" s="24">
        <f t="shared" si="0"/>
        <v>20</v>
      </c>
      <c r="J9" s="24">
        <f t="shared" si="1"/>
        <v>6</v>
      </c>
    </row>
    <row r="10" spans="1:10" x14ac:dyDescent="0.25">
      <c r="A10" s="35"/>
      <c r="B10" s="27"/>
      <c r="C10" s="27"/>
      <c r="D10" s="27"/>
      <c r="E10" s="27">
        <f t="shared" si="2"/>
        <v>0</v>
      </c>
      <c r="F10" s="30"/>
      <c r="G10" s="30"/>
      <c r="H10" s="30"/>
      <c r="I10" s="30">
        <f t="shared" si="0"/>
        <v>0</v>
      </c>
      <c r="J10" s="30">
        <f t="shared" si="1"/>
        <v>0</v>
      </c>
    </row>
    <row r="11" spans="1:10" x14ac:dyDescent="0.25">
      <c r="A11" s="11">
        <v>41081</v>
      </c>
      <c r="B11" s="8" t="s">
        <v>21</v>
      </c>
      <c r="C11" s="8">
        <v>5</v>
      </c>
      <c r="D11" s="8">
        <v>1</v>
      </c>
      <c r="E11" s="8">
        <f t="shared" si="2"/>
        <v>4</v>
      </c>
      <c r="F11" s="24">
        <v>14</v>
      </c>
      <c r="G11" s="24">
        <v>6</v>
      </c>
      <c r="H11" s="24">
        <v>20</v>
      </c>
      <c r="I11" s="24">
        <f t="shared" si="0"/>
        <v>20</v>
      </c>
      <c r="J11" s="24">
        <f t="shared" si="1"/>
        <v>6</v>
      </c>
    </row>
    <row r="12" spans="1:10" x14ac:dyDescent="0.25">
      <c r="A12" s="11">
        <v>41088</v>
      </c>
      <c r="B12" s="8" t="s">
        <v>21</v>
      </c>
      <c r="C12" s="8">
        <v>4</v>
      </c>
      <c r="D12" s="8">
        <v>1</v>
      </c>
      <c r="E12" s="8">
        <f t="shared" si="2"/>
        <v>3</v>
      </c>
      <c r="F12" s="24">
        <v>14</v>
      </c>
      <c r="G12" s="24">
        <v>6</v>
      </c>
      <c r="H12" s="24">
        <v>20</v>
      </c>
      <c r="I12" s="24">
        <f t="shared" si="0"/>
        <v>20</v>
      </c>
      <c r="J12" s="24">
        <f t="shared" si="1"/>
        <v>6</v>
      </c>
    </row>
    <row r="13" spans="1:10" ht="30" x14ac:dyDescent="0.25">
      <c r="A13" s="11">
        <v>41089</v>
      </c>
      <c r="B13" s="25" t="s">
        <v>79</v>
      </c>
      <c r="C13" s="8">
        <v>10</v>
      </c>
      <c r="D13" s="8">
        <v>0</v>
      </c>
      <c r="E13" s="8">
        <f t="shared" si="2"/>
        <v>10</v>
      </c>
      <c r="F13" s="24"/>
      <c r="G13" s="24"/>
      <c r="H13" s="24"/>
      <c r="I13" s="24">
        <f t="shared" si="0"/>
        <v>0</v>
      </c>
      <c r="J13" s="24">
        <f t="shared" si="1"/>
        <v>0</v>
      </c>
    </row>
    <row r="14" spans="1:10" x14ac:dyDescent="0.25">
      <c r="A14" s="35"/>
      <c r="B14" s="27"/>
      <c r="C14" s="27"/>
      <c r="D14" s="27"/>
      <c r="E14" s="27">
        <f t="shared" si="2"/>
        <v>0</v>
      </c>
      <c r="F14" s="30"/>
      <c r="G14" s="30"/>
      <c r="H14" s="30"/>
      <c r="I14" s="30">
        <f t="shared" si="0"/>
        <v>0</v>
      </c>
      <c r="J14" s="30">
        <f t="shared" si="1"/>
        <v>0</v>
      </c>
    </row>
    <row r="15" spans="1:10" x14ac:dyDescent="0.25">
      <c r="A15" s="11">
        <v>41094</v>
      </c>
      <c r="B15" s="8" t="s">
        <v>85</v>
      </c>
      <c r="C15" s="8">
        <v>10</v>
      </c>
      <c r="D15" s="8">
        <v>2</v>
      </c>
      <c r="E15" s="8">
        <f t="shared" si="2"/>
        <v>8</v>
      </c>
      <c r="F15" s="24">
        <v>14</v>
      </c>
      <c r="G15" s="24">
        <v>6</v>
      </c>
      <c r="H15" s="24">
        <v>20</v>
      </c>
      <c r="I15" s="24">
        <f t="shared" si="0"/>
        <v>40</v>
      </c>
      <c r="J15" s="24">
        <f t="shared" si="1"/>
        <v>12</v>
      </c>
    </row>
    <row r="16" spans="1:10" x14ac:dyDescent="0.25">
      <c r="A16" s="11">
        <v>41098</v>
      </c>
      <c r="B16" s="8" t="s">
        <v>85</v>
      </c>
      <c r="C16" s="8">
        <v>8</v>
      </c>
      <c r="D16" s="8">
        <v>1</v>
      </c>
      <c r="E16" s="8">
        <f t="shared" si="2"/>
        <v>7</v>
      </c>
      <c r="F16" s="24">
        <v>14</v>
      </c>
      <c r="G16" s="24">
        <v>6</v>
      </c>
      <c r="H16" s="24">
        <v>20</v>
      </c>
      <c r="I16" s="24">
        <f t="shared" si="0"/>
        <v>20</v>
      </c>
      <c r="J16" s="24">
        <f t="shared" si="1"/>
        <v>6</v>
      </c>
    </row>
    <row r="17" spans="1:10" ht="30" x14ac:dyDescent="0.25">
      <c r="A17" s="11">
        <v>41109</v>
      </c>
      <c r="B17" s="25" t="s">
        <v>97</v>
      </c>
      <c r="C17" s="8">
        <v>12</v>
      </c>
      <c r="D17" s="8">
        <v>0</v>
      </c>
      <c r="E17" s="8">
        <f t="shared" si="2"/>
        <v>12</v>
      </c>
      <c r="F17" s="24"/>
      <c r="G17" s="24"/>
      <c r="H17" s="24"/>
      <c r="I17" s="24">
        <f t="shared" si="0"/>
        <v>0</v>
      </c>
      <c r="J17" s="24">
        <f t="shared" si="1"/>
        <v>0</v>
      </c>
    </row>
    <row r="18" spans="1:10" x14ac:dyDescent="0.25">
      <c r="A18" s="52"/>
      <c r="B18" s="50"/>
      <c r="C18" s="50"/>
      <c r="D18" s="50"/>
      <c r="E18" s="50">
        <f t="shared" si="2"/>
        <v>0</v>
      </c>
      <c r="F18" s="51"/>
      <c r="G18" s="51"/>
      <c r="H18" s="51"/>
      <c r="I18" s="51">
        <f t="shared" si="0"/>
        <v>0</v>
      </c>
      <c r="J18" s="51">
        <f t="shared" si="1"/>
        <v>0</v>
      </c>
    </row>
    <row r="19" spans="1:10" x14ac:dyDescent="0.25">
      <c r="A19" s="11">
        <v>41124</v>
      </c>
      <c r="B19" s="8" t="s">
        <v>85</v>
      </c>
      <c r="C19" s="8">
        <v>12</v>
      </c>
      <c r="D19" s="8">
        <v>1</v>
      </c>
      <c r="E19" s="8">
        <f t="shared" si="2"/>
        <v>11</v>
      </c>
      <c r="F19" s="24">
        <v>14</v>
      </c>
      <c r="G19" s="24">
        <v>6</v>
      </c>
      <c r="H19" s="24">
        <v>20</v>
      </c>
      <c r="I19" s="24">
        <f t="shared" si="0"/>
        <v>20</v>
      </c>
      <c r="J19" s="24">
        <f t="shared" si="1"/>
        <v>6</v>
      </c>
    </row>
    <row r="20" spans="1:10" x14ac:dyDescent="0.25">
      <c r="A20" s="11">
        <v>41135</v>
      </c>
      <c r="B20" s="8" t="s">
        <v>85</v>
      </c>
      <c r="C20" s="8">
        <v>11</v>
      </c>
      <c r="D20" s="8">
        <v>1</v>
      </c>
      <c r="E20" s="8">
        <f t="shared" si="2"/>
        <v>10</v>
      </c>
      <c r="F20" s="24">
        <v>14</v>
      </c>
      <c r="G20" s="24">
        <v>6</v>
      </c>
      <c r="H20" s="24">
        <v>20</v>
      </c>
      <c r="I20" s="24">
        <f t="shared" si="0"/>
        <v>20</v>
      </c>
      <c r="J20" s="24">
        <f t="shared" si="1"/>
        <v>6</v>
      </c>
    </row>
    <row r="21" spans="1:10" x14ac:dyDescent="0.25">
      <c r="A21" s="11">
        <v>41139</v>
      </c>
      <c r="B21" s="8" t="s">
        <v>85</v>
      </c>
      <c r="C21" s="8">
        <v>10</v>
      </c>
      <c r="D21" s="8">
        <v>1</v>
      </c>
      <c r="E21" s="8">
        <f t="shared" si="2"/>
        <v>9</v>
      </c>
      <c r="F21" s="24">
        <v>14</v>
      </c>
      <c r="G21" s="24">
        <v>6</v>
      </c>
      <c r="H21" s="24">
        <v>20</v>
      </c>
      <c r="I21" s="24">
        <f t="shared" si="0"/>
        <v>20</v>
      </c>
      <c r="J21" s="24">
        <f t="shared" si="1"/>
        <v>6</v>
      </c>
    </row>
    <row r="22" spans="1:10" x14ac:dyDescent="0.25">
      <c r="A22" s="35"/>
      <c r="B22" s="27"/>
      <c r="C22" s="27"/>
      <c r="D22" s="27"/>
      <c r="E22" s="27">
        <f t="shared" si="2"/>
        <v>0</v>
      </c>
      <c r="F22" s="30"/>
      <c r="G22" s="30"/>
      <c r="H22" s="30"/>
      <c r="I22" s="30">
        <f t="shared" si="0"/>
        <v>0</v>
      </c>
      <c r="J22" s="30">
        <f t="shared" si="1"/>
        <v>0</v>
      </c>
    </row>
    <row r="23" spans="1:10" x14ac:dyDescent="0.25">
      <c r="A23" s="11">
        <v>41259</v>
      </c>
      <c r="B23" s="8" t="s">
        <v>85</v>
      </c>
      <c r="C23" s="8">
        <v>9</v>
      </c>
      <c r="D23" s="8">
        <v>5</v>
      </c>
      <c r="E23" s="8">
        <f t="shared" si="2"/>
        <v>4</v>
      </c>
      <c r="F23" s="24">
        <v>14</v>
      </c>
      <c r="G23" s="24">
        <v>6</v>
      </c>
      <c r="H23" s="24">
        <v>20</v>
      </c>
      <c r="I23" s="24">
        <f t="shared" si="0"/>
        <v>100</v>
      </c>
      <c r="J23" s="24">
        <f t="shared" si="1"/>
        <v>30</v>
      </c>
    </row>
    <row r="24" spans="1:10" x14ac:dyDescent="0.25">
      <c r="A24" s="58"/>
      <c r="B24" s="60"/>
      <c r="C24" s="60"/>
      <c r="D24" s="60"/>
      <c r="E24" s="60">
        <f t="shared" si="2"/>
        <v>0</v>
      </c>
      <c r="F24" s="62"/>
      <c r="G24" s="62"/>
      <c r="H24" s="62"/>
      <c r="I24" s="62">
        <f t="shared" si="0"/>
        <v>0</v>
      </c>
      <c r="J24" s="62">
        <f t="shared" si="1"/>
        <v>0</v>
      </c>
    </row>
    <row r="25" spans="1:10" ht="30" x14ac:dyDescent="0.25">
      <c r="A25" s="11">
        <v>41309</v>
      </c>
      <c r="B25" s="25" t="s">
        <v>133</v>
      </c>
      <c r="C25" s="8">
        <v>4</v>
      </c>
      <c r="D25" s="8"/>
      <c r="E25" s="8">
        <f t="shared" si="2"/>
        <v>4</v>
      </c>
      <c r="F25" s="24"/>
      <c r="G25" s="24"/>
      <c r="H25" s="24"/>
      <c r="I25" s="24">
        <f t="shared" si="0"/>
        <v>0</v>
      </c>
      <c r="J25" s="24">
        <f t="shared" si="1"/>
        <v>0</v>
      </c>
    </row>
    <row r="26" spans="1:10" x14ac:dyDescent="0.25">
      <c r="A26" s="11">
        <v>41311</v>
      </c>
      <c r="B26" s="8" t="s">
        <v>85</v>
      </c>
      <c r="C26" s="8">
        <v>4</v>
      </c>
      <c r="D26" s="8">
        <v>3</v>
      </c>
      <c r="E26" s="8">
        <f t="shared" si="2"/>
        <v>1</v>
      </c>
      <c r="F26" s="24">
        <v>14</v>
      </c>
      <c r="G26" s="24">
        <v>6</v>
      </c>
      <c r="H26" s="24">
        <v>20</v>
      </c>
      <c r="I26" s="24">
        <f t="shared" si="0"/>
        <v>60</v>
      </c>
      <c r="J26" s="24">
        <f t="shared" si="1"/>
        <v>18</v>
      </c>
    </row>
    <row r="27" spans="1:10" x14ac:dyDescent="0.25">
      <c r="A27" s="35"/>
      <c r="B27" s="27"/>
      <c r="C27" s="27"/>
      <c r="D27" s="27"/>
      <c r="E27" s="27">
        <f t="shared" si="2"/>
        <v>0</v>
      </c>
      <c r="F27" s="30"/>
      <c r="G27" s="30"/>
      <c r="H27" s="30"/>
      <c r="I27" s="30">
        <f t="shared" si="0"/>
        <v>0</v>
      </c>
      <c r="J27" s="30">
        <f t="shared" si="1"/>
        <v>0</v>
      </c>
    </row>
    <row r="28" spans="1:10" ht="30" x14ac:dyDescent="0.25">
      <c r="A28" s="11">
        <v>41353</v>
      </c>
      <c r="B28" s="25" t="s">
        <v>146</v>
      </c>
      <c r="C28" s="8">
        <v>19</v>
      </c>
      <c r="D28" s="8"/>
      <c r="E28" s="8">
        <f t="shared" si="2"/>
        <v>19</v>
      </c>
      <c r="F28" s="24"/>
      <c r="G28" s="24"/>
      <c r="H28" s="24"/>
      <c r="I28" s="24">
        <f t="shared" si="0"/>
        <v>0</v>
      </c>
      <c r="J28" s="24">
        <f t="shared" si="1"/>
        <v>0</v>
      </c>
    </row>
    <row r="29" spans="1:10" x14ac:dyDescent="0.25">
      <c r="A29" s="35"/>
      <c r="B29" s="27"/>
      <c r="C29" s="27"/>
      <c r="D29" s="27"/>
      <c r="E29" s="27">
        <f t="shared" si="2"/>
        <v>0</v>
      </c>
      <c r="F29" s="30"/>
      <c r="G29" s="30"/>
      <c r="H29" s="30"/>
      <c r="I29" s="30">
        <f t="shared" si="0"/>
        <v>0</v>
      </c>
      <c r="J29" s="30">
        <f t="shared" si="1"/>
        <v>0</v>
      </c>
    </row>
    <row r="30" spans="1:10" x14ac:dyDescent="0.25">
      <c r="A30" s="11">
        <v>41387</v>
      </c>
      <c r="B30" s="8" t="s">
        <v>85</v>
      </c>
      <c r="C30" s="8">
        <v>19</v>
      </c>
      <c r="D30" s="8">
        <v>2</v>
      </c>
      <c r="E30" s="8">
        <f t="shared" si="2"/>
        <v>17</v>
      </c>
      <c r="F30" s="24">
        <v>14</v>
      </c>
      <c r="G30" s="24">
        <v>6</v>
      </c>
      <c r="H30" s="24">
        <v>20</v>
      </c>
      <c r="I30" s="24">
        <f t="shared" si="0"/>
        <v>40</v>
      </c>
      <c r="J30" s="24">
        <f t="shared" si="1"/>
        <v>12</v>
      </c>
    </row>
    <row r="31" spans="1:10" x14ac:dyDescent="0.25">
      <c r="A31" s="35"/>
      <c r="B31" s="27"/>
      <c r="C31" s="27"/>
      <c r="D31" s="27"/>
      <c r="E31" s="27">
        <f t="shared" si="2"/>
        <v>0</v>
      </c>
      <c r="F31" s="30"/>
      <c r="G31" s="30"/>
      <c r="H31" s="30"/>
      <c r="I31" s="30">
        <f t="shared" si="0"/>
        <v>0</v>
      </c>
      <c r="J31" s="30">
        <f t="shared" si="1"/>
        <v>0</v>
      </c>
    </row>
    <row r="32" spans="1:10" x14ac:dyDescent="0.25">
      <c r="A32" s="11">
        <v>41406</v>
      </c>
      <c r="B32" s="8" t="s">
        <v>85</v>
      </c>
      <c r="C32" s="8">
        <v>17</v>
      </c>
      <c r="D32" s="8">
        <v>1</v>
      </c>
      <c r="E32" s="8">
        <f t="shared" si="2"/>
        <v>16</v>
      </c>
      <c r="F32" s="24">
        <v>14</v>
      </c>
      <c r="G32" s="24">
        <v>6</v>
      </c>
      <c r="H32" s="24">
        <v>20</v>
      </c>
      <c r="I32" s="24">
        <f t="shared" si="0"/>
        <v>20</v>
      </c>
      <c r="J32" s="24">
        <f t="shared" si="1"/>
        <v>6</v>
      </c>
    </row>
    <row r="33" spans="1:10" x14ac:dyDescent="0.25">
      <c r="A33" s="11">
        <v>41407</v>
      </c>
      <c r="B33" s="8" t="s">
        <v>85</v>
      </c>
      <c r="C33" s="8">
        <v>16</v>
      </c>
      <c r="D33" s="8">
        <v>1</v>
      </c>
      <c r="E33" s="8">
        <f t="shared" si="2"/>
        <v>15</v>
      </c>
      <c r="F33" s="24">
        <v>14</v>
      </c>
      <c r="G33" s="24">
        <v>6</v>
      </c>
      <c r="H33" s="24">
        <v>20</v>
      </c>
      <c r="I33" s="24">
        <f t="shared" si="0"/>
        <v>20</v>
      </c>
      <c r="J33" s="24">
        <f t="shared" si="1"/>
        <v>6</v>
      </c>
    </row>
    <row r="34" spans="1:10" x14ac:dyDescent="0.25">
      <c r="A34" s="35"/>
      <c r="B34" s="27"/>
      <c r="C34" s="27"/>
      <c r="D34" s="27"/>
      <c r="E34" s="27">
        <f t="shared" si="2"/>
        <v>0</v>
      </c>
      <c r="F34" s="30"/>
      <c r="G34" s="30"/>
      <c r="H34" s="30"/>
      <c r="I34" s="30">
        <f t="shared" si="0"/>
        <v>0</v>
      </c>
      <c r="J34" s="30">
        <f t="shared" si="1"/>
        <v>0</v>
      </c>
    </row>
    <row r="35" spans="1:10" x14ac:dyDescent="0.25">
      <c r="A35" s="11">
        <v>41435</v>
      </c>
      <c r="B35" s="8" t="s">
        <v>85</v>
      </c>
      <c r="C35" s="8">
        <v>15</v>
      </c>
      <c r="D35" s="8">
        <v>1</v>
      </c>
      <c r="E35" s="8">
        <f t="shared" si="2"/>
        <v>14</v>
      </c>
      <c r="F35" s="24">
        <v>14</v>
      </c>
      <c r="G35" s="24">
        <v>6</v>
      </c>
      <c r="H35" s="24">
        <v>20</v>
      </c>
      <c r="I35" s="24">
        <f t="shared" si="0"/>
        <v>20</v>
      </c>
      <c r="J35" s="24">
        <f t="shared" si="1"/>
        <v>6</v>
      </c>
    </row>
    <row r="36" spans="1:10" x14ac:dyDescent="0.25">
      <c r="A36" s="11">
        <v>41438</v>
      </c>
      <c r="B36" s="8" t="s">
        <v>85</v>
      </c>
      <c r="C36" s="8">
        <v>14</v>
      </c>
      <c r="D36" s="8">
        <v>1</v>
      </c>
      <c r="E36" s="8">
        <f t="shared" si="2"/>
        <v>13</v>
      </c>
      <c r="F36" s="24">
        <v>14</v>
      </c>
      <c r="G36" s="24">
        <v>6</v>
      </c>
      <c r="H36" s="24">
        <v>20</v>
      </c>
      <c r="I36" s="24">
        <f t="shared" si="0"/>
        <v>20</v>
      </c>
      <c r="J36" s="24">
        <f t="shared" si="1"/>
        <v>6</v>
      </c>
    </row>
    <row r="37" spans="1:10" x14ac:dyDescent="0.25">
      <c r="A37" s="35"/>
      <c r="B37" s="27"/>
      <c r="C37" s="27"/>
      <c r="D37" s="27"/>
      <c r="E37" s="27">
        <f t="shared" si="2"/>
        <v>0</v>
      </c>
      <c r="F37" s="30"/>
      <c r="G37" s="30"/>
      <c r="H37" s="30"/>
      <c r="I37" s="30">
        <f t="shared" si="0"/>
        <v>0</v>
      </c>
      <c r="J37" s="30">
        <f t="shared" si="1"/>
        <v>0</v>
      </c>
    </row>
    <row r="38" spans="1:10" x14ac:dyDescent="0.25">
      <c r="A38" s="11">
        <v>41456</v>
      </c>
      <c r="B38" s="8" t="s">
        <v>85</v>
      </c>
      <c r="C38" s="8">
        <v>13</v>
      </c>
      <c r="D38" s="8">
        <v>2</v>
      </c>
      <c r="E38" s="8">
        <f t="shared" si="2"/>
        <v>11</v>
      </c>
      <c r="F38" s="24">
        <v>14</v>
      </c>
      <c r="G38" s="24">
        <v>6</v>
      </c>
      <c r="H38" s="24">
        <v>20</v>
      </c>
      <c r="I38" s="24">
        <f t="shared" si="0"/>
        <v>40</v>
      </c>
      <c r="J38" s="24">
        <f t="shared" si="1"/>
        <v>12</v>
      </c>
    </row>
    <row r="39" spans="1:10" x14ac:dyDescent="0.25">
      <c r="A39" s="11">
        <v>41461</v>
      </c>
      <c r="B39" s="8" t="s">
        <v>85</v>
      </c>
      <c r="C39" s="8">
        <v>11</v>
      </c>
      <c r="D39" s="8">
        <v>1</v>
      </c>
      <c r="E39" s="8">
        <f t="shared" si="2"/>
        <v>10</v>
      </c>
      <c r="F39" s="24">
        <v>14</v>
      </c>
      <c r="G39" s="24">
        <v>6</v>
      </c>
      <c r="H39" s="24">
        <v>20</v>
      </c>
      <c r="I39" s="24">
        <f t="shared" si="0"/>
        <v>20</v>
      </c>
      <c r="J39" s="24">
        <f t="shared" si="1"/>
        <v>6</v>
      </c>
    </row>
    <row r="40" spans="1:10" x14ac:dyDescent="0.25">
      <c r="A40" s="11">
        <v>41464</v>
      </c>
      <c r="B40" s="8" t="s">
        <v>85</v>
      </c>
      <c r="C40" s="8">
        <f>E39</f>
        <v>10</v>
      </c>
      <c r="D40" s="8">
        <v>1</v>
      </c>
      <c r="E40" s="8">
        <f t="shared" si="2"/>
        <v>9</v>
      </c>
      <c r="F40" s="24">
        <v>14</v>
      </c>
      <c r="G40" s="24">
        <v>6</v>
      </c>
      <c r="H40" s="24">
        <v>20</v>
      </c>
      <c r="I40" s="24">
        <f t="shared" si="0"/>
        <v>20</v>
      </c>
      <c r="J40" s="24">
        <f t="shared" si="1"/>
        <v>6</v>
      </c>
    </row>
    <row r="41" spans="1:10" ht="30" x14ac:dyDescent="0.25">
      <c r="A41" s="11">
        <v>41479</v>
      </c>
      <c r="B41" s="25" t="s">
        <v>148</v>
      </c>
      <c r="C41" s="8">
        <v>29</v>
      </c>
      <c r="D41" s="8"/>
      <c r="E41" s="8">
        <f t="shared" si="2"/>
        <v>29</v>
      </c>
      <c r="F41" s="24"/>
      <c r="G41" s="24"/>
      <c r="H41" s="24"/>
      <c r="I41" s="24">
        <f t="shared" si="0"/>
        <v>0</v>
      </c>
      <c r="J41" s="24">
        <f t="shared" si="1"/>
        <v>0</v>
      </c>
    </row>
    <row r="42" spans="1:10" x14ac:dyDescent="0.25">
      <c r="A42" s="35"/>
      <c r="B42" s="27"/>
      <c r="C42" s="27">
        <f t="shared" ref="C42:C101" si="3">E41</f>
        <v>29</v>
      </c>
      <c r="D42" s="27"/>
      <c r="E42" s="27">
        <f t="shared" si="2"/>
        <v>29</v>
      </c>
      <c r="F42" s="30"/>
      <c r="G42" s="30"/>
      <c r="H42" s="30"/>
      <c r="I42" s="30">
        <f t="shared" si="0"/>
        <v>0</v>
      </c>
      <c r="J42" s="30">
        <f t="shared" si="1"/>
        <v>0</v>
      </c>
    </row>
    <row r="43" spans="1:10" x14ac:dyDescent="0.25">
      <c r="A43" s="11">
        <v>41504</v>
      </c>
      <c r="B43" s="8" t="s">
        <v>85</v>
      </c>
      <c r="C43" s="8">
        <f>E42</f>
        <v>29</v>
      </c>
      <c r="D43" s="8">
        <v>1</v>
      </c>
      <c r="E43" s="8">
        <f t="shared" si="2"/>
        <v>28</v>
      </c>
      <c r="F43" s="24">
        <v>14</v>
      </c>
      <c r="G43" s="24">
        <v>6</v>
      </c>
      <c r="H43" s="24">
        <v>20</v>
      </c>
      <c r="I43" s="24">
        <f t="shared" si="0"/>
        <v>20</v>
      </c>
      <c r="J43" s="24">
        <f t="shared" si="1"/>
        <v>6</v>
      </c>
    </row>
    <row r="44" spans="1:10" x14ac:dyDescent="0.25">
      <c r="A44" s="35"/>
      <c r="B44" s="27"/>
      <c r="C44" s="27">
        <f t="shared" si="3"/>
        <v>28</v>
      </c>
      <c r="D44" s="27"/>
      <c r="E44" s="27">
        <f t="shared" si="2"/>
        <v>28</v>
      </c>
      <c r="F44" s="30"/>
      <c r="G44" s="30"/>
      <c r="H44" s="30"/>
      <c r="I44" s="30">
        <f t="shared" si="0"/>
        <v>0</v>
      </c>
      <c r="J44" s="30">
        <f t="shared" si="1"/>
        <v>0</v>
      </c>
    </row>
    <row r="45" spans="1:10" x14ac:dyDescent="0.25">
      <c r="A45" s="11">
        <v>41636</v>
      </c>
      <c r="B45" s="8" t="s">
        <v>85</v>
      </c>
      <c r="C45" s="8">
        <f t="shared" si="3"/>
        <v>28</v>
      </c>
      <c r="D45" s="8">
        <v>1</v>
      </c>
      <c r="E45" s="8">
        <f t="shared" si="2"/>
        <v>27</v>
      </c>
      <c r="F45" s="24">
        <v>14</v>
      </c>
      <c r="G45" s="24">
        <v>6</v>
      </c>
      <c r="H45" s="24">
        <v>20</v>
      </c>
      <c r="I45" s="24">
        <f t="shared" si="0"/>
        <v>20</v>
      </c>
      <c r="J45" s="24">
        <f t="shared" si="1"/>
        <v>6</v>
      </c>
    </row>
    <row r="46" spans="1:10" x14ac:dyDescent="0.25">
      <c r="A46" s="11">
        <v>41637</v>
      </c>
      <c r="B46" s="8" t="s">
        <v>85</v>
      </c>
      <c r="C46" s="8">
        <f t="shared" si="3"/>
        <v>27</v>
      </c>
      <c r="D46" s="8">
        <v>2</v>
      </c>
      <c r="E46" s="8">
        <f t="shared" si="2"/>
        <v>25</v>
      </c>
      <c r="F46" s="24">
        <v>14</v>
      </c>
      <c r="G46" s="24">
        <v>6</v>
      </c>
      <c r="H46" s="24">
        <v>20</v>
      </c>
      <c r="I46" s="24">
        <f t="shared" si="0"/>
        <v>40</v>
      </c>
      <c r="J46" s="24">
        <f t="shared" si="1"/>
        <v>12</v>
      </c>
    </row>
    <row r="47" spans="1:10" x14ac:dyDescent="0.25">
      <c r="A47" s="35"/>
      <c r="B47" s="27"/>
      <c r="C47" s="27">
        <f t="shared" si="3"/>
        <v>25</v>
      </c>
      <c r="D47" s="27"/>
      <c r="E47" s="27">
        <f t="shared" si="2"/>
        <v>25</v>
      </c>
      <c r="F47" s="30"/>
      <c r="G47" s="30"/>
      <c r="H47" s="30"/>
      <c r="I47" s="30">
        <f t="shared" si="0"/>
        <v>0</v>
      </c>
      <c r="J47" s="30">
        <f t="shared" si="1"/>
        <v>0</v>
      </c>
    </row>
    <row r="48" spans="1:10" x14ac:dyDescent="0.25">
      <c r="A48" s="11">
        <v>41682</v>
      </c>
      <c r="B48" s="8" t="s">
        <v>85</v>
      </c>
      <c r="C48" s="8">
        <f t="shared" si="3"/>
        <v>25</v>
      </c>
      <c r="D48" s="8">
        <v>2</v>
      </c>
      <c r="E48" s="8">
        <f t="shared" si="2"/>
        <v>23</v>
      </c>
      <c r="F48" s="24">
        <v>14</v>
      </c>
      <c r="G48" s="24">
        <v>6</v>
      </c>
      <c r="H48" s="24">
        <v>20</v>
      </c>
      <c r="I48" s="24">
        <f t="shared" si="0"/>
        <v>40</v>
      </c>
      <c r="J48" s="24">
        <f t="shared" si="1"/>
        <v>12</v>
      </c>
    </row>
    <row r="49" spans="1:10" x14ac:dyDescent="0.25">
      <c r="A49" s="35"/>
      <c r="B49" s="27"/>
      <c r="C49" s="27">
        <f t="shared" si="3"/>
        <v>23</v>
      </c>
      <c r="D49" s="27"/>
      <c r="E49" s="27">
        <f t="shared" si="2"/>
        <v>23</v>
      </c>
      <c r="F49" s="30"/>
      <c r="G49" s="30"/>
      <c r="H49" s="30"/>
      <c r="I49" s="30">
        <f t="shared" si="0"/>
        <v>0</v>
      </c>
      <c r="J49" s="30">
        <f t="shared" si="1"/>
        <v>0</v>
      </c>
    </row>
    <row r="50" spans="1:10" x14ac:dyDescent="0.25">
      <c r="A50" s="11">
        <v>41725</v>
      </c>
      <c r="B50" s="8" t="s">
        <v>85</v>
      </c>
      <c r="C50" s="8">
        <f t="shared" si="3"/>
        <v>23</v>
      </c>
      <c r="D50" s="8">
        <v>1</v>
      </c>
      <c r="E50" s="8">
        <f t="shared" si="2"/>
        <v>22</v>
      </c>
      <c r="F50" s="24">
        <v>14</v>
      </c>
      <c r="G50" s="24">
        <v>6</v>
      </c>
      <c r="H50" s="24">
        <v>20</v>
      </c>
      <c r="I50" s="24">
        <f t="shared" si="0"/>
        <v>20</v>
      </c>
      <c r="J50" s="24">
        <f t="shared" si="1"/>
        <v>6</v>
      </c>
    </row>
    <row r="51" spans="1:10" x14ac:dyDescent="0.25">
      <c r="A51" s="35"/>
      <c r="B51" s="27"/>
      <c r="C51" s="27">
        <f t="shared" si="3"/>
        <v>22</v>
      </c>
      <c r="D51" s="27"/>
      <c r="E51" s="27">
        <f t="shared" si="2"/>
        <v>22</v>
      </c>
      <c r="F51" s="30"/>
      <c r="G51" s="30"/>
      <c r="H51" s="30"/>
      <c r="I51" s="30">
        <f t="shared" si="0"/>
        <v>0</v>
      </c>
      <c r="J51" s="30">
        <f t="shared" si="1"/>
        <v>0</v>
      </c>
    </row>
    <row r="52" spans="1:10" x14ac:dyDescent="0.25">
      <c r="A52" s="11">
        <v>41734</v>
      </c>
      <c r="B52" s="8" t="s">
        <v>85</v>
      </c>
      <c r="C52" s="8">
        <f t="shared" si="3"/>
        <v>22</v>
      </c>
      <c r="D52" s="8">
        <v>1</v>
      </c>
      <c r="E52" s="8">
        <f t="shared" si="2"/>
        <v>21</v>
      </c>
      <c r="F52" s="24">
        <v>14</v>
      </c>
      <c r="G52" s="24">
        <v>6</v>
      </c>
      <c r="H52" s="24">
        <v>20</v>
      </c>
      <c r="I52" s="24">
        <f t="shared" si="0"/>
        <v>20</v>
      </c>
      <c r="J52" s="24">
        <f t="shared" si="1"/>
        <v>6</v>
      </c>
    </row>
    <row r="53" spans="1:10" x14ac:dyDescent="0.25">
      <c r="A53" s="11">
        <v>41748</v>
      </c>
      <c r="B53" s="8" t="s">
        <v>85</v>
      </c>
      <c r="C53" s="8">
        <f t="shared" si="3"/>
        <v>21</v>
      </c>
      <c r="D53" s="8">
        <v>1</v>
      </c>
      <c r="E53" s="8">
        <f t="shared" si="2"/>
        <v>20</v>
      </c>
      <c r="F53" s="24">
        <v>14</v>
      </c>
      <c r="G53" s="24">
        <v>6</v>
      </c>
      <c r="H53" s="24">
        <v>20</v>
      </c>
      <c r="I53" s="24">
        <f t="shared" si="0"/>
        <v>20</v>
      </c>
      <c r="J53" s="24">
        <f t="shared" si="1"/>
        <v>6</v>
      </c>
    </row>
    <row r="54" spans="1:10" x14ac:dyDescent="0.25">
      <c r="A54" s="11">
        <v>41755</v>
      </c>
      <c r="B54" s="8" t="s">
        <v>85</v>
      </c>
      <c r="C54" s="8">
        <f t="shared" si="3"/>
        <v>20</v>
      </c>
      <c r="D54" s="8">
        <v>1</v>
      </c>
      <c r="E54" s="8">
        <f t="shared" si="2"/>
        <v>19</v>
      </c>
      <c r="F54" s="24">
        <v>14</v>
      </c>
      <c r="G54" s="24">
        <v>6</v>
      </c>
      <c r="H54" s="24">
        <v>20</v>
      </c>
      <c r="I54" s="24">
        <f t="shared" si="0"/>
        <v>20</v>
      </c>
      <c r="J54" s="24">
        <f t="shared" si="1"/>
        <v>6</v>
      </c>
    </row>
    <row r="55" spans="1:10" x14ac:dyDescent="0.25">
      <c r="A55" s="35"/>
      <c r="B55" s="27"/>
      <c r="C55" s="27">
        <f t="shared" si="3"/>
        <v>19</v>
      </c>
      <c r="D55" s="27"/>
      <c r="E55" s="27">
        <f t="shared" si="2"/>
        <v>19</v>
      </c>
      <c r="F55" s="30"/>
      <c r="G55" s="30"/>
      <c r="H55" s="30"/>
      <c r="I55" s="30">
        <f t="shared" si="0"/>
        <v>0</v>
      </c>
      <c r="J55" s="30">
        <f t="shared" si="1"/>
        <v>0</v>
      </c>
    </row>
    <row r="56" spans="1:10" x14ac:dyDescent="0.25">
      <c r="A56" s="11">
        <v>41762</v>
      </c>
      <c r="B56" s="8" t="s">
        <v>85</v>
      </c>
      <c r="C56" s="8">
        <f t="shared" si="3"/>
        <v>19</v>
      </c>
      <c r="D56" s="8">
        <v>1</v>
      </c>
      <c r="E56" s="8">
        <f t="shared" si="2"/>
        <v>18</v>
      </c>
      <c r="F56" s="24">
        <v>14</v>
      </c>
      <c r="G56" s="24">
        <v>6</v>
      </c>
      <c r="H56" s="24">
        <v>20</v>
      </c>
      <c r="I56" s="24">
        <f t="shared" si="0"/>
        <v>20</v>
      </c>
      <c r="J56" s="24">
        <f t="shared" si="1"/>
        <v>6</v>
      </c>
    </row>
    <row r="57" spans="1:10" x14ac:dyDescent="0.25">
      <c r="A57" s="35"/>
      <c r="B57" s="27"/>
      <c r="C57" s="27">
        <f t="shared" si="3"/>
        <v>18</v>
      </c>
      <c r="D57" s="27"/>
      <c r="E57" s="27">
        <f t="shared" si="2"/>
        <v>18</v>
      </c>
      <c r="F57" s="30"/>
      <c r="G57" s="30"/>
      <c r="H57" s="30"/>
      <c r="I57" s="30">
        <f t="shared" si="0"/>
        <v>0</v>
      </c>
      <c r="J57" s="30">
        <f t="shared" si="1"/>
        <v>0</v>
      </c>
    </row>
    <row r="58" spans="1:10" x14ac:dyDescent="0.25">
      <c r="A58" s="11">
        <v>41852</v>
      </c>
      <c r="B58" s="8" t="s">
        <v>85</v>
      </c>
      <c r="C58" s="8">
        <f t="shared" si="3"/>
        <v>18</v>
      </c>
      <c r="D58" s="8">
        <v>1</v>
      </c>
      <c r="E58" s="8">
        <f t="shared" si="2"/>
        <v>17</v>
      </c>
      <c r="F58" s="24">
        <v>14</v>
      </c>
      <c r="G58" s="24"/>
      <c r="H58" s="24">
        <v>20</v>
      </c>
      <c r="I58" s="24">
        <f t="shared" si="0"/>
        <v>20</v>
      </c>
      <c r="J58" s="24">
        <f t="shared" si="1"/>
        <v>0</v>
      </c>
    </row>
    <row r="59" spans="1:10" x14ac:dyDescent="0.25">
      <c r="A59" s="84">
        <v>41859</v>
      </c>
      <c r="B59" s="78" t="s">
        <v>85</v>
      </c>
      <c r="C59" s="78">
        <f t="shared" si="3"/>
        <v>17</v>
      </c>
      <c r="D59" s="78">
        <v>4</v>
      </c>
      <c r="E59" s="78">
        <f t="shared" si="2"/>
        <v>13</v>
      </c>
      <c r="F59" s="24">
        <v>14</v>
      </c>
      <c r="G59" s="24"/>
      <c r="H59" s="24">
        <v>20</v>
      </c>
      <c r="I59" s="24">
        <f t="shared" si="0"/>
        <v>80</v>
      </c>
      <c r="J59" s="24">
        <f t="shared" si="1"/>
        <v>0</v>
      </c>
    </row>
    <row r="60" spans="1:10" x14ac:dyDescent="0.25">
      <c r="A60" s="35"/>
      <c r="B60" s="27"/>
      <c r="C60" s="27">
        <f t="shared" si="3"/>
        <v>13</v>
      </c>
      <c r="D60" s="27"/>
      <c r="E60" s="27">
        <f t="shared" si="2"/>
        <v>13</v>
      </c>
      <c r="F60" s="30"/>
      <c r="G60" s="30"/>
      <c r="H60" s="30"/>
      <c r="I60" s="30">
        <f t="shared" si="0"/>
        <v>0</v>
      </c>
      <c r="J60" s="30">
        <f t="shared" si="1"/>
        <v>0</v>
      </c>
    </row>
    <row r="61" spans="1:10" x14ac:dyDescent="0.25">
      <c r="A61" s="11">
        <v>41904</v>
      </c>
      <c r="B61" s="8" t="s">
        <v>85</v>
      </c>
      <c r="C61" s="8">
        <f t="shared" si="3"/>
        <v>13</v>
      </c>
      <c r="D61" s="8">
        <v>2</v>
      </c>
      <c r="E61" s="8">
        <f t="shared" si="2"/>
        <v>11</v>
      </c>
      <c r="F61" s="24">
        <v>14</v>
      </c>
      <c r="G61" s="24">
        <v>6</v>
      </c>
      <c r="H61" s="24">
        <v>20</v>
      </c>
      <c r="I61" s="24">
        <f t="shared" si="0"/>
        <v>40</v>
      </c>
      <c r="J61" s="24">
        <f t="shared" si="1"/>
        <v>12</v>
      </c>
    </row>
    <row r="62" spans="1:10" x14ac:dyDescent="0.25">
      <c r="A62" s="58"/>
      <c r="B62" s="60"/>
      <c r="C62" s="60">
        <f t="shared" si="3"/>
        <v>11</v>
      </c>
      <c r="D62" s="60"/>
      <c r="E62" s="60">
        <f t="shared" si="2"/>
        <v>11</v>
      </c>
      <c r="F62" s="62"/>
      <c r="G62" s="62"/>
      <c r="H62" s="62"/>
      <c r="I62" s="62">
        <f t="shared" si="0"/>
        <v>0</v>
      </c>
      <c r="J62" s="62">
        <f t="shared" si="1"/>
        <v>0</v>
      </c>
    </row>
    <row r="63" spans="1:10" ht="30" x14ac:dyDescent="0.25">
      <c r="A63" s="11" t="s">
        <v>158</v>
      </c>
      <c r="B63" s="79" t="s">
        <v>159</v>
      </c>
      <c r="C63" s="8">
        <f t="shared" si="3"/>
        <v>11</v>
      </c>
      <c r="D63" s="8">
        <v>1</v>
      </c>
      <c r="E63" s="8">
        <f t="shared" si="2"/>
        <v>10</v>
      </c>
      <c r="F63" s="24">
        <v>14</v>
      </c>
      <c r="G63" s="24">
        <v>4</v>
      </c>
      <c r="H63" s="24">
        <v>18</v>
      </c>
      <c r="I63" s="24">
        <f t="shared" si="0"/>
        <v>18</v>
      </c>
      <c r="J63" s="24">
        <f t="shared" si="1"/>
        <v>4</v>
      </c>
    </row>
    <row r="64" spans="1:10" x14ac:dyDescent="0.25">
      <c r="A64" s="11" t="s">
        <v>171</v>
      </c>
      <c r="B64" s="8" t="s">
        <v>85</v>
      </c>
      <c r="C64" s="8">
        <f t="shared" si="3"/>
        <v>10</v>
      </c>
      <c r="D64" s="8">
        <v>1</v>
      </c>
      <c r="E64" s="8">
        <f t="shared" si="2"/>
        <v>9</v>
      </c>
      <c r="F64" s="24">
        <v>14</v>
      </c>
      <c r="G64" s="24">
        <v>6</v>
      </c>
      <c r="H64" s="24">
        <v>20</v>
      </c>
      <c r="I64" s="24">
        <f t="shared" si="0"/>
        <v>20</v>
      </c>
      <c r="J64" s="24">
        <f t="shared" si="1"/>
        <v>6</v>
      </c>
    </row>
    <row r="65" spans="1:10" x14ac:dyDescent="0.25">
      <c r="A65" s="35"/>
      <c r="B65" s="27"/>
      <c r="C65" s="27">
        <f t="shared" si="3"/>
        <v>9</v>
      </c>
      <c r="D65" s="27"/>
      <c r="E65" s="27">
        <f t="shared" si="2"/>
        <v>9</v>
      </c>
      <c r="F65" s="30"/>
      <c r="G65" s="24">
        <v>6</v>
      </c>
      <c r="H65" s="30"/>
      <c r="I65" s="30">
        <f t="shared" si="0"/>
        <v>0</v>
      </c>
      <c r="J65" s="30">
        <f t="shared" si="1"/>
        <v>0</v>
      </c>
    </row>
    <row r="66" spans="1:10" x14ac:dyDescent="0.25">
      <c r="A66" s="11">
        <v>42098</v>
      </c>
      <c r="B66" s="8" t="s">
        <v>85</v>
      </c>
      <c r="C66" s="8">
        <f t="shared" si="3"/>
        <v>9</v>
      </c>
      <c r="D66" s="8">
        <v>1</v>
      </c>
      <c r="E66" s="8">
        <f t="shared" si="2"/>
        <v>8</v>
      </c>
      <c r="F66" s="24">
        <v>14</v>
      </c>
      <c r="G66" s="24">
        <v>6</v>
      </c>
      <c r="H66" s="24">
        <v>20</v>
      </c>
      <c r="I66" s="24">
        <f t="shared" si="0"/>
        <v>20</v>
      </c>
      <c r="J66" s="24">
        <f t="shared" si="1"/>
        <v>6</v>
      </c>
    </row>
    <row r="67" spans="1:10" ht="30" x14ac:dyDescent="0.25">
      <c r="A67" s="11">
        <v>42100</v>
      </c>
      <c r="B67" s="25" t="s">
        <v>172</v>
      </c>
      <c r="C67" s="8">
        <f t="shared" si="3"/>
        <v>8</v>
      </c>
      <c r="D67" s="8">
        <v>5</v>
      </c>
      <c r="E67" s="8">
        <f t="shared" si="2"/>
        <v>3</v>
      </c>
      <c r="F67" s="24">
        <v>14</v>
      </c>
      <c r="G67" s="24"/>
      <c r="H67" s="24"/>
      <c r="I67" s="24">
        <f t="shared" si="0"/>
        <v>0</v>
      </c>
      <c r="J67" s="24">
        <f t="shared" si="1"/>
        <v>0</v>
      </c>
    </row>
    <row r="68" spans="1:10" x14ac:dyDescent="0.25">
      <c r="A68" s="11" t="s">
        <v>174</v>
      </c>
      <c r="B68" s="8" t="s">
        <v>85</v>
      </c>
      <c r="C68" s="8">
        <f t="shared" si="3"/>
        <v>3</v>
      </c>
      <c r="D68" s="8">
        <v>1</v>
      </c>
      <c r="E68" s="8">
        <f t="shared" si="2"/>
        <v>2</v>
      </c>
      <c r="F68" s="24">
        <v>14</v>
      </c>
      <c r="G68" s="24">
        <v>6</v>
      </c>
      <c r="H68" s="24">
        <v>20</v>
      </c>
      <c r="I68" s="24">
        <f t="shared" si="0"/>
        <v>20</v>
      </c>
      <c r="J68" s="24">
        <f t="shared" si="1"/>
        <v>6</v>
      </c>
    </row>
    <row r="69" spans="1:10" x14ac:dyDescent="0.25">
      <c r="A69" s="35"/>
      <c r="B69" s="27"/>
      <c r="C69" s="27">
        <f t="shared" si="3"/>
        <v>2</v>
      </c>
      <c r="D69" s="27"/>
      <c r="E69" s="27">
        <f t="shared" si="2"/>
        <v>2</v>
      </c>
      <c r="F69" s="30"/>
      <c r="G69" s="30"/>
      <c r="H69" s="30"/>
      <c r="I69" s="30">
        <f t="shared" ref="I69:I101" si="4">H69*D69</f>
        <v>0</v>
      </c>
      <c r="J69" s="30">
        <f t="shared" ref="J69:J101" si="5">G69*D69</f>
        <v>0</v>
      </c>
    </row>
    <row r="70" spans="1:10" ht="30" x14ac:dyDescent="0.25">
      <c r="A70" s="11">
        <v>42132</v>
      </c>
      <c r="B70" s="25" t="s">
        <v>186</v>
      </c>
      <c r="C70" s="8">
        <v>12</v>
      </c>
      <c r="D70" s="8"/>
      <c r="E70" s="8">
        <f t="shared" si="2"/>
        <v>12</v>
      </c>
      <c r="F70" s="24"/>
      <c r="G70" s="24"/>
      <c r="H70" s="24"/>
      <c r="I70" s="24">
        <f t="shared" si="4"/>
        <v>0</v>
      </c>
      <c r="J70" s="24">
        <f t="shared" si="5"/>
        <v>0</v>
      </c>
    </row>
    <row r="71" spans="1:10" x14ac:dyDescent="0.25">
      <c r="A71" s="35"/>
      <c r="B71" s="27"/>
      <c r="C71" s="27">
        <f t="shared" si="3"/>
        <v>12</v>
      </c>
      <c r="D71" s="27"/>
      <c r="E71" s="27">
        <f t="shared" ref="E71:E101" si="6">C71-D71</f>
        <v>12</v>
      </c>
      <c r="F71" s="30"/>
      <c r="G71" s="30"/>
      <c r="H71" s="30"/>
      <c r="I71" s="30">
        <f t="shared" si="4"/>
        <v>0</v>
      </c>
      <c r="J71" s="30">
        <f t="shared" si="5"/>
        <v>0</v>
      </c>
    </row>
    <row r="72" spans="1:10" ht="30" x14ac:dyDescent="0.25">
      <c r="A72" s="11" t="s">
        <v>179</v>
      </c>
      <c r="B72" s="25" t="s">
        <v>172</v>
      </c>
      <c r="C72" s="8">
        <f t="shared" si="3"/>
        <v>12</v>
      </c>
      <c r="D72" s="8">
        <v>1</v>
      </c>
      <c r="E72" s="8">
        <f t="shared" si="6"/>
        <v>11</v>
      </c>
      <c r="F72" s="24">
        <v>14</v>
      </c>
      <c r="G72" s="24">
        <v>6</v>
      </c>
      <c r="H72" s="24">
        <v>20</v>
      </c>
      <c r="I72" s="24">
        <f t="shared" si="4"/>
        <v>20</v>
      </c>
      <c r="J72" s="24">
        <f t="shared" si="5"/>
        <v>6</v>
      </c>
    </row>
    <row r="73" spans="1:10" x14ac:dyDescent="0.25">
      <c r="A73" s="35"/>
      <c r="B73" s="27"/>
      <c r="C73" s="27">
        <f t="shared" si="3"/>
        <v>11</v>
      </c>
      <c r="D73" s="27"/>
      <c r="E73" s="27">
        <f t="shared" si="6"/>
        <v>11</v>
      </c>
      <c r="F73" s="30"/>
      <c r="G73" s="30"/>
      <c r="H73" s="30"/>
      <c r="I73" s="30">
        <f t="shared" si="4"/>
        <v>0</v>
      </c>
      <c r="J73" s="30">
        <f t="shared" si="5"/>
        <v>0</v>
      </c>
    </row>
    <row r="74" spans="1:10" x14ac:dyDescent="0.25">
      <c r="A74" s="11" t="s">
        <v>181</v>
      </c>
      <c r="B74" s="8" t="s">
        <v>85</v>
      </c>
      <c r="C74" s="8">
        <f t="shared" si="3"/>
        <v>11</v>
      </c>
      <c r="D74" s="8">
        <v>1</v>
      </c>
      <c r="E74" s="8">
        <f t="shared" si="6"/>
        <v>10</v>
      </c>
      <c r="F74" s="24">
        <v>14</v>
      </c>
      <c r="G74" s="24">
        <v>6</v>
      </c>
      <c r="H74" s="24">
        <v>20</v>
      </c>
      <c r="I74" s="24">
        <f t="shared" si="4"/>
        <v>20</v>
      </c>
      <c r="J74" s="24">
        <f t="shared" si="5"/>
        <v>6</v>
      </c>
    </row>
    <row r="75" spans="1:10" x14ac:dyDescent="0.25">
      <c r="A75" s="35"/>
      <c r="B75" s="27"/>
      <c r="C75" s="27">
        <f t="shared" si="3"/>
        <v>10</v>
      </c>
      <c r="D75" s="27"/>
      <c r="E75" s="27">
        <f t="shared" si="6"/>
        <v>10</v>
      </c>
      <c r="F75" s="30"/>
      <c r="G75" s="30"/>
      <c r="H75" s="30"/>
      <c r="I75" s="30">
        <f t="shared" si="4"/>
        <v>0</v>
      </c>
      <c r="J75" s="30">
        <f t="shared" si="5"/>
        <v>0</v>
      </c>
    </row>
    <row r="76" spans="1:10" s="88" customFormat="1" x14ac:dyDescent="0.25">
      <c r="A76" s="84">
        <v>42217</v>
      </c>
      <c r="B76" s="8" t="s">
        <v>85</v>
      </c>
      <c r="C76" s="78">
        <v>10</v>
      </c>
      <c r="D76" s="78">
        <v>1</v>
      </c>
      <c r="E76" s="78">
        <v>9</v>
      </c>
      <c r="F76" s="83"/>
      <c r="G76" s="83"/>
      <c r="H76" s="83"/>
      <c r="I76" s="83"/>
      <c r="J76" s="83"/>
    </row>
    <row r="77" spans="1:10" ht="30" x14ac:dyDescent="0.25">
      <c r="A77" s="11">
        <v>42220</v>
      </c>
      <c r="B77" s="25" t="s">
        <v>172</v>
      </c>
      <c r="C77" s="8">
        <f>E76</f>
        <v>9</v>
      </c>
      <c r="D77" s="8">
        <v>5</v>
      </c>
      <c r="E77" s="8">
        <f>C77-D77</f>
        <v>4</v>
      </c>
      <c r="F77" s="24">
        <v>14</v>
      </c>
      <c r="G77" s="24">
        <v>6</v>
      </c>
      <c r="H77" s="24">
        <v>20</v>
      </c>
      <c r="I77" s="24">
        <v>20</v>
      </c>
      <c r="J77" s="24">
        <v>6</v>
      </c>
    </row>
    <row r="78" spans="1:10" ht="30" x14ac:dyDescent="0.25">
      <c r="A78" s="11" t="s">
        <v>183</v>
      </c>
      <c r="B78" s="25" t="s">
        <v>187</v>
      </c>
      <c r="C78" s="8">
        <v>14</v>
      </c>
      <c r="D78" s="8"/>
      <c r="E78" s="8">
        <v>14</v>
      </c>
      <c r="F78" s="24"/>
      <c r="G78" s="24">
        <v>6</v>
      </c>
      <c r="H78" s="24"/>
      <c r="I78" s="24">
        <f t="shared" si="4"/>
        <v>0</v>
      </c>
      <c r="J78" s="24">
        <f t="shared" si="5"/>
        <v>0</v>
      </c>
    </row>
    <row r="79" spans="1:10" x14ac:dyDescent="0.25">
      <c r="A79" s="52"/>
      <c r="B79" s="50"/>
      <c r="C79" s="50">
        <f t="shared" si="3"/>
        <v>14</v>
      </c>
      <c r="D79" s="50"/>
      <c r="E79" s="50">
        <f t="shared" si="6"/>
        <v>14</v>
      </c>
      <c r="F79" s="51"/>
      <c r="G79" s="30"/>
      <c r="H79" s="51"/>
      <c r="I79" s="51">
        <f t="shared" si="4"/>
        <v>0</v>
      </c>
      <c r="J79" s="51">
        <f t="shared" si="5"/>
        <v>0</v>
      </c>
    </row>
    <row r="80" spans="1:10" x14ac:dyDescent="0.25">
      <c r="A80" s="11">
        <v>42248</v>
      </c>
      <c r="B80" s="8" t="s">
        <v>85</v>
      </c>
      <c r="C80" s="8">
        <f t="shared" si="3"/>
        <v>14</v>
      </c>
      <c r="D80" s="8">
        <v>1</v>
      </c>
      <c r="E80" s="8">
        <f>C80-D80</f>
        <v>13</v>
      </c>
      <c r="F80" s="24"/>
      <c r="G80" s="24">
        <v>6</v>
      </c>
      <c r="H80" s="24"/>
      <c r="I80" s="24">
        <f t="shared" si="4"/>
        <v>0</v>
      </c>
      <c r="J80" s="24">
        <f t="shared" si="5"/>
        <v>6</v>
      </c>
    </row>
    <row r="81" spans="1:10" x14ac:dyDescent="0.25">
      <c r="A81" s="35"/>
      <c r="B81" s="27"/>
      <c r="C81" s="27">
        <f>E80</f>
        <v>13</v>
      </c>
      <c r="D81" s="27"/>
      <c r="E81" s="27">
        <f>C81-D81</f>
        <v>13</v>
      </c>
      <c r="F81" s="30"/>
      <c r="G81" s="30"/>
      <c r="H81" s="30"/>
      <c r="I81" s="30">
        <f t="shared" si="4"/>
        <v>0</v>
      </c>
      <c r="J81" s="30">
        <f t="shared" si="5"/>
        <v>0</v>
      </c>
    </row>
    <row r="82" spans="1:10" x14ac:dyDescent="0.25">
      <c r="A82" s="11" t="s">
        <v>189</v>
      </c>
      <c r="B82" s="8" t="s">
        <v>85</v>
      </c>
      <c r="C82" s="8">
        <f t="shared" si="3"/>
        <v>13</v>
      </c>
      <c r="D82" s="8">
        <v>1</v>
      </c>
      <c r="E82" s="8">
        <f t="shared" si="6"/>
        <v>12</v>
      </c>
      <c r="F82" s="24">
        <v>14</v>
      </c>
      <c r="G82" s="24">
        <v>6</v>
      </c>
      <c r="H82" s="24">
        <v>20</v>
      </c>
      <c r="I82" s="24">
        <f t="shared" si="4"/>
        <v>20</v>
      </c>
      <c r="J82" s="24">
        <f t="shared" si="5"/>
        <v>6</v>
      </c>
    </row>
    <row r="83" spans="1:10" x14ac:dyDescent="0.25">
      <c r="A83" s="11" t="s">
        <v>190</v>
      </c>
      <c r="B83" s="8" t="s">
        <v>85</v>
      </c>
      <c r="C83" s="8">
        <f t="shared" si="3"/>
        <v>12</v>
      </c>
      <c r="D83" s="8">
        <v>1</v>
      </c>
      <c r="E83" s="8">
        <f t="shared" si="6"/>
        <v>11</v>
      </c>
      <c r="F83" s="24">
        <v>14</v>
      </c>
      <c r="G83" s="24">
        <v>6</v>
      </c>
      <c r="H83" s="24">
        <v>20</v>
      </c>
      <c r="I83" s="24">
        <f t="shared" si="4"/>
        <v>20</v>
      </c>
      <c r="J83" s="24">
        <f t="shared" si="5"/>
        <v>6</v>
      </c>
    </row>
    <row r="84" spans="1:10" x14ac:dyDescent="0.25">
      <c r="A84" s="11"/>
      <c r="B84" s="8"/>
      <c r="C84" s="8">
        <f t="shared" si="3"/>
        <v>11</v>
      </c>
      <c r="D84" s="8"/>
      <c r="E84" s="8">
        <f t="shared" si="6"/>
        <v>11</v>
      </c>
      <c r="F84" s="24"/>
      <c r="G84" s="24"/>
      <c r="H84" s="24"/>
      <c r="I84" s="24">
        <f t="shared" si="4"/>
        <v>0</v>
      </c>
      <c r="J84" s="24">
        <f t="shared" si="5"/>
        <v>0</v>
      </c>
    </row>
    <row r="85" spans="1:10" x14ac:dyDescent="0.25">
      <c r="A85" s="11"/>
      <c r="B85" s="8"/>
      <c r="C85" s="8">
        <f t="shared" si="3"/>
        <v>11</v>
      </c>
      <c r="D85" s="8"/>
      <c r="E85" s="8">
        <f t="shared" si="6"/>
        <v>11</v>
      </c>
      <c r="F85" s="24"/>
      <c r="G85" s="24"/>
      <c r="H85" s="24"/>
      <c r="I85" s="24">
        <f t="shared" si="4"/>
        <v>0</v>
      </c>
      <c r="J85" s="24">
        <f t="shared" si="5"/>
        <v>0</v>
      </c>
    </row>
    <row r="86" spans="1:10" x14ac:dyDescent="0.25">
      <c r="A86" s="11"/>
      <c r="B86" s="8"/>
      <c r="C86" s="8">
        <f t="shared" si="3"/>
        <v>11</v>
      </c>
      <c r="D86" s="8"/>
      <c r="E86" s="8">
        <f t="shared" si="6"/>
        <v>11</v>
      </c>
      <c r="F86" s="24"/>
      <c r="G86" s="24"/>
      <c r="H86" s="24"/>
      <c r="I86" s="24">
        <f t="shared" si="4"/>
        <v>0</v>
      </c>
      <c r="J86" s="24">
        <f t="shared" si="5"/>
        <v>0</v>
      </c>
    </row>
    <row r="87" spans="1:10" x14ac:dyDescent="0.25">
      <c r="A87" s="11"/>
      <c r="B87" s="8"/>
      <c r="C87" s="8">
        <f t="shared" si="3"/>
        <v>11</v>
      </c>
      <c r="D87" s="8"/>
      <c r="E87" s="8">
        <f t="shared" si="6"/>
        <v>11</v>
      </c>
      <c r="F87" s="24"/>
      <c r="G87" s="24"/>
      <c r="H87" s="24"/>
      <c r="I87" s="24">
        <f t="shared" si="4"/>
        <v>0</v>
      </c>
      <c r="J87" s="24">
        <f t="shared" si="5"/>
        <v>0</v>
      </c>
    </row>
    <row r="88" spans="1:10" x14ac:dyDescent="0.25">
      <c r="A88" s="11"/>
      <c r="B88" s="8"/>
      <c r="C88" s="8">
        <f t="shared" si="3"/>
        <v>11</v>
      </c>
      <c r="D88" s="8"/>
      <c r="E88" s="8">
        <f t="shared" si="6"/>
        <v>11</v>
      </c>
      <c r="F88" s="24"/>
      <c r="G88" s="24"/>
      <c r="H88" s="24"/>
      <c r="I88" s="24">
        <f t="shared" si="4"/>
        <v>0</v>
      </c>
      <c r="J88" s="24">
        <f t="shared" si="5"/>
        <v>0</v>
      </c>
    </row>
    <row r="89" spans="1:10" x14ac:dyDescent="0.25">
      <c r="A89" s="11"/>
      <c r="B89" s="8"/>
      <c r="C89" s="8">
        <f t="shared" si="3"/>
        <v>11</v>
      </c>
      <c r="D89" s="8"/>
      <c r="E89" s="8">
        <f t="shared" si="6"/>
        <v>11</v>
      </c>
      <c r="F89" s="24"/>
      <c r="G89" s="24"/>
      <c r="H89" s="24"/>
      <c r="I89" s="24">
        <f t="shared" si="4"/>
        <v>0</v>
      </c>
      <c r="J89" s="24">
        <f t="shared" si="5"/>
        <v>0</v>
      </c>
    </row>
    <row r="90" spans="1:10" x14ac:dyDescent="0.25">
      <c r="A90" s="11"/>
      <c r="B90" s="8"/>
      <c r="C90" s="8">
        <f t="shared" si="3"/>
        <v>11</v>
      </c>
      <c r="D90" s="8"/>
      <c r="E90" s="8">
        <f t="shared" si="6"/>
        <v>11</v>
      </c>
      <c r="F90" s="24"/>
      <c r="G90" s="24"/>
      <c r="H90" s="24"/>
      <c r="I90" s="24">
        <f t="shared" si="4"/>
        <v>0</v>
      </c>
      <c r="J90" s="24">
        <f t="shared" si="5"/>
        <v>0</v>
      </c>
    </row>
    <row r="91" spans="1:10" x14ac:dyDescent="0.25">
      <c r="A91" s="11"/>
      <c r="B91" s="8"/>
      <c r="C91" s="8">
        <f t="shared" si="3"/>
        <v>11</v>
      </c>
      <c r="D91" s="8"/>
      <c r="E91" s="8">
        <f t="shared" si="6"/>
        <v>11</v>
      </c>
      <c r="F91" s="24"/>
      <c r="G91" s="24"/>
      <c r="H91" s="24"/>
      <c r="I91" s="24">
        <f t="shared" si="4"/>
        <v>0</v>
      </c>
      <c r="J91" s="24">
        <f t="shared" si="5"/>
        <v>0</v>
      </c>
    </row>
    <row r="92" spans="1:10" x14ac:dyDescent="0.25">
      <c r="A92" s="11"/>
      <c r="B92" s="8"/>
      <c r="C92" s="8">
        <f t="shared" si="3"/>
        <v>11</v>
      </c>
      <c r="D92" s="8"/>
      <c r="E92" s="8">
        <f t="shared" si="6"/>
        <v>11</v>
      </c>
      <c r="F92" s="24"/>
      <c r="G92" s="24"/>
      <c r="H92" s="24"/>
      <c r="I92" s="24">
        <f t="shared" si="4"/>
        <v>0</v>
      </c>
      <c r="J92" s="24">
        <f t="shared" si="5"/>
        <v>0</v>
      </c>
    </row>
    <row r="93" spans="1:10" x14ac:dyDescent="0.25">
      <c r="A93" s="11"/>
      <c r="B93" s="8"/>
      <c r="C93" s="8">
        <f t="shared" si="3"/>
        <v>11</v>
      </c>
      <c r="D93" s="8"/>
      <c r="E93" s="8">
        <f t="shared" si="6"/>
        <v>11</v>
      </c>
      <c r="F93" s="24"/>
      <c r="G93" s="24"/>
      <c r="H93" s="24"/>
      <c r="I93" s="24">
        <f t="shared" si="4"/>
        <v>0</v>
      </c>
      <c r="J93" s="24">
        <f t="shared" si="5"/>
        <v>0</v>
      </c>
    </row>
    <row r="94" spans="1:10" x14ac:dyDescent="0.25">
      <c r="A94" s="11"/>
      <c r="B94" s="8"/>
      <c r="C94" s="8">
        <f t="shared" si="3"/>
        <v>11</v>
      </c>
      <c r="D94" s="8"/>
      <c r="E94" s="8">
        <f t="shared" si="6"/>
        <v>11</v>
      </c>
      <c r="F94" s="24"/>
      <c r="G94" s="24"/>
      <c r="H94" s="24"/>
      <c r="I94" s="24">
        <f t="shared" si="4"/>
        <v>0</v>
      </c>
      <c r="J94" s="24">
        <f t="shared" si="5"/>
        <v>0</v>
      </c>
    </row>
    <row r="95" spans="1:10" x14ac:dyDescent="0.25">
      <c r="A95" s="11"/>
      <c r="B95" s="8"/>
      <c r="C95" s="8">
        <f t="shared" si="3"/>
        <v>11</v>
      </c>
      <c r="D95" s="8"/>
      <c r="E95" s="8">
        <f t="shared" si="6"/>
        <v>11</v>
      </c>
      <c r="F95" s="24"/>
      <c r="G95" s="24"/>
      <c r="H95" s="24"/>
      <c r="I95" s="24">
        <f t="shared" si="4"/>
        <v>0</v>
      </c>
      <c r="J95" s="24">
        <f t="shared" si="5"/>
        <v>0</v>
      </c>
    </row>
    <row r="96" spans="1:10" x14ac:dyDescent="0.25">
      <c r="A96" s="11"/>
      <c r="B96" s="8"/>
      <c r="C96" s="8">
        <f t="shared" si="3"/>
        <v>11</v>
      </c>
      <c r="D96" s="8"/>
      <c r="E96" s="8">
        <f t="shared" si="6"/>
        <v>11</v>
      </c>
      <c r="F96" s="24"/>
      <c r="G96" s="24"/>
      <c r="H96" s="24"/>
      <c r="I96" s="24">
        <f t="shared" si="4"/>
        <v>0</v>
      </c>
      <c r="J96" s="24">
        <f t="shared" si="5"/>
        <v>0</v>
      </c>
    </row>
    <row r="97" spans="1:10" x14ac:dyDescent="0.25">
      <c r="A97" s="11"/>
      <c r="B97" s="8"/>
      <c r="C97" s="8">
        <f t="shared" si="3"/>
        <v>11</v>
      </c>
      <c r="D97" s="8"/>
      <c r="E97" s="8">
        <f t="shared" si="6"/>
        <v>11</v>
      </c>
      <c r="F97" s="24"/>
      <c r="G97" s="24"/>
      <c r="H97" s="24"/>
      <c r="I97" s="24">
        <f t="shared" si="4"/>
        <v>0</v>
      </c>
      <c r="J97" s="24">
        <f t="shared" si="5"/>
        <v>0</v>
      </c>
    </row>
    <row r="98" spans="1:10" x14ac:dyDescent="0.25">
      <c r="A98" s="11"/>
      <c r="B98" s="8"/>
      <c r="C98" s="8">
        <f t="shared" si="3"/>
        <v>11</v>
      </c>
      <c r="D98" s="8"/>
      <c r="E98" s="8">
        <f t="shared" si="6"/>
        <v>11</v>
      </c>
      <c r="F98" s="24"/>
      <c r="G98" s="24"/>
      <c r="H98" s="24"/>
      <c r="I98" s="24">
        <f t="shared" si="4"/>
        <v>0</v>
      </c>
      <c r="J98" s="24">
        <f t="shared" si="5"/>
        <v>0</v>
      </c>
    </row>
    <row r="99" spans="1:10" x14ac:dyDescent="0.25">
      <c r="A99" s="11"/>
      <c r="B99" s="8"/>
      <c r="C99" s="8">
        <f t="shared" si="3"/>
        <v>11</v>
      </c>
      <c r="D99" s="8"/>
      <c r="E99" s="8">
        <f t="shared" si="6"/>
        <v>11</v>
      </c>
      <c r="F99" s="24"/>
      <c r="G99" s="24"/>
      <c r="H99" s="24"/>
      <c r="I99" s="24">
        <f t="shared" si="4"/>
        <v>0</v>
      </c>
      <c r="J99" s="24">
        <f t="shared" si="5"/>
        <v>0</v>
      </c>
    </row>
    <row r="100" spans="1:10" x14ac:dyDescent="0.25">
      <c r="A100" s="11"/>
      <c r="B100" s="8"/>
      <c r="C100" s="8">
        <f t="shared" si="3"/>
        <v>11</v>
      </c>
      <c r="D100" s="8"/>
      <c r="E100" s="8">
        <f t="shared" si="6"/>
        <v>11</v>
      </c>
      <c r="F100" s="24"/>
      <c r="G100" s="24"/>
      <c r="H100" s="24"/>
      <c r="I100" s="24">
        <f t="shared" si="4"/>
        <v>0</v>
      </c>
      <c r="J100" s="24">
        <f t="shared" si="5"/>
        <v>0</v>
      </c>
    </row>
    <row r="101" spans="1:10" x14ac:dyDescent="0.25">
      <c r="A101" s="11"/>
      <c r="B101" s="8"/>
      <c r="C101" s="8">
        <f t="shared" si="3"/>
        <v>11</v>
      </c>
      <c r="D101" s="8"/>
      <c r="E101" s="8">
        <f t="shared" si="6"/>
        <v>11</v>
      </c>
      <c r="F101" s="24"/>
      <c r="G101" s="24"/>
      <c r="H101" s="24"/>
      <c r="I101" s="24">
        <f t="shared" si="4"/>
        <v>0</v>
      </c>
      <c r="J101" s="24">
        <f t="shared" si="5"/>
        <v>0</v>
      </c>
    </row>
  </sheetData>
  <sheetProtection password="CC3D" sheet="1" objects="1" scenario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C21" sqref="C21"/>
    </sheetView>
  </sheetViews>
  <sheetFormatPr defaultRowHeight="15" x14ac:dyDescent="0.25"/>
  <cols>
    <col min="1" max="1" width="16.85546875" style="13" customWidth="1"/>
    <col min="2" max="2" width="44" customWidth="1"/>
    <col min="3" max="3" width="16.28515625" customWidth="1"/>
    <col min="5" max="5" width="13.5703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20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52" si="1">F5*D5</f>
        <v>0</v>
      </c>
      <c r="H5" s="30"/>
      <c r="I5" s="30">
        <f t="shared" ref="I5:I51" si="2">H5*D5</f>
        <v>0</v>
      </c>
      <c r="J5" s="30">
        <f>J4+G5</f>
        <v>0</v>
      </c>
    </row>
    <row r="6" spans="1:10" ht="30" x14ac:dyDescent="0.25">
      <c r="A6" s="14">
        <v>41089</v>
      </c>
      <c r="B6" s="25" t="s">
        <v>80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ref="J6:J15" si="3">J5+G6</f>
        <v>0</v>
      </c>
    </row>
    <row r="7" spans="1:10" x14ac:dyDescent="0.25">
      <c r="A7" s="39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0" x14ac:dyDescent="0.25">
      <c r="A8" s="14">
        <v>41125</v>
      </c>
      <c r="B8" s="8" t="s">
        <v>20</v>
      </c>
      <c r="C8" s="8">
        <v>2</v>
      </c>
      <c r="D8" s="8">
        <v>1</v>
      </c>
      <c r="E8" s="8">
        <f t="shared" si="0"/>
        <v>1</v>
      </c>
      <c r="F8" s="24">
        <v>17.5</v>
      </c>
      <c r="G8" s="24"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7.5</v>
      </c>
    </row>
    <row r="10" spans="1:10" x14ac:dyDescent="0.25">
      <c r="A10" s="14">
        <v>41191</v>
      </c>
      <c r="B10" s="8" t="s">
        <v>20</v>
      </c>
      <c r="C10" s="8">
        <v>1</v>
      </c>
      <c r="D10" s="8">
        <v>1</v>
      </c>
      <c r="E10" s="8">
        <f t="shared" si="0"/>
        <v>0</v>
      </c>
      <c r="F10" s="24">
        <v>17.5</v>
      </c>
      <c r="G10" s="24">
        <v>7.5</v>
      </c>
      <c r="H10" s="24">
        <v>25</v>
      </c>
      <c r="I10" s="24">
        <f t="shared" si="2"/>
        <v>25</v>
      </c>
      <c r="J10" s="24">
        <f t="shared" si="3"/>
        <v>15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/>
    </row>
    <row r="12" spans="1:10" ht="30" x14ac:dyDescent="0.25">
      <c r="A12" s="14">
        <v>41239</v>
      </c>
      <c r="B12" s="25" t="s">
        <v>116</v>
      </c>
      <c r="C12" s="8">
        <v>2</v>
      </c>
      <c r="D12" s="8"/>
      <c r="E12" s="8">
        <f t="shared" si="0"/>
        <v>2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63"/>
      <c r="B13" s="60"/>
      <c r="C13" s="60"/>
      <c r="D13" s="60"/>
      <c r="E13" s="60">
        <f t="shared" si="0"/>
        <v>0</v>
      </c>
      <c r="F13" s="62"/>
      <c r="G13" s="62">
        <f t="shared" si="1"/>
        <v>0</v>
      </c>
      <c r="H13" s="62"/>
      <c r="I13" s="62">
        <f t="shared" si="2"/>
        <v>0</v>
      </c>
      <c r="J13" s="62">
        <f t="shared" si="3"/>
        <v>0</v>
      </c>
    </row>
    <row r="14" spans="1:10" ht="30" x14ac:dyDescent="0.25">
      <c r="A14" s="14">
        <v>41309</v>
      </c>
      <c r="B14" s="25" t="s">
        <v>169</v>
      </c>
      <c r="C14" s="8">
        <v>4</v>
      </c>
      <c r="D14" s="8"/>
      <c r="E14" s="8">
        <f t="shared" si="0"/>
        <v>4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24">
        <f t="shared" si="3"/>
        <v>0</v>
      </c>
    </row>
    <row r="16" spans="1:10" x14ac:dyDescent="0.25">
      <c r="A16" s="14">
        <v>41523</v>
      </c>
      <c r="B16" s="8" t="s">
        <v>20</v>
      </c>
      <c r="C16" s="8">
        <v>4</v>
      </c>
      <c r="D16" s="8">
        <v>1</v>
      </c>
      <c r="E16" s="8">
        <f t="shared" si="0"/>
        <v>3</v>
      </c>
      <c r="F16" s="24">
        <v>17.5</v>
      </c>
      <c r="G16" s="24">
        <f t="shared" si="1"/>
        <v>17.5</v>
      </c>
      <c r="H16" s="24">
        <v>25</v>
      </c>
      <c r="I16" s="24">
        <f t="shared" si="2"/>
        <v>25</v>
      </c>
      <c r="J16" s="24">
        <f>H16-F16</f>
        <v>7.5</v>
      </c>
    </row>
    <row r="17" spans="1:10" x14ac:dyDescent="0.25">
      <c r="A17" s="39"/>
      <c r="B17" s="27"/>
      <c r="C17" s="27"/>
      <c r="D17" s="27"/>
      <c r="E17" s="27">
        <f t="shared" si="0"/>
        <v>0</v>
      </c>
      <c r="F17" s="30"/>
      <c r="G17" s="30">
        <f t="shared" si="1"/>
        <v>0</v>
      </c>
      <c r="H17" s="30"/>
      <c r="I17" s="30">
        <f t="shared" si="2"/>
        <v>0</v>
      </c>
      <c r="J17" s="30">
        <f t="shared" ref="J17:J80" si="4">H17-F17</f>
        <v>0</v>
      </c>
    </row>
    <row r="18" spans="1:10" x14ac:dyDescent="0.25">
      <c r="A18" s="14">
        <v>41635</v>
      </c>
      <c r="B18" s="8" t="s">
        <v>20</v>
      </c>
      <c r="C18" s="8">
        <v>3</v>
      </c>
      <c r="D18" s="8">
        <v>1</v>
      </c>
      <c r="E18" s="8">
        <f t="shared" si="0"/>
        <v>2</v>
      </c>
      <c r="F18" s="24">
        <v>17.5</v>
      </c>
      <c r="G18" s="24">
        <f t="shared" si="1"/>
        <v>17.5</v>
      </c>
      <c r="H18" s="24">
        <v>25</v>
      </c>
      <c r="I18" s="24">
        <f t="shared" si="2"/>
        <v>25</v>
      </c>
      <c r="J18" s="24">
        <f t="shared" si="4"/>
        <v>7.5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4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4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4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4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4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4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4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4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4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4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4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4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4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4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4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4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4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4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4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4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4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4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4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4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4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4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4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4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4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4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4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4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4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>H52*D52</f>
        <v>0</v>
      </c>
      <c r="J52" s="24">
        <f t="shared" si="4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ref="G53:G100" si="5">F53*D53</f>
        <v>0</v>
      </c>
      <c r="H53" s="24"/>
      <c r="I53" s="24">
        <f t="shared" ref="I53:I100" si="6">H53*D53</f>
        <v>0</v>
      </c>
      <c r="J53" s="24">
        <f t="shared" si="4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5"/>
        <v>0</v>
      </c>
      <c r="H54" s="24"/>
      <c r="I54" s="24">
        <f t="shared" si="6"/>
        <v>0</v>
      </c>
      <c r="J54" s="24">
        <f t="shared" si="4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5"/>
        <v>0</v>
      </c>
      <c r="H55" s="24"/>
      <c r="I55" s="24">
        <f t="shared" si="6"/>
        <v>0</v>
      </c>
      <c r="J55" s="24">
        <f t="shared" si="4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5"/>
        <v>0</v>
      </c>
      <c r="H56" s="24"/>
      <c r="I56" s="24">
        <f t="shared" si="6"/>
        <v>0</v>
      </c>
      <c r="J56" s="24">
        <f t="shared" si="4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5"/>
        <v>0</v>
      </c>
      <c r="H57" s="24"/>
      <c r="I57" s="24">
        <f t="shared" si="6"/>
        <v>0</v>
      </c>
      <c r="J57" s="24">
        <f t="shared" si="4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5"/>
        <v>0</v>
      </c>
      <c r="H58" s="24"/>
      <c r="I58" s="24">
        <f t="shared" si="6"/>
        <v>0</v>
      </c>
      <c r="J58" s="24">
        <f t="shared" si="4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5"/>
        <v>0</v>
      </c>
      <c r="H59" s="24"/>
      <c r="I59" s="24">
        <f t="shared" si="6"/>
        <v>0</v>
      </c>
      <c r="J59" s="24">
        <f t="shared" si="4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5"/>
        <v>0</v>
      </c>
      <c r="H60" s="24"/>
      <c r="I60" s="24">
        <f t="shared" si="6"/>
        <v>0</v>
      </c>
      <c r="J60" s="24">
        <f t="shared" si="4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5"/>
        <v>0</v>
      </c>
      <c r="H61" s="24"/>
      <c r="I61" s="24">
        <f t="shared" si="6"/>
        <v>0</v>
      </c>
      <c r="J61" s="24">
        <f t="shared" si="4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5"/>
        <v>0</v>
      </c>
      <c r="H62" s="24"/>
      <c r="I62" s="24">
        <f t="shared" si="6"/>
        <v>0</v>
      </c>
      <c r="J62" s="24">
        <f t="shared" si="4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5"/>
        <v>0</v>
      </c>
      <c r="H63" s="24"/>
      <c r="I63" s="24">
        <f t="shared" si="6"/>
        <v>0</v>
      </c>
      <c r="J63" s="24">
        <f t="shared" si="4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5"/>
        <v>0</v>
      </c>
      <c r="H64" s="24"/>
      <c r="I64" s="24">
        <f t="shared" si="6"/>
        <v>0</v>
      </c>
      <c r="J64" s="24">
        <f t="shared" si="4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5"/>
        <v>0</v>
      </c>
      <c r="H65" s="24"/>
      <c r="I65" s="24">
        <f t="shared" si="6"/>
        <v>0</v>
      </c>
      <c r="J65" s="24">
        <f t="shared" si="4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5"/>
        <v>0</v>
      </c>
      <c r="H66" s="24"/>
      <c r="I66" s="24">
        <f t="shared" si="6"/>
        <v>0</v>
      </c>
      <c r="J66" s="24">
        <f t="shared" si="4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5"/>
        <v>0</v>
      </c>
      <c r="H67" s="24"/>
      <c r="I67" s="24">
        <f t="shared" si="6"/>
        <v>0</v>
      </c>
      <c r="J67" s="24">
        <f t="shared" si="4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5"/>
        <v>0</v>
      </c>
      <c r="H68" s="24"/>
      <c r="I68" s="24">
        <f t="shared" si="6"/>
        <v>0</v>
      </c>
      <c r="J68" s="24">
        <f t="shared" si="4"/>
        <v>0</v>
      </c>
    </row>
    <row r="69" spans="1:10" x14ac:dyDescent="0.25">
      <c r="A69" s="14"/>
      <c r="B69" s="8"/>
      <c r="C69" s="8"/>
      <c r="D69" s="8"/>
      <c r="E69" s="8">
        <f t="shared" ref="E69:E100" si="7">C69-D69</f>
        <v>0</v>
      </c>
      <c r="F69" s="24"/>
      <c r="G69" s="24">
        <f t="shared" si="5"/>
        <v>0</v>
      </c>
      <c r="H69" s="24"/>
      <c r="I69" s="24">
        <f t="shared" si="6"/>
        <v>0</v>
      </c>
      <c r="J69" s="24">
        <f t="shared" si="4"/>
        <v>0</v>
      </c>
    </row>
    <row r="70" spans="1:10" x14ac:dyDescent="0.25">
      <c r="A70" s="14"/>
      <c r="B70" s="8"/>
      <c r="C70" s="8"/>
      <c r="D70" s="8"/>
      <c r="E70" s="8">
        <f t="shared" si="7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4"/>
        <v>0</v>
      </c>
    </row>
    <row r="71" spans="1:10" x14ac:dyDescent="0.25">
      <c r="A71" s="14"/>
      <c r="B71" s="8"/>
      <c r="C71" s="8"/>
      <c r="D71" s="8"/>
      <c r="E71" s="8">
        <f t="shared" si="7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4"/>
        <v>0</v>
      </c>
    </row>
    <row r="72" spans="1:10" x14ac:dyDescent="0.25">
      <c r="A72" s="14"/>
      <c r="B72" s="8"/>
      <c r="C72" s="8"/>
      <c r="D72" s="8"/>
      <c r="E72" s="8">
        <f t="shared" si="7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4"/>
        <v>0</v>
      </c>
    </row>
    <row r="73" spans="1:10" x14ac:dyDescent="0.25">
      <c r="A73" s="14"/>
      <c r="B73" s="8"/>
      <c r="C73" s="8"/>
      <c r="D73" s="8"/>
      <c r="E73" s="8">
        <f t="shared" si="7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4"/>
        <v>0</v>
      </c>
    </row>
    <row r="74" spans="1:10" x14ac:dyDescent="0.25">
      <c r="A74" s="14"/>
      <c r="B74" s="8"/>
      <c r="C74" s="8"/>
      <c r="D74" s="8"/>
      <c r="E74" s="8">
        <f t="shared" si="7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4"/>
        <v>0</v>
      </c>
    </row>
    <row r="75" spans="1:10" x14ac:dyDescent="0.25">
      <c r="A75" s="14"/>
      <c r="B75" s="8"/>
      <c r="C75" s="8"/>
      <c r="D75" s="8"/>
      <c r="E75" s="8">
        <f t="shared" si="7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4"/>
        <v>0</v>
      </c>
    </row>
    <row r="76" spans="1:10" x14ac:dyDescent="0.25">
      <c r="A76" s="14"/>
      <c r="B76" s="8"/>
      <c r="C76" s="8"/>
      <c r="D76" s="8"/>
      <c r="E76" s="8">
        <f t="shared" si="7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4"/>
        <v>0</v>
      </c>
    </row>
    <row r="77" spans="1:10" x14ac:dyDescent="0.25">
      <c r="A77" s="14"/>
      <c r="B77" s="8"/>
      <c r="C77" s="8"/>
      <c r="D77" s="8"/>
      <c r="E77" s="8">
        <f t="shared" si="7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4"/>
        <v>0</v>
      </c>
    </row>
    <row r="78" spans="1:10" x14ac:dyDescent="0.25">
      <c r="A78" s="14"/>
      <c r="B78" s="8"/>
      <c r="C78" s="8"/>
      <c r="D78" s="8"/>
      <c r="E78" s="8">
        <f t="shared" si="7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4"/>
        <v>0</v>
      </c>
    </row>
    <row r="79" spans="1:10" x14ac:dyDescent="0.25">
      <c r="A79" s="14"/>
      <c r="B79" s="8"/>
      <c r="C79" s="8"/>
      <c r="D79" s="8"/>
      <c r="E79" s="8">
        <f t="shared" si="7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4"/>
        <v>0</v>
      </c>
    </row>
    <row r="80" spans="1:10" x14ac:dyDescent="0.25">
      <c r="A80" s="14"/>
      <c r="B80" s="8"/>
      <c r="C80" s="8"/>
      <c r="D80" s="8"/>
      <c r="E80" s="8">
        <f t="shared" si="7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4"/>
        <v>0</v>
      </c>
    </row>
    <row r="81" spans="1:10" x14ac:dyDescent="0.25">
      <c r="A81" s="14"/>
      <c r="B81" s="8"/>
      <c r="C81" s="8"/>
      <c r="D81" s="8"/>
      <c r="E81" s="8">
        <f t="shared" si="7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ref="J81:J100" si="8">H81-F81</f>
        <v>0</v>
      </c>
    </row>
    <row r="82" spans="1:10" x14ac:dyDescent="0.25">
      <c r="A82" s="14"/>
      <c r="B82" s="8"/>
      <c r="C82" s="8"/>
      <c r="D82" s="8"/>
      <c r="E82" s="8">
        <f t="shared" si="7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8"/>
        <v>0</v>
      </c>
    </row>
    <row r="83" spans="1:10" x14ac:dyDescent="0.25">
      <c r="A83" s="14"/>
      <c r="B83" s="8"/>
      <c r="C83" s="8"/>
      <c r="D83" s="8"/>
      <c r="E83" s="8">
        <f t="shared" si="7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8"/>
        <v>0</v>
      </c>
    </row>
    <row r="84" spans="1:10" x14ac:dyDescent="0.25">
      <c r="A84" s="14"/>
      <c r="B84" s="8"/>
      <c r="C84" s="8"/>
      <c r="D84" s="8"/>
      <c r="E84" s="8">
        <f t="shared" si="7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8"/>
        <v>0</v>
      </c>
    </row>
    <row r="85" spans="1:10" x14ac:dyDescent="0.25">
      <c r="A85" s="14"/>
      <c r="B85" s="8"/>
      <c r="C85" s="8"/>
      <c r="D85" s="8"/>
      <c r="E85" s="8">
        <f t="shared" si="7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8"/>
        <v>0</v>
      </c>
    </row>
    <row r="86" spans="1:10" x14ac:dyDescent="0.25">
      <c r="A86" s="14"/>
      <c r="B86" s="8"/>
      <c r="C86" s="8"/>
      <c r="D86" s="8"/>
      <c r="E86" s="8">
        <f t="shared" si="7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8"/>
        <v>0</v>
      </c>
    </row>
    <row r="87" spans="1:10" x14ac:dyDescent="0.25">
      <c r="A87" s="14"/>
      <c r="B87" s="8"/>
      <c r="C87" s="8"/>
      <c r="D87" s="8"/>
      <c r="E87" s="8">
        <f t="shared" si="7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8"/>
        <v>0</v>
      </c>
    </row>
    <row r="88" spans="1:10" x14ac:dyDescent="0.25">
      <c r="A88" s="14"/>
      <c r="B88" s="8"/>
      <c r="C88" s="8"/>
      <c r="D88" s="8"/>
      <c r="E88" s="8">
        <f t="shared" si="7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8"/>
        <v>0</v>
      </c>
    </row>
    <row r="89" spans="1:10" x14ac:dyDescent="0.25">
      <c r="A89" s="14"/>
      <c r="B89" s="8"/>
      <c r="C89" s="8"/>
      <c r="D89" s="8"/>
      <c r="E89" s="8">
        <f t="shared" si="7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8"/>
        <v>0</v>
      </c>
    </row>
    <row r="90" spans="1:10" x14ac:dyDescent="0.25">
      <c r="A90" s="14"/>
      <c r="B90" s="8"/>
      <c r="C90" s="8"/>
      <c r="D90" s="8"/>
      <c r="E90" s="8">
        <f t="shared" si="7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8"/>
        <v>0</v>
      </c>
    </row>
    <row r="91" spans="1:10" x14ac:dyDescent="0.25">
      <c r="A91" s="14"/>
      <c r="B91" s="8"/>
      <c r="C91" s="8"/>
      <c r="D91" s="8"/>
      <c r="E91" s="8">
        <f t="shared" si="7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8"/>
        <v>0</v>
      </c>
    </row>
    <row r="92" spans="1:10" x14ac:dyDescent="0.25">
      <c r="A92" s="14"/>
      <c r="B92" s="8"/>
      <c r="C92" s="8"/>
      <c r="D92" s="8"/>
      <c r="E92" s="8">
        <f t="shared" si="7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8"/>
        <v>0</v>
      </c>
    </row>
    <row r="93" spans="1:10" x14ac:dyDescent="0.25">
      <c r="A93" s="14"/>
      <c r="B93" s="8"/>
      <c r="C93" s="8"/>
      <c r="D93" s="8"/>
      <c r="E93" s="8">
        <f t="shared" si="7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8"/>
        <v>0</v>
      </c>
    </row>
    <row r="94" spans="1:10" x14ac:dyDescent="0.25">
      <c r="A94" s="14"/>
      <c r="B94" s="8"/>
      <c r="C94" s="8"/>
      <c r="D94" s="8"/>
      <c r="E94" s="8">
        <f t="shared" si="7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8"/>
        <v>0</v>
      </c>
    </row>
    <row r="95" spans="1:10" x14ac:dyDescent="0.25">
      <c r="A95" s="14"/>
      <c r="B95" s="8"/>
      <c r="C95" s="8"/>
      <c r="D95" s="8"/>
      <c r="E95" s="8">
        <f t="shared" si="7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8"/>
        <v>0</v>
      </c>
    </row>
    <row r="96" spans="1:10" x14ac:dyDescent="0.25">
      <c r="A96" s="14"/>
      <c r="B96" s="8"/>
      <c r="C96" s="8"/>
      <c r="D96" s="8"/>
      <c r="E96" s="8">
        <f t="shared" si="7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8"/>
        <v>0</v>
      </c>
    </row>
    <row r="97" spans="1:10" x14ac:dyDescent="0.25">
      <c r="A97" s="14"/>
      <c r="B97" s="8"/>
      <c r="C97" s="8"/>
      <c r="D97" s="8"/>
      <c r="E97" s="8">
        <f t="shared" si="7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8"/>
        <v>0</v>
      </c>
    </row>
    <row r="98" spans="1:10" x14ac:dyDescent="0.25">
      <c r="A98" s="14"/>
      <c r="B98" s="8"/>
      <c r="C98" s="8"/>
      <c r="D98" s="8"/>
      <c r="E98" s="8">
        <f t="shared" si="7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8"/>
        <v>0</v>
      </c>
    </row>
    <row r="99" spans="1:10" x14ac:dyDescent="0.25">
      <c r="A99" s="14"/>
      <c r="B99" s="8"/>
      <c r="C99" s="8"/>
      <c r="D99" s="8"/>
      <c r="E99" s="8">
        <f t="shared" si="7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8"/>
        <v>0</v>
      </c>
    </row>
    <row r="100" spans="1:10" x14ac:dyDescent="0.25">
      <c r="A100" s="14"/>
      <c r="B100" s="8"/>
      <c r="C100" s="8"/>
      <c r="D100" s="8"/>
      <c r="E100" s="8">
        <f t="shared" si="7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8"/>
        <v>0</v>
      </c>
    </row>
  </sheetData>
  <sheetProtection password="CC3D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7" workbookViewId="0">
      <selection activeCell="H16" sqref="H16"/>
    </sheetView>
  </sheetViews>
  <sheetFormatPr defaultRowHeight="15" x14ac:dyDescent="0.25"/>
  <cols>
    <col min="1" max="1" width="16.7109375" style="13" customWidth="1"/>
    <col min="2" max="2" width="45.28515625" customWidth="1"/>
    <col min="3" max="3" width="14.85546875" customWidth="1"/>
    <col min="4" max="4" width="9.140625" customWidth="1"/>
    <col min="5" max="5" width="10.42578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19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52" si="1">F5*D5</f>
        <v>0</v>
      </c>
      <c r="H5" s="30"/>
      <c r="I5" s="30">
        <f t="shared" ref="I5:I51" si="2">H5*D5</f>
        <v>0</v>
      </c>
      <c r="J5" s="30">
        <f t="shared" ref="J5:J68" si="3">G5*D5</f>
        <v>0</v>
      </c>
    </row>
    <row r="6" spans="1:10" ht="30" x14ac:dyDescent="0.25">
      <c r="A6" s="14">
        <v>41089</v>
      </c>
      <c r="B6" s="25" t="s">
        <v>81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63"/>
      <c r="B7" s="60"/>
      <c r="C7" s="60"/>
      <c r="D7" s="60"/>
      <c r="E7" s="60">
        <f t="shared" si="0"/>
        <v>0</v>
      </c>
      <c r="F7" s="62"/>
      <c r="G7" s="62">
        <f t="shared" si="1"/>
        <v>0</v>
      </c>
      <c r="H7" s="62"/>
      <c r="I7" s="62">
        <f t="shared" si="2"/>
        <v>0</v>
      </c>
      <c r="J7" s="62">
        <f t="shared" si="3"/>
        <v>0</v>
      </c>
    </row>
    <row r="8" spans="1:10" ht="30" x14ac:dyDescent="0.25">
      <c r="A8" s="14">
        <v>41309</v>
      </c>
      <c r="B8" s="25" t="s">
        <v>134</v>
      </c>
      <c r="C8" s="8">
        <v>5</v>
      </c>
      <c r="D8" s="8"/>
      <c r="E8" s="8">
        <f t="shared" si="0"/>
        <v>5</v>
      </c>
      <c r="F8" s="24"/>
      <c r="G8" s="24">
        <f t="shared" si="1"/>
        <v>0</v>
      </c>
      <c r="H8" s="24"/>
      <c r="I8" s="24">
        <f t="shared" si="2"/>
        <v>0</v>
      </c>
      <c r="J8" s="24">
        <f t="shared" si="3"/>
        <v>0</v>
      </c>
    </row>
    <row r="9" spans="1:10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0</v>
      </c>
    </row>
    <row r="10" spans="1:10" x14ac:dyDescent="0.25">
      <c r="A10" s="14">
        <v>41464</v>
      </c>
      <c r="B10" s="8" t="s">
        <v>19</v>
      </c>
      <c r="C10" s="8">
        <v>5</v>
      </c>
      <c r="D10" s="8">
        <v>1</v>
      </c>
      <c r="E10" s="8">
        <f t="shared" si="0"/>
        <v>4</v>
      </c>
      <c r="F10" s="24">
        <v>17.5</v>
      </c>
      <c r="G10" s="24">
        <f t="shared" si="1"/>
        <v>17.5</v>
      </c>
      <c r="H10" s="24">
        <v>25</v>
      </c>
      <c r="I10" s="24">
        <f t="shared" si="2"/>
        <v>25</v>
      </c>
      <c r="J10" s="24">
        <f t="shared" si="3"/>
        <v>17.5</v>
      </c>
    </row>
    <row r="11" spans="1:10" x14ac:dyDescent="0.25">
      <c r="A11" s="63"/>
      <c r="B11" s="60"/>
      <c r="C11" s="60">
        <f>E10</f>
        <v>4</v>
      </c>
      <c r="D11" s="60"/>
      <c r="E11" s="60">
        <f t="shared" si="0"/>
        <v>4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0" x14ac:dyDescent="0.25">
      <c r="A12" s="14">
        <v>42160</v>
      </c>
      <c r="B12" s="8" t="s">
        <v>19</v>
      </c>
      <c r="C12" s="8">
        <f t="shared" ref="C12:C39" si="4">E11</f>
        <v>4</v>
      </c>
      <c r="D12" s="8">
        <v>1</v>
      </c>
      <c r="E12" s="8">
        <f t="shared" si="0"/>
        <v>3</v>
      </c>
      <c r="F12" s="24">
        <v>17.5</v>
      </c>
      <c r="G12" s="24">
        <f t="shared" si="1"/>
        <v>17.5</v>
      </c>
      <c r="H12" s="24">
        <v>25</v>
      </c>
      <c r="I12" s="24">
        <f t="shared" si="2"/>
        <v>25</v>
      </c>
      <c r="J12" s="24">
        <f t="shared" si="3"/>
        <v>17.5</v>
      </c>
    </row>
    <row r="13" spans="1:10" x14ac:dyDescent="0.25">
      <c r="A13" s="39"/>
      <c r="B13" s="27"/>
      <c r="C13" s="27">
        <f t="shared" si="4"/>
        <v>3</v>
      </c>
      <c r="D13" s="27"/>
      <c r="E13" s="27">
        <f t="shared" si="0"/>
        <v>3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0</v>
      </c>
    </row>
    <row r="14" spans="1:10" x14ac:dyDescent="0.25">
      <c r="A14" s="14">
        <v>42345</v>
      </c>
      <c r="B14" s="8" t="s">
        <v>19</v>
      </c>
      <c r="C14" s="8">
        <f t="shared" si="4"/>
        <v>3</v>
      </c>
      <c r="D14" s="8">
        <v>1</v>
      </c>
      <c r="E14" s="8">
        <f t="shared" si="0"/>
        <v>2</v>
      </c>
      <c r="F14" s="24">
        <v>17.5</v>
      </c>
      <c r="G14" s="24">
        <f t="shared" si="1"/>
        <v>17.5</v>
      </c>
      <c r="H14" s="24">
        <v>25</v>
      </c>
      <c r="I14" s="24">
        <f t="shared" si="2"/>
        <v>25</v>
      </c>
      <c r="J14" s="24">
        <f t="shared" si="3"/>
        <v>17.5</v>
      </c>
    </row>
    <row r="15" spans="1:10" x14ac:dyDescent="0.25">
      <c r="A15" s="14"/>
      <c r="B15" s="8"/>
      <c r="C15" s="8">
        <f t="shared" si="4"/>
        <v>2</v>
      </c>
      <c r="D15" s="8"/>
      <c r="E15" s="8">
        <f t="shared" si="0"/>
        <v>2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x14ac:dyDescent="0.25">
      <c r="A16" s="14"/>
      <c r="B16" s="8"/>
      <c r="C16" s="8">
        <f t="shared" si="4"/>
        <v>2</v>
      </c>
      <c r="D16" s="8"/>
      <c r="E16" s="8">
        <f t="shared" si="0"/>
        <v>2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>
        <f t="shared" si="4"/>
        <v>2</v>
      </c>
      <c r="D17" s="8"/>
      <c r="E17" s="8">
        <f t="shared" si="0"/>
        <v>2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>
        <f t="shared" si="4"/>
        <v>2</v>
      </c>
      <c r="D18" s="8"/>
      <c r="E18" s="8">
        <f t="shared" si="0"/>
        <v>2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>
        <f t="shared" si="4"/>
        <v>2</v>
      </c>
      <c r="D19" s="8"/>
      <c r="E19" s="8">
        <f t="shared" si="0"/>
        <v>2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>
        <f t="shared" si="4"/>
        <v>2</v>
      </c>
      <c r="D20" s="8"/>
      <c r="E20" s="8">
        <f t="shared" si="0"/>
        <v>2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>
        <f t="shared" si="4"/>
        <v>2</v>
      </c>
      <c r="D21" s="8"/>
      <c r="E21" s="8">
        <f t="shared" si="0"/>
        <v>2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>
        <f t="shared" si="4"/>
        <v>2</v>
      </c>
      <c r="D22" s="8"/>
      <c r="E22" s="8">
        <f t="shared" si="0"/>
        <v>2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>
        <f t="shared" si="4"/>
        <v>2</v>
      </c>
      <c r="D23" s="8"/>
      <c r="E23" s="8">
        <f t="shared" si="0"/>
        <v>2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>
        <f t="shared" si="4"/>
        <v>2</v>
      </c>
      <c r="D24" s="8"/>
      <c r="E24" s="8">
        <f t="shared" si="0"/>
        <v>2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>
        <f t="shared" si="4"/>
        <v>2</v>
      </c>
      <c r="D25" s="8"/>
      <c r="E25" s="8">
        <f t="shared" si="0"/>
        <v>2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>
        <f t="shared" si="4"/>
        <v>2</v>
      </c>
      <c r="D26" s="8"/>
      <c r="E26" s="8">
        <f t="shared" si="0"/>
        <v>2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>
        <f t="shared" si="4"/>
        <v>2</v>
      </c>
      <c r="D27" s="8"/>
      <c r="E27" s="8">
        <f t="shared" si="0"/>
        <v>2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>
        <f t="shared" si="4"/>
        <v>2</v>
      </c>
      <c r="D28" s="8"/>
      <c r="E28" s="8">
        <f t="shared" si="0"/>
        <v>2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>
        <f t="shared" si="4"/>
        <v>2</v>
      </c>
      <c r="D29" s="8"/>
      <c r="E29" s="8">
        <f t="shared" si="0"/>
        <v>2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>
        <f t="shared" si="4"/>
        <v>2</v>
      </c>
      <c r="D30" s="8"/>
      <c r="E30" s="8">
        <f t="shared" si="0"/>
        <v>2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>
        <f t="shared" si="4"/>
        <v>2</v>
      </c>
      <c r="D31" s="8"/>
      <c r="E31" s="8">
        <f t="shared" si="0"/>
        <v>2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>
        <f t="shared" si="4"/>
        <v>2</v>
      </c>
      <c r="D32" s="8"/>
      <c r="E32" s="8">
        <f t="shared" si="0"/>
        <v>2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>
        <f t="shared" si="4"/>
        <v>2</v>
      </c>
      <c r="D33" s="8"/>
      <c r="E33" s="8">
        <f t="shared" si="0"/>
        <v>2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>
        <f t="shared" si="4"/>
        <v>2</v>
      </c>
      <c r="D34" s="8"/>
      <c r="E34" s="8">
        <f t="shared" si="0"/>
        <v>2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>
        <f t="shared" si="4"/>
        <v>2</v>
      </c>
      <c r="D35" s="8"/>
      <c r="E35" s="8">
        <f t="shared" si="0"/>
        <v>2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>
        <f t="shared" si="4"/>
        <v>2</v>
      </c>
      <c r="D36" s="8"/>
      <c r="E36" s="8">
        <f t="shared" si="0"/>
        <v>2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>
        <f t="shared" si="4"/>
        <v>2</v>
      </c>
      <c r="D37" s="8"/>
      <c r="E37" s="8">
        <f t="shared" si="0"/>
        <v>2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>
        <f t="shared" si="4"/>
        <v>2</v>
      </c>
      <c r="D38" s="8"/>
      <c r="E38" s="8">
        <f t="shared" si="0"/>
        <v>2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>
        <f t="shared" si="4"/>
        <v>2</v>
      </c>
      <c r="D39" s="8"/>
      <c r="E39" s="8">
        <f t="shared" si="0"/>
        <v>2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>H52*D52</f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ref="G53:G100" si="5">F53*D53</f>
        <v>0</v>
      </c>
      <c r="H53" s="24"/>
      <c r="I53" s="24">
        <f t="shared" ref="I53:I100" si="6">H53*D53</f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5"/>
        <v>0</v>
      </c>
      <c r="H54" s="24"/>
      <c r="I54" s="24">
        <f t="shared" si="6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5"/>
        <v>0</v>
      </c>
      <c r="H55" s="24"/>
      <c r="I55" s="24">
        <f t="shared" si="6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5"/>
        <v>0</v>
      </c>
      <c r="H56" s="24"/>
      <c r="I56" s="24">
        <f t="shared" si="6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5"/>
        <v>0</v>
      </c>
      <c r="H57" s="24"/>
      <c r="I57" s="24">
        <f t="shared" si="6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5"/>
        <v>0</v>
      </c>
      <c r="H58" s="24"/>
      <c r="I58" s="24">
        <f t="shared" si="6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5"/>
        <v>0</v>
      </c>
      <c r="H59" s="24"/>
      <c r="I59" s="24">
        <f t="shared" si="6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5"/>
        <v>0</v>
      </c>
      <c r="H60" s="24"/>
      <c r="I60" s="24">
        <f t="shared" si="6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5"/>
        <v>0</v>
      </c>
      <c r="H61" s="24"/>
      <c r="I61" s="24">
        <f t="shared" si="6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5"/>
        <v>0</v>
      </c>
      <c r="H62" s="24"/>
      <c r="I62" s="24">
        <f t="shared" si="6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5"/>
        <v>0</v>
      </c>
      <c r="H63" s="24"/>
      <c r="I63" s="24">
        <f t="shared" si="6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5"/>
        <v>0</v>
      </c>
      <c r="H64" s="24"/>
      <c r="I64" s="24">
        <f t="shared" si="6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5"/>
        <v>0</v>
      </c>
      <c r="H65" s="24"/>
      <c r="I65" s="24">
        <f t="shared" si="6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5"/>
        <v>0</v>
      </c>
      <c r="H66" s="24"/>
      <c r="I66" s="24">
        <f t="shared" si="6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5"/>
        <v>0</v>
      </c>
      <c r="H67" s="24"/>
      <c r="I67" s="24">
        <f t="shared" si="6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5"/>
        <v>0</v>
      </c>
      <c r="H68" s="24"/>
      <c r="I68" s="24">
        <f t="shared" si="6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7">C69-D69</f>
        <v>0</v>
      </c>
      <c r="F69" s="24"/>
      <c r="G69" s="24">
        <f t="shared" si="5"/>
        <v>0</v>
      </c>
      <c r="H69" s="24"/>
      <c r="I69" s="24">
        <f t="shared" si="6"/>
        <v>0</v>
      </c>
      <c r="J69" s="24">
        <f t="shared" ref="J69:J100" si="8">G69*D69</f>
        <v>0</v>
      </c>
    </row>
    <row r="70" spans="1:10" x14ac:dyDescent="0.25">
      <c r="A70" s="14"/>
      <c r="B70" s="8"/>
      <c r="C70" s="8"/>
      <c r="D70" s="8"/>
      <c r="E70" s="8">
        <f t="shared" si="7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8"/>
        <v>0</v>
      </c>
    </row>
    <row r="71" spans="1:10" x14ac:dyDescent="0.25">
      <c r="A71" s="14"/>
      <c r="B71" s="8"/>
      <c r="C71" s="8"/>
      <c r="D71" s="8"/>
      <c r="E71" s="8">
        <f t="shared" si="7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8"/>
        <v>0</v>
      </c>
    </row>
    <row r="72" spans="1:10" x14ac:dyDescent="0.25">
      <c r="A72" s="14"/>
      <c r="B72" s="8"/>
      <c r="C72" s="8"/>
      <c r="D72" s="8"/>
      <c r="E72" s="8">
        <f t="shared" si="7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8"/>
        <v>0</v>
      </c>
    </row>
    <row r="73" spans="1:10" x14ac:dyDescent="0.25">
      <c r="A73" s="14"/>
      <c r="B73" s="8"/>
      <c r="C73" s="8"/>
      <c r="D73" s="8"/>
      <c r="E73" s="8">
        <f t="shared" si="7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8"/>
        <v>0</v>
      </c>
    </row>
    <row r="74" spans="1:10" x14ac:dyDescent="0.25">
      <c r="A74" s="14"/>
      <c r="B74" s="8"/>
      <c r="C74" s="8"/>
      <c r="D74" s="8"/>
      <c r="E74" s="8">
        <f t="shared" si="7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8"/>
        <v>0</v>
      </c>
    </row>
    <row r="75" spans="1:10" x14ac:dyDescent="0.25">
      <c r="A75" s="14"/>
      <c r="B75" s="8"/>
      <c r="C75" s="8"/>
      <c r="D75" s="8"/>
      <c r="E75" s="8">
        <f t="shared" si="7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8"/>
        <v>0</v>
      </c>
    </row>
    <row r="76" spans="1:10" x14ac:dyDescent="0.25">
      <c r="A76" s="14"/>
      <c r="B76" s="8"/>
      <c r="C76" s="8"/>
      <c r="D76" s="8"/>
      <c r="E76" s="8">
        <f t="shared" si="7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8"/>
        <v>0</v>
      </c>
    </row>
    <row r="77" spans="1:10" x14ac:dyDescent="0.25">
      <c r="A77" s="14"/>
      <c r="B77" s="8"/>
      <c r="C77" s="8"/>
      <c r="D77" s="8"/>
      <c r="E77" s="8">
        <f t="shared" si="7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8"/>
        <v>0</v>
      </c>
    </row>
    <row r="78" spans="1:10" x14ac:dyDescent="0.25">
      <c r="A78" s="14"/>
      <c r="B78" s="8"/>
      <c r="C78" s="8"/>
      <c r="D78" s="8"/>
      <c r="E78" s="8">
        <f t="shared" si="7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8"/>
        <v>0</v>
      </c>
    </row>
    <row r="79" spans="1:10" x14ac:dyDescent="0.25">
      <c r="A79" s="14"/>
      <c r="B79" s="8"/>
      <c r="C79" s="8"/>
      <c r="D79" s="8"/>
      <c r="E79" s="8">
        <f t="shared" si="7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8"/>
        <v>0</v>
      </c>
    </row>
    <row r="80" spans="1:10" x14ac:dyDescent="0.25">
      <c r="A80" s="14"/>
      <c r="B80" s="8"/>
      <c r="C80" s="8"/>
      <c r="D80" s="8"/>
      <c r="E80" s="8">
        <f t="shared" si="7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8"/>
        <v>0</v>
      </c>
    </row>
    <row r="81" spans="1:10" x14ac:dyDescent="0.25">
      <c r="A81" s="14"/>
      <c r="B81" s="8"/>
      <c r="C81" s="8"/>
      <c r="D81" s="8"/>
      <c r="E81" s="8">
        <f t="shared" si="7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8"/>
        <v>0</v>
      </c>
    </row>
    <row r="82" spans="1:10" x14ac:dyDescent="0.25">
      <c r="A82" s="14"/>
      <c r="B82" s="8"/>
      <c r="C82" s="8"/>
      <c r="D82" s="8"/>
      <c r="E82" s="8">
        <f t="shared" si="7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8"/>
        <v>0</v>
      </c>
    </row>
    <row r="83" spans="1:10" x14ac:dyDescent="0.25">
      <c r="A83" s="14"/>
      <c r="B83" s="8"/>
      <c r="C83" s="8"/>
      <c r="D83" s="8"/>
      <c r="E83" s="8">
        <f t="shared" si="7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8"/>
        <v>0</v>
      </c>
    </row>
    <row r="84" spans="1:10" x14ac:dyDescent="0.25">
      <c r="A84" s="14"/>
      <c r="B84" s="8"/>
      <c r="C84" s="8"/>
      <c r="D84" s="8"/>
      <c r="E84" s="8">
        <f t="shared" si="7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8"/>
        <v>0</v>
      </c>
    </row>
    <row r="85" spans="1:10" x14ac:dyDescent="0.25">
      <c r="A85" s="14"/>
      <c r="B85" s="8"/>
      <c r="C85" s="8"/>
      <c r="D85" s="8"/>
      <c r="E85" s="8">
        <f t="shared" si="7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8"/>
        <v>0</v>
      </c>
    </row>
    <row r="86" spans="1:10" x14ac:dyDescent="0.25">
      <c r="A86" s="14"/>
      <c r="B86" s="8"/>
      <c r="C86" s="8"/>
      <c r="D86" s="8"/>
      <c r="E86" s="8">
        <f t="shared" si="7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8"/>
        <v>0</v>
      </c>
    </row>
    <row r="87" spans="1:10" x14ac:dyDescent="0.25">
      <c r="A87" s="14"/>
      <c r="B87" s="8"/>
      <c r="C87" s="8"/>
      <c r="D87" s="8"/>
      <c r="E87" s="8">
        <f t="shared" si="7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8"/>
        <v>0</v>
      </c>
    </row>
    <row r="88" spans="1:10" x14ac:dyDescent="0.25">
      <c r="A88" s="14"/>
      <c r="B88" s="8"/>
      <c r="C88" s="8"/>
      <c r="D88" s="8"/>
      <c r="E88" s="8">
        <f t="shared" si="7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8"/>
        <v>0</v>
      </c>
    </row>
    <row r="89" spans="1:10" x14ac:dyDescent="0.25">
      <c r="A89" s="14"/>
      <c r="B89" s="8"/>
      <c r="C89" s="8"/>
      <c r="D89" s="8"/>
      <c r="E89" s="8">
        <f t="shared" si="7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8"/>
        <v>0</v>
      </c>
    </row>
    <row r="90" spans="1:10" x14ac:dyDescent="0.25">
      <c r="A90" s="14"/>
      <c r="B90" s="8"/>
      <c r="C90" s="8"/>
      <c r="D90" s="8"/>
      <c r="E90" s="8">
        <f t="shared" si="7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8"/>
        <v>0</v>
      </c>
    </row>
    <row r="91" spans="1:10" x14ac:dyDescent="0.25">
      <c r="A91" s="14"/>
      <c r="B91" s="8"/>
      <c r="C91" s="8"/>
      <c r="D91" s="8"/>
      <c r="E91" s="8">
        <f t="shared" si="7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8"/>
        <v>0</v>
      </c>
    </row>
    <row r="92" spans="1:10" x14ac:dyDescent="0.25">
      <c r="A92" s="14"/>
      <c r="B92" s="8"/>
      <c r="C92" s="8"/>
      <c r="D92" s="8"/>
      <c r="E92" s="8">
        <f t="shared" si="7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8"/>
        <v>0</v>
      </c>
    </row>
    <row r="93" spans="1:10" x14ac:dyDescent="0.25">
      <c r="A93" s="14"/>
      <c r="B93" s="8"/>
      <c r="C93" s="8"/>
      <c r="D93" s="8"/>
      <c r="E93" s="8">
        <f t="shared" si="7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8"/>
        <v>0</v>
      </c>
    </row>
    <row r="94" spans="1:10" x14ac:dyDescent="0.25">
      <c r="A94" s="14"/>
      <c r="B94" s="8"/>
      <c r="C94" s="8"/>
      <c r="D94" s="8"/>
      <c r="E94" s="8">
        <f t="shared" si="7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8"/>
        <v>0</v>
      </c>
    </row>
    <row r="95" spans="1:10" x14ac:dyDescent="0.25">
      <c r="A95" s="14"/>
      <c r="B95" s="8"/>
      <c r="C95" s="8"/>
      <c r="D95" s="8"/>
      <c r="E95" s="8">
        <f t="shared" si="7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8"/>
        <v>0</v>
      </c>
    </row>
    <row r="96" spans="1:10" x14ac:dyDescent="0.25">
      <c r="A96" s="14"/>
      <c r="B96" s="8"/>
      <c r="C96" s="8"/>
      <c r="D96" s="8"/>
      <c r="E96" s="8">
        <f t="shared" si="7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8"/>
        <v>0</v>
      </c>
    </row>
    <row r="97" spans="1:10" x14ac:dyDescent="0.25">
      <c r="A97" s="14"/>
      <c r="B97" s="8"/>
      <c r="C97" s="8"/>
      <c r="D97" s="8"/>
      <c r="E97" s="8">
        <f t="shared" si="7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8"/>
        <v>0</v>
      </c>
    </row>
    <row r="98" spans="1:10" x14ac:dyDescent="0.25">
      <c r="A98" s="14"/>
      <c r="B98" s="8"/>
      <c r="C98" s="8"/>
      <c r="D98" s="8"/>
      <c r="E98" s="8">
        <f t="shared" si="7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8"/>
        <v>0</v>
      </c>
    </row>
    <row r="99" spans="1:10" x14ac:dyDescent="0.25">
      <c r="A99" s="14"/>
      <c r="B99" s="8"/>
      <c r="C99" s="8"/>
      <c r="D99" s="8"/>
      <c r="E99" s="8">
        <f t="shared" si="7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8"/>
        <v>0</v>
      </c>
    </row>
    <row r="100" spans="1:10" x14ac:dyDescent="0.25">
      <c r="A100" s="14"/>
      <c r="B100" s="8"/>
      <c r="C100" s="8"/>
      <c r="D100" s="8"/>
      <c r="E100" s="8">
        <f t="shared" si="7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8"/>
        <v>0</v>
      </c>
    </row>
  </sheetData>
  <sheetProtection password="CC3D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4" workbookViewId="0">
      <selection activeCell="H15" sqref="H15"/>
    </sheetView>
  </sheetViews>
  <sheetFormatPr defaultRowHeight="15" x14ac:dyDescent="0.25"/>
  <cols>
    <col min="1" max="1" width="14.7109375" style="13" customWidth="1"/>
    <col min="2" max="2" width="37.28515625" customWidth="1"/>
    <col min="3" max="3" width="14.140625" customWidth="1"/>
    <col min="5" max="5" width="12.42578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51.75" customHeight="1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18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52" si="1">F5*D5</f>
        <v>0</v>
      </c>
      <c r="H5" s="30"/>
      <c r="I5" s="30">
        <f t="shared" ref="I5:I51" si="2">H5*D5</f>
        <v>0</v>
      </c>
      <c r="J5" s="30">
        <f t="shared" ref="J5:J68" si="3">G5*D5</f>
        <v>0</v>
      </c>
    </row>
    <row r="6" spans="1:10" ht="30" x14ac:dyDescent="0.25">
      <c r="A6" s="14">
        <v>41089</v>
      </c>
      <c r="B6" s="25" t="s">
        <v>82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49"/>
      <c r="B7" s="50"/>
      <c r="C7" s="50"/>
      <c r="D7" s="50"/>
      <c r="E7" s="50">
        <f t="shared" si="0"/>
        <v>0</v>
      </c>
      <c r="F7" s="51"/>
      <c r="G7" s="51">
        <f t="shared" si="1"/>
        <v>0</v>
      </c>
      <c r="H7" s="51"/>
      <c r="I7" s="51">
        <f t="shared" si="2"/>
        <v>0</v>
      </c>
      <c r="J7" s="51">
        <f t="shared" si="3"/>
        <v>0</v>
      </c>
    </row>
    <row r="8" spans="1:10" x14ac:dyDescent="0.25">
      <c r="A8" s="14">
        <v>41124</v>
      </c>
      <c r="B8" s="8" t="s">
        <v>18</v>
      </c>
      <c r="C8" s="8">
        <v>2</v>
      </c>
      <c r="D8" s="8">
        <v>1</v>
      </c>
      <c r="E8" s="8">
        <f t="shared" si="0"/>
        <v>1</v>
      </c>
      <c r="F8" s="24">
        <v>17.5</v>
      </c>
      <c r="G8" s="24"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0</v>
      </c>
    </row>
    <row r="10" spans="1:10" x14ac:dyDescent="0.25">
      <c r="A10" s="14">
        <v>41191</v>
      </c>
      <c r="B10" s="8" t="s">
        <v>18</v>
      </c>
      <c r="C10" s="8">
        <v>1</v>
      </c>
      <c r="D10" s="8">
        <v>1</v>
      </c>
      <c r="E10" s="8">
        <f t="shared" si="0"/>
        <v>0</v>
      </c>
      <c r="F10" s="24">
        <v>17.5</v>
      </c>
      <c r="G10" s="24"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ht="30" x14ac:dyDescent="0.25">
      <c r="A12" s="14">
        <v>41239</v>
      </c>
      <c r="B12" s="25" t="s">
        <v>117</v>
      </c>
      <c r="C12" s="8">
        <v>2</v>
      </c>
      <c r="D12" s="8"/>
      <c r="E12" s="8">
        <f t="shared" si="0"/>
        <v>2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63"/>
      <c r="B13" s="60"/>
      <c r="C13" s="60"/>
      <c r="D13" s="60"/>
      <c r="E13" s="60">
        <f t="shared" si="0"/>
        <v>0</v>
      </c>
      <c r="F13" s="62"/>
      <c r="G13" s="62">
        <f t="shared" si="1"/>
        <v>0</v>
      </c>
      <c r="H13" s="62"/>
      <c r="I13" s="62">
        <f t="shared" si="2"/>
        <v>0</v>
      </c>
      <c r="J13" s="62">
        <f t="shared" si="3"/>
        <v>0</v>
      </c>
    </row>
    <row r="14" spans="1:10" ht="30" x14ac:dyDescent="0.25">
      <c r="A14" s="14">
        <v>41309</v>
      </c>
      <c r="B14" s="25" t="s">
        <v>135</v>
      </c>
      <c r="C14" s="8">
        <v>2</v>
      </c>
      <c r="D14" s="8"/>
      <c r="E14" s="8">
        <f t="shared" si="0"/>
        <v>2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0</v>
      </c>
    </row>
    <row r="16" spans="1:10" x14ac:dyDescent="0.25">
      <c r="A16" s="14">
        <v>41504</v>
      </c>
      <c r="B16" s="8" t="s">
        <v>18</v>
      </c>
      <c r="C16" s="8">
        <v>2</v>
      </c>
      <c r="D16" s="8">
        <v>1</v>
      </c>
      <c r="E16" s="8">
        <f t="shared" si="0"/>
        <v>1</v>
      </c>
      <c r="F16" s="24">
        <v>17.5</v>
      </c>
      <c r="G16" s="24">
        <f t="shared" si="1"/>
        <v>17.5</v>
      </c>
      <c r="H16" s="24">
        <v>25</v>
      </c>
      <c r="I16" s="24">
        <f t="shared" si="2"/>
        <v>25</v>
      </c>
      <c r="J16" s="24">
        <f t="shared" si="3"/>
        <v>17.5</v>
      </c>
    </row>
    <row r="17" spans="1:10" x14ac:dyDescent="0.25">
      <c r="A17" s="63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f t="shared" si="3"/>
        <v>0</v>
      </c>
    </row>
    <row r="18" spans="1:10" x14ac:dyDescent="0.25">
      <c r="A18" s="14">
        <v>41983</v>
      </c>
      <c r="B18" s="8" t="s">
        <v>18</v>
      </c>
      <c r="C18" s="8">
        <v>1</v>
      </c>
      <c r="D18" s="8">
        <v>1</v>
      </c>
      <c r="E18" s="8">
        <f t="shared" si="0"/>
        <v>0</v>
      </c>
      <c r="F18" s="24">
        <v>17</v>
      </c>
      <c r="G18" s="24">
        <f t="shared" si="1"/>
        <v>17</v>
      </c>
      <c r="H18" s="24">
        <v>25</v>
      </c>
      <c r="I18" s="24">
        <f t="shared" si="2"/>
        <v>25</v>
      </c>
      <c r="J18" s="24">
        <f t="shared" si="3"/>
        <v>17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>H52*D52</f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ref="G53:G100" si="4">F53*D53</f>
        <v>0</v>
      </c>
      <c r="H53" s="24"/>
      <c r="I53" s="24">
        <f t="shared" ref="I53:I100" si="5">H53*D53</f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4"/>
        <v>0</v>
      </c>
      <c r="H54" s="24"/>
      <c r="I54" s="24">
        <f t="shared" si="5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4"/>
        <v>0</v>
      </c>
      <c r="H55" s="24"/>
      <c r="I55" s="24">
        <f t="shared" si="5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4"/>
        <v>0</v>
      </c>
      <c r="H56" s="24"/>
      <c r="I56" s="24">
        <f t="shared" si="5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4"/>
        <v>0</v>
      </c>
      <c r="H57" s="24"/>
      <c r="I57" s="24">
        <f t="shared" si="5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4"/>
        <v>0</v>
      </c>
      <c r="H58" s="24"/>
      <c r="I58" s="24">
        <f t="shared" si="5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4"/>
        <v>0</v>
      </c>
      <c r="H59" s="24"/>
      <c r="I59" s="24">
        <f t="shared" si="5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4"/>
        <v>0</v>
      </c>
      <c r="H60" s="24"/>
      <c r="I60" s="24">
        <f t="shared" si="5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4"/>
        <v>0</v>
      </c>
      <c r="H61" s="24"/>
      <c r="I61" s="24">
        <f t="shared" si="5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4"/>
        <v>0</v>
      </c>
      <c r="H62" s="24"/>
      <c r="I62" s="24">
        <f t="shared" si="5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4"/>
        <v>0</v>
      </c>
      <c r="H63" s="24"/>
      <c r="I63" s="24">
        <f t="shared" si="5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4"/>
        <v>0</v>
      </c>
      <c r="H64" s="24"/>
      <c r="I64" s="24">
        <f t="shared" si="5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4"/>
        <v>0</v>
      </c>
      <c r="H65" s="24"/>
      <c r="I65" s="24">
        <f t="shared" si="5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4"/>
        <v>0</v>
      </c>
      <c r="H66" s="24"/>
      <c r="I66" s="24">
        <f t="shared" si="5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4"/>
        <v>0</v>
      </c>
      <c r="H67" s="24"/>
      <c r="I67" s="24">
        <f t="shared" si="5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4"/>
        <v>0</v>
      </c>
      <c r="H68" s="24"/>
      <c r="I68" s="24">
        <f t="shared" si="5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6">C69-D69</f>
        <v>0</v>
      </c>
      <c r="F69" s="24"/>
      <c r="G69" s="24">
        <f t="shared" si="4"/>
        <v>0</v>
      </c>
      <c r="H69" s="24"/>
      <c r="I69" s="24">
        <f t="shared" si="5"/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6"/>
        <v>0</v>
      </c>
      <c r="F70" s="24"/>
      <c r="G70" s="24">
        <f t="shared" si="4"/>
        <v>0</v>
      </c>
      <c r="H70" s="24"/>
      <c r="I70" s="24">
        <f t="shared" si="5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6"/>
        <v>0</v>
      </c>
      <c r="F71" s="24"/>
      <c r="G71" s="24">
        <f t="shared" si="4"/>
        <v>0</v>
      </c>
      <c r="H71" s="24"/>
      <c r="I71" s="24">
        <f t="shared" si="5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6"/>
        <v>0</v>
      </c>
      <c r="F72" s="24"/>
      <c r="G72" s="24">
        <f t="shared" si="4"/>
        <v>0</v>
      </c>
      <c r="H72" s="24"/>
      <c r="I72" s="24">
        <f t="shared" si="5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6"/>
        <v>0</v>
      </c>
      <c r="F73" s="24"/>
      <c r="G73" s="24">
        <f t="shared" si="4"/>
        <v>0</v>
      </c>
      <c r="H73" s="24"/>
      <c r="I73" s="24">
        <f t="shared" si="5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6"/>
        <v>0</v>
      </c>
      <c r="F74" s="24"/>
      <c r="G74" s="24">
        <f t="shared" si="4"/>
        <v>0</v>
      </c>
      <c r="H74" s="24"/>
      <c r="I74" s="24">
        <f t="shared" si="5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6"/>
        <v>0</v>
      </c>
      <c r="F75" s="24"/>
      <c r="G75" s="24">
        <f t="shared" si="4"/>
        <v>0</v>
      </c>
      <c r="H75" s="24"/>
      <c r="I75" s="24">
        <f t="shared" si="5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6"/>
        <v>0</v>
      </c>
      <c r="F76" s="24"/>
      <c r="G76" s="24">
        <f t="shared" si="4"/>
        <v>0</v>
      </c>
      <c r="H76" s="24"/>
      <c r="I76" s="24">
        <f t="shared" si="5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6"/>
        <v>0</v>
      </c>
      <c r="F77" s="24"/>
      <c r="G77" s="24">
        <f t="shared" si="4"/>
        <v>0</v>
      </c>
      <c r="H77" s="24"/>
      <c r="I77" s="24">
        <f t="shared" si="5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6"/>
        <v>0</v>
      </c>
      <c r="F78" s="24"/>
      <c r="G78" s="24">
        <f t="shared" si="4"/>
        <v>0</v>
      </c>
      <c r="H78" s="24"/>
      <c r="I78" s="24">
        <f t="shared" si="5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6"/>
        <v>0</v>
      </c>
      <c r="F79" s="24"/>
      <c r="G79" s="24">
        <f t="shared" si="4"/>
        <v>0</v>
      </c>
      <c r="H79" s="24"/>
      <c r="I79" s="24">
        <f t="shared" si="5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6"/>
        <v>0</v>
      </c>
      <c r="F80" s="24"/>
      <c r="G80" s="24">
        <f t="shared" si="4"/>
        <v>0</v>
      </c>
      <c r="H80" s="24"/>
      <c r="I80" s="24">
        <f t="shared" si="5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6"/>
        <v>0</v>
      </c>
      <c r="F81" s="24"/>
      <c r="G81" s="24">
        <f t="shared" si="4"/>
        <v>0</v>
      </c>
      <c r="H81" s="24"/>
      <c r="I81" s="24">
        <f t="shared" si="5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6"/>
        <v>0</v>
      </c>
      <c r="F82" s="24"/>
      <c r="G82" s="24">
        <f t="shared" si="4"/>
        <v>0</v>
      </c>
      <c r="H82" s="24"/>
      <c r="I82" s="24">
        <f t="shared" si="5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6"/>
        <v>0</v>
      </c>
      <c r="F83" s="24"/>
      <c r="G83" s="24">
        <f t="shared" si="4"/>
        <v>0</v>
      </c>
      <c r="H83" s="24"/>
      <c r="I83" s="24">
        <f t="shared" si="5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6"/>
        <v>0</v>
      </c>
      <c r="F84" s="24"/>
      <c r="G84" s="24">
        <f t="shared" si="4"/>
        <v>0</v>
      </c>
      <c r="H84" s="24"/>
      <c r="I84" s="24">
        <f t="shared" si="5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6"/>
        <v>0</v>
      </c>
      <c r="F85" s="24"/>
      <c r="G85" s="24">
        <f t="shared" si="4"/>
        <v>0</v>
      </c>
      <c r="H85" s="24"/>
      <c r="I85" s="24">
        <f t="shared" si="5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6"/>
        <v>0</v>
      </c>
      <c r="F86" s="24"/>
      <c r="G86" s="24">
        <f t="shared" si="4"/>
        <v>0</v>
      </c>
      <c r="H86" s="24"/>
      <c r="I86" s="24">
        <f t="shared" si="5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6"/>
        <v>0</v>
      </c>
      <c r="F87" s="24"/>
      <c r="G87" s="24">
        <f t="shared" si="4"/>
        <v>0</v>
      </c>
      <c r="H87" s="24"/>
      <c r="I87" s="24">
        <f t="shared" si="5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6"/>
        <v>0</v>
      </c>
      <c r="F88" s="24"/>
      <c r="G88" s="24">
        <f t="shared" si="4"/>
        <v>0</v>
      </c>
      <c r="H88" s="24"/>
      <c r="I88" s="24">
        <f t="shared" si="5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6"/>
        <v>0</v>
      </c>
      <c r="F89" s="24"/>
      <c r="G89" s="24">
        <f t="shared" si="4"/>
        <v>0</v>
      </c>
      <c r="H89" s="24"/>
      <c r="I89" s="24">
        <f t="shared" si="5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6"/>
        <v>0</v>
      </c>
      <c r="F90" s="24"/>
      <c r="G90" s="24">
        <f t="shared" si="4"/>
        <v>0</v>
      </c>
      <c r="H90" s="24"/>
      <c r="I90" s="24">
        <f t="shared" si="5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6"/>
        <v>0</v>
      </c>
      <c r="F91" s="24"/>
      <c r="G91" s="24">
        <f t="shared" si="4"/>
        <v>0</v>
      </c>
      <c r="H91" s="24"/>
      <c r="I91" s="24">
        <f t="shared" si="5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6"/>
        <v>0</v>
      </c>
      <c r="F92" s="24"/>
      <c r="G92" s="24">
        <f t="shared" si="4"/>
        <v>0</v>
      </c>
      <c r="H92" s="24"/>
      <c r="I92" s="24">
        <f t="shared" si="5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6"/>
        <v>0</v>
      </c>
      <c r="F93" s="24"/>
      <c r="G93" s="24">
        <f t="shared" si="4"/>
        <v>0</v>
      </c>
      <c r="H93" s="24"/>
      <c r="I93" s="24">
        <f t="shared" si="5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6"/>
        <v>0</v>
      </c>
      <c r="F94" s="24"/>
      <c r="G94" s="24">
        <f t="shared" si="4"/>
        <v>0</v>
      </c>
      <c r="H94" s="24"/>
      <c r="I94" s="24">
        <f t="shared" si="5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6"/>
        <v>0</v>
      </c>
      <c r="F95" s="24"/>
      <c r="G95" s="24">
        <f t="shared" si="4"/>
        <v>0</v>
      </c>
      <c r="H95" s="24"/>
      <c r="I95" s="24">
        <f t="shared" si="5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6"/>
        <v>0</v>
      </c>
      <c r="F96" s="24"/>
      <c r="G96" s="24">
        <f t="shared" si="4"/>
        <v>0</v>
      </c>
      <c r="H96" s="24"/>
      <c r="I96" s="24">
        <f t="shared" si="5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6"/>
        <v>0</v>
      </c>
      <c r="F97" s="24"/>
      <c r="G97" s="24">
        <f t="shared" si="4"/>
        <v>0</v>
      </c>
      <c r="H97" s="24"/>
      <c r="I97" s="24">
        <f t="shared" si="5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6"/>
        <v>0</v>
      </c>
      <c r="F98" s="24"/>
      <c r="G98" s="24">
        <f t="shared" si="4"/>
        <v>0</v>
      </c>
      <c r="H98" s="24"/>
      <c r="I98" s="24">
        <f t="shared" si="5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6"/>
        <v>0</v>
      </c>
      <c r="F99" s="24"/>
      <c r="G99" s="24">
        <f t="shared" si="4"/>
        <v>0</v>
      </c>
      <c r="H99" s="24"/>
      <c r="I99" s="24">
        <f t="shared" si="5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6"/>
        <v>0</v>
      </c>
      <c r="F100" s="24"/>
      <c r="G100" s="24">
        <f t="shared" si="4"/>
        <v>0</v>
      </c>
      <c r="H100" s="24"/>
      <c r="I100" s="24">
        <f t="shared" si="5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D18" sqref="D18"/>
    </sheetView>
  </sheetViews>
  <sheetFormatPr defaultRowHeight="15" x14ac:dyDescent="0.25"/>
  <cols>
    <col min="1" max="1" width="16.85546875" style="13" customWidth="1"/>
    <col min="2" max="2" width="52.5703125" customWidth="1"/>
    <col min="3" max="3" width="16" customWidth="1"/>
    <col min="5" max="5" width="12.42578125" customWidth="1"/>
    <col min="6" max="6" width="16.140625" customWidth="1"/>
    <col min="7" max="7" width="12.140625" customWidth="1"/>
    <col min="8" max="8" width="13" customWidth="1"/>
    <col min="9" max="9" width="14" customWidth="1"/>
    <col min="10" max="10" width="11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17</v>
      </c>
      <c r="C4" s="8">
        <v>1</v>
      </c>
      <c r="D4" s="8">
        <v>0</v>
      </c>
      <c r="E4" s="8">
        <f>C4-D4</f>
        <v>1</v>
      </c>
      <c r="F4" s="24">
        <v>17.5</v>
      </c>
      <c r="G4" s="24">
        <v>7.5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48" si="1">F5*D5</f>
        <v>0</v>
      </c>
      <c r="H5" s="30"/>
      <c r="I5" s="30">
        <f t="shared" ref="I5:I68" si="2">H5*D5</f>
        <v>0</v>
      </c>
      <c r="J5" s="30">
        <f t="shared" ref="J5:J68" si="3">G5*D5</f>
        <v>0</v>
      </c>
    </row>
    <row r="6" spans="1:10" ht="30" x14ac:dyDescent="0.25">
      <c r="A6" s="14">
        <v>41089</v>
      </c>
      <c r="B6" s="25" t="s">
        <v>83</v>
      </c>
      <c r="C6" s="8">
        <v>2</v>
      </c>
      <c r="D6" s="8">
        <v>0</v>
      </c>
      <c r="E6" s="8">
        <f t="shared" si="0"/>
        <v>2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39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0" x14ac:dyDescent="0.25">
      <c r="A8" s="14">
        <v>41125</v>
      </c>
      <c r="B8" s="8" t="s">
        <v>17</v>
      </c>
      <c r="C8" s="8">
        <v>2</v>
      </c>
      <c r="D8" s="8">
        <v>2</v>
      </c>
      <c r="E8" s="8">
        <f t="shared" si="0"/>
        <v>0</v>
      </c>
      <c r="F8" s="24">
        <v>17.5</v>
      </c>
      <c r="G8" s="24">
        <v>7.5</v>
      </c>
      <c r="H8" s="24">
        <v>25</v>
      </c>
      <c r="I8" s="24">
        <f t="shared" si="2"/>
        <v>50</v>
      </c>
      <c r="J8" s="24">
        <f t="shared" si="3"/>
        <v>15</v>
      </c>
    </row>
    <row r="9" spans="1:10" x14ac:dyDescent="0.25">
      <c r="A9" s="39"/>
      <c r="B9" s="27"/>
      <c r="C9" s="27"/>
      <c r="D9" s="27"/>
      <c r="E9" s="27">
        <f t="shared" si="0"/>
        <v>0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0</v>
      </c>
    </row>
    <row r="10" spans="1:10" ht="30" x14ac:dyDescent="0.25">
      <c r="A10" s="14">
        <v>41239</v>
      </c>
      <c r="B10" s="25" t="s">
        <v>118</v>
      </c>
      <c r="C10" s="8">
        <v>2</v>
      </c>
      <c r="D10" s="8"/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0</v>
      </c>
    </row>
    <row r="11" spans="1:10" x14ac:dyDescent="0.25">
      <c r="A11" s="63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0" ht="30" x14ac:dyDescent="0.25">
      <c r="A12" s="14">
        <v>41309</v>
      </c>
      <c r="B12" s="25" t="s">
        <v>136</v>
      </c>
      <c r="C12" s="8">
        <v>3</v>
      </c>
      <c r="D12" s="8"/>
      <c r="E12" s="8">
        <f t="shared" si="0"/>
        <v>3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63"/>
      <c r="B13" s="60"/>
      <c r="C13" s="60"/>
      <c r="D13" s="60"/>
      <c r="E13" s="60">
        <f t="shared" si="0"/>
        <v>0</v>
      </c>
      <c r="F13" s="62"/>
      <c r="G13" s="62">
        <f t="shared" si="1"/>
        <v>0</v>
      </c>
      <c r="H13" s="62"/>
      <c r="I13" s="62">
        <f t="shared" si="2"/>
        <v>0</v>
      </c>
      <c r="J13" s="62">
        <f t="shared" si="3"/>
        <v>0</v>
      </c>
    </row>
    <row r="14" spans="1:10" x14ac:dyDescent="0.25">
      <c r="A14" s="14">
        <v>41983</v>
      </c>
      <c r="B14" s="8" t="s">
        <v>17</v>
      </c>
      <c r="C14" s="8">
        <v>3</v>
      </c>
      <c r="D14" s="8">
        <v>1</v>
      </c>
      <c r="E14" s="8">
        <f t="shared" si="0"/>
        <v>2</v>
      </c>
      <c r="F14" s="24">
        <v>17.5</v>
      </c>
      <c r="G14" s="24">
        <f t="shared" si="1"/>
        <v>17.5</v>
      </c>
      <c r="H14" s="24">
        <v>25</v>
      </c>
      <c r="I14" s="24">
        <f t="shared" si="2"/>
        <v>25</v>
      </c>
      <c r="J14" s="24">
        <f t="shared" si="3"/>
        <v>17.5</v>
      </c>
    </row>
    <row r="15" spans="1:10" x14ac:dyDescent="0.25">
      <c r="A15" s="14"/>
      <c r="B15" s="8"/>
      <c r="C15" s="8">
        <v>2</v>
      </c>
      <c r="D15" s="8"/>
      <c r="E15" s="8">
        <f t="shared" si="0"/>
        <v>2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ref="G49:G100" si="4">F49*D49</f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4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4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4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4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4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4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4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4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4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4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4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4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4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4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4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4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4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4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4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5">C69-D69</f>
        <v>0</v>
      </c>
      <c r="F69" s="24"/>
      <c r="G69" s="24">
        <f t="shared" si="4"/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5"/>
        <v>0</v>
      </c>
      <c r="F70" s="24"/>
      <c r="G70" s="24">
        <f t="shared" si="4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5"/>
        <v>0</v>
      </c>
      <c r="F71" s="24"/>
      <c r="G71" s="24">
        <f t="shared" si="4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5"/>
        <v>0</v>
      </c>
      <c r="F72" s="24"/>
      <c r="G72" s="24">
        <f t="shared" si="4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5"/>
        <v>0</v>
      </c>
      <c r="F73" s="24"/>
      <c r="G73" s="24">
        <f t="shared" si="4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5"/>
        <v>0</v>
      </c>
      <c r="F74" s="24"/>
      <c r="G74" s="24">
        <f t="shared" si="4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5"/>
        <v>0</v>
      </c>
      <c r="F75" s="24"/>
      <c r="G75" s="24">
        <f t="shared" si="4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5"/>
        <v>0</v>
      </c>
      <c r="F76" s="24"/>
      <c r="G76" s="24">
        <f t="shared" si="4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5"/>
        <v>0</v>
      </c>
      <c r="F77" s="24"/>
      <c r="G77" s="24">
        <f t="shared" si="4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5"/>
        <v>0</v>
      </c>
      <c r="F78" s="24"/>
      <c r="G78" s="24">
        <f t="shared" si="4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5"/>
        <v>0</v>
      </c>
      <c r="F79" s="24"/>
      <c r="G79" s="24">
        <f t="shared" si="4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5"/>
        <v>0</v>
      </c>
      <c r="F80" s="24"/>
      <c r="G80" s="24">
        <f t="shared" si="4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5"/>
        <v>0</v>
      </c>
      <c r="F81" s="24"/>
      <c r="G81" s="24">
        <f t="shared" si="4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5"/>
        <v>0</v>
      </c>
      <c r="F82" s="24"/>
      <c r="G82" s="24">
        <f t="shared" si="4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5"/>
        <v>0</v>
      </c>
      <c r="F83" s="24"/>
      <c r="G83" s="24">
        <f t="shared" si="4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5"/>
        <v>0</v>
      </c>
      <c r="F84" s="24"/>
      <c r="G84" s="24">
        <f t="shared" si="4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5"/>
        <v>0</v>
      </c>
      <c r="F85" s="24"/>
      <c r="G85" s="24">
        <f t="shared" si="4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5"/>
        <v>0</v>
      </c>
      <c r="F86" s="24"/>
      <c r="G86" s="24">
        <f t="shared" si="4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5"/>
        <v>0</v>
      </c>
      <c r="F87" s="24"/>
      <c r="G87" s="24">
        <f t="shared" si="4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5"/>
        <v>0</v>
      </c>
      <c r="F88" s="24"/>
      <c r="G88" s="24">
        <f t="shared" si="4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5"/>
        <v>0</v>
      </c>
      <c r="F89" s="24"/>
      <c r="G89" s="24">
        <f t="shared" si="4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5"/>
        <v>0</v>
      </c>
      <c r="F90" s="24"/>
      <c r="G90" s="24">
        <f t="shared" si="4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5"/>
        <v>0</v>
      </c>
      <c r="F91" s="24"/>
      <c r="G91" s="24">
        <f t="shared" si="4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5"/>
        <v>0</v>
      </c>
      <c r="F92" s="24"/>
      <c r="G92" s="24">
        <f t="shared" si="4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5"/>
        <v>0</v>
      </c>
      <c r="F93" s="24"/>
      <c r="G93" s="24">
        <f t="shared" si="4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5"/>
        <v>0</v>
      </c>
      <c r="F94" s="24"/>
      <c r="G94" s="24">
        <f t="shared" si="4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5"/>
        <v>0</v>
      </c>
      <c r="F95" s="24"/>
      <c r="G95" s="24">
        <f t="shared" si="4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5"/>
        <v>0</v>
      </c>
      <c r="F96" s="24"/>
      <c r="G96" s="24">
        <f t="shared" si="4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5"/>
        <v>0</v>
      </c>
      <c r="F97" s="24"/>
      <c r="G97" s="24">
        <f t="shared" si="4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5"/>
        <v>0</v>
      </c>
      <c r="F98" s="24"/>
      <c r="G98" s="24">
        <f t="shared" si="4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5"/>
        <v>0</v>
      </c>
      <c r="F99" s="24"/>
      <c r="G99" s="24">
        <f t="shared" si="4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5"/>
        <v>0</v>
      </c>
      <c r="F100" s="24"/>
      <c r="G100" s="24">
        <f t="shared" si="4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C11" sqref="C11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16</v>
      </c>
      <c r="C4" s="8">
        <v>1</v>
      </c>
      <c r="D4" s="8">
        <v>0</v>
      </c>
      <c r="E4" s="8">
        <f>C4-D4</f>
        <v>1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68" si="1">H5-F5</f>
        <v>0</v>
      </c>
      <c r="H5" s="30"/>
      <c r="I5" s="30">
        <f t="shared" ref="I5:I68" si="2">H5*D5</f>
        <v>0</v>
      </c>
      <c r="J5" s="30">
        <f t="shared" ref="J5:J68" si="3">G5*D5</f>
        <v>0</v>
      </c>
    </row>
    <row r="6" spans="1:10" ht="30" x14ac:dyDescent="0.25">
      <c r="A6" s="14">
        <v>41089</v>
      </c>
      <c r="B6" s="25" t="s">
        <v>84</v>
      </c>
      <c r="C6" s="8">
        <v>2</v>
      </c>
      <c r="D6" s="8">
        <v>0</v>
      </c>
      <c r="E6" s="8">
        <f t="shared" si="0"/>
        <v>2</v>
      </c>
      <c r="F6" s="24"/>
      <c r="G6" s="24"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63"/>
      <c r="B7" s="60"/>
      <c r="C7" s="60"/>
      <c r="D7" s="60"/>
      <c r="E7" s="60">
        <f t="shared" si="0"/>
        <v>0</v>
      </c>
      <c r="F7" s="62"/>
      <c r="G7" s="62">
        <f t="shared" si="1"/>
        <v>0</v>
      </c>
      <c r="H7" s="62"/>
      <c r="I7" s="62">
        <f t="shared" si="2"/>
        <v>0</v>
      </c>
      <c r="J7" s="62">
        <f t="shared" si="3"/>
        <v>0</v>
      </c>
    </row>
    <row r="8" spans="1:10" ht="30" x14ac:dyDescent="0.25">
      <c r="A8" s="14">
        <v>41309</v>
      </c>
      <c r="B8" s="25" t="s">
        <v>137</v>
      </c>
      <c r="C8" s="8">
        <v>5</v>
      </c>
      <c r="D8" s="8"/>
      <c r="E8" s="8">
        <f t="shared" si="0"/>
        <v>5</v>
      </c>
      <c r="F8" s="24"/>
      <c r="G8" s="24">
        <v>0</v>
      </c>
      <c r="H8" s="24"/>
      <c r="I8" s="24">
        <f t="shared" si="2"/>
        <v>0</v>
      </c>
      <c r="J8" s="24">
        <f t="shared" si="3"/>
        <v>0</v>
      </c>
    </row>
    <row r="9" spans="1:10" x14ac:dyDescent="0.25">
      <c r="A9" s="39"/>
      <c r="B9" s="27"/>
      <c r="C9" s="27"/>
      <c r="D9" s="27"/>
      <c r="E9" s="27">
        <f t="shared" si="0"/>
        <v>0</v>
      </c>
      <c r="F9" s="30"/>
      <c r="G9" s="30">
        <v>0</v>
      </c>
      <c r="H9" s="30" t="s">
        <v>27</v>
      </c>
      <c r="I9" s="30">
        <v>0</v>
      </c>
      <c r="J9" s="30">
        <f t="shared" si="3"/>
        <v>0</v>
      </c>
    </row>
    <row r="10" spans="1:10" x14ac:dyDescent="0.25">
      <c r="A10" s="14">
        <v>41566</v>
      </c>
      <c r="B10" s="8" t="s">
        <v>16</v>
      </c>
      <c r="C10" s="8">
        <v>5</v>
      </c>
      <c r="D10" s="8">
        <v>1</v>
      </c>
      <c r="E10" s="8">
        <f t="shared" si="0"/>
        <v>4</v>
      </c>
      <c r="F10" s="24">
        <v>17.5</v>
      </c>
      <c r="G10" s="24">
        <f t="shared" si="1"/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0" x14ac:dyDescent="0.25">
      <c r="A11" s="14"/>
      <c r="B11" s="8"/>
      <c r="C11" s="8"/>
      <c r="D11" s="8"/>
      <c r="E11" s="8">
        <f t="shared" si="0"/>
        <v>0</v>
      </c>
      <c r="F11" s="24"/>
      <c r="G11" s="24">
        <f t="shared" si="1"/>
        <v>0</v>
      </c>
      <c r="H11" s="24"/>
      <c r="I11" s="24">
        <f t="shared" si="2"/>
        <v>0</v>
      </c>
      <c r="J11" s="24">
        <f t="shared" si="3"/>
        <v>0</v>
      </c>
    </row>
    <row r="12" spans="1:10" x14ac:dyDescent="0.25">
      <c r="A12" s="14"/>
      <c r="B12" s="8"/>
      <c r="C12" s="8"/>
      <c r="D12" s="8"/>
      <c r="E12" s="8">
        <f t="shared" si="0"/>
        <v>0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14"/>
      <c r="B13" s="8"/>
      <c r="C13" s="8"/>
      <c r="D13" s="8"/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</row>
    <row r="14" spans="1:10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H11" sqref="H11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ht="30" x14ac:dyDescent="0.25">
      <c r="A4" s="14">
        <v>41109</v>
      </c>
      <c r="B4" s="25" t="s">
        <v>98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63"/>
      <c r="B5" s="60"/>
      <c r="C5" s="60"/>
      <c r="D5" s="60"/>
      <c r="E5" s="60">
        <f t="shared" ref="E5:E68" si="0">C5-D5</f>
        <v>0</v>
      </c>
      <c r="F5" s="62"/>
      <c r="G5" s="62">
        <f t="shared" ref="G5:G68" si="1">H5-F5</f>
        <v>0</v>
      </c>
      <c r="H5" s="62"/>
      <c r="I5" s="62">
        <f t="shared" ref="I5:I68" si="2">H5*D5</f>
        <v>0</v>
      </c>
      <c r="J5" s="62">
        <f t="shared" ref="J5:J68" si="3">G5*D5</f>
        <v>0</v>
      </c>
    </row>
    <row r="6" spans="1:10" ht="45" x14ac:dyDescent="0.25">
      <c r="A6" s="14">
        <v>41309</v>
      </c>
      <c r="B6" s="25" t="s">
        <v>138</v>
      </c>
      <c r="C6" s="8">
        <v>5</v>
      </c>
      <c r="D6" s="8"/>
      <c r="E6" s="8">
        <f t="shared" si="0"/>
        <v>5</v>
      </c>
      <c r="F6" s="24"/>
      <c r="G6" s="24"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39"/>
      <c r="B7" s="27"/>
      <c r="C7" s="27"/>
      <c r="D7" s="27"/>
      <c r="E7" s="27">
        <f t="shared" si="0"/>
        <v>0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0" ht="30" x14ac:dyDescent="0.25">
      <c r="A8" s="14">
        <v>41504</v>
      </c>
      <c r="B8" s="25" t="s">
        <v>98</v>
      </c>
      <c r="C8" s="8">
        <v>5</v>
      </c>
      <c r="D8" s="8">
        <v>1</v>
      </c>
      <c r="E8" s="8">
        <f t="shared" si="0"/>
        <v>4</v>
      </c>
      <c r="F8" s="24">
        <v>17.5</v>
      </c>
      <c r="G8" s="24"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x14ac:dyDescent="0.25">
      <c r="A9" s="63"/>
      <c r="B9" s="60"/>
      <c r="C9" s="60"/>
      <c r="D9" s="60"/>
      <c r="E9" s="60">
        <f t="shared" si="0"/>
        <v>0</v>
      </c>
      <c r="F9" s="62"/>
      <c r="G9" s="62">
        <v>0</v>
      </c>
      <c r="H9" s="62" t="s">
        <v>27</v>
      </c>
      <c r="I9" s="62">
        <v>0</v>
      </c>
      <c r="J9" s="62">
        <f t="shared" si="3"/>
        <v>0</v>
      </c>
    </row>
    <row r="10" spans="1:10" ht="30" x14ac:dyDescent="0.25">
      <c r="A10" s="14">
        <v>41984</v>
      </c>
      <c r="B10" s="25" t="s">
        <v>98</v>
      </c>
      <c r="C10" s="8">
        <v>4</v>
      </c>
      <c r="D10" s="8">
        <v>1</v>
      </c>
      <c r="E10" s="8">
        <f t="shared" si="0"/>
        <v>3</v>
      </c>
      <c r="F10" s="24">
        <v>17.5</v>
      </c>
      <c r="G10" s="24">
        <f t="shared" si="1"/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0" x14ac:dyDescent="0.25">
      <c r="A11" s="14"/>
      <c r="B11" s="8"/>
      <c r="C11" s="8"/>
      <c r="D11" s="8"/>
      <c r="E11" s="8">
        <f t="shared" si="0"/>
        <v>0</v>
      </c>
      <c r="F11" s="24"/>
      <c r="G11" s="24">
        <f t="shared" si="1"/>
        <v>0</v>
      </c>
      <c r="H11" s="24"/>
      <c r="I11" s="24">
        <f t="shared" si="2"/>
        <v>0</v>
      </c>
      <c r="J11" s="24">
        <f t="shared" si="3"/>
        <v>0</v>
      </c>
    </row>
    <row r="12" spans="1:10" x14ac:dyDescent="0.25">
      <c r="A12" s="14"/>
      <c r="B12" s="8"/>
      <c r="C12" s="8"/>
      <c r="D12" s="8"/>
      <c r="E12" s="8">
        <f t="shared" si="0"/>
        <v>0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14"/>
      <c r="B13" s="8"/>
      <c r="C13" s="8"/>
      <c r="D13" s="8"/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</row>
    <row r="14" spans="1:10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H19" sqref="H19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41109</v>
      </c>
      <c r="B4" s="8" t="s">
        <v>99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49"/>
      <c r="B5" s="50"/>
      <c r="C5" s="50"/>
      <c r="D5" s="50"/>
      <c r="E5" s="50">
        <f t="shared" ref="E5:E68" si="0">C5-D5</f>
        <v>0</v>
      </c>
      <c r="F5" s="51"/>
      <c r="G5" s="51">
        <f t="shared" ref="G5:G68" si="1">H5-F5</f>
        <v>0</v>
      </c>
      <c r="H5" s="51"/>
      <c r="I5" s="51">
        <f t="shared" ref="I5:I68" si="2">H5*D5</f>
        <v>0</v>
      </c>
      <c r="J5" s="51">
        <f t="shared" ref="J5:J68" si="3">G5*D5</f>
        <v>0</v>
      </c>
    </row>
    <row r="6" spans="1:10" x14ac:dyDescent="0.25">
      <c r="A6" s="14">
        <v>41124</v>
      </c>
      <c r="B6" s="8" t="s">
        <v>99</v>
      </c>
      <c r="C6" s="8">
        <v>2</v>
      </c>
      <c r="D6" s="8">
        <v>1</v>
      </c>
      <c r="E6" s="8">
        <f t="shared" si="0"/>
        <v>1</v>
      </c>
      <c r="F6" s="24">
        <v>17.5</v>
      </c>
      <c r="G6" s="24">
        <v>7.5</v>
      </c>
      <c r="H6" s="24">
        <v>25</v>
      </c>
      <c r="I6" s="24">
        <f t="shared" si="2"/>
        <v>25</v>
      </c>
      <c r="J6" s="24">
        <f t="shared" si="3"/>
        <v>7.5</v>
      </c>
    </row>
    <row r="7" spans="1:10" x14ac:dyDescent="0.25">
      <c r="A7" s="14">
        <v>41125</v>
      </c>
      <c r="B7" s="8" t="s">
        <v>99</v>
      </c>
      <c r="C7" s="8">
        <v>1</v>
      </c>
      <c r="D7" s="8">
        <v>1</v>
      </c>
      <c r="E7" s="8">
        <f t="shared" si="0"/>
        <v>0</v>
      </c>
      <c r="F7" s="24">
        <v>17.5</v>
      </c>
      <c r="G7" s="24">
        <v>7.5</v>
      </c>
      <c r="H7" s="24">
        <v>25</v>
      </c>
      <c r="I7" s="24">
        <f t="shared" si="2"/>
        <v>25</v>
      </c>
      <c r="J7" s="24">
        <f t="shared" si="3"/>
        <v>7.5</v>
      </c>
    </row>
    <row r="8" spans="1:10" ht="30" x14ac:dyDescent="0.25">
      <c r="A8" s="14">
        <v>41137</v>
      </c>
      <c r="B8" s="25" t="s">
        <v>106</v>
      </c>
      <c r="C8" s="8">
        <v>2</v>
      </c>
      <c r="D8" s="8">
        <v>0</v>
      </c>
      <c r="E8" s="8">
        <f t="shared" si="0"/>
        <v>2</v>
      </c>
      <c r="F8" s="24"/>
      <c r="G8" s="24">
        <v>0</v>
      </c>
      <c r="H8" s="24"/>
      <c r="I8" s="24">
        <f t="shared" si="2"/>
        <v>0</v>
      </c>
      <c r="J8" s="24">
        <f t="shared" si="3"/>
        <v>0</v>
      </c>
    </row>
    <row r="9" spans="1:10" x14ac:dyDescent="0.25">
      <c r="A9" s="63"/>
      <c r="B9" s="60"/>
      <c r="C9" s="60"/>
      <c r="D9" s="60"/>
      <c r="E9" s="60">
        <f t="shared" si="0"/>
        <v>0</v>
      </c>
      <c r="F9" s="62"/>
      <c r="G9" s="62">
        <v>0</v>
      </c>
      <c r="H9" s="62" t="s">
        <v>27</v>
      </c>
      <c r="I9" s="62">
        <v>0</v>
      </c>
      <c r="J9" s="62">
        <f t="shared" si="3"/>
        <v>0</v>
      </c>
    </row>
    <row r="10" spans="1:10" ht="30" x14ac:dyDescent="0.25">
      <c r="A10" s="14">
        <v>41309</v>
      </c>
      <c r="B10" s="25" t="s">
        <v>139</v>
      </c>
      <c r="C10" s="8">
        <v>6</v>
      </c>
      <c r="D10" s="8"/>
      <c r="E10" s="8">
        <f t="shared" si="0"/>
        <v>6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0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x14ac:dyDescent="0.25">
      <c r="A12" s="14">
        <v>41504</v>
      </c>
      <c r="B12" s="8" t="s">
        <v>99</v>
      </c>
      <c r="C12" s="8">
        <v>6</v>
      </c>
      <c r="D12" s="8">
        <v>1</v>
      </c>
      <c r="E12" s="8">
        <f t="shared" si="0"/>
        <v>5</v>
      </c>
      <c r="F12" s="24">
        <v>17.5</v>
      </c>
      <c r="G12" s="24">
        <f t="shared" si="1"/>
        <v>7.5</v>
      </c>
      <c r="H12" s="24">
        <v>25</v>
      </c>
      <c r="I12" s="24">
        <f t="shared" si="2"/>
        <v>25</v>
      </c>
      <c r="J12" s="24">
        <f t="shared" si="3"/>
        <v>7.5</v>
      </c>
    </row>
    <row r="13" spans="1:10" x14ac:dyDescent="0.25">
      <c r="A13" s="39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0</v>
      </c>
    </row>
    <row r="14" spans="1:10" x14ac:dyDescent="0.25">
      <c r="A14" s="14">
        <v>41523</v>
      </c>
      <c r="B14" s="8" t="s">
        <v>99</v>
      </c>
      <c r="C14" s="8">
        <v>5</v>
      </c>
      <c r="D14" s="8">
        <v>1</v>
      </c>
      <c r="E14" s="8">
        <f t="shared" si="0"/>
        <v>4</v>
      </c>
      <c r="F14" s="24">
        <v>17.5</v>
      </c>
      <c r="G14" s="24">
        <f t="shared" si="1"/>
        <v>7.5</v>
      </c>
      <c r="H14" s="24">
        <v>25</v>
      </c>
      <c r="I14" s="24">
        <f t="shared" si="2"/>
        <v>25</v>
      </c>
      <c r="J14" s="24">
        <f t="shared" si="3"/>
        <v>7.5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0</v>
      </c>
    </row>
    <row r="16" spans="1:10" x14ac:dyDescent="0.25">
      <c r="A16" s="14">
        <v>41635</v>
      </c>
      <c r="B16" s="8" t="s">
        <v>99</v>
      </c>
      <c r="C16" s="8">
        <v>4</v>
      </c>
      <c r="D16" s="8">
        <v>1</v>
      </c>
      <c r="E16" s="8">
        <f t="shared" si="0"/>
        <v>3</v>
      </c>
      <c r="F16" s="24">
        <v>17.5</v>
      </c>
      <c r="G16" s="24">
        <f t="shared" si="1"/>
        <v>7.5</v>
      </c>
      <c r="H16" s="24">
        <v>25</v>
      </c>
      <c r="I16" s="24">
        <f t="shared" si="2"/>
        <v>25</v>
      </c>
      <c r="J16" s="24">
        <f t="shared" si="3"/>
        <v>7.5</v>
      </c>
    </row>
    <row r="17" spans="1:10" x14ac:dyDescent="0.25">
      <c r="A17" s="63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f t="shared" si="3"/>
        <v>0</v>
      </c>
    </row>
    <row r="18" spans="1:10" x14ac:dyDescent="0.25">
      <c r="A18" s="14">
        <v>41879</v>
      </c>
      <c r="B18" s="8" t="s">
        <v>99</v>
      </c>
      <c r="C18" s="8">
        <v>3</v>
      </c>
      <c r="D18" s="8">
        <v>1</v>
      </c>
      <c r="E18" s="8">
        <f t="shared" si="0"/>
        <v>2</v>
      </c>
      <c r="F18" s="24">
        <v>17.5</v>
      </c>
      <c r="G18" s="24">
        <f t="shared" si="1"/>
        <v>7.5</v>
      </c>
      <c r="H18" s="24">
        <v>25</v>
      </c>
      <c r="I18" s="24">
        <f t="shared" si="2"/>
        <v>25</v>
      </c>
      <c r="J18" s="24">
        <f t="shared" si="3"/>
        <v>7.5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51" workbookViewId="0">
      <selection activeCell="F71" sqref="F70:F71"/>
    </sheetView>
  </sheetViews>
  <sheetFormatPr defaultRowHeight="15" x14ac:dyDescent="0.25"/>
  <cols>
    <col min="1" max="1" width="12.5703125" style="9" customWidth="1"/>
    <col min="2" max="2" width="37.140625" customWidth="1"/>
    <col min="3" max="3" width="16.140625" customWidth="1"/>
    <col min="4" max="4" width="10.85546875" customWidth="1"/>
    <col min="5" max="5" width="13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7</v>
      </c>
      <c r="C4" s="8">
        <v>3</v>
      </c>
      <c r="D4" s="8">
        <v>0</v>
      </c>
      <c r="E4" s="8">
        <f>C4-D4</f>
        <v>3</v>
      </c>
      <c r="F4" s="24"/>
      <c r="G4" s="24">
        <f>H4-F4</f>
        <v>0</v>
      </c>
      <c r="H4" s="24"/>
      <c r="I4" s="24">
        <f>H4*D4</f>
        <v>0</v>
      </c>
      <c r="J4" s="24">
        <f>G4*D4</f>
        <v>0</v>
      </c>
    </row>
    <row r="5" spans="1:10" ht="30" x14ac:dyDescent="0.25">
      <c r="A5" s="11" t="s">
        <v>37</v>
      </c>
      <c r="B5" s="25" t="s">
        <v>46</v>
      </c>
      <c r="C5" s="8">
        <v>7</v>
      </c>
      <c r="D5" s="8">
        <v>0</v>
      </c>
      <c r="E5" s="8">
        <f>E4+C5</f>
        <v>10</v>
      </c>
      <c r="F5" s="24"/>
      <c r="G5" s="24">
        <f t="shared" ref="G5:G68" si="0">H5-F5</f>
        <v>0</v>
      </c>
      <c r="H5" s="24"/>
      <c r="I5" s="24">
        <f t="shared" ref="I5:I68" si="1">H5*D5</f>
        <v>0</v>
      </c>
      <c r="J5" s="24">
        <f>J4+G5</f>
        <v>0</v>
      </c>
    </row>
    <row r="6" spans="1:10" x14ac:dyDescent="0.25">
      <c r="A6" s="11" t="s">
        <v>39</v>
      </c>
      <c r="B6" s="8" t="s">
        <v>7</v>
      </c>
      <c r="C6" s="8">
        <v>10</v>
      </c>
      <c r="D6" s="8">
        <v>1</v>
      </c>
      <c r="E6" s="8">
        <f t="shared" ref="E6:E63" si="2">C6-D6</f>
        <v>9</v>
      </c>
      <c r="F6" s="24">
        <v>14</v>
      </c>
      <c r="G6" s="24">
        <f t="shared" si="0"/>
        <v>6</v>
      </c>
      <c r="H6" s="24">
        <v>20</v>
      </c>
      <c r="I6" s="24">
        <f t="shared" si="1"/>
        <v>20</v>
      </c>
      <c r="J6" s="24">
        <f t="shared" ref="J6:J69" si="3">J5+G6</f>
        <v>6</v>
      </c>
    </row>
    <row r="7" spans="1:10" x14ac:dyDescent="0.25">
      <c r="A7" s="35"/>
      <c r="B7" s="27"/>
      <c r="C7" s="27"/>
      <c r="D7" s="27"/>
      <c r="E7" s="27">
        <f t="shared" si="2"/>
        <v>0</v>
      </c>
      <c r="F7" s="30"/>
      <c r="G7" s="24">
        <f t="shared" si="0"/>
        <v>0</v>
      </c>
      <c r="H7" s="30"/>
      <c r="I7" s="30">
        <f t="shared" si="1"/>
        <v>0</v>
      </c>
      <c r="J7" s="30">
        <v>0</v>
      </c>
    </row>
    <row r="8" spans="1:10" x14ac:dyDescent="0.25">
      <c r="A8" s="11" t="s">
        <v>56</v>
      </c>
      <c r="B8" s="8" t="s">
        <v>57</v>
      </c>
      <c r="C8" s="8">
        <v>9</v>
      </c>
      <c r="D8" s="8">
        <v>1</v>
      </c>
      <c r="E8" s="8">
        <f t="shared" si="2"/>
        <v>8</v>
      </c>
      <c r="F8" s="24">
        <v>14</v>
      </c>
      <c r="G8" s="24">
        <f t="shared" si="0"/>
        <v>6</v>
      </c>
      <c r="H8" s="24">
        <v>20</v>
      </c>
      <c r="I8" s="24">
        <f t="shared" si="1"/>
        <v>20</v>
      </c>
      <c r="J8" s="24">
        <f t="shared" si="3"/>
        <v>6</v>
      </c>
    </row>
    <row r="9" spans="1:10" x14ac:dyDescent="0.25">
      <c r="A9" s="35"/>
      <c r="B9" s="27"/>
      <c r="C9" s="27"/>
      <c r="D9" s="27"/>
      <c r="E9" s="27">
        <f t="shared" si="2"/>
        <v>0</v>
      </c>
      <c r="F9" s="30"/>
      <c r="G9" s="24">
        <f t="shared" si="0"/>
        <v>0</v>
      </c>
      <c r="H9" s="30"/>
      <c r="I9" s="30">
        <f t="shared" si="1"/>
        <v>0</v>
      </c>
      <c r="J9" s="30">
        <f t="shared" si="3"/>
        <v>6</v>
      </c>
    </row>
    <row r="10" spans="1:10" x14ac:dyDescent="0.25">
      <c r="A10" s="11">
        <v>41048</v>
      </c>
      <c r="B10" s="8" t="s">
        <v>65</v>
      </c>
      <c r="C10" s="8">
        <v>8</v>
      </c>
      <c r="D10" s="8">
        <v>1</v>
      </c>
      <c r="E10" s="8">
        <f t="shared" si="2"/>
        <v>7</v>
      </c>
      <c r="F10" s="24">
        <v>14</v>
      </c>
      <c r="G10" s="24">
        <f t="shared" si="0"/>
        <v>6</v>
      </c>
      <c r="H10" s="24">
        <v>20</v>
      </c>
      <c r="I10" s="24">
        <f t="shared" si="1"/>
        <v>20</v>
      </c>
      <c r="J10" s="24">
        <f t="shared" si="3"/>
        <v>12</v>
      </c>
    </row>
    <row r="11" spans="1:10" x14ac:dyDescent="0.25">
      <c r="A11" s="35"/>
      <c r="B11" s="27"/>
      <c r="C11" s="27"/>
      <c r="D11" s="27"/>
      <c r="E11" s="27">
        <f t="shared" si="2"/>
        <v>0</v>
      </c>
      <c r="F11" s="30"/>
      <c r="G11" s="24">
        <f t="shared" si="0"/>
        <v>0</v>
      </c>
      <c r="H11" s="30"/>
      <c r="I11" s="30">
        <f t="shared" si="1"/>
        <v>0</v>
      </c>
      <c r="J11" s="30">
        <f t="shared" si="3"/>
        <v>12</v>
      </c>
    </row>
    <row r="12" spans="1:10" x14ac:dyDescent="0.25">
      <c r="A12" s="11">
        <v>41088</v>
      </c>
      <c r="B12" s="8" t="s">
        <v>65</v>
      </c>
      <c r="C12" s="8">
        <v>7</v>
      </c>
      <c r="D12" s="8">
        <v>1</v>
      </c>
      <c r="E12" s="8">
        <f t="shared" si="2"/>
        <v>6</v>
      </c>
      <c r="F12" s="24">
        <v>14</v>
      </c>
      <c r="G12" s="24">
        <f t="shared" si="0"/>
        <v>6</v>
      </c>
      <c r="H12" s="24">
        <v>20</v>
      </c>
      <c r="I12" s="24">
        <f t="shared" si="1"/>
        <v>20</v>
      </c>
      <c r="J12" s="24">
        <f t="shared" si="3"/>
        <v>18</v>
      </c>
    </row>
    <row r="13" spans="1:10" ht="30" x14ac:dyDescent="0.25">
      <c r="A13" s="11">
        <v>41089</v>
      </c>
      <c r="B13" s="25" t="s">
        <v>73</v>
      </c>
      <c r="C13" s="8">
        <v>9</v>
      </c>
      <c r="D13" s="8">
        <v>0</v>
      </c>
      <c r="E13" s="8">
        <f t="shared" si="2"/>
        <v>9</v>
      </c>
      <c r="F13" s="24"/>
      <c r="G13" s="24">
        <f t="shared" si="0"/>
        <v>0</v>
      </c>
      <c r="H13" s="24"/>
      <c r="I13" s="24">
        <f t="shared" si="1"/>
        <v>0</v>
      </c>
      <c r="J13" s="24">
        <f t="shared" si="3"/>
        <v>18</v>
      </c>
    </row>
    <row r="14" spans="1:10" x14ac:dyDescent="0.25">
      <c r="A14" s="35"/>
      <c r="B14" s="27"/>
      <c r="C14" s="27"/>
      <c r="D14" s="27"/>
      <c r="E14" s="27">
        <f t="shared" si="2"/>
        <v>0</v>
      </c>
      <c r="F14" s="30"/>
      <c r="G14" s="24">
        <f t="shared" si="0"/>
        <v>0</v>
      </c>
      <c r="H14" s="30"/>
      <c r="I14" s="30">
        <f t="shared" si="1"/>
        <v>0</v>
      </c>
      <c r="J14" s="30">
        <f t="shared" si="3"/>
        <v>18</v>
      </c>
    </row>
    <row r="15" spans="1:10" x14ac:dyDescent="0.25">
      <c r="A15" s="11">
        <v>41096</v>
      </c>
      <c r="B15" s="8" t="s">
        <v>88</v>
      </c>
      <c r="C15" s="8">
        <v>9</v>
      </c>
      <c r="D15" s="8">
        <v>1</v>
      </c>
      <c r="E15" s="8">
        <f t="shared" si="2"/>
        <v>8</v>
      </c>
      <c r="F15" s="24">
        <v>14</v>
      </c>
      <c r="G15" s="24">
        <f t="shared" si="0"/>
        <v>6</v>
      </c>
      <c r="H15" s="24">
        <v>20</v>
      </c>
      <c r="I15" s="24">
        <f t="shared" si="1"/>
        <v>20</v>
      </c>
      <c r="J15" s="24">
        <f t="shared" si="3"/>
        <v>24</v>
      </c>
    </row>
    <row r="16" spans="1:10" x14ac:dyDescent="0.25">
      <c r="A16" s="11">
        <v>41098</v>
      </c>
      <c r="B16" s="8" t="s">
        <v>88</v>
      </c>
      <c r="C16" s="8">
        <v>8</v>
      </c>
      <c r="D16" s="8">
        <v>1</v>
      </c>
      <c r="E16" s="8">
        <f t="shared" si="2"/>
        <v>7</v>
      </c>
      <c r="F16" s="24">
        <v>14</v>
      </c>
      <c r="G16" s="24">
        <f t="shared" si="0"/>
        <v>6</v>
      </c>
      <c r="H16" s="24">
        <v>20</v>
      </c>
      <c r="I16" s="24">
        <f t="shared" si="1"/>
        <v>20</v>
      </c>
      <c r="J16" s="24">
        <f t="shared" si="3"/>
        <v>30</v>
      </c>
    </row>
    <row r="17" spans="1:10" x14ac:dyDescent="0.25">
      <c r="A17" s="11">
        <v>41113</v>
      </c>
      <c r="B17" s="8" t="s">
        <v>88</v>
      </c>
      <c r="C17" s="8">
        <v>7</v>
      </c>
      <c r="D17" s="8">
        <v>1</v>
      </c>
      <c r="E17" s="8">
        <f t="shared" si="2"/>
        <v>6</v>
      </c>
      <c r="F17" s="24">
        <v>14</v>
      </c>
      <c r="G17" s="24">
        <f t="shared" si="0"/>
        <v>6</v>
      </c>
      <c r="H17" s="24">
        <v>20</v>
      </c>
      <c r="I17" s="24">
        <f t="shared" si="1"/>
        <v>20</v>
      </c>
      <c r="J17" s="24">
        <f t="shared" si="3"/>
        <v>36</v>
      </c>
    </row>
    <row r="18" spans="1:10" x14ac:dyDescent="0.25">
      <c r="A18" s="52"/>
      <c r="B18" s="50"/>
      <c r="C18" s="50"/>
      <c r="D18" s="50"/>
      <c r="E18" s="50">
        <f t="shared" si="2"/>
        <v>0</v>
      </c>
      <c r="F18" s="51"/>
      <c r="G18" s="24">
        <f t="shared" si="0"/>
        <v>0</v>
      </c>
      <c r="H18" s="51"/>
      <c r="I18" s="51">
        <f t="shared" si="1"/>
        <v>0</v>
      </c>
      <c r="J18" s="51">
        <f t="shared" si="3"/>
        <v>36</v>
      </c>
    </row>
    <row r="19" spans="1:10" x14ac:dyDescent="0.25">
      <c r="A19" s="11">
        <v>41124</v>
      </c>
      <c r="B19" s="8" t="s">
        <v>88</v>
      </c>
      <c r="C19" s="8">
        <v>6</v>
      </c>
      <c r="D19" s="8">
        <v>1</v>
      </c>
      <c r="E19" s="8">
        <f t="shared" si="2"/>
        <v>5</v>
      </c>
      <c r="F19" s="24">
        <v>14</v>
      </c>
      <c r="G19" s="24">
        <f t="shared" si="0"/>
        <v>6</v>
      </c>
      <c r="H19" s="24">
        <v>20</v>
      </c>
      <c r="I19" s="24">
        <f t="shared" si="1"/>
        <v>20</v>
      </c>
      <c r="J19" s="24">
        <f t="shared" si="3"/>
        <v>42</v>
      </c>
    </row>
    <row r="20" spans="1:10" x14ac:dyDescent="0.25">
      <c r="A20" s="11">
        <v>41125</v>
      </c>
      <c r="B20" s="8" t="s">
        <v>88</v>
      </c>
      <c r="C20" s="8">
        <v>5</v>
      </c>
      <c r="D20" s="8">
        <v>1</v>
      </c>
      <c r="E20" s="8">
        <f t="shared" si="2"/>
        <v>4</v>
      </c>
      <c r="F20" s="24">
        <v>14</v>
      </c>
      <c r="G20" s="24">
        <f t="shared" si="0"/>
        <v>6</v>
      </c>
      <c r="H20" s="24">
        <v>20</v>
      </c>
      <c r="I20" s="24">
        <f t="shared" si="1"/>
        <v>20</v>
      </c>
      <c r="J20" s="24">
        <f t="shared" si="3"/>
        <v>48</v>
      </c>
    </row>
    <row r="21" spans="1:10" x14ac:dyDescent="0.25">
      <c r="A21" s="11">
        <v>41135</v>
      </c>
      <c r="B21" s="8" t="s">
        <v>88</v>
      </c>
      <c r="C21" s="8">
        <v>4</v>
      </c>
      <c r="D21" s="8">
        <v>1</v>
      </c>
      <c r="E21" s="8">
        <f t="shared" si="2"/>
        <v>3</v>
      </c>
      <c r="F21" s="24">
        <v>14</v>
      </c>
      <c r="G21" s="24">
        <f t="shared" si="0"/>
        <v>6</v>
      </c>
      <c r="H21" s="24">
        <v>20</v>
      </c>
      <c r="I21" s="24">
        <f t="shared" si="1"/>
        <v>20</v>
      </c>
      <c r="J21" s="24">
        <f t="shared" si="3"/>
        <v>54</v>
      </c>
    </row>
    <row r="22" spans="1:10" x14ac:dyDescent="0.25">
      <c r="A22" s="11">
        <v>41136</v>
      </c>
      <c r="B22" s="8" t="s">
        <v>88</v>
      </c>
      <c r="C22" s="8">
        <v>3</v>
      </c>
      <c r="D22" s="8">
        <v>1</v>
      </c>
      <c r="E22" s="8">
        <f t="shared" si="2"/>
        <v>2</v>
      </c>
      <c r="F22" s="24">
        <v>14</v>
      </c>
      <c r="G22" s="24">
        <f t="shared" si="0"/>
        <v>6</v>
      </c>
      <c r="H22" s="24">
        <v>20</v>
      </c>
      <c r="I22" s="24">
        <f t="shared" si="1"/>
        <v>20</v>
      </c>
      <c r="J22" s="24">
        <f t="shared" si="3"/>
        <v>60</v>
      </c>
    </row>
    <row r="23" spans="1:10" ht="30" x14ac:dyDescent="0.25">
      <c r="A23" s="11">
        <v>41137</v>
      </c>
      <c r="B23" s="25" t="s">
        <v>104</v>
      </c>
      <c r="C23" s="8">
        <v>8</v>
      </c>
      <c r="D23" s="8">
        <v>0</v>
      </c>
      <c r="E23" s="8">
        <f t="shared" si="2"/>
        <v>8</v>
      </c>
      <c r="F23" s="24"/>
      <c r="G23" s="24">
        <f t="shared" si="0"/>
        <v>0</v>
      </c>
      <c r="H23" s="24"/>
      <c r="I23" s="24">
        <f t="shared" si="1"/>
        <v>0</v>
      </c>
      <c r="J23" s="24">
        <f t="shared" si="3"/>
        <v>60</v>
      </c>
    </row>
    <row r="24" spans="1:10" x14ac:dyDescent="0.25">
      <c r="A24" s="35"/>
      <c r="B24" s="27"/>
      <c r="C24" s="27"/>
      <c r="D24" s="27"/>
      <c r="E24" s="27">
        <f t="shared" si="2"/>
        <v>0</v>
      </c>
      <c r="F24" s="30"/>
      <c r="G24" s="30">
        <f t="shared" si="0"/>
        <v>0</v>
      </c>
      <c r="H24" s="30"/>
      <c r="I24" s="30">
        <f t="shared" si="1"/>
        <v>0</v>
      </c>
      <c r="J24" s="30">
        <f t="shared" si="3"/>
        <v>60</v>
      </c>
    </row>
    <row r="25" spans="1:10" ht="30" x14ac:dyDescent="0.25">
      <c r="A25" s="11">
        <v>41164</v>
      </c>
      <c r="B25" s="25" t="s">
        <v>109</v>
      </c>
      <c r="C25" s="8">
        <v>10</v>
      </c>
      <c r="D25" s="8"/>
      <c r="E25" s="8">
        <f t="shared" si="2"/>
        <v>10</v>
      </c>
      <c r="F25" s="24"/>
      <c r="G25" s="24">
        <f t="shared" si="0"/>
        <v>0</v>
      </c>
      <c r="H25" s="24"/>
      <c r="I25" s="24">
        <f t="shared" si="1"/>
        <v>0</v>
      </c>
      <c r="J25" s="24">
        <f t="shared" si="3"/>
        <v>60</v>
      </c>
    </row>
    <row r="26" spans="1:10" x14ac:dyDescent="0.25">
      <c r="A26" s="11">
        <v>41166</v>
      </c>
      <c r="B26" s="8" t="s">
        <v>88</v>
      </c>
      <c r="C26" s="8">
        <v>10</v>
      </c>
      <c r="D26" s="8">
        <v>1</v>
      </c>
      <c r="E26" s="8">
        <f t="shared" si="2"/>
        <v>9</v>
      </c>
      <c r="F26" s="24">
        <v>14</v>
      </c>
      <c r="G26" s="24">
        <f t="shared" si="0"/>
        <v>6</v>
      </c>
      <c r="H26" s="24">
        <v>20</v>
      </c>
      <c r="I26" s="24">
        <f t="shared" si="1"/>
        <v>20</v>
      </c>
      <c r="J26" s="24">
        <f t="shared" si="3"/>
        <v>66</v>
      </c>
    </row>
    <row r="27" spans="1:10" x14ac:dyDescent="0.25">
      <c r="A27" s="11">
        <v>41172</v>
      </c>
      <c r="B27" s="8" t="s">
        <v>88</v>
      </c>
      <c r="C27" s="8">
        <v>9</v>
      </c>
      <c r="D27" s="8">
        <v>1</v>
      </c>
      <c r="E27" s="8">
        <f t="shared" si="2"/>
        <v>8</v>
      </c>
      <c r="F27" s="24">
        <v>14</v>
      </c>
      <c r="G27" s="24">
        <f t="shared" si="0"/>
        <v>6</v>
      </c>
      <c r="H27" s="24">
        <v>20</v>
      </c>
      <c r="I27" s="24">
        <f t="shared" si="1"/>
        <v>20</v>
      </c>
      <c r="J27" s="24">
        <f t="shared" si="3"/>
        <v>72</v>
      </c>
    </row>
    <row r="28" spans="1:10" x14ac:dyDescent="0.25">
      <c r="A28" s="11">
        <v>41181</v>
      </c>
      <c r="B28" s="8" t="s">
        <v>88</v>
      </c>
      <c r="C28" s="8">
        <v>8</v>
      </c>
      <c r="D28" s="8">
        <v>1</v>
      </c>
      <c r="E28" s="8">
        <f t="shared" si="2"/>
        <v>7</v>
      </c>
      <c r="F28" s="24">
        <v>14</v>
      </c>
      <c r="G28" s="24">
        <f t="shared" si="0"/>
        <v>6</v>
      </c>
      <c r="H28" s="24">
        <v>20</v>
      </c>
      <c r="I28" s="24">
        <f t="shared" si="1"/>
        <v>20</v>
      </c>
      <c r="J28" s="24">
        <f t="shared" si="3"/>
        <v>78</v>
      </c>
    </row>
    <row r="29" spans="1:10" x14ac:dyDescent="0.25">
      <c r="A29" s="11">
        <v>41182</v>
      </c>
      <c r="B29" s="8" t="s">
        <v>88</v>
      </c>
      <c r="C29" s="8">
        <v>7</v>
      </c>
      <c r="D29" s="8">
        <v>1</v>
      </c>
      <c r="E29" s="8">
        <f t="shared" si="2"/>
        <v>6</v>
      </c>
      <c r="F29" s="24">
        <v>14</v>
      </c>
      <c r="G29" s="24">
        <f t="shared" si="0"/>
        <v>6</v>
      </c>
      <c r="H29" s="24">
        <v>20</v>
      </c>
      <c r="I29" s="24">
        <f t="shared" si="1"/>
        <v>20</v>
      </c>
      <c r="J29" s="24">
        <f t="shared" si="3"/>
        <v>84</v>
      </c>
    </row>
    <row r="30" spans="1:10" x14ac:dyDescent="0.25">
      <c r="A30" s="35"/>
      <c r="B30" s="27"/>
      <c r="C30" s="27"/>
      <c r="D30" s="27"/>
      <c r="E30" s="27">
        <f t="shared" si="2"/>
        <v>0</v>
      </c>
      <c r="F30" s="30"/>
      <c r="G30" s="30">
        <f t="shared" si="0"/>
        <v>0</v>
      </c>
      <c r="H30" s="30"/>
      <c r="I30" s="30">
        <f t="shared" si="1"/>
        <v>0</v>
      </c>
      <c r="J30" s="30">
        <f t="shared" si="3"/>
        <v>84</v>
      </c>
    </row>
    <row r="31" spans="1:10" ht="30" x14ac:dyDescent="0.25">
      <c r="A31" s="11">
        <v>41187</v>
      </c>
      <c r="B31" s="25" t="s">
        <v>112</v>
      </c>
      <c r="C31" s="8">
        <v>9</v>
      </c>
      <c r="D31" s="8">
        <v>0</v>
      </c>
      <c r="E31" s="8">
        <f t="shared" si="2"/>
        <v>9</v>
      </c>
      <c r="F31" s="24"/>
      <c r="G31" s="24">
        <f t="shared" si="0"/>
        <v>0</v>
      </c>
      <c r="H31" s="24"/>
      <c r="I31" s="24">
        <f t="shared" si="1"/>
        <v>0</v>
      </c>
      <c r="J31" s="24">
        <f t="shared" si="3"/>
        <v>84</v>
      </c>
    </row>
    <row r="32" spans="1:10" x14ac:dyDescent="0.25">
      <c r="A32" s="35"/>
      <c r="B32" s="27"/>
      <c r="C32" s="27"/>
      <c r="D32" s="27"/>
      <c r="E32" s="27">
        <f t="shared" si="2"/>
        <v>0</v>
      </c>
      <c r="F32" s="30"/>
      <c r="G32" s="30">
        <f t="shared" si="0"/>
        <v>0</v>
      </c>
      <c r="H32" s="30"/>
      <c r="I32" s="30">
        <f t="shared" si="1"/>
        <v>0</v>
      </c>
      <c r="J32" s="30">
        <f t="shared" si="3"/>
        <v>84</v>
      </c>
    </row>
    <row r="33" spans="1:10" x14ac:dyDescent="0.25">
      <c r="A33" s="11">
        <v>41224</v>
      </c>
      <c r="B33" s="8" t="s">
        <v>88</v>
      </c>
      <c r="C33" s="8">
        <v>9</v>
      </c>
      <c r="D33" s="8">
        <v>1</v>
      </c>
      <c r="E33" s="8">
        <f t="shared" si="2"/>
        <v>8</v>
      </c>
      <c r="F33" s="24">
        <v>14</v>
      </c>
      <c r="G33" s="24">
        <f t="shared" si="0"/>
        <v>6</v>
      </c>
      <c r="H33" s="24">
        <v>20</v>
      </c>
      <c r="I33" s="24">
        <f t="shared" si="1"/>
        <v>20</v>
      </c>
      <c r="J33" s="24">
        <f t="shared" si="3"/>
        <v>90</v>
      </c>
    </row>
    <row r="34" spans="1:10" x14ac:dyDescent="0.25">
      <c r="A34" s="11">
        <v>41224</v>
      </c>
      <c r="B34" s="8" t="s">
        <v>88</v>
      </c>
      <c r="C34" s="8">
        <v>8</v>
      </c>
      <c r="D34" s="8">
        <v>1</v>
      </c>
      <c r="E34" s="8">
        <f t="shared" si="2"/>
        <v>7</v>
      </c>
      <c r="F34" s="24">
        <v>14</v>
      </c>
      <c r="G34" s="24">
        <f t="shared" si="0"/>
        <v>6</v>
      </c>
      <c r="H34" s="24">
        <v>20</v>
      </c>
      <c r="I34" s="24">
        <f t="shared" si="1"/>
        <v>20</v>
      </c>
      <c r="J34" s="24">
        <f t="shared" si="3"/>
        <v>96</v>
      </c>
    </row>
    <row r="35" spans="1:10" x14ac:dyDescent="0.25">
      <c r="A35" s="58"/>
      <c r="B35" s="60"/>
      <c r="C35" s="60"/>
      <c r="D35" s="60"/>
      <c r="E35" s="60">
        <f t="shared" si="2"/>
        <v>0</v>
      </c>
      <c r="F35" s="62"/>
      <c r="G35" s="62">
        <f t="shared" si="0"/>
        <v>0</v>
      </c>
      <c r="H35" s="62"/>
      <c r="I35" s="62">
        <f t="shared" si="1"/>
        <v>0</v>
      </c>
      <c r="J35" s="62">
        <f t="shared" si="3"/>
        <v>96</v>
      </c>
    </row>
    <row r="36" spans="1:10" x14ac:dyDescent="0.25">
      <c r="A36" s="11">
        <v>41280</v>
      </c>
      <c r="B36" s="8" t="s">
        <v>88</v>
      </c>
      <c r="C36" s="8">
        <v>7</v>
      </c>
      <c r="D36" s="8">
        <v>1</v>
      </c>
      <c r="E36" s="8">
        <f t="shared" si="2"/>
        <v>6</v>
      </c>
      <c r="F36" s="24">
        <v>14</v>
      </c>
      <c r="G36" s="24">
        <f t="shared" si="0"/>
        <v>6</v>
      </c>
      <c r="H36" s="24">
        <v>20</v>
      </c>
      <c r="I36" s="24">
        <f t="shared" si="1"/>
        <v>20</v>
      </c>
      <c r="J36" s="24">
        <f t="shared" si="3"/>
        <v>102</v>
      </c>
    </row>
    <row r="37" spans="1:10" ht="30" x14ac:dyDescent="0.25">
      <c r="A37" s="11">
        <v>41281</v>
      </c>
      <c r="B37" s="25" t="s">
        <v>120</v>
      </c>
      <c r="C37" s="8">
        <v>11</v>
      </c>
      <c r="D37" s="8"/>
      <c r="E37" s="8">
        <f t="shared" si="2"/>
        <v>11</v>
      </c>
      <c r="F37" s="24"/>
      <c r="G37" s="24">
        <f t="shared" si="0"/>
        <v>0</v>
      </c>
      <c r="H37" s="24"/>
      <c r="I37" s="24">
        <f t="shared" si="1"/>
        <v>0</v>
      </c>
      <c r="J37" s="24">
        <f t="shared" si="3"/>
        <v>102</v>
      </c>
    </row>
    <row r="38" spans="1:10" x14ac:dyDescent="0.25">
      <c r="A38" s="35"/>
      <c r="B38" s="27"/>
      <c r="C38" s="27"/>
      <c r="D38" s="27"/>
      <c r="E38" s="27">
        <f t="shared" si="2"/>
        <v>0</v>
      </c>
      <c r="F38" s="30"/>
      <c r="G38" s="30">
        <f t="shared" si="0"/>
        <v>0</v>
      </c>
      <c r="H38" s="30"/>
      <c r="I38" s="30">
        <f t="shared" si="1"/>
        <v>0</v>
      </c>
      <c r="J38" s="30">
        <f t="shared" si="3"/>
        <v>102</v>
      </c>
    </row>
    <row r="39" spans="1:10" ht="30" x14ac:dyDescent="0.25">
      <c r="A39" s="11">
        <v>41309</v>
      </c>
      <c r="B39" s="25" t="s">
        <v>124</v>
      </c>
      <c r="C39" s="8">
        <v>12</v>
      </c>
      <c r="D39" s="8"/>
      <c r="E39" s="8">
        <f t="shared" si="2"/>
        <v>12</v>
      </c>
      <c r="F39" s="24"/>
      <c r="G39" s="24">
        <f t="shared" si="0"/>
        <v>0</v>
      </c>
      <c r="H39" s="24"/>
      <c r="I39" s="24">
        <f t="shared" si="1"/>
        <v>0</v>
      </c>
      <c r="J39" s="24">
        <f t="shared" si="3"/>
        <v>102</v>
      </c>
    </row>
    <row r="40" spans="1:10" ht="30" x14ac:dyDescent="0.25">
      <c r="A40" s="11">
        <v>41320</v>
      </c>
      <c r="B40" s="25" t="s">
        <v>143</v>
      </c>
      <c r="C40" s="8">
        <v>22</v>
      </c>
      <c r="D40" s="8"/>
      <c r="E40" s="8">
        <f t="shared" si="2"/>
        <v>22</v>
      </c>
      <c r="F40" s="24"/>
      <c r="G40" s="24">
        <f t="shared" si="0"/>
        <v>0</v>
      </c>
      <c r="H40" s="24"/>
      <c r="I40" s="24">
        <f t="shared" si="1"/>
        <v>0</v>
      </c>
      <c r="J40" s="24">
        <f t="shared" si="3"/>
        <v>102</v>
      </c>
    </row>
    <row r="41" spans="1:10" x14ac:dyDescent="0.25">
      <c r="A41" s="11">
        <v>41327</v>
      </c>
      <c r="B41" s="8" t="s">
        <v>88</v>
      </c>
      <c r="C41" s="8">
        <v>22</v>
      </c>
      <c r="D41" s="8">
        <v>1</v>
      </c>
      <c r="E41" s="8">
        <f t="shared" si="2"/>
        <v>21</v>
      </c>
      <c r="F41" s="24"/>
      <c r="G41" s="24">
        <f t="shared" si="0"/>
        <v>0</v>
      </c>
      <c r="H41" s="24"/>
      <c r="I41" s="24">
        <f t="shared" si="1"/>
        <v>0</v>
      </c>
      <c r="J41" s="24">
        <f t="shared" si="3"/>
        <v>102</v>
      </c>
    </row>
    <row r="42" spans="1:10" x14ac:dyDescent="0.25">
      <c r="A42" s="35"/>
      <c r="B42" s="27"/>
      <c r="C42" s="27"/>
      <c r="D42" s="27"/>
      <c r="E42" s="27">
        <f t="shared" si="2"/>
        <v>0</v>
      </c>
      <c r="F42" s="30"/>
      <c r="G42" s="30">
        <f t="shared" si="0"/>
        <v>0</v>
      </c>
      <c r="H42" s="30"/>
      <c r="I42" s="30">
        <f t="shared" si="1"/>
        <v>0</v>
      </c>
      <c r="J42" s="30">
        <f t="shared" si="3"/>
        <v>102</v>
      </c>
    </row>
    <row r="43" spans="1:10" x14ac:dyDescent="0.25">
      <c r="A43" s="11">
        <v>41392</v>
      </c>
      <c r="B43" s="8" t="s">
        <v>88</v>
      </c>
      <c r="C43" s="8">
        <v>21</v>
      </c>
      <c r="D43" s="8">
        <v>1</v>
      </c>
      <c r="E43" s="8">
        <f t="shared" si="2"/>
        <v>20</v>
      </c>
      <c r="F43" s="24">
        <v>14</v>
      </c>
      <c r="G43" s="24">
        <f t="shared" si="0"/>
        <v>6</v>
      </c>
      <c r="H43" s="24">
        <v>20</v>
      </c>
      <c r="I43" s="24">
        <f t="shared" si="1"/>
        <v>20</v>
      </c>
      <c r="J43" s="24">
        <f t="shared" si="3"/>
        <v>108</v>
      </c>
    </row>
    <row r="44" spans="1:10" x14ac:dyDescent="0.25">
      <c r="A44" s="35"/>
      <c r="B44" s="27"/>
      <c r="C44" s="27"/>
      <c r="D44" s="27"/>
      <c r="E44" s="27">
        <f t="shared" si="2"/>
        <v>0</v>
      </c>
      <c r="F44" s="30"/>
      <c r="G44" s="30">
        <f t="shared" si="0"/>
        <v>0</v>
      </c>
      <c r="H44" s="30"/>
      <c r="I44" s="30">
        <f t="shared" si="1"/>
        <v>0</v>
      </c>
      <c r="J44" s="30">
        <f t="shared" si="3"/>
        <v>108</v>
      </c>
    </row>
    <row r="45" spans="1:10" x14ac:dyDescent="0.25">
      <c r="A45" s="11">
        <v>41406</v>
      </c>
      <c r="B45" s="8" t="s">
        <v>88</v>
      </c>
      <c r="C45" s="8">
        <v>20</v>
      </c>
      <c r="D45" s="8">
        <v>2</v>
      </c>
      <c r="E45" s="8">
        <f t="shared" si="2"/>
        <v>18</v>
      </c>
      <c r="F45" s="24">
        <v>14</v>
      </c>
      <c r="G45" s="24">
        <f t="shared" si="0"/>
        <v>6</v>
      </c>
      <c r="H45" s="24">
        <v>20</v>
      </c>
      <c r="I45" s="24">
        <f t="shared" si="1"/>
        <v>40</v>
      </c>
      <c r="J45" s="24">
        <f t="shared" si="3"/>
        <v>114</v>
      </c>
    </row>
    <row r="46" spans="1:10" x14ac:dyDescent="0.25">
      <c r="A46" s="35"/>
      <c r="B46" s="27"/>
      <c r="C46" s="27"/>
      <c r="D46" s="27"/>
      <c r="E46" s="27">
        <f t="shared" si="2"/>
        <v>0</v>
      </c>
      <c r="F46" s="30"/>
      <c r="G46" s="30">
        <f t="shared" si="0"/>
        <v>0</v>
      </c>
      <c r="H46" s="30"/>
      <c r="I46" s="30">
        <f t="shared" si="1"/>
        <v>0</v>
      </c>
      <c r="J46" s="30">
        <f t="shared" si="3"/>
        <v>114</v>
      </c>
    </row>
    <row r="47" spans="1:10" x14ac:dyDescent="0.25">
      <c r="A47" s="11">
        <v>41609</v>
      </c>
      <c r="B47" s="8" t="s">
        <v>88</v>
      </c>
      <c r="C47" s="8">
        <v>18</v>
      </c>
      <c r="D47" s="8">
        <v>1</v>
      </c>
      <c r="E47" s="8">
        <f t="shared" si="2"/>
        <v>17</v>
      </c>
      <c r="F47" s="24">
        <v>14</v>
      </c>
      <c r="G47" s="24">
        <f t="shared" si="0"/>
        <v>6</v>
      </c>
      <c r="H47" s="24">
        <v>20</v>
      </c>
      <c r="I47" s="24">
        <f t="shared" si="1"/>
        <v>20</v>
      </c>
      <c r="J47" s="24">
        <f t="shared" si="3"/>
        <v>120</v>
      </c>
    </row>
    <row r="48" spans="1:10" x14ac:dyDescent="0.25">
      <c r="A48" s="35"/>
      <c r="B48" s="27"/>
      <c r="C48" s="27"/>
      <c r="D48" s="27"/>
      <c r="E48" s="27">
        <f t="shared" si="2"/>
        <v>0</v>
      </c>
      <c r="F48" s="30"/>
      <c r="G48" s="30">
        <f t="shared" si="0"/>
        <v>0</v>
      </c>
      <c r="H48" s="30"/>
      <c r="I48" s="30">
        <f t="shared" si="1"/>
        <v>0</v>
      </c>
      <c r="J48" s="30">
        <f t="shared" si="3"/>
        <v>120</v>
      </c>
    </row>
    <row r="49" spans="1:10" x14ac:dyDescent="0.25">
      <c r="A49" s="11">
        <v>41643</v>
      </c>
      <c r="B49" s="8" t="s">
        <v>88</v>
      </c>
      <c r="C49" s="8">
        <v>17</v>
      </c>
      <c r="D49" s="8">
        <v>1</v>
      </c>
      <c r="E49" s="8">
        <f t="shared" si="2"/>
        <v>16</v>
      </c>
      <c r="F49" s="24">
        <v>14</v>
      </c>
      <c r="G49" s="24">
        <f t="shared" si="0"/>
        <v>6</v>
      </c>
      <c r="H49" s="24">
        <v>20</v>
      </c>
      <c r="I49" s="24">
        <f t="shared" si="1"/>
        <v>20</v>
      </c>
      <c r="J49" s="24">
        <f t="shared" si="3"/>
        <v>126</v>
      </c>
    </row>
    <row r="50" spans="1:10" x14ac:dyDescent="0.25">
      <c r="A50" s="11">
        <v>41657</v>
      </c>
      <c r="B50" s="8" t="s">
        <v>88</v>
      </c>
      <c r="C50" s="8">
        <v>16</v>
      </c>
      <c r="D50" s="8">
        <v>1</v>
      </c>
      <c r="E50" s="8">
        <f t="shared" si="2"/>
        <v>15</v>
      </c>
      <c r="F50" s="24">
        <v>14</v>
      </c>
      <c r="G50" s="24">
        <f t="shared" si="0"/>
        <v>6</v>
      </c>
      <c r="H50" s="24">
        <v>20</v>
      </c>
      <c r="I50" s="24">
        <f t="shared" si="1"/>
        <v>20</v>
      </c>
      <c r="J50" s="24">
        <f t="shared" si="3"/>
        <v>132</v>
      </c>
    </row>
    <row r="51" spans="1:10" x14ac:dyDescent="0.25">
      <c r="A51" s="35"/>
      <c r="B51" s="27"/>
      <c r="C51" s="27"/>
      <c r="D51" s="27"/>
      <c r="E51" s="27">
        <f t="shared" si="2"/>
        <v>0</v>
      </c>
      <c r="F51" s="30"/>
      <c r="G51" s="30">
        <f t="shared" si="0"/>
        <v>0</v>
      </c>
      <c r="H51" s="30"/>
      <c r="I51" s="30">
        <f t="shared" si="1"/>
        <v>0</v>
      </c>
      <c r="J51" s="30">
        <f t="shared" si="3"/>
        <v>132</v>
      </c>
    </row>
    <row r="52" spans="1:10" x14ac:dyDescent="0.25">
      <c r="A52" s="11">
        <v>41756</v>
      </c>
      <c r="B52" s="8" t="s">
        <v>88</v>
      </c>
      <c r="C52" s="8">
        <v>15</v>
      </c>
      <c r="D52" s="8">
        <v>1</v>
      </c>
      <c r="E52" s="8">
        <f t="shared" si="2"/>
        <v>14</v>
      </c>
      <c r="F52" s="24">
        <v>14</v>
      </c>
      <c r="G52" s="24">
        <f t="shared" si="0"/>
        <v>6</v>
      </c>
      <c r="H52" s="24">
        <v>20</v>
      </c>
      <c r="I52" s="24">
        <f t="shared" si="1"/>
        <v>20</v>
      </c>
      <c r="J52" s="24">
        <f t="shared" si="3"/>
        <v>138</v>
      </c>
    </row>
    <row r="53" spans="1:10" x14ac:dyDescent="0.25">
      <c r="A53" s="35"/>
      <c r="B53" s="27"/>
      <c r="C53" s="27"/>
      <c r="D53" s="27"/>
      <c r="E53" s="27">
        <f t="shared" si="2"/>
        <v>0</v>
      </c>
      <c r="F53" s="30"/>
      <c r="G53" s="30">
        <f t="shared" si="0"/>
        <v>0</v>
      </c>
      <c r="H53" s="30"/>
      <c r="I53" s="30">
        <f t="shared" si="1"/>
        <v>0</v>
      </c>
      <c r="J53" s="30">
        <f t="shared" si="3"/>
        <v>138</v>
      </c>
    </row>
    <row r="54" spans="1:10" x14ac:dyDescent="0.25">
      <c r="A54" s="11">
        <v>41791</v>
      </c>
      <c r="B54" s="8" t="s">
        <v>88</v>
      </c>
      <c r="C54" s="8">
        <v>14</v>
      </c>
      <c r="D54" s="8">
        <v>1</v>
      </c>
      <c r="E54" s="8">
        <f t="shared" si="2"/>
        <v>13</v>
      </c>
      <c r="F54" s="24">
        <v>14</v>
      </c>
      <c r="G54" s="24">
        <f t="shared" si="0"/>
        <v>6</v>
      </c>
      <c r="H54" s="24">
        <v>20</v>
      </c>
      <c r="I54" s="24">
        <f t="shared" si="1"/>
        <v>20</v>
      </c>
      <c r="J54" s="24">
        <f t="shared" si="3"/>
        <v>144</v>
      </c>
    </row>
    <row r="55" spans="1:10" x14ac:dyDescent="0.25">
      <c r="A55" s="35"/>
      <c r="B55" s="27"/>
      <c r="C55" s="27"/>
      <c r="D55" s="27"/>
      <c r="E55" s="27">
        <f t="shared" si="2"/>
        <v>0</v>
      </c>
      <c r="F55" s="30"/>
      <c r="G55" s="30">
        <f t="shared" si="0"/>
        <v>0</v>
      </c>
      <c r="H55" s="30"/>
      <c r="I55" s="30">
        <f t="shared" si="1"/>
        <v>0</v>
      </c>
      <c r="J55" s="30">
        <f t="shared" si="3"/>
        <v>144</v>
      </c>
    </row>
    <row r="56" spans="1:10" x14ac:dyDescent="0.25">
      <c r="A56" s="11">
        <v>41863</v>
      </c>
      <c r="B56" s="8" t="s">
        <v>88</v>
      </c>
      <c r="C56" s="8">
        <v>13</v>
      </c>
      <c r="D56" s="8">
        <v>1</v>
      </c>
      <c r="E56" s="8">
        <f t="shared" si="2"/>
        <v>12</v>
      </c>
      <c r="F56" s="24">
        <v>14</v>
      </c>
      <c r="G56" s="24">
        <f t="shared" si="0"/>
        <v>6</v>
      </c>
      <c r="H56" s="24">
        <v>20</v>
      </c>
      <c r="I56" s="24">
        <f t="shared" si="1"/>
        <v>20</v>
      </c>
      <c r="J56" s="24">
        <f t="shared" si="3"/>
        <v>150</v>
      </c>
    </row>
    <row r="57" spans="1:10" x14ac:dyDescent="0.25">
      <c r="A57" s="35"/>
      <c r="B57" s="27"/>
      <c r="C57" s="27"/>
      <c r="D57" s="27"/>
      <c r="E57" s="27">
        <f t="shared" si="2"/>
        <v>0</v>
      </c>
      <c r="F57" s="30"/>
      <c r="G57" s="30">
        <f t="shared" si="0"/>
        <v>0</v>
      </c>
      <c r="H57" s="30"/>
      <c r="I57" s="30">
        <f t="shared" si="1"/>
        <v>0</v>
      </c>
      <c r="J57" s="30">
        <f t="shared" si="3"/>
        <v>150</v>
      </c>
    </row>
    <row r="58" spans="1:10" x14ac:dyDescent="0.25">
      <c r="A58" s="11">
        <v>41890</v>
      </c>
      <c r="B58" s="8" t="s">
        <v>88</v>
      </c>
      <c r="C58" s="8">
        <v>12</v>
      </c>
      <c r="D58" s="8">
        <v>1</v>
      </c>
      <c r="E58" s="8">
        <f t="shared" si="2"/>
        <v>11</v>
      </c>
      <c r="F58" s="24">
        <v>14</v>
      </c>
      <c r="G58" s="24">
        <f t="shared" si="0"/>
        <v>6</v>
      </c>
      <c r="H58" s="24">
        <v>20</v>
      </c>
      <c r="I58" s="24">
        <f t="shared" si="1"/>
        <v>20</v>
      </c>
      <c r="J58" s="24">
        <f t="shared" si="3"/>
        <v>156</v>
      </c>
    </row>
    <row r="59" spans="1:10" x14ac:dyDescent="0.25">
      <c r="A59" s="35"/>
      <c r="B59" s="27"/>
      <c r="C59" s="27"/>
      <c r="D59" s="27"/>
      <c r="E59" s="27">
        <f t="shared" si="2"/>
        <v>0</v>
      </c>
      <c r="F59" s="30"/>
      <c r="G59" s="30">
        <f t="shared" si="0"/>
        <v>0</v>
      </c>
      <c r="H59" s="30"/>
      <c r="I59" s="30">
        <f t="shared" si="1"/>
        <v>0</v>
      </c>
      <c r="J59" s="30">
        <f t="shared" si="3"/>
        <v>156</v>
      </c>
    </row>
    <row r="60" spans="1:10" x14ac:dyDescent="0.25">
      <c r="A60" s="11">
        <v>41993</v>
      </c>
      <c r="B60" s="8" t="s">
        <v>88</v>
      </c>
      <c r="C60" s="8">
        <v>11</v>
      </c>
      <c r="D60" s="8">
        <v>1</v>
      </c>
      <c r="E60" s="8">
        <f t="shared" si="2"/>
        <v>10</v>
      </c>
      <c r="F60" s="24">
        <v>14</v>
      </c>
      <c r="G60" s="24">
        <f t="shared" si="0"/>
        <v>6</v>
      </c>
      <c r="H60" s="24">
        <v>20</v>
      </c>
      <c r="I60" s="24">
        <f t="shared" si="1"/>
        <v>20</v>
      </c>
      <c r="J60" s="24">
        <f t="shared" si="3"/>
        <v>162</v>
      </c>
    </row>
    <row r="61" spans="1:10" x14ac:dyDescent="0.25">
      <c r="A61" s="58"/>
      <c r="B61" s="60"/>
      <c r="C61" s="60">
        <v>10</v>
      </c>
      <c r="D61" s="60"/>
      <c r="E61" s="60">
        <f t="shared" si="2"/>
        <v>10</v>
      </c>
      <c r="F61" s="62"/>
      <c r="G61" s="62">
        <f t="shared" si="0"/>
        <v>0</v>
      </c>
      <c r="H61" s="62"/>
      <c r="I61" s="62">
        <f t="shared" si="1"/>
        <v>0</v>
      </c>
      <c r="J61" s="62">
        <f t="shared" si="3"/>
        <v>162</v>
      </c>
    </row>
    <row r="62" spans="1:10" x14ac:dyDescent="0.25">
      <c r="A62" s="11">
        <v>42009</v>
      </c>
      <c r="B62" s="8" t="s">
        <v>88</v>
      </c>
      <c r="C62" s="78">
        <v>10</v>
      </c>
      <c r="D62" s="8">
        <v>1</v>
      </c>
      <c r="E62" s="8">
        <f t="shared" si="2"/>
        <v>9</v>
      </c>
      <c r="F62" s="24">
        <v>14</v>
      </c>
      <c r="G62" s="24">
        <f t="shared" si="0"/>
        <v>6</v>
      </c>
      <c r="H62" s="24">
        <v>20</v>
      </c>
      <c r="I62" s="24">
        <f t="shared" si="1"/>
        <v>20</v>
      </c>
      <c r="J62" s="24">
        <f t="shared" si="3"/>
        <v>168</v>
      </c>
    </row>
    <row r="63" spans="1:10" x14ac:dyDescent="0.25">
      <c r="A63" s="35"/>
      <c r="B63" s="27"/>
      <c r="C63" s="27">
        <v>9</v>
      </c>
      <c r="D63" s="27"/>
      <c r="E63" s="27">
        <f t="shared" si="2"/>
        <v>9</v>
      </c>
      <c r="F63" s="30"/>
      <c r="G63" s="30">
        <f t="shared" si="0"/>
        <v>0</v>
      </c>
      <c r="H63" s="30"/>
      <c r="I63" s="30">
        <f t="shared" si="1"/>
        <v>0</v>
      </c>
      <c r="J63" s="30">
        <f t="shared" si="3"/>
        <v>168</v>
      </c>
    </row>
    <row r="64" spans="1:10" x14ac:dyDescent="0.25">
      <c r="A64" s="11">
        <v>42067</v>
      </c>
      <c r="B64" s="8" t="s">
        <v>88</v>
      </c>
      <c r="C64" s="8">
        <v>9</v>
      </c>
      <c r="D64" s="8">
        <v>1</v>
      </c>
      <c r="E64" s="8">
        <v>8</v>
      </c>
      <c r="F64" s="24">
        <v>14</v>
      </c>
      <c r="G64" s="24">
        <f t="shared" si="0"/>
        <v>6</v>
      </c>
      <c r="H64" s="24">
        <v>20</v>
      </c>
      <c r="I64" s="24">
        <f t="shared" si="1"/>
        <v>20</v>
      </c>
      <c r="J64" s="24">
        <f t="shared" si="3"/>
        <v>174</v>
      </c>
    </row>
    <row r="65" spans="1:10" x14ac:dyDescent="0.25">
      <c r="A65" s="11"/>
      <c r="B65" s="8"/>
      <c r="C65" s="8">
        <v>8</v>
      </c>
      <c r="D65" s="8"/>
      <c r="E65" s="8">
        <v>0</v>
      </c>
      <c r="F65" s="24"/>
      <c r="G65" s="24">
        <f t="shared" si="0"/>
        <v>0</v>
      </c>
      <c r="H65" s="24"/>
      <c r="I65" s="24">
        <f t="shared" si="1"/>
        <v>0</v>
      </c>
      <c r="J65" s="24">
        <f t="shared" si="3"/>
        <v>174</v>
      </c>
    </row>
    <row r="66" spans="1:10" x14ac:dyDescent="0.25">
      <c r="A66" s="11"/>
      <c r="B66" s="8"/>
      <c r="C66" s="8">
        <v>8</v>
      </c>
      <c r="D66" s="8"/>
      <c r="E66" s="8">
        <v>0</v>
      </c>
      <c r="F66" s="24"/>
      <c r="G66" s="24">
        <f t="shared" si="0"/>
        <v>0</v>
      </c>
      <c r="H66" s="24"/>
      <c r="I66" s="24">
        <f t="shared" si="1"/>
        <v>0</v>
      </c>
      <c r="J66" s="24">
        <f t="shared" si="3"/>
        <v>174</v>
      </c>
    </row>
    <row r="67" spans="1:10" x14ac:dyDescent="0.25">
      <c r="A67" s="11"/>
      <c r="B67" s="8"/>
      <c r="C67" s="8">
        <v>8</v>
      </c>
      <c r="D67" s="8"/>
      <c r="E67" s="8">
        <v>0</v>
      </c>
      <c r="F67" s="24"/>
      <c r="G67" s="24">
        <f t="shared" si="0"/>
        <v>0</v>
      </c>
      <c r="H67" s="24"/>
      <c r="I67" s="24">
        <f t="shared" si="1"/>
        <v>0</v>
      </c>
      <c r="J67" s="24">
        <f t="shared" si="3"/>
        <v>174</v>
      </c>
    </row>
    <row r="68" spans="1:10" x14ac:dyDescent="0.25">
      <c r="A68" s="11"/>
      <c r="B68" s="8"/>
      <c r="C68" s="8">
        <v>8</v>
      </c>
      <c r="D68" s="8"/>
      <c r="E68" s="8">
        <v>0</v>
      </c>
      <c r="F68" s="24"/>
      <c r="G68" s="24">
        <f t="shared" si="0"/>
        <v>0</v>
      </c>
      <c r="H68" s="24"/>
      <c r="I68" s="24">
        <f t="shared" si="1"/>
        <v>0</v>
      </c>
      <c r="J68" s="24">
        <f t="shared" si="3"/>
        <v>174</v>
      </c>
    </row>
    <row r="69" spans="1:10" x14ac:dyDescent="0.25">
      <c r="A69" s="11"/>
      <c r="B69" s="8"/>
      <c r="C69" s="8">
        <v>8</v>
      </c>
      <c r="D69" s="8"/>
      <c r="E69" s="8">
        <v>0</v>
      </c>
      <c r="F69" s="24"/>
      <c r="G69" s="24">
        <f t="shared" ref="G69:G100" si="4">H69-F69</f>
        <v>0</v>
      </c>
      <c r="H69" s="24"/>
      <c r="I69" s="24">
        <f t="shared" ref="I69:I100" si="5">H69*D69</f>
        <v>0</v>
      </c>
      <c r="J69" s="24">
        <f t="shared" si="3"/>
        <v>174</v>
      </c>
    </row>
    <row r="70" spans="1:10" x14ac:dyDescent="0.25">
      <c r="A70" s="11"/>
      <c r="B70" s="8"/>
      <c r="C70" s="8">
        <v>8</v>
      </c>
      <c r="D70" s="8"/>
      <c r="E70" s="8">
        <v>0</v>
      </c>
      <c r="F70" s="24"/>
      <c r="G70" s="24">
        <f t="shared" si="4"/>
        <v>0</v>
      </c>
      <c r="H70" s="24"/>
      <c r="I70" s="24">
        <f t="shared" si="5"/>
        <v>0</v>
      </c>
      <c r="J70" s="24">
        <f t="shared" ref="J70:J100" si="6">J69+G70</f>
        <v>174</v>
      </c>
    </row>
    <row r="71" spans="1:10" x14ac:dyDescent="0.25">
      <c r="A71" s="11"/>
      <c r="B71" s="8"/>
      <c r="C71" s="8">
        <v>8</v>
      </c>
      <c r="D71" s="8"/>
      <c r="E71" s="8">
        <v>0</v>
      </c>
      <c r="F71" s="24"/>
      <c r="G71" s="24">
        <f t="shared" si="4"/>
        <v>0</v>
      </c>
      <c r="H71" s="24"/>
      <c r="I71" s="24">
        <f t="shared" si="5"/>
        <v>0</v>
      </c>
      <c r="J71" s="24">
        <f t="shared" si="6"/>
        <v>174</v>
      </c>
    </row>
    <row r="72" spans="1:10" x14ac:dyDescent="0.25">
      <c r="A72" s="11"/>
      <c r="B72" s="8"/>
      <c r="C72" s="8">
        <v>8</v>
      </c>
      <c r="D72" s="8"/>
      <c r="E72" s="8">
        <v>0</v>
      </c>
      <c r="F72" s="24"/>
      <c r="G72" s="24">
        <f t="shared" si="4"/>
        <v>0</v>
      </c>
      <c r="H72" s="24"/>
      <c r="I72" s="24">
        <f t="shared" si="5"/>
        <v>0</v>
      </c>
      <c r="J72" s="24">
        <f t="shared" si="6"/>
        <v>174</v>
      </c>
    </row>
    <row r="73" spans="1:10" x14ac:dyDescent="0.25">
      <c r="A73" s="11"/>
      <c r="B73" s="8"/>
      <c r="C73" s="8">
        <v>8</v>
      </c>
      <c r="D73" s="8"/>
      <c r="E73" s="8">
        <v>0</v>
      </c>
      <c r="F73" s="24"/>
      <c r="G73" s="24">
        <f t="shared" si="4"/>
        <v>0</v>
      </c>
      <c r="H73" s="24"/>
      <c r="I73" s="24">
        <f t="shared" si="5"/>
        <v>0</v>
      </c>
      <c r="J73" s="24">
        <f t="shared" si="6"/>
        <v>174</v>
      </c>
    </row>
    <row r="74" spans="1:10" x14ac:dyDescent="0.25">
      <c r="A74" s="11"/>
      <c r="B74" s="8"/>
      <c r="C74" s="8">
        <v>8</v>
      </c>
      <c r="D74" s="8"/>
      <c r="E74" s="8">
        <v>0</v>
      </c>
      <c r="F74" s="24"/>
      <c r="G74" s="24">
        <f t="shared" si="4"/>
        <v>0</v>
      </c>
      <c r="H74" s="24"/>
      <c r="I74" s="24">
        <f t="shared" si="5"/>
        <v>0</v>
      </c>
      <c r="J74" s="24">
        <f t="shared" si="6"/>
        <v>174</v>
      </c>
    </row>
    <row r="75" spans="1:10" x14ac:dyDescent="0.25">
      <c r="A75" s="11"/>
      <c r="B75" s="8"/>
      <c r="C75" s="8">
        <v>8</v>
      </c>
      <c r="D75" s="8"/>
      <c r="E75" s="8">
        <v>0</v>
      </c>
      <c r="F75" s="24"/>
      <c r="G75" s="24">
        <f t="shared" si="4"/>
        <v>0</v>
      </c>
      <c r="H75" s="24"/>
      <c r="I75" s="24">
        <f t="shared" si="5"/>
        <v>0</v>
      </c>
      <c r="J75" s="24">
        <f t="shared" si="6"/>
        <v>174</v>
      </c>
    </row>
    <row r="76" spans="1:10" x14ac:dyDescent="0.25">
      <c r="A76" s="11"/>
      <c r="B76" s="8"/>
      <c r="C76" s="8">
        <v>8</v>
      </c>
      <c r="D76" s="8"/>
      <c r="E76" s="8">
        <v>0</v>
      </c>
      <c r="F76" s="24"/>
      <c r="G76" s="24">
        <f t="shared" si="4"/>
        <v>0</v>
      </c>
      <c r="H76" s="24"/>
      <c r="I76" s="24">
        <f t="shared" si="5"/>
        <v>0</v>
      </c>
      <c r="J76" s="24">
        <f t="shared" si="6"/>
        <v>174</v>
      </c>
    </row>
    <row r="77" spans="1:10" x14ac:dyDescent="0.25">
      <c r="A77" s="11"/>
      <c r="B77" s="8"/>
      <c r="C77" s="8">
        <v>8</v>
      </c>
      <c r="D77" s="8"/>
      <c r="E77" s="8">
        <v>0</v>
      </c>
      <c r="F77" s="24"/>
      <c r="G77" s="24">
        <f t="shared" si="4"/>
        <v>0</v>
      </c>
      <c r="H77" s="24"/>
      <c r="I77" s="24">
        <f t="shared" si="5"/>
        <v>0</v>
      </c>
      <c r="J77" s="24">
        <f t="shared" si="6"/>
        <v>174</v>
      </c>
    </row>
    <row r="78" spans="1:10" x14ac:dyDescent="0.25">
      <c r="A78" s="11"/>
      <c r="B78" s="8"/>
      <c r="C78" s="8">
        <v>8</v>
      </c>
      <c r="D78" s="8"/>
      <c r="E78" s="8">
        <v>0</v>
      </c>
      <c r="F78" s="24"/>
      <c r="G78" s="24">
        <f t="shared" si="4"/>
        <v>0</v>
      </c>
      <c r="H78" s="24"/>
      <c r="I78" s="24">
        <f t="shared" si="5"/>
        <v>0</v>
      </c>
      <c r="J78" s="24">
        <f t="shared" si="6"/>
        <v>174</v>
      </c>
    </row>
    <row r="79" spans="1:10" x14ac:dyDescent="0.25">
      <c r="A79" s="11"/>
      <c r="B79" s="8"/>
      <c r="C79" s="8">
        <v>8</v>
      </c>
      <c r="D79" s="8"/>
      <c r="E79" s="8">
        <v>0</v>
      </c>
      <c r="F79" s="24"/>
      <c r="G79" s="24">
        <f t="shared" si="4"/>
        <v>0</v>
      </c>
      <c r="H79" s="24"/>
      <c r="I79" s="24">
        <f t="shared" si="5"/>
        <v>0</v>
      </c>
      <c r="J79" s="24">
        <f t="shared" si="6"/>
        <v>174</v>
      </c>
    </row>
    <row r="80" spans="1:10" x14ac:dyDescent="0.25">
      <c r="A80" s="11"/>
      <c r="B80" s="8"/>
      <c r="C80" s="8">
        <v>8</v>
      </c>
      <c r="D80" s="8"/>
      <c r="E80" s="8">
        <v>0</v>
      </c>
      <c r="F80" s="24"/>
      <c r="G80" s="24">
        <f t="shared" si="4"/>
        <v>0</v>
      </c>
      <c r="H80" s="24"/>
      <c r="I80" s="24">
        <f t="shared" si="5"/>
        <v>0</v>
      </c>
      <c r="J80" s="24">
        <f t="shared" si="6"/>
        <v>174</v>
      </c>
    </row>
    <row r="81" spans="1:10" x14ac:dyDescent="0.25">
      <c r="A81" s="11"/>
      <c r="B81" s="8"/>
      <c r="C81" s="8">
        <v>8</v>
      </c>
      <c r="D81" s="8"/>
      <c r="E81" s="8">
        <v>0</v>
      </c>
      <c r="F81" s="24"/>
      <c r="G81" s="24">
        <f t="shared" si="4"/>
        <v>0</v>
      </c>
      <c r="H81" s="24"/>
      <c r="I81" s="24">
        <f t="shared" si="5"/>
        <v>0</v>
      </c>
      <c r="J81" s="24">
        <f t="shared" si="6"/>
        <v>174</v>
      </c>
    </row>
    <row r="82" spans="1:10" x14ac:dyDescent="0.25">
      <c r="A82" s="11"/>
      <c r="B82" s="8"/>
      <c r="C82" s="8">
        <v>8</v>
      </c>
      <c r="D82" s="8"/>
      <c r="E82" s="8">
        <v>0</v>
      </c>
      <c r="F82" s="24"/>
      <c r="G82" s="24">
        <f t="shared" si="4"/>
        <v>0</v>
      </c>
      <c r="H82" s="24"/>
      <c r="I82" s="24">
        <f t="shared" si="5"/>
        <v>0</v>
      </c>
      <c r="J82" s="24">
        <f t="shared" si="6"/>
        <v>174</v>
      </c>
    </row>
    <row r="83" spans="1:10" x14ac:dyDescent="0.25">
      <c r="A83" s="11"/>
      <c r="B83" s="8"/>
      <c r="C83" s="8">
        <v>8</v>
      </c>
      <c r="D83" s="8"/>
      <c r="E83" s="8">
        <v>0</v>
      </c>
      <c r="F83" s="24"/>
      <c r="G83" s="24">
        <f t="shared" si="4"/>
        <v>0</v>
      </c>
      <c r="H83" s="24"/>
      <c r="I83" s="24">
        <f t="shared" si="5"/>
        <v>0</v>
      </c>
      <c r="J83" s="24">
        <f t="shared" si="6"/>
        <v>174</v>
      </c>
    </row>
    <row r="84" spans="1:10" x14ac:dyDescent="0.25">
      <c r="A84" s="11"/>
      <c r="B84" s="8"/>
      <c r="C84" s="8">
        <v>8</v>
      </c>
      <c r="D84" s="8"/>
      <c r="E84" s="8">
        <v>0</v>
      </c>
      <c r="F84" s="24"/>
      <c r="G84" s="24">
        <f t="shared" si="4"/>
        <v>0</v>
      </c>
      <c r="H84" s="24"/>
      <c r="I84" s="24">
        <f t="shared" si="5"/>
        <v>0</v>
      </c>
      <c r="J84" s="24">
        <f t="shared" si="6"/>
        <v>174</v>
      </c>
    </row>
    <row r="85" spans="1:10" x14ac:dyDescent="0.25">
      <c r="A85" s="11"/>
      <c r="B85" s="8"/>
      <c r="C85" s="8">
        <v>8</v>
      </c>
      <c r="D85" s="8"/>
      <c r="E85" s="8">
        <v>0</v>
      </c>
      <c r="F85" s="24"/>
      <c r="G85" s="24">
        <f t="shared" si="4"/>
        <v>0</v>
      </c>
      <c r="H85" s="24"/>
      <c r="I85" s="24">
        <f t="shared" si="5"/>
        <v>0</v>
      </c>
      <c r="J85" s="24">
        <f t="shared" si="6"/>
        <v>174</v>
      </c>
    </row>
    <row r="86" spans="1:10" x14ac:dyDescent="0.25">
      <c r="A86" s="11"/>
      <c r="B86" s="8"/>
      <c r="C86" s="8">
        <v>8</v>
      </c>
      <c r="D86" s="8"/>
      <c r="E86" s="8">
        <v>0</v>
      </c>
      <c r="F86" s="24"/>
      <c r="G86" s="24">
        <f t="shared" si="4"/>
        <v>0</v>
      </c>
      <c r="H86" s="24"/>
      <c r="I86" s="24">
        <f t="shared" si="5"/>
        <v>0</v>
      </c>
      <c r="J86" s="24">
        <f t="shared" si="6"/>
        <v>174</v>
      </c>
    </row>
    <row r="87" spans="1:10" x14ac:dyDescent="0.25">
      <c r="A87" s="11"/>
      <c r="B87" s="8"/>
      <c r="C87" s="8">
        <v>8</v>
      </c>
      <c r="D87" s="8"/>
      <c r="E87" s="8">
        <v>0</v>
      </c>
      <c r="F87" s="24"/>
      <c r="G87" s="24">
        <f t="shared" si="4"/>
        <v>0</v>
      </c>
      <c r="H87" s="24"/>
      <c r="I87" s="24">
        <f t="shared" si="5"/>
        <v>0</v>
      </c>
      <c r="J87" s="24">
        <f t="shared" si="6"/>
        <v>174</v>
      </c>
    </row>
    <row r="88" spans="1:10" x14ac:dyDescent="0.25">
      <c r="A88" s="11"/>
      <c r="B88" s="8"/>
      <c r="C88" s="8">
        <v>8</v>
      </c>
      <c r="D88" s="8"/>
      <c r="E88" s="8">
        <v>0</v>
      </c>
      <c r="F88" s="24"/>
      <c r="G88" s="24">
        <f t="shared" si="4"/>
        <v>0</v>
      </c>
      <c r="H88" s="24"/>
      <c r="I88" s="24">
        <f t="shared" si="5"/>
        <v>0</v>
      </c>
      <c r="J88" s="24">
        <f t="shared" si="6"/>
        <v>174</v>
      </c>
    </row>
    <row r="89" spans="1:10" x14ac:dyDescent="0.25">
      <c r="A89" s="11"/>
      <c r="B89" s="8"/>
      <c r="C89" s="8">
        <v>8</v>
      </c>
      <c r="D89" s="8"/>
      <c r="E89" s="8">
        <v>0</v>
      </c>
      <c r="F89" s="24"/>
      <c r="G89" s="24">
        <f t="shared" si="4"/>
        <v>0</v>
      </c>
      <c r="H89" s="24"/>
      <c r="I89" s="24">
        <f t="shared" si="5"/>
        <v>0</v>
      </c>
      <c r="J89" s="24">
        <f t="shared" si="6"/>
        <v>174</v>
      </c>
    </row>
    <row r="90" spans="1:10" x14ac:dyDescent="0.25">
      <c r="A90" s="11"/>
      <c r="B90" s="8"/>
      <c r="C90" s="8">
        <v>8</v>
      </c>
      <c r="D90" s="8"/>
      <c r="E90" s="8">
        <v>0</v>
      </c>
      <c r="F90" s="24"/>
      <c r="G90" s="24">
        <f t="shared" si="4"/>
        <v>0</v>
      </c>
      <c r="H90" s="24"/>
      <c r="I90" s="24">
        <f t="shared" si="5"/>
        <v>0</v>
      </c>
      <c r="J90" s="24">
        <f t="shared" si="6"/>
        <v>174</v>
      </c>
    </row>
    <row r="91" spans="1:10" x14ac:dyDescent="0.25">
      <c r="A91" s="11"/>
      <c r="B91" s="8"/>
      <c r="C91" s="8">
        <v>8</v>
      </c>
      <c r="D91" s="8"/>
      <c r="E91" s="8">
        <v>0</v>
      </c>
      <c r="F91" s="24"/>
      <c r="G91" s="24">
        <f t="shared" si="4"/>
        <v>0</v>
      </c>
      <c r="H91" s="24"/>
      <c r="I91" s="24">
        <f t="shared" si="5"/>
        <v>0</v>
      </c>
      <c r="J91" s="24">
        <f t="shared" si="6"/>
        <v>174</v>
      </c>
    </row>
    <row r="92" spans="1:10" x14ac:dyDescent="0.25">
      <c r="A92" s="11"/>
      <c r="B92" s="8"/>
      <c r="C92" s="8">
        <v>8</v>
      </c>
      <c r="D92" s="8"/>
      <c r="E92" s="8">
        <v>0</v>
      </c>
      <c r="F92" s="24"/>
      <c r="G92" s="24">
        <f t="shared" si="4"/>
        <v>0</v>
      </c>
      <c r="H92" s="24"/>
      <c r="I92" s="24">
        <f t="shared" si="5"/>
        <v>0</v>
      </c>
      <c r="J92" s="24">
        <f t="shared" si="6"/>
        <v>174</v>
      </c>
    </row>
    <row r="93" spans="1:10" x14ac:dyDescent="0.25">
      <c r="A93" s="11"/>
      <c r="B93" s="8"/>
      <c r="C93" s="8">
        <v>8</v>
      </c>
      <c r="D93" s="8"/>
      <c r="E93" s="8">
        <v>0</v>
      </c>
      <c r="F93" s="24"/>
      <c r="G93" s="24">
        <f t="shared" si="4"/>
        <v>0</v>
      </c>
      <c r="H93" s="24"/>
      <c r="I93" s="24">
        <f t="shared" si="5"/>
        <v>0</v>
      </c>
      <c r="J93" s="24">
        <f t="shared" si="6"/>
        <v>174</v>
      </c>
    </row>
    <row r="94" spans="1:10" x14ac:dyDescent="0.25">
      <c r="A94" s="11"/>
      <c r="B94" s="8"/>
      <c r="C94" s="8">
        <v>8</v>
      </c>
      <c r="D94" s="8"/>
      <c r="E94" s="8">
        <v>0</v>
      </c>
      <c r="F94" s="24"/>
      <c r="G94" s="24">
        <f t="shared" si="4"/>
        <v>0</v>
      </c>
      <c r="H94" s="24"/>
      <c r="I94" s="24">
        <f t="shared" si="5"/>
        <v>0</v>
      </c>
      <c r="J94" s="24">
        <f t="shared" si="6"/>
        <v>174</v>
      </c>
    </row>
    <row r="95" spans="1:10" x14ac:dyDescent="0.25">
      <c r="A95" s="11"/>
      <c r="B95" s="8"/>
      <c r="C95" s="8"/>
      <c r="D95" s="8"/>
      <c r="E95" s="8">
        <v>0</v>
      </c>
      <c r="F95" s="24"/>
      <c r="G95" s="24">
        <f t="shared" si="4"/>
        <v>0</v>
      </c>
      <c r="H95" s="24"/>
      <c r="I95" s="24">
        <f t="shared" si="5"/>
        <v>0</v>
      </c>
      <c r="J95" s="24">
        <f t="shared" si="6"/>
        <v>174</v>
      </c>
    </row>
    <row r="96" spans="1:10" x14ac:dyDescent="0.25">
      <c r="A96" s="11"/>
      <c r="B96" s="8"/>
      <c r="C96" s="8"/>
      <c r="D96" s="8"/>
      <c r="E96" s="8">
        <v>0</v>
      </c>
      <c r="F96" s="24"/>
      <c r="G96" s="24">
        <f t="shared" si="4"/>
        <v>0</v>
      </c>
      <c r="H96" s="24"/>
      <c r="I96" s="24">
        <f t="shared" si="5"/>
        <v>0</v>
      </c>
      <c r="J96" s="24">
        <f t="shared" si="6"/>
        <v>174</v>
      </c>
    </row>
    <row r="97" spans="1:10" x14ac:dyDescent="0.25">
      <c r="A97" s="11"/>
      <c r="B97" s="8"/>
      <c r="C97" s="8"/>
      <c r="D97" s="8"/>
      <c r="E97" s="8">
        <f t="shared" ref="E97:E100" si="7">C97-D97</f>
        <v>0</v>
      </c>
      <c r="F97" s="24"/>
      <c r="G97" s="24">
        <f t="shared" si="4"/>
        <v>0</v>
      </c>
      <c r="H97" s="24"/>
      <c r="I97" s="24">
        <f t="shared" si="5"/>
        <v>0</v>
      </c>
      <c r="J97" s="24">
        <f t="shared" si="6"/>
        <v>174</v>
      </c>
    </row>
    <row r="98" spans="1:10" x14ac:dyDescent="0.25">
      <c r="A98" s="11"/>
      <c r="B98" s="8"/>
      <c r="C98" s="8"/>
      <c r="D98" s="8"/>
      <c r="E98" s="8">
        <f t="shared" si="7"/>
        <v>0</v>
      </c>
      <c r="F98" s="24"/>
      <c r="G98" s="24">
        <f t="shared" si="4"/>
        <v>0</v>
      </c>
      <c r="H98" s="24"/>
      <c r="I98" s="24">
        <f t="shared" si="5"/>
        <v>0</v>
      </c>
      <c r="J98" s="24">
        <f t="shared" si="6"/>
        <v>174</v>
      </c>
    </row>
    <row r="99" spans="1:10" x14ac:dyDescent="0.25">
      <c r="A99" s="11"/>
      <c r="B99" s="8"/>
      <c r="C99" s="8"/>
      <c r="D99" s="8"/>
      <c r="E99" s="8">
        <f t="shared" si="7"/>
        <v>0</v>
      </c>
      <c r="F99" s="24"/>
      <c r="G99" s="24">
        <f t="shared" si="4"/>
        <v>0</v>
      </c>
      <c r="H99" s="24"/>
      <c r="I99" s="24">
        <f t="shared" si="5"/>
        <v>0</v>
      </c>
      <c r="J99" s="24">
        <f t="shared" si="6"/>
        <v>174</v>
      </c>
    </row>
    <row r="100" spans="1:10" x14ac:dyDescent="0.25">
      <c r="A100" s="11"/>
      <c r="B100" s="8"/>
      <c r="C100" s="8"/>
      <c r="D100" s="8"/>
      <c r="E100" s="8">
        <f t="shared" si="7"/>
        <v>0</v>
      </c>
      <c r="F100" s="24"/>
      <c r="G100" s="24">
        <f t="shared" si="4"/>
        <v>0</v>
      </c>
      <c r="H100" s="24"/>
      <c r="I100" s="24">
        <f t="shared" si="5"/>
        <v>0</v>
      </c>
      <c r="J100" s="24">
        <f t="shared" si="6"/>
        <v>174</v>
      </c>
    </row>
  </sheetData>
  <sheetProtection password="CC3D" sheet="1" objects="1" scenario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B12" sqref="B12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41109</v>
      </c>
      <c r="B4" s="8" t="s">
        <v>100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63"/>
      <c r="B5" s="60"/>
      <c r="C5" s="60"/>
      <c r="D5" s="60"/>
      <c r="E5" s="60">
        <f t="shared" ref="E5:E68" si="0">C5-D5</f>
        <v>0</v>
      </c>
      <c r="F5" s="62"/>
      <c r="G5" s="24">
        <f t="shared" ref="G5:G68" si="1">H5-F5</f>
        <v>0</v>
      </c>
      <c r="H5" s="62"/>
      <c r="I5" s="62">
        <f t="shared" ref="I5:I68" si="2">H5*D5</f>
        <v>0</v>
      </c>
      <c r="J5" s="62">
        <f t="shared" ref="J5:J68" si="3">G5*D5</f>
        <v>0</v>
      </c>
    </row>
    <row r="6" spans="1:10" ht="30" x14ac:dyDescent="0.25">
      <c r="A6" s="14">
        <v>41309</v>
      </c>
      <c r="B6" s="25" t="s">
        <v>140</v>
      </c>
      <c r="C6" s="8">
        <v>5</v>
      </c>
      <c r="D6" s="8"/>
      <c r="E6" s="8">
        <f t="shared" si="0"/>
        <v>5</v>
      </c>
      <c r="F6" s="24"/>
      <c r="G6" s="24">
        <f t="shared" si="1"/>
        <v>0</v>
      </c>
      <c r="H6" s="24"/>
      <c r="I6" s="24">
        <f t="shared" si="2"/>
        <v>0</v>
      </c>
      <c r="J6" s="24">
        <f t="shared" si="3"/>
        <v>0</v>
      </c>
    </row>
    <row r="7" spans="1:10" x14ac:dyDescent="0.25">
      <c r="A7" s="39"/>
      <c r="B7" s="27"/>
      <c r="C7" s="27"/>
      <c r="D7" s="27"/>
      <c r="E7" s="27">
        <f t="shared" si="0"/>
        <v>0</v>
      </c>
      <c r="F7" s="30"/>
      <c r="G7" s="24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0" x14ac:dyDescent="0.25">
      <c r="A8" s="14">
        <v>41635</v>
      </c>
      <c r="B8" s="8" t="s">
        <v>100</v>
      </c>
      <c r="C8" s="8">
        <v>5</v>
      </c>
      <c r="D8" s="8">
        <v>1</v>
      </c>
      <c r="E8" s="8">
        <f t="shared" si="0"/>
        <v>4</v>
      </c>
      <c r="F8" s="24">
        <v>17.5</v>
      </c>
      <c r="G8" s="24">
        <f t="shared" si="1"/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x14ac:dyDescent="0.25">
      <c r="A9" s="63"/>
      <c r="B9" s="60"/>
      <c r="C9" s="60"/>
      <c r="D9" s="60"/>
      <c r="E9" s="60">
        <f t="shared" si="0"/>
        <v>0</v>
      </c>
      <c r="F9" s="62">
        <v>17.5</v>
      </c>
      <c r="G9" s="62">
        <f t="shared" si="1"/>
        <v>7.5</v>
      </c>
      <c r="H9" s="62">
        <v>25</v>
      </c>
      <c r="I9" s="62">
        <v>0</v>
      </c>
      <c r="J9" s="62">
        <f t="shared" si="3"/>
        <v>0</v>
      </c>
    </row>
    <row r="10" spans="1:10" x14ac:dyDescent="0.25">
      <c r="A10" s="14">
        <v>41946</v>
      </c>
      <c r="B10" s="8" t="s">
        <v>100</v>
      </c>
      <c r="C10" s="8">
        <v>4</v>
      </c>
      <c r="D10" s="8">
        <v>1</v>
      </c>
      <c r="E10" s="8">
        <f t="shared" si="0"/>
        <v>3</v>
      </c>
      <c r="F10" s="24">
        <v>17.5</v>
      </c>
      <c r="G10" s="24">
        <f t="shared" si="1"/>
        <v>7.5</v>
      </c>
      <c r="H10" s="24">
        <v>25</v>
      </c>
      <c r="I10" s="24">
        <f t="shared" si="2"/>
        <v>25</v>
      </c>
      <c r="J10" s="24">
        <f t="shared" si="3"/>
        <v>7.5</v>
      </c>
    </row>
    <row r="11" spans="1:10" x14ac:dyDescent="0.25">
      <c r="A11" s="39"/>
      <c r="B11" s="27"/>
      <c r="C11" s="27"/>
      <c r="D11" s="27"/>
      <c r="E11" s="27">
        <f t="shared" si="0"/>
        <v>0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x14ac:dyDescent="0.25">
      <c r="A12" s="11" t="s">
        <v>170</v>
      </c>
      <c r="B12" s="8" t="s">
        <v>100</v>
      </c>
      <c r="C12" s="8">
        <v>3</v>
      </c>
      <c r="D12" s="8">
        <v>1</v>
      </c>
      <c r="E12" s="8">
        <f t="shared" si="0"/>
        <v>2</v>
      </c>
      <c r="F12" s="24">
        <v>17.5</v>
      </c>
      <c r="G12" s="24">
        <f t="shared" si="1"/>
        <v>7.5</v>
      </c>
      <c r="H12" s="24">
        <v>25</v>
      </c>
      <c r="I12" s="24">
        <f t="shared" si="2"/>
        <v>25</v>
      </c>
      <c r="J12" s="24">
        <f t="shared" si="3"/>
        <v>7.5</v>
      </c>
    </row>
    <row r="13" spans="1:10" x14ac:dyDescent="0.25">
      <c r="A13" s="14"/>
      <c r="B13" s="8"/>
      <c r="C13" s="8"/>
      <c r="D13" s="8"/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</row>
    <row r="14" spans="1:10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sheetProtection password="CC3D" sheet="1" objects="1" scenarios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B19" sqref="B19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41109</v>
      </c>
      <c r="B4" s="8" t="s">
        <v>101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68" si="1">H5-F5</f>
        <v>0</v>
      </c>
      <c r="H5" s="30"/>
      <c r="I5" s="30">
        <f t="shared" ref="I5:I68" si="2">H5*D5</f>
        <v>0</v>
      </c>
      <c r="J5" s="30">
        <f t="shared" ref="J5:J68" si="3">G5*D5</f>
        <v>0</v>
      </c>
    </row>
    <row r="6" spans="1:10" x14ac:dyDescent="0.25">
      <c r="A6" s="14">
        <v>41125</v>
      </c>
      <c r="B6" s="8" t="s">
        <v>101</v>
      </c>
      <c r="C6" s="8">
        <v>2</v>
      </c>
      <c r="D6" s="8">
        <v>2</v>
      </c>
      <c r="E6" s="8">
        <f t="shared" si="0"/>
        <v>0</v>
      </c>
      <c r="F6" s="24">
        <v>17.5</v>
      </c>
      <c r="G6" s="24">
        <v>7.5</v>
      </c>
      <c r="H6" s="24">
        <v>25</v>
      </c>
      <c r="I6" s="24">
        <f t="shared" si="2"/>
        <v>50</v>
      </c>
      <c r="J6" s="24">
        <f t="shared" si="3"/>
        <v>15</v>
      </c>
    </row>
    <row r="7" spans="1:10" ht="33" customHeight="1" x14ac:dyDescent="0.25">
      <c r="A7" s="14">
        <v>41137</v>
      </c>
      <c r="B7" s="25" t="s">
        <v>167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0</v>
      </c>
    </row>
    <row r="8" spans="1:10" x14ac:dyDescent="0.25">
      <c r="A8" s="63"/>
      <c r="B8" s="60"/>
      <c r="C8" s="60"/>
      <c r="D8" s="60"/>
      <c r="E8" s="60">
        <f t="shared" si="0"/>
        <v>0</v>
      </c>
      <c r="F8" s="62"/>
      <c r="G8" s="62">
        <v>0</v>
      </c>
      <c r="H8" s="62"/>
      <c r="I8" s="62">
        <f t="shared" si="2"/>
        <v>0</v>
      </c>
      <c r="J8" s="62">
        <f t="shared" si="3"/>
        <v>0</v>
      </c>
    </row>
    <row r="9" spans="1:10" ht="45" x14ac:dyDescent="0.25">
      <c r="A9" s="14">
        <v>41309</v>
      </c>
      <c r="B9" s="25" t="s">
        <v>168</v>
      </c>
      <c r="C9" s="8">
        <v>5</v>
      </c>
      <c r="D9" s="8"/>
      <c r="E9" s="8">
        <f t="shared" si="0"/>
        <v>5</v>
      </c>
      <c r="F9" s="24"/>
      <c r="G9" s="24">
        <v>0</v>
      </c>
      <c r="H9" s="24" t="s">
        <v>27</v>
      </c>
      <c r="I9" s="24">
        <v>0</v>
      </c>
      <c r="J9" s="24">
        <f t="shared" si="3"/>
        <v>0</v>
      </c>
    </row>
    <row r="10" spans="1:10" x14ac:dyDescent="0.25">
      <c r="A10" s="39"/>
      <c r="B10" s="27"/>
      <c r="C10" s="27"/>
      <c r="D10" s="27"/>
      <c r="E10" s="27">
        <f t="shared" si="0"/>
        <v>0</v>
      </c>
      <c r="F10" s="30"/>
      <c r="G10" s="30">
        <f t="shared" si="1"/>
        <v>0</v>
      </c>
      <c r="H10" s="30"/>
      <c r="I10" s="30">
        <f t="shared" si="2"/>
        <v>0</v>
      </c>
      <c r="J10" s="30">
        <f t="shared" si="3"/>
        <v>0</v>
      </c>
    </row>
    <row r="11" spans="1:10" x14ac:dyDescent="0.25">
      <c r="A11" s="14">
        <v>41635</v>
      </c>
      <c r="B11" s="8" t="s">
        <v>101</v>
      </c>
      <c r="C11" s="8">
        <v>5</v>
      </c>
      <c r="D11" s="8">
        <v>1</v>
      </c>
      <c r="E11" s="8">
        <f t="shared" si="0"/>
        <v>4</v>
      </c>
      <c r="F11" s="24">
        <v>17.5</v>
      </c>
      <c r="G11" s="24">
        <f t="shared" si="1"/>
        <v>7.5</v>
      </c>
      <c r="H11" s="24">
        <v>25</v>
      </c>
      <c r="I11" s="24">
        <f t="shared" si="2"/>
        <v>25</v>
      </c>
      <c r="J11" s="24">
        <f t="shared" si="3"/>
        <v>7.5</v>
      </c>
    </row>
    <row r="12" spans="1:10" x14ac:dyDescent="0.25">
      <c r="A12" s="63"/>
      <c r="B12" s="60"/>
      <c r="C12" s="60"/>
      <c r="D12" s="60"/>
      <c r="E12" s="60">
        <f t="shared" si="0"/>
        <v>0</v>
      </c>
      <c r="F12" s="62"/>
      <c r="G12" s="62">
        <f t="shared" si="1"/>
        <v>0</v>
      </c>
      <c r="H12" s="62"/>
      <c r="I12" s="62">
        <f t="shared" si="2"/>
        <v>0</v>
      </c>
      <c r="J12" s="62">
        <f t="shared" si="3"/>
        <v>0</v>
      </c>
    </row>
    <row r="13" spans="1:10" x14ac:dyDescent="0.25">
      <c r="A13" s="14">
        <v>41879</v>
      </c>
      <c r="B13" s="8" t="s">
        <v>101</v>
      </c>
      <c r="C13" s="8">
        <v>4</v>
      </c>
      <c r="D13" s="8">
        <v>1</v>
      </c>
      <c r="E13" s="8">
        <f t="shared" si="0"/>
        <v>3</v>
      </c>
      <c r="F13" s="24">
        <v>17.5</v>
      </c>
      <c r="G13" s="24">
        <f t="shared" si="1"/>
        <v>7.5</v>
      </c>
      <c r="H13" s="24">
        <v>25</v>
      </c>
      <c r="I13" s="24">
        <f t="shared" si="2"/>
        <v>25</v>
      </c>
      <c r="J13" s="24">
        <f t="shared" si="3"/>
        <v>7.5</v>
      </c>
    </row>
    <row r="14" spans="1:10" x14ac:dyDescent="0.25">
      <c r="A14" s="39"/>
      <c r="B14" s="27"/>
      <c r="C14" s="27"/>
      <c r="D14" s="27"/>
      <c r="E14" s="27">
        <f t="shared" si="0"/>
        <v>0</v>
      </c>
      <c r="F14" s="30"/>
      <c r="G14" s="30">
        <f t="shared" si="1"/>
        <v>0</v>
      </c>
      <c r="H14" s="30"/>
      <c r="I14" s="30">
        <f t="shared" si="2"/>
        <v>0</v>
      </c>
      <c r="J14" s="30">
        <f t="shared" si="3"/>
        <v>0</v>
      </c>
    </row>
    <row r="15" spans="1:10" x14ac:dyDescent="0.25">
      <c r="A15" s="14">
        <v>41946</v>
      </c>
      <c r="B15" s="8" t="s">
        <v>101</v>
      </c>
      <c r="C15" s="8">
        <v>3</v>
      </c>
      <c r="D15" s="8">
        <v>1</v>
      </c>
      <c r="E15" s="8">
        <f t="shared" si="0"/>
        <v>2</v>
      </c>
      <c r="F15" s="24">
        <v>17.5</v>
      </c>
      <c r="G15" s="24">
        <f t="shared" si="1"/>
        <v>7.5</v>
      </c>
      <c r="H15" s="24">
        <v>25</v>
      </c>
      <c r="I15" s="24">
        <f t="shared" si="2"/>
        <v>25</v>
      </c>
      <c r="J15" s="24">
        <f t="shared" si="3"/>
        <v>7.5</v>
      </c>
    </row>
    <row r="16" spans="1:10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sheetProtection password="CC3D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H12" sqref="H12"/>
    </sheetView>
  </sheetViews>
  <sheetFormatPr defaultRowHeight="15" x14ac:dyDescent="0.25"/>
  <cols>
    <col min="1" max="1" width="15.7109375" style="13" customWidth="1"/>
    <col min="2" max="2" width="35.140625" customWidth="1"/>
    <col min="3" max="3" width="18.7109375" customWidth="1"/>
    <col min="5" max="5" width="13.140625" customWidth="1"/>
    <col min="6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x14ac:dyDescent="0.25">
      <c r="A4" s="14">
        <v>40958</v>
      </c>
      <c r="B4" s="8" t="s">
        <v>102</v>
      </c>
      <c r="C4" s="8">
        <v>2</v>
      </c>
      <c r="D4" s="8">
        <v>0</v>
      </c>
      <c r="E4" s="8">
        <f>C4-D4</f>
        <v>2</v>
      </c>
      <c r="F4" s="24">
        <v>17.5</v>
      </c>
      <c r="G4" s="24">
        <f>H4-F4</f>
        <v>7.5</v>
      </c>
      <c r="H4" s="24">
        <v>25</v>
      </c>
      <c r="I4" s="24">
        <f>H4*D4</f>
        <v>0</v>
      </c>
      <c r="J4" s="24">
        <f>G4*D4</f>
        <v>0</v>
      </c>
    </row>
    <row r="5" spans="1:10" s="48" customFormat="1" x14ac:dyDescent="0.25">
      <c r="A5" s="63"/>
      <c r="B5" s="60"/>
      <c r="C5" s="60"/>
      <c r="D5" s="60"/>
      <c r="E5" s="60">
        <f t="shared" ref="E5:E68" si="0">C5-D5</f>
        <v>0</v>
      </c>
      <c r="F5" s="62"/>
      <c r="G5" s="62">
        <f t="shared" ref="G5:G68" si="1">H5-F5</f>
        <v>0</v>
      </c>
      <c r="H5" s="62"/>
      <c r="I5" s="62">
        <f t="shared" ref="I5:I68" si="2">H5*D5</f>
        <v>0</v>
      </c>
      <c r="J5" s="62">
        <f t="shared" ref="J5:J68" si="3">G5*D5</f>
        <v>0</v>
      </c>
    </row>
    <row r="6" spans="1:10" x14ac:dyDescent="0.25">
      <c r="A6" s="14">
        <v>41278</v>
      </c>
      <c r="B6" s="8" t="s">
        <v>102</v>
      </c>
      <c r="C6" s="8">
        <v>2</v>
      </c>
      <c r="D6" s="8">
        <v>1</v>
      </c>
      <c r="E6" s="8">
        <f t="shared" si="0"/>
        <v>1</v>
      </c>
      <c r="F6" s="24">
        <v>17.5</v>
      </c>
      <c r="G6" s="24">
        <v>7.5</v>
      </c>
      <c r="H6" s="24">
        <v>25</v>
      </c>
      <c r="I6" s="24">
        <f t="shared" si="2"/>
        <v>25</v>
      </c>
      <c r="J6" s="24">
        <f t="shared" si="3"/>
        <v>7.5</v>
      </c>
    </row>
    <row r="7" spans="1:10" ht="45" x14ac:dyDescent="0.25">
      <c r="A7" s="14">
        <v>41281</v>
      </c>
      <c r="B7" s="25" t="s">
        <v>122</v>
      </c>
      <c r="C7" s="8">
        <v>3</v>
      </c>
      <c r="D7" s="8"/>
      <c r="E7" s="8">
        <f t="shared" si="0"/>
        <v>3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0</v>
      </c>
    </row>
    <row r="8" spans="1:10" s="68" customFormat="1" x14ac:dyDescent="0.25">
      <c r="A8" s="39"/>
      <c r="B8" s="27"/>
      <c r="C8" s="27"/>
      <c r="D8" s="27"/>
      <c r="E8" s="27">
        <f t="shared" si="0"/>
        <v>0</v>
      </c>
      <c r="F8" s="30"/>
      <c r="G8" s="30">
        <v>0</v>
      </c>
      <c r="H8" s="30"/>
      <c r="I8" s="30">
        <f t="shared" si="2"/>
        <v>0</v>
      </c>
      <c r="J8" s="30">
        <f t="shared" si="3"/>
        <v>0</v>
      </c>
    </row>
    <row r="9" spans="1:10" ht="45" x14ac:dyDescent="0.25">
      <c r="A9" s="14">
        <v>41309</v>
      </c>
      <c r="B9" s="25" t="s">
        <v>141</v>
      </c>
      <c r="C9" s="8">
        <v>4</v>
      </c>
      <c r="D9" s="8"/>
      <c r="E9" s="8">
        <f t="shared" si="0"/>
        <v>4</v>
      </c>
      <c r="F9" s="24"/>
      <c r="G9" s="24">
        <v>0</v>
      </c>
      <c r="H9" s="24" t="s">
        <v>27</v>
      </c>
      <c r="I9" s="24">
        <v>0</v>
      </c>
      <c r="J9" s="24">
        <f t="shared" si="3"/>
        <v>0</v>
      </c>
    </row>
    <row r="10" spans="1:10" x14ac:dyDescent="0.25">
      <c r="A10" s="63"/>
      <c r="B10" s="60"/>
      <c r="C10" s="60"/>
      <c r="D10" s="60"/>
      <c r="E10" s="60">
        <f t="shared" si="0"/>
        <v>0</v>
      </c>
      <c r="F10" s="62"/>
      <c r="G10" s="62">
        <f t="shared" si="1"/>
        <v>0</v>
      </c>
      <c r="H10" s="62"/>
      <c r="I10" s="62">
        <f t="shared" si="2"/>
        <v>0</v>
      </c>
      <c r="J10" s="62">
        <f t="shared" si="3"/>
        <v>0</v>
      </c>
    </row>
    <row r="11" spans="1:10" x14ac:dyDescent="0.25">
      <c r="A11" s="14">
        <v>41874</v>
      </c>
      <c r="B11" s="8" t="s">
        <v>102</v>
      </c>
      <c r="C11" s="8">
        <v>4</v>
      </c>
      <c r="D11" s="8">
        <v>1</v>
      </c>
      <c r="E11" s="8">
        <f t="shared" si="0"/>
        <v>3</v>
      </c>
      <c r="F11" s="24">
        <v>17.5</v>
      </c>
      <c r="G11" s="24">
        <f t="shared" si="1"/>
        <v>7.5</v>
      </c>
      <c r="H11" s="24">
        <v>25</v>
      </c>
      <c r="I11" s="24">
        <f t="shared" si="2"/>
        <v>25</v>
      </c>
      <c r="J11" s="24">
        <f t="shared" si="3"/>
        <v>7.5</v>
      </c>
    </row>
    <row r="12" spans="1:10" x14ac:dyDescent="0.25">
      <c r="A12" s="14"/>
      <c r="B12" s="8"/>
      <c r="C12" s="8"/>
      <c r="D12" s="8"/>
      <c r="E12" s="8">
        <f t="shared" si="0"/>
        <v>0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14"/>
      <c r="B13" s="8"/>
      <c r="C13" s="8"/>
      <c r="D13" s="8"/>
      <c r="E13" s="8">
        <f t="shared" si="0"/>
        <v>0</v>
      </c>
      <c r="F13" s="24"/>
      <c r="G13" s="24">
        <f t="shared" si="1"/>
        <v>0</v>
      </c>
      <c r="H13" s="24"/>
      <c r="I13" s="24">
        <f t="shared" si="2"/>
        <v>0</v>
      </c>
      <c r="J13" s="24">
        <f t="shared" si="3"/>
        <v>0</v>
      </c>
    </row>
    <row r="14" spans="1:10" x14ac:dyDescent="0.25">
      <c r="A14" s="14"/>
      <c r="B14" s="8"/>
      <c r="C14" s="8"/>
      <c r="D14" s="8"/>
      <c r="E14" s="8">
        <f t="shared" si="0"/>
        <v>0</v>
      </c>
      <c r="F14" s="24"/>
      <c r="G14" s="24">
        <f t="shared" si="1"/>
        <v>0</v>
      </c>
      <c r="H14" s="24"/>
      <c r="I14" s="24">
        <f t="shared" si="2"/>
        <v>0</v>
      </c>
      <c r="J14" s="24">
        <f t="shared" si="3"/>
        <v>0</v>
      </c>
    </row>
    <row r="15" spans="1:10" x14ac:dyDescent="0.25">
      <c r="A15" s="14"/>
      <c r="B15" s="8"/>
      <c r="C15" s="8"/>
      <c r="D15" s="8"/>
      <c r="E15" s="8">
        <f t="shared" si="0"/>
        <v>0</v>
      </c>
      <c r="F15" s="24"/>
      <c r="G15" s="24">
        <f t="shared" si="1"/>
        <v>0</v>
      </c>
      <c r="H15" s="24"/>
      <c r="I15" s="24">
        <f t="shared" si="2"/>
        <v>0</v>
      </c>
      <c r="J15" s="24">
        <f t="shared" si="3"/>
        <v>0</v>
      </c>
    </row>
    <row r="16" spans="1:10" x14ac:dyDescent="0.25">
      <c r="A16" s="14"/>
      <c r="B16" s="8"/>
      <c r="C16" s="8"/>
      <c r="D16" s="8"/>
      <c r="E16" s="8">
        <f t="shared" si="0"/>
        <v>0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0</v>
      </c>
    </row>
    <row r="17" spans="1:10" x14ac:dyDescent="0.25">
      <c r="A17" s="14"/>
      <c r="B17" s="8"/>
      <c r="C17" s="8"/>
      <c r="D17" s="8"/>
      <c r="E17" s="8">
        <f t="shared" si="0"/>
        <v>0</v>
      </c>
      <c r="F17" s="24"/>
      <c r="G17" s="24">
        <f t="shared" si="1"/>
        <v>0</v>
      </c>
      <c r="H17" s="24"/>
      <c r="I17" s="24">
        <f t="shared" si="2"/>
        <v>0</v>
      </c>
      <c r="J17" s="24">
        <f t="shared" si="3"/>
        <v>0</v>
      </c>
    </row>
    <row r="18" spans="1:10" x14ac:dyDescent="0.25">
      <c r="A18" s="14"/>
      <c r="B18" s="8"/>
      <c r="C18" s="8"/>
      <c r="D18" s="8"/>
      <c r="E18" s="8">
        <f t="shared" si="0"/>
        <v>0</v>
      </c>
      <c r="F18" s="24"/>
      <c r="G18" s="24">
        <f t="shared" si="1"/>
        <v>0</v>
      </c>
      <c r="H18" s="24"/>
      <c r="I18" s="24">
        <f t="shared" si="2"/>
        <v>0</v>
      </c>
      <c r="J18" s="24">
        <f t="shared" si="3"/>
        <v>0</v>
      </c>
    </row>
    <row r="19" spans="1:10" x14ac:dyDescent="0.25">
      <c r="A19" s="14"/>
      <c r="B19" s="8"/>
      <c r="C19" s="8"/>
      <c r="D19" s="8"/>
      <c r="E19" s="8">
        <f t="shared" si="0"/>
        <v>0</v>
      </c>
      <c r="F19" s="24"/>
      <c r="G19" s="24">
        <f t="shared" si="1"/>
        <v>0</v>
      </c>
      <c r="H19" s="24"/>
      <c r="I19" s="24">
        <f t="shared" si="2"/>
        <v>0</v>
      </c>
      <c r="J19" s="24">
        <f t="shared" si="3"/>
        <v>0</v>
      </c>
    </row>
    <row r="20" spans="1:10" x14ac:dyDescent="0.25">
      <c r="A20" s="14"/>
      <c r="B20" s="8"/>
      <c r="C20" s="8"/>
      <c r="D20" s="8"/>
      <c r="E20" s="8">
        <f t="shared" si="0"/>
        <v>0</v>
      </c>
      <c r="F20" s="24"/>
      <c r="G20" s="24">
        <f t="shared" si="1"/>
        <v>0</v>
      </c>
      <c r="H20" s="24"/>
      <c r="I20" s="24">
        <f t="shared" si="2"/>
        <v>0</v>
      </c>
      <c r="J20" s="24">
        <f t="shared" si="3"/>
        <v>0</v>
      </c>
    </row>
    <row r="21" spans="1:10" x14ac:dyDescent="0.25">
      <c r="A21" s="14"/>
      <c r="B21" s="8"/>
      <c r="C21" s="8"/>
      <c r="D21" s="8"/>
      <c r="E21" s="8">
        <f t="shared" si="0"/>
        <v>0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0</v>
      </c>
    </row>
    <row r="22" spans="1:10" x14ac:dyDescent="0.25">
      <c r="A22" s="14"/>
      <c r="B22" s="8"/>
      <c r="C22" s="8"/>
      <c r="D22" s="8"/>
      <c r="E22" s="8">
        <f t="shared" si="0"/>
        <v>0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0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0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0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0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0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0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0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0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0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0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0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0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0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0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0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0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0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0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0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0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0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0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0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0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0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0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0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0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0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0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0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0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0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0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0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0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0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0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0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0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0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0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0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0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0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0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0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sheetProtection password="BC28" sheet="1" objects="1" scenario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67" workbookViewId="0">
      <selection activeCell="E81" sqref="E81"/>
    </sheetView>
  </sheetViews>
  <sheetFormatPr defaultRowHeight="15" x14ac:dyDescent="0.25"/>
  <cols>
    <col min="1" max="1" width="18" style="9" customWidth="1"/>
    <col min="2" max="2" width="38.140625" customWidth="1"/>
    <col min="3" max="3" width="17.5703125" customWidth="1"/>
    <col min="5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43</v>
      </c>
      <c r="G3" s="2" t="s">
        <v>36</v>
      </c>
      <c r="H3" s="2" t="s">
        <v>28</v>
      </c>
      <c r="I3" s="2" t="s">
        <v>5</v>
      </c>
      <c r="J3" s="7" t="s">
        <v>29</v>
      </c>
    </row>
    <row r="4" spans="1:10" x14ac:dyDescent="0.25">
      <c r="A4" s="28">
        <v>40947</v>
      </c>
      <c r="B4" s="8" t="s">
        <v>15</v>
      </c>
      <c r="C4" s="8">
        <v>1</v>
      </c>
      <c r="D4" s="8">
        <v>0</v>
      </c>
      <c r="E4" s="8">
        <f>C4-D4</f>
        <v>1</v>
      </c>
      <c r="F4" s="24">
        <v>0</v>
      </c>
      <c r="G4" s="24">
        <v>0</v>
      </c>
      <c r="H4" s="24">
        <v>0</v>
      </c>
      <c r="I4" s="24">
        <f>H4*D4</f>
        <v>0</v>
      </c>
      <c r="J4" s="24">
        <f>G4*D4</f>
        <v>0</v>
      </c>
    </row>
    <row r="5" spans="1:10" x14ac:dyDescent="0.25">
      <c r="A5" s="28">
        <v>40948</v>
      </c>
      <c r="B5" s="8" t="s">
        <v>15</v>
      </c>
      <c r="C5" s="8">
        <v>1</v>
      </c>
      <c r="D5" s="8">
        <v>1</v>
      </c>
      <c r="E5" s="8">
        <f t="shared" ref="E5:E69" si="0">C5-D5</f>
        <v>0</v>
      </c>
      <c r="F5" s="24">
        <v>35</v>
      </c>
      <c r="G5" s="24">
        <v>15</v>
      </c>
      <c r="H5" s="24">
        <v>50</v>
      </c>
      <c r="I5" s="24">
        <f t="shared" ref="I5:I69" si="1">H5*D5</f>
        <v>50</v>
      </c>
      <c r="J5" s="24">
        <f t="shared" ref="J5:J69" si="2">G5*D5</f>
        <v>15</v>
      </c>
    </row>
    <row r="6" spans="1:10" ht="30" x14ac:dyDescent="0.25">
      <c r="A6" s="28">
        <v>40949</v>
      </c>
      <c r="B6" s="25" t="s">
        <v>42</v>
      </c>
      <c r="C6" s="8">
        <v>4</v>
      </c>
      <c r="D6" s="8">
        <v>0</v>
      </c>
      <c r="E6" s="8">
        <f t="shared" si="0"/>
        <v>4</v>
      </c>
      <c r="F6" s="24"/>
      <c r="G6" s="24">
        <v>0</v>
      </c>
      <c r="H6" s="24">
        <v>0</v>
      </c>
      <c r="I6" s="24">
        <f t="shared" si="1"/>
        <v>0</v>
      </c>
      <c r="J6" s="24">
        <f t="shared" si="2"/>
        <v>0</v>
      </c>
    </row>
    <row r="7" spans="1:10" x14ac:dyDescent="0.25">
      <c r="A7" s="28">
        <v>40950</v>
      </c>
      <c r="B7" s="8" t="s">
        <v>15</v>
      </c>
      <c r="C7" s="8">
        <v>4</v>
      </c>
      <c r="D7" s="8">
        <v>3</v>
      </c>
      <c r="E7" s="8">
        <f t="shared" si="0"/>
        <v>1</v>
      </c>
      <c r="F7" s="24">
        <v>35</v>
      </c>
      <c r="G7" s="24">
        <v>15</v>
      </c>
      <c r="H7" s="24">
        <v>50</v>
      </c>
      <c r="I7" s="24">
        <f t="shared" si="1"/>
        <v>150</v>
      </c>
      <c r="J7" s="24">
        <f t="shared" si="2"/>
        <v>45</v>
      </c>
    </row>
    <row r="8" spans="1:10" ht="30" x14ac:dyDescent="0.25">
      <c r="A8" s="28" t="s">
        <v>25</v>
      </c>
      <c r="B8" s="25" t="s">
        <v>44</v>
      </c>
      <c r="C8" s="8">
        <v>6</v>
      </c>
      <c r="D8" s="8">
        <v>0</v>
      </c>
      <c r="E8" s="8">
        <f t="shared" si="0"/>
        <v>6</v>
      </c>
      <c r="F8" s="24">
        <v>0</v>
      </c>
      <c r="G8" s="24">
        <v>0</v>
      </c>
      <c r="H8" s="24">
        <v>0</v>
      </c>
      <c r="I8" s="24">
        <f t="shared" si="1"/>
        <v>0</v>
      </c>
      <c r="J8" s="24">
        <f t="shared" si="2"/>
        <v>0</v>
      </c>
    </row>
    <row r="9" spans="1:10" x14ac:dyDescent="0.25">
      <c r="A9" s="28" t="s">
        <v>26</v>
      </c>
      <c r="B9" s="8" t="s">
        <v>15</v>
      </c>
      <c r="C9" s="8">
        <v>6</v>
      </c>
      <c r="D9" s="8">
        <v>1</v>
      </c>
      <c r="E9" s="8">
        <f t="shared" si="0"/>
        <v>5</v>
      </c>
      <c r="F9" s="24">
        <v>35</v>
      </c>
      <c r="G9" s="24">
        <v>15</v>
      </c>
      <c r="H9" s="24">
        <v>50</v>
      </c>
      <c r="I9" s="24">
        <f t="shared" si="1"/>
        <v>50</v>
      </c>
      <c r="J9" s="24">
        <f t="shared" si="2"/>
        <v>15</v>
      </c>
    </row>
    <row r="10" spans="1:10" x14ac:dyDescent="0.25">
      <c r="A10" s="28" t="s">
        <v>38</v>
      </c>
      <c r="B10" s="8" t="s">
        <v>15</v>
      </c>
      <c r="C10" s="8">
        <v>5</v>
      </c>
      <c r="D10" s="8">
        <v>1</v>
      </c>
      <c r="E10" s="8">
        <f t="shared" si="0"/>
        <v>4</v>
      </c>
      <c r="F10" s="24">
        <v>35</v>
      </c>
      <c r="G10" s="24">
        <v>15</v>
      </c>
      <c r="H10" s="24">
        <v>50</v>
      </c>
      <c r="I10" s="24">
        <f t="shared" si="1"/>
        <v>50</v>
      </c>
      <c r="J10" s="24">
        <f t="shared" si="2"/>
        <v>15</v>
      </c>
    </row>
    <row r="11" spans="1:10" x14ac:dyDescent="0.25">
      <c r="A11" s="29"/>
      <c r="B11" s="27"/>
      <c r="C11" s="27"/>
      <c r="D11" s="27"/>
      <c r="E11" s="27">
        <f t="shared" si="0"/>
        <v>0</v>
      </c>
      <c r="F11" s="30"/>
      <c r="G11" s="30">
        <v>15</v>
      </c>
      <c r="H11" s="30"/>
      <c r="I11" s="30">
        <f t="shared" si="1"/>
        <v>0</v>
      </c>
      <c r="J11" s="30">
        <f t="shared" si="2"/>
        <v>0</v>
      </c>
    </row>
    <row r="12" spans="1:10" x14ac:dyDescent="0.25">
      <c r="A12" s="28">
        <v>40970</v>
      </c>
      <c r="B12" s="8" t="s">
        <v>15</v>
      </c>
      <c r="C12" s="8">
        <v>4</v>
      </c>
      <c r="D12" s="8">
        <v>1</v>
      </c>
      <c r="E12" s="8">
        <f t="shared" si="0"/>
        <v>3</v>
      </c>
      <c r="F12" s="24">
        <v>35</v>
      </c>
      <c r="G12" s="24">
        <v>15</v>
      </c>
      <c r="H12" s="24">
        <v>50</v>
      </c>
      <c r="I12" s="24">
        <f t="shared" si="1"/>
        <v>50</v>
      </c>
      <c r="J12" s="24">
        <f t="shared" si="2"/>
        <v>15</v>
      </c>
    </row>
    <row r="13" spans="1:10" x14ac:dyDescent="0.25">
      <c r="A13" s="28">
        <v>40978</v>
      </c>
      <c r="B13" s="8" t="s">
        <v>15</v>
      </c>
      <c r="C13" s="8">
        <v>3</v>
      </c>
      <c r="D13" s="8">
        <v>1</v>
      </c>
      <c r="E13" s="8">
        <f t="shared" si="0"/>
        <v>2</v>
      </c>
      <c r="F13" s="24">
        <v>35</v>
      </c>
      <c r="G13" s="24">
        <v>15</v>
      </c>
      <c r="H13" s="24">
        <v>50</v>
      </c>
      <c r="I13" s="24">
        <f t="shared" si="1"/>
        <v>50</v>
      </c>
      <c r="J13" s="24">
        <f t="shared" si="2"/>
        <v>15</v>
      </c>
    </row>
    <row r="14" spans="1:10" x14ac:dyDescent="0.25">
      <c r="A14" s="28" t="s">
        <v>48</v>
      </c>
      <c r="B14" s="8" t="s">
        <v>15</v>
      </c>
      <c r="C14" s="8">
        <v>2</v>
      </c>
      <c r="D14" s="8">
        <v>1</v>
      </c>
      <c r="E14" s="8">
        <f t="shared" si="0"/>
        <v>1</v>
      </c>
      <c r="F14" s="24">
        <v>35</v>
      </c>
      <c r="G14" s="24">
        <v>15</v>
      </c>
      <c r="H14" s="24">
        <v>50</v>
      </c>
      <c r="I14" s="24">
        <f t="shared" si="1"/>
        <v>50</v>
      </c>
      <c r="J14" s="24">
        <f t="shared" si="2"/>
        <v>15</v>
      </c>
    </row>
    <row r="15" spans="1:10" x14ac:dyDescent="0.25">
      <c r="A15" s="29"/>
      <c r="B15" s="27"/>
      <c r="C15" s="27"/>
      <c r="D15" s="27"/>
      <c r="E15" s="27">
        <f t="shared" si="0"/>
        <v>0</v>
      </c>
      <c r="F15" s="30"/>
      <c r="G15" s="30">
        <v>15</v>
      </c>
      <c r="H15" s="30"/>
      <c r="I15" s="30">
        <f t="shared" si="1"/>
        <v>0</v>
      </c>
      <c r="J15" s="30">
        <f t="shared" si="2"/>
        <v>0</v>
      </c>
    </row>
    <row r="16" spans="1:10" ht="30" x14ac:dyDescent="0.25">
      <c r="A16" s="28">
        <v>41004</v>
      </c>
      <c r="B16" s="25" t="s">
        <v>54</v>
      </c>
      <c r="C16" s="8">
        <v>6</v>
      </c>
      <c r="D16" s="8">
        <v>0</v>
      </c>
      <c r="E16" s="8">
        <f t="shared" si="0"/>
        <v>6</v>
      </c>
      <c r="F16" s="24"/>
      <c r="G16" s="24">
        <v>15</v>
      </c>
      <c r="H16" s="24"/>
      <c r="I16" s="24">
        <f t="shared" si="1"/>
        <v>0</v>
      </c>
      <c r="J16" s="24">
        <f t="shared" si="2"/>
        <v>0</v>
      </c>
    </row>
    <row r="17" spans="1:10" x14ac:dyDescent="0.25">
      <c r="A17" s="28">
        <v>41005</v>
      </c>
      <c r="B17" s="8" t="s">
        <v>15</v>
      </c>
      <c r="C17" s="8">
        <v>6</v>
      </c>
      <c r="D17" s="8">
        <v>1</v>
      </c>
      <c r="E17" s="8">
        <f t="shared" si="0"/>
        <v>5</v>
      </c>
      <c r="F17" s="24">
        <v>35</v>
      </c>
      <c r="G17" s="24">
        <v>15</v>
      </c>
      <c r="H17" s="24">
        <v>50</v>
      </c>
      <c r="I17" s="24">
        <f t="shared" si="1"/>
        <v>50</v>
      </c>
      <c r="J17" s="24">
        <f t="shared" si="2"/>
        <v>15</v>
      </c>
    </row>
    <row r="18" spans="1:10" x14ac:dyDescent="0.25">
      <c r="A18" s="28">
        <v>41008</v>
      </c>
      <c r="B18" s="8" t="s">
        <v>15</v>
      </c>
      <c r="C18" s="8">
        <v>5</v>
      </c>
      <c r="D18" s="8">
        <v>1</v>
      </c>
      <c r="E18" s="8">
        <f t="shared" si="0"/>
        <v>4</v>
      </c>
      <c r="F18" s="24">
        <v>35</v>
      </c>
      <c r="G18" s="24">
        <v>15</v>
      </c>
      <c r="H18" s="24">
        <v>50</v>
      </c>
      <c r="I18" s="24">
        <f t="shared" si="1"/>
        <v>50</v>
      </c>
      <c r="J18" s="24">
        <f t="shared" si="2"/>
        <v>15</v>
      </c>
    </row>
    <row r="19" spans="1:10" x14ac:dyDescent="0.25">
      <c r="A19" s="28" t="s">
        <v>58</v>
      </c>
      <c r="B19" s="8" t="s">
        <v>15</v>
      </c>
      <c r="C19" s="8">
        <v>4</v>
      </c>
      <c r="D19" s="8">
        <v>2</v>
      </c>
      <c r="E19" s="8">
        <f t="shared" si="0"/>
        <v>2</v>
      </c>
      <c r="F19" s="24">
        <v>35</v>
      </c>
      <c r="G19" s="24">
        <v>15</v>
      </c>
      <c r="H19" s="24">
        <v>50</v>
      </c>
      <c r="I19" s="24">
        <f t="shared" si="1"/>
        <v>100</v>
      </c>
      <c r="J19" s="24">
        <f t="shared" si="2"/>
        <v>30</v>
      </c>
    </row>
    <row r="20" spans="1:10" x14ac:dyDescent="0.25">
      <c r="A20" s="29"/>
      <c r="B20" s="27"/>
      <c r="C20" s="27"/>
      <c r="D20" s="27"/>
      <c r="E20" s="27">
        <f t="shared" si="0"/>
        <v>0</v>
      </c>
      <c r="F20" s="30"/>
      <c r="G20" s="30">
        <v>15</v>
      </c>
      <c r="H20" s="30"/>
      <c r="I20" s="30">
        <f t="shared" si="1"/>
        <v>0</v>
      </c>
      <c r="J20" s="30">
        <f t="shared" si="2"/>
        <v>0</v>
      </c>
    </row>
    <row r="21" spans="1:10" x14ac:dyDescent="0.25">
      <c r="A21" s="28">
        <v>41040</v>
      </c>
      <c r="B21" s="8" t="s">
        <v>15</v>
      </c>
      <c r="C21" s="8">
        <v>2</v>
      </c>
      <c r="D21" s="8">
        <v>1</v>
      </c>
      <c r="E21" s="8">
        <f t="shared" si="0"/>
        <v>1</v>
      </c>
      <c r="F21" s="24">
        <v>35</v>
      </c>
      <c r="G21" s="24">
        <v>15</v>
      </c>
      <c r="H21" s="24">
        <v>50</v>
      </c>
      <c r="I21" s="24">
        <f t="shared" si="1"/>
        <v>50</v>
      </c>
      <c r="J21" s="24">
        <f t="shared" si="2"/>
        <v>15</v>
      </c>
    </row>
    <row r="22" spans="1:10" ht="30" x14ac:dyDescent="0.25">
      <c r="A22" s="28">
        <v>41044</v>
      </c>
      <c r="B22" s="25" t="s">
        <v>62</v>
      </c>
      <c r="C22" s="8">
        <v>6</v>
      </c>
      <c r="D22" s="8">
        <v>0</v>
      </c>
      <c r="E22" s="8">
        <f t="shared" si="0"/>
        <v>6</v>
      </c>
      <c r="F22" s="24"/>
      <c r="G22" s="24">
        <v>15</v>
      </c>
      <c r="H22" s="24"/>
      <c r="I22" s="24">
        <f t="shared" si="1"/>
        <v>0</v>
      </c>
      <c r="J22" s="24">
        <f t="shared" si="2"/>
        <v>0</v>
      </c>
    </row>
    <row r="23" spans="1:10" x14ac:dyDescent="0.25">
      <c r="A23" s="28">
        <v>41046</v>
      </c>
      <c r="B23" s="8" t="s">
        <v>15</v>
      </c>
      <c r="C23" s="8">
        <v>6</v>
      </c>
      <c r="D23" s="8">
        <v>1</v>
      </c>
      <c r="E23" s="8">
        <f t="shared" si="0"/>
        <v>5</v>
      </c>
      <c r="F23" s="24">
        <v>35</v>
      </c>
      <c r="G23" s="24">
        <v>15</v>
      </c>
      <c r="H23" s="24">
        <v>50</v>
      </c>
      <c r="I23" s="24">
        <f t="shared" si="1"/>
        <v>50</v>
      </c>
      <c r="J23" s="24">
        <f t="shared" si="2"/>
        <v>15</v>
      </c>
    </row>
    <row r="24" spans="1:10" x14ac:dyDescent="0.25">
      <c r="A24" s="28">
        <v>41058</v>
      </c>
      <c r="B24" s="8" t="s">
        <v>15</v>
      </c>
      <c r="C24" s="8">
        <v>5</v>
      </c>
      <c r="D24" s="8">
        <v>1</v>
      </c>
      <c r="E24" s="8">
        <f t="shared" si="0"/>
        <v>4</v>
      </c>
      <c r="F24" s="24">
        <v>35</v>
      </c>
      <c r="G24" s="24">
        <v>15</v>
      </c>
      <c r="H24" s="24">
        <v>50</v>
      </c>
      <c r="I24" s="24">
        <f t="shared" si="1"/>
        <v>50</v>
      </c>
      <c r="J24" s="24">
        <f t="shared" si="2"/>
        <v>15</v>
      </c>
    </row>
    <row r="25" spans="1:10" x14ac:dyDescent="0.25">
      <c r="A25" s="29"/>
      <c r="B25" s="27"/>
      <c r="C25" s="27"/>
      <c r="D25" s="27"/>
      <c r="E25" s="27">
        <f t="shared" si="0"/>
        <v>0</v>
      </c>
      <c r="F25" s="30"/>
      <c r="G25" s="30">
        <v>15</v>
      </c>
      <c r="H25" s="30"/>
      <c r="I25" s="30">
        <f t="shared" si="1"/>
        <v>0</v>
      </c>
      <c r="J25" s="30">
        <f t="shared" si="2"/>
        <v>0</v>
      </c>
    </row>
    <row r="26" spans="1:10" x14ac:dyDescent="0.25">
      <c r="A26" s="28" t="s">
        <v>67</v>
      </c>
      <c r="B26" s="8" t="s">
        <v>15</v>
      </c>
      <c r="C26" s="8">
        <v>4</v>
      </c>
      <c r="D26" s="8">
        <v>1</v>
      </c>
      <c r="E26" s="8">
        <f t="shared" si="0"/>
        <v>3</v>
      </c>
      <c r="F26" s="24">
        <v>35</v>
      </c>
      <c r="G26" s="24">
        <v>15</v>
      </c>
      <c r="H26" s="24">
        <v>50</v>
      </c>
      <c r="I26" s="24">
        <f t="shared" si="1"/>
        <v>50</v>
      </c>
      <c r="J26" s="24">
        <f t="shared" si="2"/>
        <v>15</v>
      </c>
    </row>
    <row r="27" spans="1:10" ht="30" x14ac:dyDescent="0.25">
      <c r="A27" s="28" t="s">
        <v>69</v>
      </c>
      <c r="B27" s="25" t="s">
        <v>71</v>
      </c>
      <c r="C27" s="8">
        <v>8</v>
      </c>
      <c r="D27" s="8">
        <v>0</v>
      </c>
      <c r="E27" s="8">
        <f t="shared" si="0"/>
        <v>8</v>
      </c>
      <c r="F27" s="24"/>
      <c r="G27" s="24">
        <v>15</v>
      </c>
      <c r="H27" s="24"/>
      <c r="I27" s="24">
        <f t="shared" si="1"/>
        <v>0</v>
      </c>
      <c r="J27" s="24">
        <f t="shared" si="2"/>
        <v>0</v>
      </c>
    </row>
    <row r="28" spans="1:10" x14ac:dyDescent="0.25">
      <c r="A28" s="29"/>
      <c r="B28" s="27"/>
      <c r="C28" s="27"/>
      <c r="D28" s="27"/>
      <c r="E28" s="27">
        <f t="shared" si="0"/>
        <v>0</v>
      </c>
      <c r="F28" s="30"/>
      <c r="G28" s="30">
        <v>15</v>
      </c>
      <c r="H28" s="30"/>
      <c r="I28" s="30">
        <f t="shared" si="1"/>
        <v>0</v>
      </c>
      <c r="J28" s="30">
        <f t="shared" si="2"/>
        <v>0</v>
      </c>
    </row>
    <row r="29" spans="1:10" x14ac:dyDescent="0.25">
      <c r="A29" s="11">
        <v>41094</v>
      </c>
      <c r="B29" s="8" t="s">
        <v>15</v>
      </c>
      <c r="C29" s="8">
        <v>8</v>
      </c>
      <c r="D29" s="8">
        <v>1</v>
      </c>
      <c r="E29" s="8">
        <f t="shared" si="0"/>
        <v>7</v>
      </c>
      <c r="F29" s="24">
        <v>35</v>
      </c>
      <c r="G29" s="24">
        <v>15</v>
      </c>
      <c r="H29" s="24">
        <v>50</v>
      </c>
      <c r="I29" s="24">
        <f t="shared" si="1"/>
        <v>50</v>
      </c>
      <c r="J29" s="24">
        <f t="shared" si="2"/>
        <v>15</v>
      </c>
    </row>
    <row r="30" spans="1:10" x14ac:dyDescent="0.25">
      <c r="A30" s="29"/>
      <c r="B30" s="27"/>
      <c r="C30" s="27"/>
      <c r="D30" s="27"/>
      <c r="E30" s="27">
        <f t="shared" si="0"/>
        <v>0</v>
      </c>
      <c r="F30" s="30"/>
      <c r="G30" s="30">
        <v>15</v>
      </c>
      <c r="H30" s="30"/>
      <c r="I30" s="30">
        <f t="shared" si="1"/>
        <v>0</v>
      </c>
      <c r="J30" s="30">
        <f t="shared" si="2"/>
        <v>0</v>
      </c>
    </row>
    <row r="31" spans="1:10" x14ac:dyDescent="0.25">
      <c r="A31" s="28">
        <v>41145</v>
      </c>
      <c r="B31" s="8" t="s">
        <v>15</v>
      </c>
      <c r="C31" s="8">
        <v>7</v>
      </c>
      <c r="D31" s="8">
        <v>1</v>
      </c>
      <c r="E31" s="8">
        <f t="shared" si="0"/>
        <v>6</v>
      </c>
      <c r="F31" s="24">
        <v>35</v>
      </c>
      <c r="G31" s="24">
        <v>15</v>
      </c>
      <c r="H31" s="24">
        <v>50</v>
      </c>
      <c r="I31" s="24">
        <f t="shared" si="1"/>
        <v>50</v>
      </c>
      <c r="J31" s="24">
        <f t="shared" si="2"/>
        <v>15</v>
      </c>
    </row>
    <row r="32" spans="1:10" x14ac:dyDescent="0.25">
      <c r="A32" s="28">
        <v>41148</v>
      </c>
      <c r="B32" s="8" t="s">
        <v>15</v>
      </c>
      <c r="C32" s="8">
        <v>6</v>
      </c>
      <c r="D32" s="8">
        <v>1</v>
      </c>
      <c r="E32" s="8">
        <f t="shared" si="0"/>
        <v>5</v>
      </c>
      <c r="F32" s="24">
        <v>35</v>
      </c>
      <c r="G32" s="24">
        <v>15</v>
      </c>
      <c r="H32" s="24">
        <v>50</v>
      </c>
      <c r="I32" s="24">
        <f t="shared" si="1"/>
        <v>50</v>
      </c>
      <c r="J32" s="24">
        <f t="shared" si="2"/>
        <v>15</v>
      </c>
    </row>
    <row r="33" spans="1:10" x14ac:dyDescent="0.25">
      <c r="A33" s="28">
        <v>41149</v>
      </c>
      <c r="B33" s="8" t="s">
        <v>15</v>
      </c>
      <c r="C33" s="8">
        <v>5</v>
      </c>
      <c r="D33" s="8">
        <v>1</v>
      </c>
      <c r="E33" s="8">
        <f t="shared" si="0"/>
        <v>4</v>
      </c>
      <c r="F33" s="24">
        <v>35</v>
      </c>
      <c r="G33" s="24">
        <v>15</v>
      </c>
      <c r="H33" s="24">
        <v>50</v>
      </c>
      <c r="I33" s="24">
        <f t="shared" si="1"/>
        <v>50</v>
      </c>
      <c r="J33" s="24">
        <f t="shared" si="2"/>
        <v>15</v>
      </c>
    </row>
    <row r="34" spans="1:10" x14ac:dyDescent="0.25">
      <c r="A34" s="29"/>
      <c r="B34" s="27"/>
      <c r="C34" s="27"/>
      <c r="D34" s="27"/>
      <c r="E34" s="27">
        <f t="shared" si="0"/>
        <v>0</v>
      </c>
      <c r="F34" s="30"/>
      <c r="G34" s="30">
        <v>15</v>
      </c>
      <c r="H34" s="30"/>
      <c r="I34" s="30">
        <f t="shared" si="1"/>
        <v>0</v>
      </c>
      <c r="J34" s="30">
        <f t="shared" si="2"/>
        <v>0</v>
      </c>
    </row>
    <row r="35" spans="1:10" x14ac:dyDescent="0.25">
      <c r="A35" s="28">
        <v>41153</v>
      </c>
      <c r="B35" s="8" t="s">
        <v>15</v>
      </c>
      <c r="C35" s="8">
        <v>4</v>
      </c>
      <c r="D35" s="8">
        <v>1</v>
      </c>
      <c r="E35" s="8">
        <f t="shared" si="0"/>
        <v>3</v>
      </c>
      <c r="F35" s="24">
        <v>35</v>
      </c>
      <c r="G35" s="24">
        <v>15</v>
      </c>
      <c r="H35" s="24">
        <v>50</v>
      </c>
      <c r="I35" s="24">
        <f t="shared" si="1"/>
        <v>50</v>
      </c>
      <c r="J35" s="24">
        <f t="shared" si="2"/>
        <v>15</v>
      </c>
    </row>
    <row r="36" spans="1:10" x14ac:dyDescent="0.25">
      <c r="A36" s="28">
        <v>41156</v>
      </c>
      <c r="B36" s="8" t="s">
        <v>15</v>
      </c>
      <c r="C36" s="8">
        <v>3</v>
      </c>
      <c r="D36" s="8">
        <v>1</v>
      </c>
      <c r="E36" s="8">
        <f t="shared" si="0"/>
        <v>2</v>
      </c>
      <c r="F36" s="24">
        <v>35</v>
      </c>
      <c r="G36" s="24">
        <v>15</v>
      </c>
      <c r="H36" s="24">
        <v>50</v>
      </c>
      <c r="I36" s="24">
        <f t="shared" si="1"/>
        <v>50</v>
      </c>
      <c r="J36" s="24">
        <f t="shared" si="2"/>
        <v>15</v>
      </c>
    </row>
    <row r="37" spans="1:10" ht="30" x14ac:dyDescent="0.25">
      <c r="A37" s="28">
        <v>41164</v>
      </c>
      <c r="B37" s="25" t="s">
        <v>107</v>
      </c>
      <c r="C37" s="8">
        <v>10</v>
      </c>
      <c r="D37" s="8"/>
      <c r="E37" s="8">
        <f t="shared" si="0"/>
        <v>10</v>
      </c>
      <c r="F37" s="24"/>
      <c r="G37" s="24">
        <v>15</v>
      </c>
      <c r="H37" s="24"/>
      <c r="I37" s="24">
        <f t="shared" si="1"/>
        <v>0</v>
      </c>
      <c r="J37" s="24">
        <f t="shared" si="2"/>
        <v>0</v>
      </c>
    </row>
    <row r="38" spans="1:10" x14ac:dyDescent="0.25">
      <c r="A38" s="29"/>
      <c r="B38" s="27"/>
      <c r="C38" s="27"/>
      <c r="D38" s="27"/>
      <c r="E38" s="27">
        <f t="shared" si="0"/>
        <v>0</v>
      </c>
      <c r="F38" s="30"/>
      <c r="G38" s="30">
        <v>15</v>
      </c>
      <c r="H38" s="30"/>
      <c r="I38" s="30">
        <f t="shared" si="1"/>
        <v>0</v>
      </c>
      <c r="J38" s="30">
        <f t="shared" si="2"/>
        <v>0</v>
      </c>
    </row>
    <row r="39" spans="1:10" x14ac:dyDescent="0.25">
      <c r="A39" s="28">
        <v>41208</v>
      </c>
      <c r="B39" s="8" t="s">
        <v>15</v>
      </c>
      <c r="C39" s="8">
        <v>10</v>
      </c>
      <c r="D39" s="8">
        <v>1</v>
      </c>
      <c r="E39" s="8">
        <f t="shared" si="0"/>
        <v>9</v>
      </c>
      <c r="F39" s="24">
        <v>35</v>
      </c>
      <c r="G39" s="24">
        <v>15</v>
      </c>
      <c r="H39" s="24">
        <v>50</v>
      </c>
      <c r="I39" s="24">
        <f t="shared" si="1"/>
        <v>50</v>
      </c>
      <c r="J39" s="24">
        <f t="shared" si="2"/>
        <v>15</v>
      </c>
    </row>
    <row r="40" spans="1:10" x14ac:dyDescent="0.25">
      <c r="A40" s="29"/>
      <c r="B40" s="27"/>
      <c r="C40" s="27"/>
      <c r="D40" s="27"/>
      <c r="E40" s="27">
        <f t="shared" si="0"/>
        <v>0</v>
      </c>
      <c r="F40" s="30"/>
      <c r="G40" s="30">
        <v>15</v>
      </c>
      <c r="H40" s="30"/>
      <c r="I40" s="30">
        <f t="shared" si="1"/>
        <v>0</v>
      </c>
      <c r="J40" s="30">
        <f t="shared" si="2"/>
        <v>0</v>
      </c>
    </row>
    <row r="41" spans="1:10" x14ac:dyDescent="0.25">
      <c r="A41" s="28">
        <v>41253</v>
      </c>
      <c r="B41" s="8" t="s">
        <v>15</v>
      </c>
      <c r="C41" s="8">
        <v>9</v>
      </c>
      <c r="D41" s="8">
        <v>1</v>
      </c>
      <c r="E41" s="8">
        <f t="shared" si="0"/>
        <v>8</v>
      </c>
      <c r="F41" s="24">
        <v>35</v>
      </c>
      <c r="G41" s="24">
        <v>15</v>
      </c>
      <c r="H41" s="24">
        <v>50</v>
      </c>
      <c r="I41" s="24">
        <f t="shared" si="1"/>
        <v>50</v>
      </c>
      <c r="J41" s="24">
        <f t="shared" si="2"/>
        <v>15</v>
      </c>
    </row>
    <row r="42" spans="1:10" x14ac:dyDescent="0.25">
      <c r="A42" s="64"/>
      <c r="B42" s="60"/>
      <c r="C42" s="60"/>
      <c r="D42" s="60"/>
      <c r="E42" s="60">
        <f t="shared" si="0"/>
        <v>0</v>
      </c>
      <c r="F42" s="62"/>
      <c r="G42" s="62">
        <v>15</v>
      </c>
      <c r="H42" s="62"/>
      <c r="I42" s="62">
        <f t="shared" si="1"/>
        <v>0</v>
      </c>
      <c r="J42" s="62">
        <f t="shared" si="2"/>
        <v>0</v>
      </c>
    </row>
    <row r="43" spans="1:10" x14ac:dyDescent="0.25">
      <c r="A43" s="28">
        <v>41304</v>
      </c>
      <c r="B43" s="8" t="s">
        <v>15</v>
      </c>
      <c r="C43" s="8">
        <v>8</v>
      </c>
      <c r="D43" s="8">
        <v>1</v>
      </c>
      <c r="E43" s="8">
        <f t="shared" si="0"/>
        <v>7</v>
      </c>
      <c r="F43" s="24">
        <v>35</v>
      </c>
      <c r="G43" s="24">
        <v>15</v>
      </c>
      <c r="H43" s="24">
        <v>50</v>
      </c>
      <c r="I43" s="24">
        <f t="shared" si="1"/>
        <v>50</v>
      </c>
      <c r="J43" s="24">
        <f t="shared" si="2"/>
        <v>15</v>
      </c>
    </row>
    <row r="44" spans="1:10" x14ac:dyDescent="0.25">
      <c r="A44" s="29"/>
      <c r="B44" s="27"/>
      <c r="C44" s="27"/>
      <c r="D44" s="27"/>
      <c r="E44" s="27">
        <f t="shared" si="0"/>
        <v>0</v>
      </c>
      <c r="F44" s="30"/>
      <c r="G44" s="30">
        <v>15</v>
      </c>
      <c r="H44" s="30"/>
      <c r="I44" s="30">
        <f t="shared" si="1"/>
        <v>0</v>
      </c>
      <c r="J44" s="30">
        <f t="shared" si="2"/>
        <v>0</v>
      </c>
    </row>
    <row r="45" spans="1:10" ht="30" x14ac:dyDescent="0.25">
      <c r="A45" s="28">
        <v>41309</v>
      </c>
      <c r="B45" s="25" t="s">
        <v>142</v>
      </c>
      <c r="C45" s="8">
        <v>14</v>
      </c>
      <c r="D45" s="8"/>
      <c r="E45" s="8">
        <f t="shared" si="0"/>
        <v>14</v>
      </c>
      <c r="F45" s="24"/>
      <c r="G45" s="24">
        <v>15</v>
      </c>
      <c r="H45" s="24"/>
      <c r="I45" s="24">
        <f t="shared" si="1"/>
        <v>0</v>
      </c>
      <c r="J45" s="24">
        <f t="shared" si="2"/>
        <v>0</v>
      </c>
    </row>
    <row r="46" spans="1:10" x14ac:dyDescent="0.25">
      <c r="A46" s="29"/>
      <c r="B46" s="27"/>
      <c r="C46" s="27"/>
      <c r="D46" s="27"/>
      <c r="E46" s="27">
        <f t="shared" si="0"/>
        <v>0</v>
      </c>
      <c r="F46" s="30"/>
      <c r="G46" s="30">
        <v>15</v>
      </c>
      <c r="H46" s="30"/>
      <c r="I46" s="30">
        <f t="shared" si="1"/>
        <v>0</v>
      </c>
      <c r="J46" s="30">
        <f t="shared" si="2"/>
        <v>0</v>
      </c>
    </row>
    <row r="47" spans="1:10" x14ac:dyDescent="0.25">
      <c r="A47" s="28">
        <v>41362</v>
      </c>
      <c r="B47" s="8" t="s">
        <v>15</v>
      </c>
      <c r="C47" s="8">
        <v>14</v>
      </c>
      <c r="D47" s="8">
        <v>1</v>
      </c>
      <c r="E47" s="8">
        <f t="shared" si="0"/>
        <v>13</v>
      </c>
      <c r="F47" s="24">
        <v>35</v>
      </c>
      <c r="G47" s="24">
        <v>15</v>
      </c>
      <c r="H47" s="24">
        <v>50</v>
      </c>
      <c r="I47" s="24">
        <f t="shared" si="1"/>
        <v>50</v>
      </c>
      <c r="J47" s="24">
        <f t="shared" si="2"/>
        <v>15</v>
      </c>
    </row>
    <row r="48" spans="1:10" x14ac:dyDescent="0.25">
      <c r="A48" s="29"/>
      <c r="B48" s="27"/>
      <c r="C48" s="27"/>
      <c r="D48" s="27"/>
      <c r="E48" s="27">
        <f t="shared" si="0"/>
        <v>0</v>
      </c>
      <c r="F48" s="30"/>
      <c r="G48" s="30">
        <v>15</v>
      </c>
      <c r="H48" s="30"/>
      <c r="I48" s="30">
        <f t="shared" si="1"/>
        <v>0</v>
      </c>
      <c r="J48" s="30">
        <f t="shared" si="2"/>
        <v>0</v>
      </c>
    </row>
    <row r="49" spans="1:10" x14ac:dyDescent="0.25">
      <c r="A49" s="28">
        <v>41439</v>
      </c>
      <c r="B49" s="8" t="s">
        <v>15</v>
      </c>
      <c r="C49" s="8">
        <v>13</v>
      </c>
      <c r="D49" s="8">
        <v>1</v>
      </c>
      <c r="E49" s="8">
        <f t="shared" si="0"/>
        <v>12</v>
      </c>
      <c r="F49" s="24">
        <v>35</v>
      </c>
      <c r="G49" s="24">
        <v>15</v>
      </c>
      <c r="H49" s="24">
        <v>50</v>
      </c>
      <c r="I49" s="24">
        <f t="shared" si="1"/>
        <v>50</v>
      </c>
      <c r="J49" s="24">
        <f t="shared" si="2"/>
        <v>15</v>
      </c>
    </row>
    <row r="50" spans="1:10" x14ac:dyDescent="0.25">
      <c r="A50" s="28">
        <v>41446</v>
      </c>
      <c r="B50" s="8" t="s">
        <v>15</v>
      </c>
      <c r="C50" s="8">
        <v>12</v>
      </c>
      <c r="D50" s="8">
        <v>1</v>
      </c>
      <c r="E50" s="8">
        <f t="shared" si="0"/>
        <v>11</v>
      </c>
      <c r="F50" s="24">
        <v>35</v>
      </c>
      <c r="G50" s="24">
        <v>15</v>
      </c>
      <c r="H50" s="24">
        <v>50</v>
      </c>
      <c r="I50" s="24">
        <f t="shared" si="1"/>
        <v>50</v>
      </c>
      <c r="J50" s="24">
        <f t="shared" si="2"/>
        <v>15</v>
      </c>
    </row>
    <row r="51" spans="1:10" x14ac:dyDescent="0.25">
      <c r="A51" s="28">
        <v>41454</v>
      </c>
      <c r="B51" s="8" t="s">
        <v>15</v>
      </c>
      <c r="C51" s="8">
        <v>11</v>
      </c>
      <c r="D51" s="8">
        <v>1</v>
      </c>
      <c r="E51" s="8">
        <f t="shared" si="0"/>
        <v>10</v>
      </c>
      <c r="F51" s="24">
        <v>35</v>
      </c>
      <c r="G51" s="24">
        <v>15</v>
      </c>
      <c r="H51" s="24">
        <v>50</v>
      </c>
      <c r="I51" s="24">
        <f t="shared" si="1"/>
        <v>50</v>
      </c>
      <c r="J51" s="24">
        <f t="shared" si="2"/>
        <v>15</v>
      </c>
    </row>
    <row r="52" spans="1:10" x14ac:dyDescent="0.25">
      <c r="A52" s="29"/>
      <c r="B52" s="27"/>
      <c r="C52" s="27"/>
      <c r="D52" s="27"/>
      <c r="E52" s="27">
        <f t="shared" si="0"/>
        <v>0</v>
      </c>
      <c r="F52" s="30"/>
      <c r="G52" s="30">
        <v>15</v>
      </c>
      <c r="H52" s="30"/>
      <c r="I52" s="30">
        <f t="shared" si="1"/>
        <v>0</v>
      </c>
      <c r="J52" s="30">
        <f t="shared" si="2"/>
        <v>0</v>
      </c>
    </row>
    <row r="53" spans="1:10" x14ac:dyDescent="0.25">
      <c r="A53" s="28">
        <v>41534</v>
      </c>
      <c r="B53" s="8" t="s">
        <v>15</v>
      </c>
      <c r="C53" s="8">
        <v>10</v>
      </c>
      <c r="D53" s="8">
        <v>1</v>
      </c>
      <c r="E53" s="8">
        <f t="shared" si="0"/>
        <v>9</v>
      </c>
      <c r="F53" s="24">
        <v>35</v>
      </c>
      <c r="G53" s="24">
        <v>15</v>
      </c>
      <c r="H53" s="24">
        <v>50</v>
      </c>
      <c r="I53" s="24">
        <f t="shared" si="1"/>
        <v>50</v>
      </c>
      <c r="J53" s="24">
        <f t="shared" si="2"/>
        <v>15</v>
      </c>
    </row>
    <row r="54" spans="1:10" x14ac:dyDescent="0.25">
      <c r="A54" s="29"/>
      <c r="B54" s="27"/>
      <c r="C54" s="27"/>
      <c r="D54" s="27"/>
      <c r="E54" s="27">
        <f t="shared" si="0"/>
        <v>0</v>
      </c>
      <c r="F54" s="30"/>
      <c r="G54" s="30">
        <v>15</v>
      </c>
      <c r="H54" s="30"/>
      <c r="I54" s="30">
        <f t="shared" si="1"/>
        <v>0</v>
      </c>
      <c r="J54" s="30">
        <f t="shared" si="2"/>
        <v>0</v>
      </c>
    </row>
    <row r="55" spans="1:10" x14ac:dyDescent="0.25">
      <c r="A55" s="28">
        <v>41574</v>
      </c>
      <c r="B55" s="8" t="s">
        <v>15</v>
      </c>
      <c r="C55" s="8">
        <v>9</v>
      </c>
      <c r="D55" s="8">
        <v>1</v>
      </c>
      <c r="E55" s="8">
        <f t="shared" si="0"/>
        <v>8</v>
      </c>
      <c r="F55" s="24">
        <v>35</v>
      </c>
      <c r="G55" s="24">
        <v>15</v>
      </c>
      <c r="H55" s="24">
        <v>50</v>
      </c>
      <c r="I55" s="24">
        <f t="shared" si="1"/>
        <v>50</v>
      </c>
      <c r="J55" s="24">
        <f t="shared" si="2"/>
        <v>15</v>
      </c>
    </row>
    <row r="56" spans="1:10" x14ac:dyDescent="0.25">
      <c r="A56" s="29"/>
      <c r="B56" s="27"/>
      <c r="C56" s="27"/>
      <c r="D56" s="27"/>
      <c r="E56" s="27">
        <f t="shared" si="0"/>
        <v>0</v>
      </c>
      <c r="F56" s="30"/>
      <c r="G56" s="30">
        <v>15</v>
      </c>
      <c r="H56" s="30"/>
      <c r="I56" s="30">
        <f t="shared" si="1"/>
        <v>0</v>
      </c>
      <c r="J56" s="30">
        <f t="shared" si="2"/>
        <v>0</v>
      </c>
    </row>
    <row r="57" spans="1:10" x14ac:dyDescent="0.25">
      <c r="A57" s="28">
        <v>41596</v>
      </c>
      <c r="B57" s="8" t="s">
        <v>15</v>
      </c>
      <c r="C57" s="8">
        <v>8</v>
      </c>
      <c r="D57" s="8">
        <v>2</v>
      </c>
      <c r="E57" s="8">
        <f t="shared" si="0"/>
        <v>6</v>
      </c>
      <c r="F57" s="24">
        <v>35</v>
      </c>
      <c r="G57" s="24">
        <v>15</v>
      </c>
      <c r="H57" s="24">
        <v>50</v>
      </c>
      <c r="I57" s="24">
        <f t="shared" si="1"/>
        <v>100</v>
      </c>
      <c r="J57" s="24">
        <f t="shared" si="2"/>
        <v>30</v>
      </c>
    </row>
    <row r="58" spans="1:10" ht="30" x14ac:dyDescent="0.25">
      <c r="A58" s="28">
        <v>41597</v>
      </c>
      <c r="B58" s="25" t="s">
        <v>150</v>
      </c>
      <c r="C58" s="8">
        <v>11</v>
      </c>
      <c r="D58" s="8"/>
      <c r="E58" s="8">
        <f t="shared" si="0"/>
        <v>11</v>
      </c>
      <c r="F58" s="24"/>
      <c r="G58" s="24">
        <v>15</v>
      </c>
      <c r="H58" s="24"/>
      <c r="I58" s="24">
        <f t="shared" si="1"/>
        <v>0</v>
      </c>
      <c r="J58" s="24">
        <f t="shared" si="2"/>
        <v>0</v>
      </c>
    </row>
    <row r="59" spans="1:10" x14ac:dyDescent="0.25">
      <c r="A59" s="29"/>
      <c r="B59" s="27"/>
      <c r="C59" s="27"/>
      <c r="D59" s="27"/>
      <c r="E59" s="27">
        <f t="shared" si="0"/>
        <v>0</v>
      </c>
      <c r="F59" s="30"/>
      <c r="G59" s="30">
        <v>15</v>
      </c>
      <c r="H59" s="30"/>
      <c r="I59" s="30">
        <f t="shared" si="1"/>
        <v>0</v>
      </c>
      <c r="J59" s="30">
        <f t="shared" si="2"/>
        <v>0</v>
      </c>
    </row>
    <row r="60" spans="1:10" x14ac:dyDescent="0.25">
      <c r="A60" s="28">
        <v>41669</v>
      </c>
      <c r="B60" s="8" t="s">
        <v>15</v>
      </c>
      <c r="C60" s="8">
        <v>11</v>
      </c>
      <c r="D60" s="8">
        <v>1</v>
      </c>
      <c r="E60" s="8">
        <f t="shared" si="0"/>
        <v>10</v>
      </c>
      <c r="F60" s="24">
        <v>35</v>
      </c>
      <c r="G60" s="24">
        <v>15</v>
      </c>
      <c r="H60" s="24">
        <v>50</v>
      </c>
      <c r="I60" s="24">
        <f t="shared" si="1"/>
        <v>50</v>
      </c>
      <c r="J60" s="24">
        <f t="shared" si="2"/>
        <v>15</v>
      </c>
    </row>
    <row r="61" spans="1:10" x14ac:dyDescent="0.25">
      <c r="A61" s="29"/>
      <c r="B61" s="27"/>
      <c r="C61" s="27"/>
      <c r="D61" s="27"/>
      <c r="E61" s="27">
        <f t="shared" si="0"/>
        <v>0</v>
      </c>
      <c r="F61" s="30"/>
      <c r="G61" s="30">
        <v>15</v>
      </c>
      <c r="H61" s="30"/>
      <c r="I61" s="30">
        <f t="shared" si="1"/>
        <v>0</v>
      </c>
      <c r="J61" s="30">
        <f t="shared" si="2"/>
        <v>0</v>
      </c>
    </row>
    <row r="62" spans="1:10" x14ac:dyDescent="0.25">
      <c r="A62" s="28">
        <v>41700</v>
      </c>
      <c r="B62" s="8" t="s">
        <v>15</v>
      </c>
      <c r="C62" s="8">
        <v>10</v>
      </c>
      <c r="D62" s="8">
        <v>1</v>
      </c>
      <c r="E62" s="8">
        <f t="shared" si="0"/>
        <v>9</v>
      </c>
      <c r="F62" s="24">
        <v>35</v>
      </c>
      <c r="G62" s="24">
        <v>15</v>
      </c>
      <c r="H62" s="24">
        <v>50</v>
      </c>
      <c r="I62" s="24">
        <f t="shared" si="1"/>
        <v>50</v>
      </c>
      <c r="J62" s="24">
        <f t="shared" si="2"/>
        <v>15</v>
      </c>
    </row>
    <row r="63" spans="1:10" x14ac:dyDescent="0.25">
      <c r="A63" s="29"/>
      <c r="B63" s="27"/>
      <c r="C63" s="27"/>
      <c r="D63" s="27"/>
      <c r="E63" s="27">
        <f t="shared" si="0"/>
        <v>0</v>
      </c>
      <c r="F63" s="30"/>
      <c r="G63" s="30">
        <v>15</v>
      </c>
      <c r="H63" s="30"/>
      <c r="I63" s="30">
        <f t="shared" si="1"/>
        <v>0</v>
      </c>
      <c r="J63" s="30">
        <f t="shared" si="2"/>
        <v>0</v>
      </c>
    </row>
    <row r="64" spans="1:10" x14ac:dyDescent="0.25">
      <c r="A64" s="28">
        <v>41759</v>
      </c>
      <c r="B64" s="8" t="s">
        <v>15</v>
      </c>
      <c r="C64" s="8">
        <v>9</v>
      </c>
      <c r="D64" s="8">
        <v>1</v>
      </c>
      <c r="E64" s="8">
        <f t="shared" si="0"/>
        <v>8</v>
      </c>
      <c r="F64" s="24">
        <v>35</v>
      </c>
      <c r="G64" s="24">
        <v>15</v>
      </c>
      <c r="H64" s="24">
        <v>50</v>
      </c>
      <c r="I64" s="24">
        <f t="shared" si="1"/>
        <v>50</v>
      </c>
      <c r="J64" s="24">
        <f t="shared" si="2"/>
        <v>15</v>
      </c>
    </row>
    <row r="65" spans="1:10" x14ac:dyDescent="0.25">
      <c r="A65" s="29"/>
      <c r="B65" s="27"/>
      <c r="C65" s="27"/>
      <c r="D65" s="27"/>
      <c r="E65" s="27">
        <f t="shared" si="0"/>
        <v>0</v>
      </c>
      <c r="F65" s="30"/>
      <c r="G65" s="30">
        <v>15</v>
      </c>
      <c r="H65" s="30"/>
      <c r="I65" s="30">
        <f t="shared" si="1"/>
        <v>0</v>
      </c>
      <c r="J65" s="30">
        <f t="shared" si="2"/>
        <v>0</v>
      </c>
    </row>
    <row r="66" spans="1:10" x14ac:dyDescent="0.25">
      <c r="A66" s="28">
        <v>41770</v>
      </c>
      <c r="B66" s="8" t="s">
        <v>15</v>
      </c>
      <c r="C66" s="8">
        <v>8</v>
      </c>
      <c r="D66" s="8">
        <v>1</v>
      </c>
      <c r="E66" s="8">
        <f t="shared" si="0"/>
        <v>7</v>
      </c>
      <c r="F66" s="24">
        <v>35</v>
      </c>
      <c r="G66" s="24">
        <v>15</v>
      </c>
      <c r="H66" s="24">
        <v>50</v>
      </c>
      <c r="I66" s="24">
        <f t="shared" si="1"/>
        <v>50</v>
      </c>
      <c r="J66" s="24">
        <f t="shared" si="2"/>
        <v>15</v>
      </c>
    </row>
    <row r="67" spans="1:10" x14ac:dyDescent="0.25">
      <c r="A67" s="28">
        <v>41786</v>
      </c>
      <c r="B67" s="8" t="s">
        <v>15</v>
      </c>
      <c r="C67" s="8">
        <v>7</v>
      </c>
      <c r="D67" s="8">
        <v>1</v>
      </c>
      <c r="E67" s="8">
        <f t="shared" si="0"/>
        <v>6</v>
      </c>
      <c r="F67" s="24">
        <v>35</v>
      </c>
      <c r="G67" s="24">
        <v>15</v>
      </c>
      <c r="H67" s="24">
        <v>50</v>
      </c>
      <c r="I67" s="24">
        <f t="shared" si="1"/>
        <v>50</v>
      </c>
      <c r="J67" s="24">
        <f t="shared" si="2"/>
        <v>15</v>
      </c>
    </row>
    <row r="68" spans="1:10" x14ac:dyDescent="0.25">
      <c r="A68" s="29"/>
      <c r="B68" s="27"/>
      <c r="C68" s="27"/>
      <c r="D68" s="27"/>
      <c r="E68" s="27">
        <f t="shared" si="0"/>
        <v>0</v>
      </c>
      <c r="F68" s="30"/>
      <c r="G68" s="30">
        <v>15</v>
      </c>
      <c r="H68" s="30"/>
      <c r="I68" s="30">
        <f t="shared" si="1"/>
        <v>0</v>
      </c>
      <c r="J68" s="30">
        <f t="shared" si="2"/>
        <v>0</v>
      </c>
    </row>
    <row r="69" spans="1:10" x14ac:dyDescent="0.25">
      <c r="A69" s="28">
        <v>41812</v>
      </c>
      <c r="B69" s="8" t="s">
        <v>15</v>
      </c>
      <c r="C69" s="8">
        <v>6</v>
      </c>
      <c r="D69" s="8">
        <v>1</v>
      </c>
      <c r="E69" s="8">
        <f t="shared" si="0"/>
        <v>5</v>
      </c>
      <c r="F69" s="24">
        <v>35</v>
      </c>
      <c r="G69" s="24">
        <v>15</v>
      </c>
      <c r="H69" s="24">
        <v>50</v>
      </c>
      <c r="I69" s="24">
        <f t="shared" si="1"/>
        <v>50</v>
      </c>
      <c r="J69" s="24">
        <f t="shared" si="2"/>
        <v>15</v>
      </c>
    </row>
    <row r="70" spans="1:10" x14ac:dyDescent="0.25">
      <c r="A70" s="29"/>
      <c r="B70" s="27"/>
      <c r="C70" s="27"/>
      <c r="D70" s="27"/>
      <c r="E70" s="27">
        <f t="shared" ref="E70:E102" si="3">C70-D70</f>
        <v>0</v>
      </c>
      <c r="F70" s="30"/>
      <c r="G70" s="30">
        <v>15</v>
      </c>
      <c r="H70" s="30"/>
      <c r="I70" s="30">
        <f t="shared" ref="I70:I102" si="4">H70*D70</f>
        <v>0</v>
      </c>
      <c r="J70" s="30">
        <f t="shared" ref="J70:J102" si="5">G70*D70</f>
        <v>0</v>
      </c>
    </row>
    <row r="71" spans="1:10" x14ac:dyDescent="0.25">
      <c r="A71" s="28">
        <v>41858</v>
      </c>
      <c r="B71" s="8" t="s">
        <v>15</v>
      </c>
      <c r="C71" s="8">
        <v>5</v>
      </c>
      <c r="D71" s="8">
        <v>1</v>
      </c>
      <c r="E71" s="8">
        <f t="shared" si="3"/>
        <v>4</v>
      </c>
      <c r="F71" s="24">
        <v>35</v>
      </c>
      <c r="G71" s="24">
        <v>15</v>
      </c>
      <c r="H71" s="24">
        <v>50</v>
      </c>
      <c r="I71" s="24">
        <f t="shared" si="4"/>
        <v>50</v>
      </c>
      <c r="J71" s="24">
        <f t="shared" si="5"/>
        <v>15</v>
      </c>
    </row>
    <row r="72" spans="1:10" x14ac:dyDescent="0.25">
      <c r="A72" s="28">
        <v>41863</v>
      </c>
      <c r="B72" s="8" t="s">
        <v>15</v>
      </c>
      <c r="C72" s="8">
        <v>4</v>
      </c>
      <c r="D72" s="8">
        <v>1</v>
      </c>
      <c r="E72" s="8">
        <f t="shared" si="3"/>
        <v>3</v>
      </c>
      <c r="F72" s="24">
        <v>35</v>
      </c>
      <c r="G72" s="24">
        <v>15</v>
      </c>
      <c r="H72" s="24">
        <v>50</v>
      </c>
      <c r="I72" s="24">
        <f t="shared" si="4"/>
        <v>50</v>
      </c>
      <c r="J72" s="24">
        <f t="shared" si="5"/>
        <v>15</v>
      </c>
    </row>
    <row r="73" spans="1:10" x14ac:dyDescent="0.25">
      <c r="A73" s="28">
        <v>41869</v>
      </c>
      <c r="B73" s="8" t="s">
        <v>15</v>
      </c>
      <c r="C73" s="8">
        <v>3</v>
      </c>
      <c r="D73" s="8">
        <v>1</v>
      </c>
      <c r="E73" s="8">
        <f t="shared" si="3"/>
        <v>2</v>
      </c>
      <c r="F73" s="24">
        <v>35</v>
      </c>
      <c r="G73" s="24">
        <v>15</v>
      </c>
      <c r="H73" s="24">
        <v>50</v>
      </c>
      <c r="I73" s="24">
        <f t="shared" si="4"/>
        <v>50</v>
      </c>
      <c r="J73" s="24">
        <f t="shared" si="5"/>
        <v>15</v>
      </c>
    </row>
    <row r="74" spans="1:10" x14ac:dyDescent="0.25">
      <c r="A74" s="29"/>
      <c r="B74" s="27"/>
      <c r="C74" s="27"/>
      <c r="D74" s="27"/>
      <c r="E74" s="27">
        <f t="shared" si="3"/>
        <v>0</v>
      </c>
      <c r="F74" s="30"/>
      <c r="G74" s="30">
        <v>15</v>
      </c>
      <c r="H74" s="30"/>
      <c r="I74" s="30">
        <f t="shared" si="4"/>
        <v>0</v>
      </c>
      <c r="J74" s="30">
        <f t="shared" si="5"/>
        <v>0</v>
      </c>
    </row>
    <row r="75" spans="1:10" x14ac:dyDescent="0.25">
      <c r="A75" s="28">
        <v>41895</v>
      </c>
      <c r="B75" s="8" t="s">
        <v>15</v>
      </c>
      <c r="C75" s="8">
        <v>2</v>
      </c>
      <c r="D75" s="8">
        <v>1</v>
      </c>
      <c r="E75" s="8">
        <f t="shared" si="3"/>
        <v>1</v>
      </c>
      <c r="F75" s="24">
        <v>35</v>
      </c>
      <c r="G75" s="24">
        <v>15</v>
      </c>
      <c r="H75" s="24">
        <v>50</v>
      </c>
      <c r="I75" s="24">
        <f t="shared" si="4"/>
        <v>50</v>
      </c>
      <c r="J75" s="24">
        <f t="shared" si="5"/>
        <v>15</v>
      </c>
    </row>
    <row r="76" spans="1:10" x14ac:dyDescent="0.25">
      <c r="A76" s="29"/>
      <c r="B76" s="27"/>
      <c r="C76" s="27"/>
      <c r="D76" s="27"/>
      <c r="E76" s="27">
        <f t="shared" si="3"/>
        <v>0</v>
      </c>
      <c r="F76" s="30"/>
      <c r="G76" s="30">
        <v>15</v>
      </c>
      <c r="H76" s="30"/>
      <c r="I76" s="30">
        <f t="shared" si="4"/>
        <v>0</v>
      </c>
      <c r="J76" s="30">
        <f t="shared" si="5"/>
        <v>0</v>
      </c>
    </row>
    <row r="77" spans="1:10" x14ac:dyDescent="0.25">
      <c r="A77" s="28">
        <v>41918</v>
      </c>
      <c r="B77" s="8" t="s">
        <v>15</v>
      </c>
      <c r="C77" s="8">
        <v>1</v>
      </c>
      <c r="D77" s="8">
        <v>1</v>
      </c>
      <c r="E77" s="8">
        <f t="shared" si="3"/>
        <v>0</v>
      </c>
      <c r="F77" s="24"/>
      <c r="G77" s="24">
        <v>15</v>
      </c>
      <c r="H77" s="24"/>
      <c r="I77" s="24">
        <f t="shared" si="4"/>
        <v>0</v>
      </c>
      <c r="J77" s="24">
        <f t="shared" si="5"/>
        <v>15</v>
      </c>
    </row>
    <row r="78" spans="1:10" ht="30" x14ac:dyDescent="0.25">
      <c r="A78" s="28">
        <v>41921</v>
      </c>
      <c r="B78" s="25" t="s">
        <v>157</v>
      </c>
      <c r="C78" s="8">
        <v>5</v>
      </c>
      <c r="D78" s="8"/>
      <c r="E78" s="8">
        <f t="shared" si="3"/>
        <v>5</v>
      </c>
      <c r="F78" s="24"/>
      <c r="G78" s="24">
        <v>15</v>
      </c>
      <c r="H78" s="24"/>
      <c r="I78" s="24">
        <f t="shared" si="4"/>
        <v>0</v>
      </c>
      <c r="J78" s="24">
        <f t="shared" si="5"/>
        <v>0</v>
      </c>
    </row>
    <row r="79" spans="1:10" x14ac:dyDescent="0.25">
      <c r="A79" s="28">
        <v>41939</v>
      </c>
      <c r="B79" s="8" t="s">
        <v>15</v>
      </c>
      <c r="C79" s="8">
        <v>5</v>
      </c>
      <c r="D79" s="8">
        <v>1</v>
      </c>
      <c r="E79" s="8">
        <f t="shared" si="3"/>
        <v>4</v>
      </c>
      <c r="F79" s="24"/>
      <c r="G79" s="24">
        <v>15</v>
      </c>
      <c r="H79" s="24"/>
      <c r="I79" s="24">
        <f t="shared" si="4"/>
        <v>0</v>
      </c>
      <c r="J79" s="24">
        <f t="shared" si="5"/>
        <v>15</v>
      </c>
    </row>
    <row r="80" spans="1:10" x14ac:dyDescent="0.25">
      <c r="A80" s="29"/>
      <c r="B80" s="27"/>
      <c r="C80" s="27"/>
      <c r="D80" s="27"/>
      <c r="E80" s="27">
        <f t="shared" si="3"/>
        <v>0</v>
      </c>
      <c r="F80" s="30"/>
      <c r="G80" s="30">
        <v>15</v>
      </c>
      <c r="H80" s="30"/>
      <c r="I80" s="30">
        <f t="shared" si="4"/>
        <v>0</v>
      </c>
      <c r="J80" s="30">
        <f t="shared" si="5"/>
        <v>0</v>
      </c>
    </row>
    <row r="81" spans="1:10" x14ac:dyDescent="0.25">
      <c r="A81" s="28">
        <v>41958</v>
      </c>
      <c r="B81" s="8" t="s">
        <v>15</v>
      </c>
      <c r="C81" s="8">
        <v>4</v>
      </c>
      <c r="D81" s="8">
        <v>2</v>
      </c>
      <c r="E81" s="8">
        <f t="shared" si="3"/>
        <v>2</v>
      </c>
      <c r="F81" s="24">
        <v>35</v>
      </c>
      <c r="G81" s="24">
        <v>15</v>
      </c>
      <c r="H81" s="24">
        <v>50</v>
      </c>
      <c r="I81" s="24">
        <f t="shared" si="4"/>
        <v>100</v>
      </c>
      <c r="J81" s="24">
        <f t="shared" si="5"/>
        <v>30</v>
      </c>
    </row>
    <row r="82" spans="1:10" x14ac:dyDescent="0.25">
      <c r="A82" s="64"/>
      <c r="B82" s="60"/>
      <c r="C82" s="60">
        <v>2</v>
      </c>
      <c r="D82" s="60"/>
      <c r="E82" s="60">
        <f t="shared" si="3"/>
        <v>2</v>
      </c>
      <c r="F82" s="62"/>
      <c r="G82" s="62">
        <v>15</v>
      </c>
      <c r="H82" s="62"/>
      <c r="I82" s="62">
        <f t="shared" si="4"/>
        <v>0</v>
      </c>
      <c r="J82" s="62">
        <f t="shared" si="5"/>
        <v>0</v>
      </c>
    </row>
    <row r="83" spans="1:10" ht="30" x14ac:dyDescent="0.25">
      <c r="A83" s="28" t="s">
        <v>158</v>
      </c>
      <c r="B83" s="25" t="s">
        <v>160</v>
      </c>
      <c r="C83" s="8">
        <v>2</v>
      </c>
      <c r="D83" s="8">
        <v>2</v>
      </c>
      <c r="E83" s="8">
        <f t="shared" si="3"/>
        <v>0</v>
      </c>
      <c r="F83" s="24">
        <v>35</v>
      </c>
      <c r="G83" s="24">
        <v>15</v>
      </c>
      <c r="H83" s="24">
        <v>45</v>
      </c>
      <c r="I83" s="24">
        <f t="shared" si="4"/>
        <v>90</v>
      </c>
      <c r="J83" s="24">
        <f t="shared" si="5"/>
        <v>30</v>
      </c>
    </row>
    <row r="84" spans="1:10" x14ac:dyDescent="0.25">
      <c r="A84" s="28"/>
      <c r="B84" s="8"/>
      <c r="C84" s="8">
        <v>0</v>
      </c>
      <c r="D84" s="8"/>
      <c r="E84" s="8">
        <f t="shared" si="3"/>
        <v>0</v>
      </c>
      <c r="F84" s="24"/>
      <c r="G84" s="24">
        <v>15</v>
      </c>
      <c r="H84" s="24"/>
      <c r="I84" s="24">
        <f t="shared" si="4"/>
        <v>0</v>
      </c>
      <c r="J84" s="24">
        <f t="shared" si="5"/>
        <v>0</v>
      </c>
    </row>
    <row r="85" spans="1:10" x14ac:dyDescent="0.25">
      <c r="A85" s="28"/>
      <c r="B85" s="8"/>
      <c r="C85" s="8">
        <v>0</v>
      </c>
      <c r="D85" s="8"/>
      <c r="E85" s="8">
        <f t="shared" si="3"/>
        <v>0</v>
      </c>
      <c r="F85" s="24"/>
      <c r="G85" s="24">
        <v>15</v>
      </c>
      <c r="H85" s="24"/>
      <c r="I85" s="24">
        <f t="shared" si="4"/>
        <v>0</v>
      </c>
      <c r="J85" s="24">
        <f t="shared" si="5"/>
        <v>0</v>
      </c>
    </row>
    <row r="86" spans="1:10" x14ac:dyDescent="0.25">
      <c r="A86" s="28"/>
      <c r="B86" s="80"/>
      <c r="C86" s="8"/>
      <c r="D86" s="8"/>
      <c r="E86" s="8">
        <f t="shared" si="3"/>
        <v>0</v>
      </c>
      <c r="F86" s="24"/>
      <c r="G86" s="24">
        <v>15</v>
      </c>
      <c r="H86" s="24"/>
      <c r="I86" s="24">
        <f t="shared" si="4"/>
        <v>0</v>
      </c>
      <c r="J86" s="24">
        <f t="shared" si="5"/>
        <v>0</v>
      </c>
    </row>
    <row r="87" spans="1:10" x14ac:dyDescent="0.25">
      <c r="A87" s="28"/>
      <c r="B87" s="8"/>
      <c r="C87" s="8"/>
      <c r="D87" s="8"/>
      <c r="E87" s="8">
        <f t="shared" si="3"/>
        <v>0</v>
      </c>
      <c r="F87" s="24"/>
      <c r="G87" s="24">
        <v>15</v>
      </c>
      <c r="H87" s="24"/>
      <c r="I87" s="24">
        <f t="shared" si="4"/>
        <v>0</v>
      </c>
      <c r="J87" s="24">
        <f t="shared" si="5"/>
        <v>0</v>
      </c>
    </row>
    <row r="88" spans="1:10" x14ac:dyDescent="0.25">
      <c r="A88" s="28"/>
      <c r="B88" s="8"/>
      <c r="C88" s="8"/>
      <c r="D88" s="8"/>
      <c r="E88" s="8">
        <f t="shared" si="3"/>
        <v>0</v>
      </c>
      <c r="F88" s="24"/>
      <c r="G88" s="24">
        <v>15</v>
      </c>
      <c r="H88" s="24"/>
      <c r="I88" s="24">
        <f t="shared" si="4"/>
        <v>0</v>
      </c>
      <c r="J88" s="24">
        <f t="shared" si="5"/>
        <v>0</v>
      </c>
    </row>
    <row r="89" spans="1:10" x14ac:dyDescent="0.25">
      <c r="A89" s="28"/>
      <c r="B89" s="8"/>
      <c r="C89" s="8"/>
      <c r="D89" s="8"/>
      <c r="E89" s="8">
        <f t="shared" si="3"/>
        <v>0</v>
      </c>
      <c r="F89" s="24"/>
      <c r="G89" s="24">
        <v>15</v>
      </c>
      <c r="H89" s="24"/>
      <c r="I89" s="24">
        <f t="shared" si="4"/>
        <v>0</v>
      </c>
      <c r="J89" s="24">
        <f t="shared" si="5"/>
        <v>0</v>
      </c>
    </row>
    <row r="90" spans="1:10" x14ac:dyDescent="0.25">
      <c r="A90" s="28"/>
      <c r="B90" s="8"/>
      <c r="C90" s="8"/>
      <c r="D90" s="8"/>
      <c r="E90" s="8">
        <f t="shared" si="3"/>
        <v>0</v>
      </c>
      <c r="F90" s="24"/>
      <c r="G90" s="24">
        <v>15</v>
      </c>
      <c r="H90" s="24"/>
      <c r="I90" s="24">
        <f t="shared" si="4"/>
        <v>0</v>
      </c>
      <c r="J90" s="24">
        <f t="shared" si="5"/>
        <v>0</v>
      </c>
    </row>
    <row r="91" spans="1:10" x14ac:dyDescent="0.25">
      <c r="A91" s="28"/>
      <c r="B91" s="8"/>
      <c r="C91" s="8"/>
      <c r="D91" s="8"/>
      <c r="E91" s="8">
        <f t="shared" si="3"/>
        <v>0</v>
      </c>
      <c r="F91" s="24"/>
      <c r="G91" s="24">
        <v>15</v>
      </c>
      <c r="H91" s="24"/>
      <c r="I91" s="24">
        <f t="shared" si="4"/>
        <v>0</v>
      </c>
      <c r="J91" s="24">
        <f t="shared" si="5"/>
        <v>0</v>
      </c>
    </row>
    <row r="92" spans="1:10" x14ac:dyDescent="0.25">
      <c r="A92" s="28"/>
      <c r="B92" s="8"/>
      <c r="C92" s="8"/>
      <c r="D92" s="8"/>
      <c r="E92" s="8">
        <f t="shared" si="3"/>
        <v>0</v>
      </c>
      <c r="F92" s="24"/>
      <c r="G92" s="24">
        <v>15</v>
      </c>
      <c r="H92" s="24"/>
      <c r="I92" s="24">
        <f t="shared" si="4"/>
        <v>0</v>
      </c>
      <c r="J92" s="24">
        <f t="shared" si="5"/>
        <v>0</v>
      </c>
    </row>
    <row r="93" spans="1:10" x14ac:dyDescent="0.25">
      <c r="A93" s="28"/>
      <c r="B93" s="8"/>
      <c r="C93" s="8"/>
      <c r="D93" s="8"/>
      <c r="E93" s="8">
        <f t="shared" si="3"/>
        <v>0</v>
      </c>
      <c r="F93" s="24"/>
      <c r="G93" s="24">
        <v>15</v>
      </c>
      <c r="H93" s="24"/>
      <c r="I93" s="24">
        <f t="shared" si="4"/>
        <v>0</v>
      </c>
      <c r="J93" s="24">
        <f t="shared" si="5"/>
        <v>0</v>
      </c>
    </row>
    <row r="94" spans="1:10" x14ac:dyDescent="0.25">
      <c r="A94" s="28"/>
      <c r="B94" s="8"/>
      <c r="C94" s="8"/>
      <c r="D94" s="8"/>
      <c r="E94" s="8">
        <f t="shared" si="3"/>
        <v>0</v>
      </c>
      <c r="F94" s="24"/>
      <c r="G94" s="24">
        <v>15</v>
      </c>
      <c r="H94" s="24"/>
      <c r="I94" s="24">
        <f t="shared" si="4"/>
        <v>0</v>
      </c>
      <c r="J94" s="24">
        <f t="shared" si="5"/>
        <v>0</v>
      </c>
    </row>
    <row r="95" spans="1:10" x14ac:dyDescent="0.25">
      <c r="A95" s="28"/>
      <c r="B95" s="8"/>
      <c r="C95" s="8"/>
      <c r="D95" s="8"/>
      <c r="E95" s="8">
        <f t="shared" si="3"/>
        <v>0</v>
      </c>
      <c r="F95" s="24"/>
      <c r="G95" s="24">
        <v>15</v>
      </c>
      <c r="H95" s="24"/>
      <c r="I95" s="24">
        <f t="shared" si="4"/>
        <v>0</v>
      </c>
      <c r="J95" s="24">
        <f t="shared" si="5"/>
        <v>0</v>
      </c>
    </row>
    <row r="96" spans="1:10" x14ac:dyDescent="0.25">
      <c r="A96" s="28"/>
      <c r="B96" s="8"/>
      <c r="C96" s="8"/>
      <c r="D96" s="8"/>
      <c r="E96" s="8">
        <f t="shared" si="3"/>
        <v>0</v>
      </c>
      <c r="F96" s="24"/>
      <c r="G96" s="24">
        <v>15</v>
      </c>
      <c r="H96" s="24"/>
      <c r="I96" s="24">
        <f t="shared" si="4"/>
        <v>0</v>
      </c>
      <c r="J96" s="24">
        <f t="shared" si="5"/>
        <v>0</v>
      </c>
    </row>
    <row r="97" spans="1:10" x14ac:dyDescent="0.25">
      <c r="A97" s="28"/>
      <c r="B97" s="8"/>
      <c r="C97" s="8"/>
      <c r="D97" s="8"/>
      <c r="E97" s="8">
        <f t="shared" si="3"/>
        <v>0</v>
      </c>
      <c r="F97" s="24"/>
      <c r="G97" s="24">
        <v>15</v>
      </c>
      <c r="H97" s="24"/>
      <c r="I97" s="24">
        <f t="shared" si="4"/>
        <v>0</v>
      </c>
      <c r="J97" s="24">
        <f t="shared" si="5"/>
        <v>0</v>
      </c>
    </row>
    <row r="98" spans="1:10" x14ac:dyDescent="0.25">
      <c r="A98" s="28"/>
      <c r="B98" s="8"/>
      <c r="C98" s="8"/>
      <c r="D98" s="8"/>
      <c r="E98" s="8">
        <f t="shared" si="3"/>
        <v>0</v>
      </c>
      <c r="F98" s="24"/>
      <c r="G98" s="24">
        <v>15</v>
      </c>
      <c r="H98" s="24"/>
      <c r="I98" s="24">
        <f t="shared" si="4"/>
        <v>0</v>
      </c>
      <c r="J98" s="24">
        <f t="shared" si="5"/>
        <v>0</v>
      </c>
    </row>
    <row r="99" spans="1:10" x14ac:dyDescent="0.25">
      <c r="A99" s="28"/>
      <c r="B99" s="8"/>
      <c r="C99" s="8"/>
      <c r="D99" s="8"/>
      <c r="E99" s="8">
        <f t="shared" si="3"/>
        <v>0</v>
      </c>
      <c r="F99" s="24"/>
      <c r="G99" s="24">
        <v>15</v>
      </c>
      <c r="H99" s="24"/>
      <c r="I99" s="24">
        <f t="shared" si="4"/>
        <v>0</v>
      </c>
      <c r="J99" s="24">
        <f t="shared" si="5"/>
        <v>0</v>
      </c>
    </row>
    <row r="100" spans="1:10" x14ac:dyDescent="0.25">
      <c r="A100" s="28"/>
      <c r="B100" s="8"/>
      <c r="C100" s="8"/>
      <c r="D100" s="8"/>
      <c r="E100" s="8">
        <f t="shared" si="3"/>
        <v>0</v>
      </c>
      <c r="F100" s="24"/>
      <c r="G100" s="24">
        <v>15</v>
      </c>
      <c r="H100" s="24"/>
      <c r="I100" s="24">
        <f t="shared" si="4"/>
        <v>0</v>
      </c>
      <c r="J100" s="24">
        <f t="shared" si="5"/>
        <v>0</v>
      </c>
    </row>
    <row r="101" spans="1:10" x14ac:dyDescent="0.25">
      <c r="A101" s="28"/>
      <c r="B101" s="8"/>
      <c r="C101" s="8"/>
      <c r="D101" s="8"/>
      <c r="E101" s="8">
        <f t="shared" si="3"/>
        <v>0</v>
      </c>
      <c r="F101" s="24"/>
      <c r="G101" s="24">
        <v>15</v>
      </c>
      <c r="H101" s="24"/>
      <c r="I101" s="24">
        <f t="shared" si="4"/>
        <v>0</v>
      </c>
      <c r="J101" s="24">
        <f t="shared" si="5"/>
        <v>0</v>
      </c>
    </row>
    <row r="102" spans="1:10" x14ac:dyDescent="0.25">
      <c r="A102" s="28"/>
      <c r="B102" s="8"/>
      <c r="C102" s="8"/>
      <c r="D102" s="8"/>
      <c r="E102" s="8">
        <f t="shared" si="3"/>
        <v>0</v>
      </c>
      <c r="F102" s="24"/>
      <c r="G102" s="24">
        <v>15</v>
      </c>
      <c r="H102" s="24"/>
      <c r="I102" s="24">
        <f t="shared" si="4"/>
        <v>0</v>
      </c>
      <c r="J102" s="24">
        <f t="shared" si="5"/>
        <v>0</v>
      </c>
    </row>
  </sheetData>
  <sheetProtection password="CC3D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topLeftCell="A6" workbookViewId="0">
      <selection activeCell="E11" sqref="E11:J11"/>
    </sheetView>
  </sheetViews>
  <sheetFormatPr defaultRowHeight="15" x14ac:dyDescent="0.25"/>
  <cols>
    <col min="1" max="1" width="18" style="9" customWidth="1"/>
    <col min="2" max="2" width="38.140625" customWidth="1"/>
    <col min="3" max="3" width="17.5703125" customWidth="1"/>
    <col min="5" max="7" width="12.28515625" customWidth="1"/>
    <col min="8" max="8" width="15.28515625" customWidth="1"/>
    <col min="9" max="9" width="11.710937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161</v>
      </c>
      <c r="H3" s="2" t="s">
        <v>30</v>
      </c>
      <c r="I3" s="2" t="s">
        <v>5</v>
      </c>
      <c r="J3" s="7" t="s">
        <v>29</v>
      </c>
    </row>
    <row r="4" spans="1:10" x14ac:dyDescent="0.25">
      <c r="A4" s="82" t="s">
        <v>162</v>
      </c>
      <c r="B4" s="8" t="s">
        <v>163</v>
      </c>
      <c r="C4" s="8">
        <v>10</v>
      </c>
      <c r="D4" s="8">
        <v>0</v>
      </c>
      <c r="E4" s="8">
        <v>10</v>
      </c>
      <c r="F4" s="24"/>
      <c r="G4" s="24"/>
      <c r="H4" s="24"/>
      <c r="I4" s="24"/>
      <c r="J4" s="24"/>
    </row>
    <row r="5" spans="1:10" x14ac:dyDescent="0.25">
      <c r="A5" s="29"/>
      <c r="B5" s="27"/>
      <c r="C5" s="27"/>
      <c r="D5" s="27"/>
      <c r="E5" s="27"/>
      <c r="F5" s="30"/>
      <c r="G5" s="30"/>
      <c r="H5" s="30"/>
      <c r="I5" s="30"/>
      <c r="J5" s="30"/>
    </row>
    <row r="6" spans="1:10" x14ac:dyDescent="0.25">
      <c r="A6" s="81">
        <v>41955</v>
      </c>
      <c r="B6" s="8" t="s">
        <v>164</v>
      </c>
      <c r="C6" s="8">
        <v>10</v>
      </c>
      <c r="D6" s="8">
        <v>1</v>
      </c>
      <c r="E6" s="8">
        <v>9</v>
      </c>
      <c r="F6" s="24"/>
      <c r="G6" s="24"/>
      <c r="H6" s="24"/>
      <c r="I6" s="24"/>
      <c r="J6" s="24"/>
    </row>
    <row r="7" spans="1:10" x14ac:dyDescent="0.25">
      <c r="A7" s="64"/>
      <c r="B7" s="60"/>
      <c r="C7" s="60"/>
      <c r="D7" s="60"/>
      <c r="E7" s="60"/>
      <c r="F7" s="62"/>
      <c r="G7" s="62"/>
      <c r="H7" s="62"/>
      <c r="I7" s="62"/>
      <c r="J7" s="62"/>
    </row>
    <row r="8" spans="1:10" x14ac:dyDescent="0.25">
      <c r="A8" s="28">
        <v>42047</v>
      </c>
      <c r="B8" s="8" t="s">
        <v>163</v>
      </c>
      <c r="C8" s="8">
        <v>9</v>
      </c>
      <c r="D8" s="8">
        <v>1</v>
      </c>
      <c r="E8" s="8">
        <v>8</v>
      </c>
      <c r="F8" s="24">
        <v>17.5</v>
      </c>
      <c r="G8" s="24">
        <f>H8-F8</f>
        <v>7.5</v>
      </c>
      <c r="H8" s="24">
        <v>25</v>
      </c>
      <c r="I8" s="24">
        <f>H8*D8</f>
        <v>25</v>
      </c>
      <c r="J8" s="24">
        <f>G8*D8</f>
        <v>7.5</v>
      </c>
    </row>
    <row r="9" spans="1:10" x14ac:dyDescent="0.25">
      <c r="A9" s="29"/>
      <c r="B9" s="27"/>
      <c r="C9" s="27"/>
      <c r="D9" s="27"/>
      <c r="E9" s="27"/>
      <c r="F9" s="30"/>
      <c r="G9" s="30">
        <f t="shared" ref="G9:G18" si="0">H9-F9</f>
        <v>0</v>
      </c>
      <c r="H9" s="30"/>
      <c r="I9" s="30">
        <f t="shared" ref="I9:I24" si="1">H9*D9</f>
        <v>0</v>
      </c>
      <c r="J9" s="30">
        <f t="shared" ref="J9:J72" si="2">G9*D9</f>
        <v>0</v>
      </c>
    </row>
    <row r="10" spans="1:10" x14ac:dyDescent="0.25">
      <c r="A10" s="28" t="s">
        <v>173</v>
      </c>
      <c r="B10" s="8" t="s">
        <v>164</v>
      </c>
      <c r="C10" s="8">
        <v>8</v>
      </c>
      <c r="D10" s="8">
        <v>1</v>
      </c>
      <c r="E10" s="8">
        <v>7</v>
      </c>
      <c r="F10" s="24">
        <v>17.5</v>
      </c>
      <c r="G10" s="24">
        <f t="shared" si="0"/>
        <v>7.5</v>
      </c>
      <c r="H10" s="24">
        <v>25</v>
      </c>
      <c r="I10" s="24">
        <f t="shared" si="1"/>
        <v>25</v>
      </c>
      <c r="J10" s="24">
        <f t="shared" si="2"/>
        <v>7.5</v>
      </c>
    </row>
    <row r="11" spans="1:10" x14ac:dyDescent="0.25">
      <c r="A11" s="29"/>
      <c r="B11" s="27"/>
      <c r="C11" s="27"/>
      <c r="D11" s="27"/>
      <c r="E11" s="27">
        <v>7</v>
      </c>
      <c r="F11" s="30"/>
      <c r="G11" s="30">
        <f t="shared" si="0"/>
        <v>0</v>
      </c>
      <c r="H11" s="30"/>
      <c r="I11" s="30">
        <f t="shared" si="1"/>
        <v>0</v>
      </c>
      <c r="J11" s="30">
        <f t="shared" si="2"/>
        <v>0</v>
      </c>
    </row>
    <row r="12" spans="1:10" x14ac:dyDescent="0.25">
      <c r="A12" s="28">
        <v>42101</v>
      </c>
      <c r="B12" s="8" t="s">
        <v>163</v>
      </c>
      <c r="C12" s="8">
        <v>7</v>
      </c>
      <c r="D12" s="8">
        <v>1</v>
      </c>
      <c r="E12" s="8">
        <v>6</v>
      </c>
      <c r="F12" s="24"/>
      <c r="G12" s="24">
        <f t="shared" si="0"/>
        <v>0</v>
      </c>
      <c r="H12" s="24"/>
      <c r="I12" s="24">
        <f t="shared" si="1"/>
        <v>0</v>
      </c>
      <c r="J12" s="24">
        <f t="shared" si="2"/>
        <v>0</v>
      </c>
    </row>
    <row r="13" spans="1:10" x14ac:dyDescent="0.25">
      <c r="A13" s="29"/>
      <c r="B13" s="27"/>
      <c r="C13" s="27">
        <v>6</v>
      </c>
      <c r="D13" s="27"/>
      <c r="E13" s="27">
        <v>6</v>
      </c>
      <c r="F13" s="30"/>
      <c r="G13" s="30">
        <f t="shared" si="0"/>
        <v>0</v>
      </c>
      <c r="H13" s="30"/>
      <c r="I13" s="30">
        <f t="shared" si="1"/>
        <v>0</v>
      </c>
      <c r="J13" s="30">
        <f t="shared" si="2"/>
        <v>0</v>
      </c>
    </row>
    <row r="14" spans="1:10" x14ac:dyDescent="0.25">
      <c r="A14" s="28">
        <v>42129</v>
      </c>
      <c r="B14" s="8" t="s">
        <v>163</v>
      </c>
      <c r="C14" s="8">
        <v>6</v>
      </c>
      <c r="D14" s="8">
        <v>1</v>
      </c>
      <c r="E14" s="8">
        <f>C14-D14</f>
        <v>5</v>
      </c>
      <c r="F14" s="24">
        <v>17.5</v>
      </c>
      <c r="G14" s="24">
        <f>H14-F14</f>
        <v>7.5</v>
      </c>
      <c r="H14" s="24">
        <v>25</v>
      </c>
      <c r="I14" s="24">
        <f>H14*D14</f>
        <v>25</v>
      </c>
      <c r="J14" s="24">
        <f>G14*D14</f>
        <v>7.5</v>
      </c>
    </row>
    <row r="15" spans="1:10" x14ac:dyDescent="0.25">
      <c r="A15" s="85">
        <v>42132</v>
      </c>
      <c r="B15" s="8" t="s">
        <v>163</v>
      </c>
      <c r="C15" s="78">
        <v>5</v>
      </c>
      <c r="D15" s="78">
        <v>1</v>
      </c>
      <c r="E15" s="8">
        <f>C15-D15</f>
        <v>4</v>
      </c>
      <c r="F15" s="83">
        <v>17.5</v>
      </c>
      <c r="G15" s="83">
        <f>H15-F15</f>
        <v>7.5</v>
      </c>
      <c r="H15" s="83">
        <v>25</v>
      </c>
      <c r="I15" s="83">
        <f>H15*D15</f>
        <v>25</v>
      </c>
      <c r="J15" s="83">
        <f>G15*D15</f>
        <v>7.5</v>
      </c>
    </row>
    <row r="16" spans="1:10" x14ac:dyDescent="0.25">
      <c r="A16" s="85">
        <v>42135</v>
      </c>
      <c r="B16" s="8" t="s">
        <v>178</v>
      </c>
      <c r="C16" s="78">
        <v>9</v>
      </c>
      <c r="D16" s="78"/>
      <c r="E16" s="8">
        <f t="shared" ref="E16:E24" si="3">C16-D16</f>
        <v>9</v>
      </c>
      <c r="F16" s="83"/>
      <c r="G16" s="83">
        <f t="shared" si="0"/>
        <v>0</v>
      </c>
      <c r="H16" s="83"/>
      <c r="I16" s="83">
        <f t="shared" si="1"/>
        <v>0</v>
      </c>
      <c r="J16" s="83">
        <f t="shared" si="2"/>
        <v>0</v>
      </c>
    </row>
    <row r="17" spans="1:10" x14ac:dyDescent="0.25">
      <c r="A17" s="29"/>
      <c r="B17" s="27"/>
      <c r="C17" s="27"/>
      <c r="D17" s="27"/>
      <c r="E17" s="27">
        <f t="shared" si="3"/>
        <v>0</v>
      </c>
      <c r="F17" s="30"/>
      <c r="G17" s="30">
        <f t="shared" si="0"/>
        <v>0</v>
      </c>
      <c r="H17" s="30"/>
      <c r="I17" s="30">
        <f t="shared" si="1"/>
        <v>0</v>
      </c>
      <c r="J17" s="30">
        <f t="shared" si="2"/>
        <v>0</v>
      </c>
    </row>
    <row r="18" spans="1:10" x14ac:dyDescent="0.25">
      <c r="A18" s="85">
        <v>42160</v>
      </c>
      <c r="B18" s="8" t="s">
        <v>163</v>
      </c>
      <c r="C18" s="78">
        <v>9</v>
      </c>
      <c r="D18" s="78">
        <v>1</v>
      </c>
      <c r="E18" s="8">
        <f t="shared" si="3"/>
        <v>8</v>
      </c>
      <c r="F18" s="83">
        <v>17.5</v>
      </c>
      <c r="G18" s="83">
        <f t="shared" si="0"/>
        <v>7.5</v>
      </c>
      <c r="H18" s="83">
        <v>25</v>
      </c>
      <c r="I18" s="83">
        <f t="shared" si="1"/>
        <v>25</v>
      </c>
      <c r="J18" s="83">
        <f t="shared" si="2"/>
        <v>7.5</v>
      </c>
    </row>
    <row r="19" spans="1:10" x14ac:dyDescent="0.25">
      <c r="A19" s="85" t="s">
        <v>180</v>
      </c>
      <c r="B19" s="8" t="s">
        <v>163</v>
      </c>
      <c r="C19" s="78">
        <v>8</v>
      </c>
      <c r="D19" s="78">
        <v>1</v>
      </c>
      <c r="E19" s="8">
        <f t="shared" si="3"/>
        <v>7</v>
      </c>
      <c r="F19" s="83">
        <v>17.5</v>
      </c>
      <c r="G19" s="83">
        <v>7.5</v>
      </c>
      <c r="H19" s="83">
        <v>25</v>
      </c>
      <c r="I19" s="83">
        <f t="shared" si="1"/>
        <v>25</v>
      </c>
      <c r="J19" s="83">
        <f t="shared" si="2"/>
        <v>7.5</v>
      </c>
    </row>
    <row r="20" spans="1:10" x14ac:dyDescent="0.25">
      <c r="A20" s="89"/>
      <c r="B20" s="50"/>
      <c r="C20" s="50"/>
      <c r="D20" s="50"/>
      <c r="E20" s="50">
        <f t="shared" si="3"/>
        <v>0</v>
      </c>
      <c r="F20" s="51"/>
      <c r="G20" s="51"/>
      <c r="H20" s="51"/>
      <c r="I20" s="51">
        <f t="shared" si="1"/>
        <v>0</v>
      </c>
      <c r="J20" s="30"/>
    </row>
    <row r="21" spans="1:10" x14ac:dyDescent="0.25">
      <c r="A21" s="85" t="s">
        <v>184</v>
      </c>
      <c r="B21" s="8" t="s">
        <v>163</v>
      </c>
      <c r="C21" s="78">
        <v>7</v>
      </c>
      <c r="D21" s="78">
        <v>1</v>
      </c>
      <c r="E21" s="8">
        <f>C21-D21</f>
        <v>6</v>
      </c>
      <c r="F21" s="83">
        <v>17.5</v>
      </c>
      <c r="G21" s="83">
        <v>7.5</v>
      </c>
      <c r="H21" s="83">
        <v>25</v>
      </c>
      <c r="I21" s="83">
        <v>25</v>
      </c>
      <c r="J21" s="83">
        <f t="shared" si="2"/>
        <v>7.5</v>
      </c>
    </row>
    <row r="22" spans="1:10" x14ac:dyDescent="0.25">
      <c r="A22" s="29"/>
      <c r="B22" s="42"/>
      <c r="C22" s="27"/>
      <c r="D22" s="27"/>
      <c r="E22" s="27">
        <f t="shared" si="3"/>
        <v>0</v>
      </c>
      <c r="F22" s="30"/>
      <c r="G22" s="30">
        <v>7.5</v>
      </c>
      <c r="H22" s="30"/>
      <c r="I22" s="30">
        <f t="shared" si="1"/>
        <v>0</v>
      </c>
      <c r="J22" s="30">
        <f t="shared" si="2"/>
        <v>0</v>
      </c>
    </row>
    <row r="23" spans="1:10" x14ac:dyDescent="0.25">
      <c r="A23" s="85" t="s">
        <v>189</v>
      </c>
      <c r="B23" s="8" t="s">
        <v>163</v>
      </c>
      <c r="C23" s="78">
        <v>6</v>
      </c>
      <c r="D23" s="78">
        <v>1</v>
      </c>
      <c r="E23" s="8">
        <f t="shared" si="3"/>
        <v>5</v>
      </c>
      <c r="F23" s="83">
        <v>17.5</v>
      </c>
      <c r="G23" s="83">
        <v>7.5</v>
      </c>
      <c r="H23" s="83">
        <v>25</v>
      </c>
      <c r="I23" s="83">
        <f t="shared" si="1"/>
        <v>25</v>
      </c>
      <c r="J23" s="83">
        <f t="shared" si="2"/>
        <v>7.5</v>
      </c>
    </row>
    <row r="24" spans="1:10" x14ac:dyDescent="0.25">
      <c r="A24" s="85"/>
      <c r="B24" s="78"/>
      <c r="C24" s="78"/>
      <c r="D24" s="78"/>
      <c r="E24" s="8">
        <f t="shared" si="3"/>
        <v>0</v>
      </c>
      <c r="F24" s="83"/>
      <c r="G24" s="83">
        <v>7.5</v>
      </c>
      <c r="H24" s="83"/>
      <c r="I24" s="83">
        <f t="shared" si="1"/>
        <v>0</v>
      </c>
      <c r="J24" s="83">
        <f t="shared" si="2"/>
        <v>0</v>
      </c>
    </row>
    <row r="25" spans="1:10" x14ac:dyDescent="0.25">
      <c r="A25" s="85"/>
      <c r="B25" s="78"/>
      <c r="C25" s="78"/>
      <c r="D25" s="78"/>
      <c r="E25" s="78"/>
      <c r="F25" s="83"/>
      <c r="G25" s="83">
        <v>7.5</v>
      </c>
      <c r="H25" s="83"/>
      <c r="I25" s="83"/>
      <c r="J25" s="83">
        <f t="shared" si="2"/>
        <v>0</v>
      </c>
    </row>
    <row r="26" spans="1:10" x14ac:dyDescent="0.25">
      <c r="A26" s="85"/>
      <c r="B26" s="78"/>
      <c r="C26" s="78"/>
      <c r="D26" s="78"/>
      <c r="E26" s="78"/>
      <c r="F26" s="83"/>
      <c r="G26" s="83">
        <v>7.5</v>
      </c>
      <c r="H26" s="83"/>
      <c r="I26" s="83"/>
      <c r="J26" s="83">
        <f t="shared" si="2"/>
        <v>0</v>
      </c>
    </row>
    <row r="27" spans="1:10" x14ac:dyDescent="0.25">
      <c r="A27" s="85"/>
      <c r="B27" s="86"/>
      <c r="C27" s="78"/>
      <c r="D27" s="78"/>
      <c r="E27" s="78"/>
      <c r="F27" s="83"/>
      <c r="G27" s="83">
        <v>7.5</v>
      </c>
      <c r="H27" s="83"/>
      <c r="I27" s="83"/>
      <c r="J27" s="83">
        <f t="shared" si="2"/>
        <v>0</v>
      </c>
    </row>
    <row r="28" spans="1:10" x14ac:dyDescent="0.25">
      <c r="A28" s="85"/>
      <c r="B28" s="78"/>
      <c r="C28" s="78"/>
      <c r="D28" s="78"/>
      <c r="E28" s="78"/>
      <c r="F28" s="83"/>
      <c r="G28" s="83">
        <v>7.5</v>
      </c>
      <c r="H28" s="83"/>
      <c r="I28" s="83"/>
      <c r="J28" s="83">
        <f t="shared" si="2"/>
        <v>0</v>
      </c>
    </row>
    <row r="29" spans="1:10" x14ac:dyDescent="0.25">
      <c r="A29" s="84"/>
      <c r="B29" s="78"/>
      <c r="C29" s="78"/>
      <c r="D29" s="78"/>
      <c r="E29" s="78"/>
      <c r="F29" s="83"/>
      <c r="G29" s="83">
        <v>7.5</v>
      </c>
      <c r="H29" s="83"/>
      <c r="I29" s="83"/>
      <c r="J29" s="83">
        <f t="shared" si="2"/>
        <v>0</v>
      </c>
    </row>
    <row r="30" spans="1:10" x14ac:dyDescent="0.25">
      <c r="A30" s="85"/>
      <c r="B30" s="78"/>
      <c r="C30" s="78"/>
      <c r="D30" s="78"/>
      <c r="E30" s="78"/>
      <c r="F30" s="83"/>
      <c r="G30" s="83">
        <v>7.5</v>
      </c>
      <c r="H30" s="83"/>
      <c r="I30" s="83"/>
      <c r="J30" s="83">
        <f t="shared" si="2"/>
        <v>0</v>
      </c>
    </row>
    <row r="31" spans="1:10" x14ac:dyDescent="0.25">
      <c r="A31" s="85"/>
      <c r="B31" s="78"/>
      <c r="C31" s="78"/>
      <c r="D31" s="78"/>
      <c r="E31" s="78"/>
      <c r="F31" s="83"/>
      <c r="G31" s="83">
        <v>7.5</v>
      </c>
      <c r="H31" s="83"/>
      <c r="I31" s="83"/>
      <c r="J31" s="83">
        <f t="shared" si="2"/>
        <v>0</v>
      </c>
    </row>
    <row r="32" spans="1:10" x14ac:dyDescent="0.25">
      <c r="A32" s="85"/>
      <c r="B32" s="78"/>
      <c r="C32" s="78"/>
      <c r="D32" s="78"/>
      <c r="E32" s="78"/>
      <c r="F32" s="83"/>
      <c r="G32" s="83">
        <v>7.5</v>
      </c>
      <c r="H32" s="83"/>
      <c r="I32" s="83"/>
      <c r="J32" s="83">
        <f t="shared" si="2"/>
        <v>0</v>
      </c>
    </row>
    <row r="33" spans="1:10" x14ac:dyDescent="0.25">
      <c r="A33" s="85"/>
      <c r="B33" s="78"/>
      <c r="C33" s="78"/>
      <c r="D33" s="78"/>
      <c r="E33" s="78"/>
      <c r="F33" s="83"/>
      <c r="G33" s="83">
        <v>7.5</v>
      </c>
      <c r="H33" s="83"/>
      <c r="I33" s="83"/>
      <c r="J33" s="83">
        <f t="shared" si="2"/>
        <v>0</v>
      </c>
    </row>
    <row r="34" spans="1:10" x14ac:dyDescent="0.25">
      <c r="A34" s="85"/>
      <c r="B34" s="78"/>
      <c r="C34" s="78"/>
      <c r="D34" s="78"/>
      <c r="E34" s="78"/>
      <c r="F34" s="83"/>
      <c r="G34" s="83">
        <v>7.5</v>
      </c>
      <c r="H34" s="83"/>
      <c r="I34" s="83"/>
      <c r="J34" s="83">
        <f t="shared" si="2"/>
        <v>0</v>
      </c>
    </row>
    <row r="35" spans="1:10" x14ac:dyDescent="0.25">
      <c r="A35" s="85"/>
      <c r="B35" s="78"/>
      <c r="C35" s="78"/>
      <c r="D35" s="78"/>
      <c r="E35" s="78"/>
      <c r="F35" s="83"/>
      <c r="G35" s="83">
        <v>7.5</v>
      </c>
      <c r="H35" s="83"/>
      <c r="I35" s="83"/>
      <c r="J35" s="83">
        <f t="shared" si="2"/>
        <v>0</v>
      </c>
    </row>
    <row r="36" spans="1:10" x14ac:dyDescent="0.25">
      <c r="A36" s="85"/>
      <c r="B36" s="78"/>
      <c r="C36" s="78"/>
      <c r="D36" s="78"/>
      <c r="E36" s="78"/>
      <c r="F36" s="83"/>
      <c r="G36" s="83">
        <v>7.5</v>
      </c>
      <c r="H36" s="83"/>
      <c r="I36" s="83"/>
      <c r="J36" s="83">
        <f t="shared" si="2"/>
        <v>0</v>
      </c>
    </row>
    <row r="37" spans="1:10" x14ac:dyDescent="0.25">
      <c r="A37" s="85"/>
      <c r="B37" s="86"/>
      <c r="C37" s="78"/>
      <c r="D37" s="78"/>
      <c r="E37" s="78"/>
      <c r="F37" s="83"/>
      <c r="G37" s="83">
        <v>7.5</v>
      </c>
      <c r="H37" s="83"/>
      <c r="I37" s="83"/>
      <c r="J37" s="83">
        <f t="shared" si="2"/>
        <v>0</v>
      </c>
    </row>
    <row r="38" spans="1:10" x14ac:dyDescent="0.25">
      <c r="A38" s="85"/>
      <c r="B38" s="78"/>
      <c r="C38" s="78"/>
      <c r="D38" s="78"/>
      <c r="E38" s="78"/>
      <c r="F38" s="83"/>
      <c r="G38" s="83">
        <v>7.5</v>
      </c>
      <c r="H38" s="83"/>
      <c r="I38" s="83"/>
      <c r="J38" s="83">
        <f t="shared" si="2"/>
        <v>0</v>
      </c>
    </row>
    <row r="39" spans="1:10" x14ac:dyDescent="0.25">
      <c r="A39" s="85"/>
      <c r="B39" s="78"/>
      <c r="C39" s="78"/>
      <c r="D39" s="78"/>
      <c r="E39" s="78"/>
      <c r="F39" s="83"/>
      <c r="G39" s="83">
        <v>7.5</v>
      </c>
      <c r="H39" s="83"/>
      <c r="I39" s="83"/>
      <c r="J39" s="83">
        <f t="shared" si="2"/>
        <v>0</v>
      </c>
    </row>
    <row r="40" spans="1:10" x14ac:dyDescent="0.25">
      <c r="A40" s="85"/>
      <c r="B40" s="78"/>
      <c r="C40" s="78"/>
      <c r="D40" s="78"/>
      <c r="E40" s="78"/>
      <c r="F40" s="83"/>
      <c r="G40" s="83">
        <v>7.5</v>
      </c>
      <c r="H40" s="83"/>
      <c r="I40" s="83"/>
      <c r="J40" s="83">
        <f t="shared" si="2"/>
        <v>0</v>
      </c>
    </row>
    <row r="41" spans="1:10" x14ac:dyDescent="0.25">
      <c r="A41" s="85"/>
      <c r="B41" s="78"/>
      <c r="C41" s="78"/>
      <c r="D41" s="78"/>
      <c r="E41" s="78"/>
      <c r="F41" s="83"/>
      <c r="G41" s="83">
        <v>7.5</v>
      </c>
      <c r="H41" s="83"/>
      <c r="I41" s="83"/>
      <c r="J41" s="83">
        <f t="shared" si="2"/>
        <v>0</v>
      </c>
    </row>
    <row r="42" spans="1:10" x14ac:dyDescent="0.25">
      <c r="A42" s="85"/>
      <c r="B42" s="78"/>
      <c r="C42" s="78"/>
      <c r="D42" s="78"/>
      <c r="E42" s="78"/>
      <c r="F42" s="83"/>
      <c r="G42" s="83">
        <v>7.5</v>
      </c>
      <c r="H42" s="83"/>
      <c r="I42" s="83"/>
      <c r="J42" s="83">
        <f t="shared" si="2"/>
        <v>0</v>
      </c>
    </row>
    <row r="43" spans="1:10" x14ac:dyDescent="0.25">
      <c r="A43" s="85"/>
      <c r="B43" s="78"/>
      <c r="C43" s="78"/>
      <c r="D43" s="78"/>
      <c r="E43" s="78"/>
      <c r="F43" s="83"/>
      <c r="G43" s="83">
        <v>7.5</v>
      </c>
      <c r="H43" s="83"/>
      <c r="I43" s="83"/>
      <c r="J43" s="83">
        <f t="shared" si="2"/>
        <v>0</v>
      </c>
    </row>
    <row r="44" spans="1:10" x14ac:dyDescent="0.25">
      <c r="A44" s="85"/>
      <c r="B44" s="78"/>
      <c r="C44" s="78"/>
      <c r="D44" s="78"/>
      <c r="E44" s="78"/>
      <c r="F44" s="83"/>
      <c r="G44" s="83">
        <v>7.5</v>
      </c>
      <c r="H44" s="83"/>
      <c r="I44" s="83"/>
      <c r="J44" s="83">
        <f t="shared" si="2"/>
        <v>0</v>
      </c>
    </row>
    <row r="45" spans="1:10" x14ac:dyDescent="0.25">
      <c r="A45" s="85"/>
      <c r="B45" s="86"/>
      <c r="C45" s="78"/>
      <c r="D45" s="78"/>
      <c r="E45" s="78"/>
      <c r="F45" s="83"/>
      <c r="G45" s="83">
        <v>7.5</v>
      </c>
      <c r="H45" s="83"/>
      <c r="I45" s="83"/>
      <c r="J45" s="83">
        <f t="shared" si="2"/>
        <v>0</v>
      </c>
    </row>
    <row r="46" spans="1:10" x14ac:dyDescent="0.25">
      <c r="A46" s="85"/>
      <c r="B46" s="78"/>
      <c r="C46" s="78"/>
      <c r="D46" s="78"/>
      <c r="E46" s="78"/>
      <c r="F46" s="83"/>
      <c r="G46" s="83">
        <v>7.5</v>
      </c>
      <c r="H46" s="83"/>
      <c r="I46" s="83"/>
      <c r="J46" s="83">
        <f t="shared" si="2"/>
        <v>0</v>
      </c>
    </row>
    <row r="47" spans="1:10" x14ac:dyDescent="0.25">
      <c r="A47" s="85"/>
      <c r="B47" s="78"/>
      <c r="C47" s="78"/>
      <c r="D47" s="78"/>
      <c r="E47" s="78"/>
      <c r="F47" s="83"/>
      <c r="G47" s="83">
        <v>7.5</v>
      </c>
      <c r="H47" s="83"/>
      <c r="I47" s="83"/>
      <c r="J47" s="83">
        <f t="shared" si="2"/>
        <v>0</v>
      </c>
    </row>
    <row r="48" spans="1:10" x14ac:dyDescent="0.25">
      <c r="A48" s="85"/>
      <c r="B48" s="78"/>
      <c r="C48" s="78"/>
      <c r="D48" s="78"/>
      <c r="E48" s="78"/>
      <c r="F48" s="83"/>
      <c r="G48" s="83">
        <v>7.5</v>
      </c>
      <c r="H48" s="83"/>
      <c r="I48" s="83"/>
      <c r="J48" s="83">
        <f t="shared" si="2"/>
        <v>0</v>
      </c>
    </row>
    <row r="49" spans="1:10" x14ac:dyDescent="0.25">
      <c r="A49" s="85"/>
      <c r="B49" s="78"/>
      <c r="C49" s="78"/>
      <c r="D49" s="78"/>
      <c r="E49" s="78"/>
      <c r="F49" s="83"/>
      <c r="G49" s="83">
        <v>7.5</v>
      </c>
      <c r="H49" s="83"/>
      <c r="I49" s="83"/>
      <c r="J49" s="83">
        <f t="shared" si="2"/>
        <v>0</v>
      </c>
    </row>
    <row r="50" spans="1:10" x14ac:dyDescent="0.25">
      <c r="A50" s="85"/>
      <c r="B50" s="78"/>
      <c r="C50" s="78"/>
      <c r="D50" s="78"/>
      <c r="E50" s="78"/>
      <c r="F50" s="83"/>
      <c r="G50" s="83">
        <v>7.5</v>
      </c>
      <c r="H50" s="83"/>
      <c r="I50" s="83"/>
      <c r="J50" s="83">
        <f t="shared" si="2"/>
        <v>0</v>
      </c>
    </row>
    <row r="51" spans="1:10" x14ac:dyDescent="0.25">
      <c r="A51" s="85"/>
      <c r="B51" s="78"/>
      <c r="C51" s="78"/>
      <c r="D51" s="78"/>
      <c r="E51" s="78"/>
      <c r="F51" s="83"/>
      <c r="G51" s="83">
        <v>7.5</v>
      </c>
      <c r="H51" s="83"/>
      <c r="I51" s="83"/>
      <c r="J51" s="83">
        <f t="shared" si="2"/>
        <v>0</v>
      </c>
    </row>
    <row r="52" spans="1:10" x14ac:dyDescent="0.25">
      <c r="A52" s="85"/>
      <c r="B52" s="78"/>
      <c r="C52" s="78"/>
      <c r="D52" s="78"/>
      <c r="E52" s="78"/>
      <c r="F52" s="83"/>
      <c r="G52" s="83">
        <v>7.5</v>
      </c>
      <c r="H52" s="83"/>
      <c r="I52" s="83"/>
      <c r="J52" s="83">
        <f t="shared" si="2"/>
        <v>0</v>
      </c>
    </row>
    <row r="53" spans="1:10" x14ac:dyDescent="0.25">
      <c r="A53" s="85"/>
      <c r="B53" s="78"/>
      <c r="C53" s="78"/>
      <c r="D53" s="78"/>
      <c r="E53" s="78"/>
      <c r="F53" s="83"/>
      <c r="G53" s="83">
        <v>7.5</v>
      </c>
      <c r="H53" s="83"/>
      <c r="I53" s="83"/>
      <c r="J53" s="83">
        <f t="shared" si="2"/>
        <v>0</v>
      </c>
    </row>
    <row r="54" spans="1:10" x14ac:dyDescent="0.25">
      <c r="A54" s="85"/>
      <c r="B54" s="78"/>
      <c r="C54" s="78"/>
      <c r="D54" s="78"/>
      <c r="E54" s="78"/>
      <c r="F54" s="83"/>
      <c r="G54" s="83">
        <v>7.5</v>
      </c>
      <c r="H54" s="83"/>
      <c r="I54" s="83"/>
      <c r="J54" s="83">
        <f t="shared" si="2"/>
        <v>0</v>
      </c>
    </row>
    <row r="55" spans="1:10" x14ac:dyDescent="0.25">
      <c r="A55" s="85"/>
      <c r="B55" s="78"/>
      <c r="C55" s="78"/>
      <c r="D55" s="78"/>
      <c r="E55" s="78"/>
      <c r="F55" s="83"/>
      <c r="G55" s="83">
        <v>7.5</v>
      </c>
      <c r="H55" s="83"/>
      <c r="I55" s="83"/>
      <c r="J55" s="83">
        <f t="shared" si="2"/>
        <v>0</v>
      </c>
    </row>
    <row r="56" spans="1:10" x14ac:dyDescent="0.25">
      <c r="A56" s="85"/>
      <c r="B56" s="78"/>
      <c r="C56" s="78"/>
      <c r="D56" s="78"/>
      <c r="E56" s="78"/>
      <c r="F56" s="83"/>
      <c r="G56" s="83">
        <v>7.5</v>
      </c>
      <c r="H56" s="83"/>
      <c r="I56" s="83"/>
      <c r="J56" s="83">
        <f t="shared" si="2"/>
        <v>0</v>
      </c>
    </row>
    <row r="57" spans="1:10" x14ac:dyDescent="0.25">
      <c r="A57" s="85"/>
      <c r="B57" s="78"/>
      <c r="C57" s="78"/>
      <c r="D57" s="78"/>
      <c r="E57" s="78"/>
      <c r="F57" s="83"/>
      <c r="G57" s="83">
        <v>7.5</v>
      </c>
      <c r="H57" s="83"/>
      <c r="I57" s="83"/>
      <c r="J57" s="83">
        <f t="shared" si="2"/>
        <v>0</v>
      </c>
    </row>
    <row r="58" spans="1:10" x14ac:dyDescent="0.25">
      <c r="A58" s="85"/>
      <c r="B58" s="86"/>
      <c r="C58" s="78"/>
      <c r="D58" s="78"/>
      <c r="E58" s="78"/>
      <c r="F58" s="83"/>
      <c r="G58" s="83">
        <v>7.5</v>
      </c>
      <c r="H58" s="83"/>
      <c r="I58" s="83"/>
      <c r="J58" s="83">
        <f t="shared" si="2"/>
        <v>0</v>
      </c>
    </row>
    <row r="59" spans="1:10" x14ac:dyDescent="0.25">
      <c r="A59" s="85"/>
      <c r="B59" s="78"/>
      <c r="C59" s="78"/>
      <c r="D59" s="78"/>
      <c r="E59" s="78"/>
      <c r="F59" s="83"/>
      <c r="G59" s="83">
        <v>7.5</v>
      </c>
      <c r="H59" s="83"/>
      <c r="I59" s="83"/>
      <c r="J59" s="83">
        <f t="shared" si="2"/>
        <v>0</v>
      </c>
    </row>
    <row r="60" spans="1:10" x14ac:dyDescent="0.25">
      <c r="A60" s="85"/>
      <c r="B60" s="78"/>
      <c r="C60" s="78"/>
      <c r="D60" s="78"/>
      <c r="E60" s="78"/>
      <c r="F60" s="83"/>
      <c r="G60" s="83">
        <v>7.5</v>
      </c>
      <c r="H60" s="83"/>
      <c r="I60" s="83"/>
      <c r="J60" s="83">
        <f t="shared" si="2"/>
        <v>0</v>
      </c>
    </row>
    <row r="61" spans="1:10" x14ac:dyDescent="0.25">
      <c r="A61" s="85"/>
      <c r="B61" s="78"/>
      <c r="C61" s="78"/>
      <c r="D61" s="78"/>
      <c r="E61" s="78"/>
      <c r="F61" s="83"/>
      <c r="G61" s="83">
        <v>7.5</v>
      </c>
      <c r="H61" s="83"/>
      <c r="I61" s="83"/>
      <c r="J61" s="83">
        <f t="shared" si="2"/>
        <v>0</v>
      </c>
    </row>
    <row r="62" spans="1:10" x14ac:dyDescent="0.25">
      <c r="A62" s="85"/>
      <c r="B62" s="78"/>
      <c r="C62" s="78"/>
      <c r="D62" s="78"/>
      <c r="E62" s="78"/>
      <c r="F62" s="83"/>
      <c r="G62" s="83">
        <v>7.5</v>
      </c>
      <c r="H62" s="83"/>
      <c r="I62" s="83"/>
      <c r="J62" s="83">
        <f t="shared" si="2"/>
        <v>0</v>
      </c>
    </row>
    <row r="63" spans="1:10" x14ac:dyDescent="0.25">
      <c r="A63" s="85"/>
      <c r="B63" s="78"/>
      <c r="C63" s="78"/>
      <c r="D63" s="78"/>
      <c r="E63" s="78"/>
      <c r="F63" s="83"/>
      <c r="G63" s="83">
        <v>7.5</v>
      </c>
      <c r="H63" s="83"/>
      <c r="I63" s="83"/>
      <c r="J63" s="83">
        <f t="shared" si="2"/>
        <v>0</v>
      </c>
    </row>
    <row r="64" spans="1:10" x14ac:dyDescent="0.25">
      <c r="A64" s="85"/>
      <c r="B64" s="78"/>
      <c r="C64" s="78"/>
      <c r="D64" s="78"/>
      <c r="E64" s="78"/>
      <c r="F64" s="83"/>
      <c r="G64" s="83">
        <v>7.5</v>
      </c>
      <c r="H64" s="83"/>
      <c r="I64" s="83"/>
      <c r="J64" s="83">
        <f t="shared" si="2"/>
        <v>0</v>
      </c>
    </row>
    <row r="65" spans="1:10" x14ac:dyDescent="0.25">
      <c r="A65" s="85"/>
      <c r="B65" s="78"/>
      <c r="C65" s="78"/>
      <c r="D65" s="78"/>
      <c r="E65" s="78"/>
      <c r="F65" s="83"/>
      <c r="G65" s="83">
        <v>7.5</v>
      </c>
      <c r="H65" s="83"/>
      <c r="I65" s="83"/>
      <c r="J65" s="83">
        <f t="shared" si="2"/>
        <v>0</v>
      </c>
    </row>
    <row r="66" spans="1:10" x14ac:dyDescent="0.25">
      <c r="A66" s="85"/>
      <c r="B66" s="78"/>
      <c r="C66" s="78"/>
      <c r="D66" s="78"/>
      <c r="E66" s="78"/>
      <c r="F66" s="83"/>
      <c r="G66" s="83">
        <v>7.5</v>
      </c>
      <c r="H66" s="83"/>
      <c r="I66" s="83"/>
      <c r="J66" s="83">
        <f t="shared" si="2"/>
        <v>0</v>
      </c>
    </row>
    <row r="67" spans="1:10" x14ac:dyDescent="0.25">
      <c r="A67" s="85"/>
      <c r="B67" s="78"/>
      <c r="C67" s="78"/>
      <c r="D67" s="78"/>
      <c r="E67" s="78"/>
      <c r="F67" s="83"/>
      <c r="G67" s="83">
        <v>7.5</v>
      </c>
      <c r="H67" s="83"/>
      <c r="I67" s="83"/>
      <c r="J67" s="83">
        <f t="shared" si="2"/>
        <v>0</v>
      </c>
    </row>
    <row r="68" spans="1:10" x14ac:dyDescent="0.25">
      <c r="A68" s="85"/>
      <c r="B68" s="78"/>
      <c r="C68" s="78"/>
      <c r="D68" s="78"/>
      <c r="E68" s="78"/>
      <c r="F68" s="83"/>
      <c r="G68" s="83">
        <v>7.5</v>
      </c>
      <c r="H68" s="83"/>
      <c r="I68" s="83"/>
      <c r="J68" s="83">
        <f t="shared" si="2"/>
        <v>0</v>
      </c>
    </row>
    <row r="69" spans="1:10" x14ac:dyDescent="0.25">
      <c r="A69" s="85"/>
      <c r="B69" s="78"/>
      <c r="C69" s="78"/>
      <c r="D69" s="78"/>
      <c r="E69" s="78"/>
      <c r="F69" s="83"/>
      <c r="G69" s="83">
        <v>7.5</v>
      </c>
      <c r="H69" s="83"/>
      <c r="I69" s="83"/>
      <c r="J69" s="83">
        <f t="shared" si="2"/>
        <v>0</v>
      </c>
    </row>
    <row r="70" spans="1:10" x14ac:dyDescent="0.25">
      <c r="A70" s="85"/>
      <c r="B70" s="78"/>
      <c r="C70" s="78"/>
      <c r="D70" s="78"/>
      <c r="E70" s="78"/>
      <c r="F70" s="83"/>
      <c r="G70" s="83">
        <v>7.5</v>
      </c>
      <c r="H70" s="83"/>
      <c r="I70" s="83"/>
      <c r="J70" s="83">
        <f t="shared" si="2"/>
        <v>0</v>
      </c>
    </row>
    <row r="71" spans="1:10" x14ac:dyDescent="0.25">
      <c r="A71" s="85"/>
      <c r="B71" s="78"/>
      <c r="C71" s="78"/>
      <c r="D71" s="78"/>
      <c r="E71" s="78"/>
      <c r="F71" s="83"/>
      <c r="G71" s="83">
        <v>7.5</v>
      </c>
      <c r="H71" s="83"/>
      <c r="I71" s="83"/>
      <c r="J71" s="83">
        <f t="shared" si="2"/>
        <v>0</v>
      </c>
    </row>
    <row r="72" spans="1:10" x14ac:dyDescent="0.25">
      <c r="A72" s="85"/>
      <c r="B72" s="78"/>
      <c r="C72" s="78"/>
      <c r="D72" s="78"/>
      <c r="E72" s="78"/>
      <c r="F72" s="83"/>
      <c r="G72" s="83">
        <v>7.5</v>
      </c>
      <c r="H72" s="83"/>
      <c r="I72" s="83"/>
      <c r="J72" s="83">
        <f t="shared" si="2"/>
        <v>0</v>
      </c>
    </row>
    <row r="73" spans="1:10" x14ac:dyDescent="0.25">
      <c r="A73" s="85"/>
      <c r="B73" s="78"/>
      <c r="C73" s="78"/>
      <c r="D73" s="78"/>
      <c r="E73" s="78"/>
      <c r="F73" s="83"/>
      <c r="G73" s="83">
        <v>7.5</v>
      </c>
      <c r="H73" s="83"/>
      <c r="I73" s="83"/>
      <c r="J73" s="83">
        <f t="shared" ref="J73:J78" si="4">G73*D73</f>
        <v>0</v>
      </c>
    </row>
    <row r="74" spans="1:10" x14ac:dyDescent="0.25">
      <c r="A74" s="85"/>
      <c r="B74" s="78"/>
      <c r="C74" s="78"/>
      <c r="D74" s="78"/>
      <c r="E74" s="78"/>
      <c r="F74" s="83"/>
      <c r="G74" s="83">
        <v>7.5</v>
      </c>
      <c r="H74" s="83"/>
      <c r="I74" s="83"/>
      <c r="J74" s="83">
        <f t="shared" si="4"/>
        <v>0</v>
      </c>
    </row>
    <row r="75" spans="1:10" x14ac:dyDescent="0.25">
      <c r="A75" s="85"/>
      <c r="B75" s="78"/>
      <c r="C75" s="78"/>
      <c r="D75" s="78"/>
      <c r="E75" s="78"/>
      <c r="F75" s="83"/>
      <c r="G75" s="83">
        <v>7.5</v>
      </c>
      <c r="H75" s="83"/>
      <c r="I75" s="83"/>
      <c r="J75" s="83">
        <f t="shared" si="4"/>
        <v>0</v>
      </c>
    </row>
    <row r="76" spans="1:10" x14ac:dyDescent="0.25">
      <c r="A76" s="85"/>
      <c r="B76" s="78"/>
      <c r="C76" s="78"/>
      <c r="D76" s="78"/>
      <c r="E76" s="78"/>
      <c r="F76" s="83"/>
      <c r="G76" s="83">
        <v>7.5</v>
      </c>
      <c r="H76" s="83"/>
      <c r="I76" s="83"/>
      <c r="J76" s="83">
        <f t="shared" si="4"/>
        <v>0</v>
      </c>
    </row>
    <row r="77" spans="1:10" x14ac:dyDescent="0.25">
      <c r="A77" s="85"/>
      <c r="B77" s="78"/>
      <c r="C77" s="78"/>
      <c r="D77" s="78"/>
      <c r="E77" s="78"/>
      <c r="F77" s="83"/>
      <c r="G77" s="83">
        <v>7.5</v>
      </c>
      <c r="H77" s="83"/>
      <c r="I77" s="83"/>
      <c r="J77" s="83">
        <f t="shared" si="4"/>
        <v>0</v>
      </c>
    </row>
    <row r="78" spans="1:10" x14ac:dyDescent="0.25">
      <c r="A78" s="85"/>
      <c r="B78" s="86"/>
      <c r="C78" s="78"/>
      <c r="D78" s="78"/>
      <c r="E78" s="78"/>
      <c r="F78" s="83"/>
      <c r="G78" s="83">
        <v>7.5</v>
      </c>
      <c r="H78" s="83"/>
      <c r="I78" s="83"/>
      <c r="J78" s="83">
        <f t="shared" si="4"/>
        <v>0</v>
      </c>
    </row>
    <row r="79" spans="1:10" x14ac:dyDescent="0.25">
      <c r="A79" s="85"/>
      <c r="B79" s="78"/>
      <c r="C79" s="78"/>
      <c r="D79" s="78"/>
      <c r="E79" s="78"/>
      <c r="F79" s="83"/>
      <c r="G79" s="83"/>
      <c r="H79" s="83"/>
      <c r="I79" s="83"/>
      <c r="J79" s="83"/>
    </row>
    <row r="80" spans="1:10" x14ac:dyDescent="0.25">
      <c r="A80" s="85"/>
      <c r="B80" s="78"/>
      <c r="C80" s="78"/>
      <c r="D80" s="78"/>
      <c r="E80" s="78"/>
      <c r="F80" s="83"/>
      <c r="G80" s="83"/>
      <c r="H80" s="83"/>
      <c r="I80" s="83"/>
      <c r="J80" s="83"/>
    </row>
    <row r="81" spans="1:10" x14ac:dyDescent="0.25">
      <c r="A81" s="85"/>
      <c r="B81" s="78"/>
      <c r="C81" s="78"/>
      <c r="D81" s="78"/>
      <c r="E81" s="78"/>
      <c r="F81" s="83"/>
      <c r="G81" s="83"/>
      <c r="H81" s="83"/>
      <c r="I81" s="83"/>
      <c r="J81" s="83"/>
    </row>
    <row r="82" spans="1:10" x14ac:dyDescent="0.25">
      <c r="A82" s="85"/>
      <c r="B82" s="78"/>
      <c r="C82" s="78"/>
      <c r="D82" s="78"/>
      <c r="E82" s="78"/>
      <c r="F82" s="83"/>
      <c r="G82" s="83"/>
      <c r="H82" s="83"/>
      <c r="I82" s="83"/>
      <c r="J82" s="83"/>
    </row>
    <row r="83" spans="1:10" x14ac:dyDescent="0.25">
      <c r="A83" s="85"/>
      <c r="B83" s="86"/>
      <c r="C83" s="78"/>
      <c r="D83" s="78"/>
      <c r="E83" s="78"/>
      <c r="F83" s="83"/>
      <c r="G83" s="83"/>
      <c r="H83" s="83"/>
      <c r="I83" s="83"/>
      <c r="J83" s="83"/>
    </row>
    <row r="84" spans="1:10" x14ac:dyDescent="0.25">
      <c r="A84" s="85"/>
      <c r="B84" s="78"/>
      <c r="C84" s="78"/>
      <c r="D84" s="78"/>
      <c r="E84" s="78"/>
      <c r="F84" s="83"/>
      <c r="G84" s="83"/>
      <c r="H84" s="83"/>
      <c r="I84" s="83"/>
      <c r="J84" s="83"/>
    </row>
    <row r="85" spans="1:10" x14ac:dyDescent="0.25">
      <c r="A85" s="85"/>
      <c r="B85" s="78"/>
      <c r="C85" s="78"/>
      <c r="D85" s="78"/>
      <c r="E85" s="78"/>
      <c r="F85" s="83"/>
      <c r="G85" s="83"/>
      <c r="H85" s="83"/>
      <c r="I85" s="83"/>
      <c r="J85" s="83"/>
    </row>
    <row r="86" spans="1:10" x14ac:dyDescent="0.25">
      <c r="A86" s="85"/>
      <c r="B86" s="87"/>
      <c r="C86" s="78"/>
      <c r="D86" s="78"/>
      <c r="E86" s="78"/>
      <c r="F86" s="83"/>
      <c r="G86" s="83"/>
      <c r="H86" s="83"/>
      <c r="I86" s="83"/>
      <c r="J86" s="83"/>
    </row>
    <row r="87" spans="1:10" x14ac:dyDescent="0.25">
      <c r="A87" s="85"/>
      <c r="B87" s="78"/>
      <c r="C87" s="78"/>
      <c r="D87" s="78"/>
      <c r="E87" s="78"/>
      <c r="F87" s="83"/>
      <c r="G87" s="83"/>
      <c r="H87" s="83"/>
      <c r="I87" s="83"/>
      <c r="J87" s="83"/>
    </row>
    <row r="88" spans="1:10" x14ac:dyDescent="0.25">
      <c r="A88" s="85"/>
      <c r="B88" s="78"/>
      <c r="C88" s="78"/>
      <c r="D88" s="78"/>
      <c r="E88" s="78"/>
      <c r="F88" s="83"/>
      <c r="G88" s="83"/>
      <c r="H88" s="83"/>
      <c r="I88" s="83"/>
      <c r="J88" s="83"/>
    </row>
    <row r="89" spans="1:10" x14ac:dyDescent="0.25">
      <c r="A89" s="28"/>
      <c r="B89" s="8"/>
      <c r="C89" s="8"/>
      <c r="D89" s="8"/>
      <c r="E89" s="8"/>
      <c r="F89" s="24"/>
      <c r="G89" s="24"/>
      <c r="H89" s="24"/>
      <c r="I89" s="24"/>
      <c r="J89" s="24"/>
    </row>
    <row r="90" spans="1:10" x14ac:dyDescent="0.25">
      <c r="A90" s="28"/>
      <c r="B90" s="8"/>
      <c r="C90" s="8"/>
      <c r="D90" s="8"/>
      <c r="E90" s="8"/>
      <c r="F90" s="24"/>
      <c r="G90" s="24"/>
      <c r="H90" s="24"/>
      <c r="I90" s="24"/>
      <c r="J90" s="24"/>
    </row>
    <row r="91" spans="1:10" x14ac:dyDescent="0.25">
      <c r="A91" s="28"/>
      <c r="B91" s="8"/>
      <c r="C91" s="8"/>
      <c r="D91" s="8"/>
      <c r="E91" s="8"/>
      <c r="F91" s="24"/>
      <c r="G91" s="24"/>
      <c r="H91" s="24"/>
      <c r="I91" s="24"/>
      <c r="J91" s="24"/>
    </row>
    <row r="92" spans="1:10" x14ac:dyDescent="0.25">
      <c r="A92" s="28"/>
      <c r="B92" s="8"/>
      <c r="C92" s="8"/>
      <c r="D92" s="8"/>
      <c r="E92" s="8"/>
      <c r="F92" s="24"/>
      <c r="G92" s="24"/>
      <c r="H92" s="24"/>
      <c r="I92" s="24"/>
      <c r="J92" s="24"/>
    </row>
    <row r="93" spans="1:10" x14ac:dyDescent="0.25">
      <c r="A93" s="28"/>
      <c r="B93" s="8"/>
      <c r="C93" s="8"/>
      <c r="D93" s="8"/>
      <c r="E93" s="8"/>
      <c r="F93" s="24"/>
      <c r="G93" s="24"/>
      <c r="H93" s="24"/>
      <c r="I93" s="24"/>
      <c r="J93" s="24"/>
    </row>
    <row r="94" spans="1:10" x14ac:dyDescent="0.25">
      <c r="A94" s="28"/>
      <c r="B94" s="8"/>
      <c r="C94" s="8"/>
      <c r="D94" s="8"/>
      <c r="E94" s="8"/>
      <c r="F94" s="24"/>
      <c r="G94" s="24"/>
      <c r="H94" s="24"/>
      <c r="I94" s="24"/>
      <c r="J94" s="24"/>
    </row>
    <row r="95" spans="1:10" x14ac:dyDescent="0.25">
      <c r="A95" s="28"/>
      <c r="B95" s="8"/>
      <c r="C95" s="8"/>
      <c r="D95" s="8"/>
      <c r="E95" s="8"/>
      <c r="F95" s="24"/>
      <c r="G95" s="24"/>
      <c r="H95" s="24"/>
      <c r="I95" s="24"/>
      <c r="J95" s="24"/>
    </row>
    <row r="96" spans="1:10" x14ac:dyDescent="0.25">
      <c r="A96" s="28"/>
      <c r="B96" s="8"/>
      <c r="C96" s="8"/>
      <c r="D96" s="8"/>
      <c r="E96" s="8"/>
      <c r="F96" s="24"/>
      <c r="G96" s="24"/>
      <c r="H96" s="24"/>
      <c r="I96" s="24"/>
      <c r="J96" s="24"/>
    </row>
    <row r="97" spans="1:10" x14ac:dyDescent="0.25">
      <c r="A97" s="28"/>
      <c r="B97" s="8"/>
      <c r="C97" s="8"/>
      <c r="D97" s="8"/>
      <c r="E97" s="8"/>
      <c r="F97" s="24"/>
      <c r="G97" s="24"/>
      <c r="H97" s="24"/>
      <c r="I97" s="24"/>
      <c r="J97" s="24"/>
    </row>
    <row r="98" spans="1:10" x14ac:dyDescent="0.25">
      <c r="A98" s="28"/>
      <c r="B98" s="8"/>
      <c r="C98" s="8"/>
      <c r="D98" s="8"/>
      <c r="E98" s="8"/>
      <c r="F98" s="24"/>
      <c r="G98" s="24"/>
      <c r="H98" s="24"/>
      <c r="I98" s="24"/>
      <c r="J98" s="24"/>
    </row>
    <row r="99" spans="1:10" x14ac:dyDescent="0.25">
      <c r="A99" s="28"/>
      <c r="B99" s="8"/>
      <c r="C99" s="8"/>
      <c r="D99" s="8"/>
      <c r="E99" s="8"/>
      <c r="F99" s="24"/>
      <c r="G99" s="24"/>
      <c r="H99" s="24"/>
      <c r="I99" s="24"/>
      <c r="J99" s="24"/>
    </row>
    <row r="100" spans="1:10" x14ac:dyDescent="0.25">
      <c r="A100" s="28"/>
      <c r="B100" s="8"/>
      <c r="C100" s="8"/>
      <c r="D100" s="8"/>
      <c r="E100" s="8"/>
      <c r="F100" s="24"/>
      <c r="G100" s="24"/>
      <c r="H100" s="24"/>
      <c r="I100" s="24"/>
      <c r="J100" s="24"/>
    </row>
    <row r="101" spans="1:10" x14ac:dyDescent="0.25">
      <c r="A101" s="28"/>
      <c r="B101" s="8"/>
      <c r="C101" s="8"/>
      <c r="D101" s="8"/>
      <c r="E101" s="8"/>
      <c r="F101" s="24"/>
      <c r="G101" s="24"/>
      <c r="H101" s="24"/>
      <c r="I101" s="24"/>
      <c r="J101" s="24"/>
    </row>
    <row r="102" spans="1:10" x14ac:dyDescent="0.25">
      <c r="A102" s="28"/>
      <c r="B102" s="8"/>
      <c r="C102" s="8"/>
      <c r="D102" s="8"/>
      <c r="E102" s="8"/>
      <c r="F102" s="24"/>
      <c r="G102" s="24"/>
      <c r="H102" s="24"/>
      <c r="I102" s="24"/>
      <c r="J102" s="24"/>
    </row>
  </sheetData>
  <sheetProtection password="CC3D" sheet="1" objects="1" scenarios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J23" sqref="J2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28" workbookViewId="0">
      <selection activeCell="F38" sqref="F38"/>
    </sheetView>
  </sheetViews>
  <sheetFormatPr defaultRowHeight="15" x14ac:dyDescent="0.25"/>
  <cols>
    <col min="1" max="1" width="12.7109375" style="19" customWidth="1"/>
    <col min="2" max="2" width="31.42578125" customWidth="1"/>
    <col min="3" max="3" width="17.42578125" customWidth="1"/>
    <col min="4" max="4" width="11" customWidth="1"/>
    <col min="5" max="5" width="15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2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7">
        <v>40947</v>
      </c>
      <c r="B4" s="8" t="s">
        <v>8</v>
      </c>
      <c r="C4" s="8">
        <v>3</v>
      </c>
      <c r="D4" s="8"/>
      <c r="E4" s="8">
        <f>C4-D4</f>
        <v>3</v>
      </c>
      <c r="F4" s="24"/>
      <c r="G4" s="24">
        <f>H4-F4</f>
        <v>0</v>
      </c>
      <c r="H4" s="24"/>
      <c r="I4" s="24">
        <f>H4*D4</f>
        <v>0</v>
      </c>
      <c r="J4" s="24">
        <f>G4*D4</f>
        <v>0</v>
      </c>
    </row>
    <row r="5" spans="1:10" ht="33" customHeight="1" x14ac:dyDescent="0.25">
      <c r="A5" s="17" t="s">
        <v>37</v>
      </c>
      <c r="B5" s="25" t="s">
        <v>154</v>
      </c>
      <c r="C5" s="8">
        <v>10</v>
      </c>
      <c r="D5" s="8"/>
      <c r="E5" s="8">
        <f>E4+C5</f>
        <v>13</v>
      </c>
      <c r="F5" s="24"/>
      <c r="G5" s="24">
        <f t="shared" ref="G5:G68" si="0">H5-F5</f>
        <v>0</v>
      </c>
      <c r="H5" s="24"/>
      <c r="I5" s="24">
        <f t="shared" ref="I5:I68" si="1">H5*D5</f>
        <v>0</v>
      </c>
      <c r="J5" s="24">
        <f t="shared" ref="J5:J68" si="2">G5*D5</f>
        <v>0</v>
      </c>
    </row>
    <row r="6" spans="1:10" x14ac:dyDescent="0.25">
      <c r="A6" s="33"/>
      <c r="B6" s="27"/>
      <c r="C6" s="27"/>
      <c r="D6" s="27"/>
      <c r="E6" s="27">
        <f t="shared" ref="E6:E69" si="3">C6-D6</f>
        <v>0</v>
      </c>
      <c r="F6" s="30"/>
      <c r="G6" s="30">
        <f t="shared" si="0"/>
        <v>0</v>
      </c>
      <c r="H6" s="30"/>
      <c r="I6" s="30">
        <f t="shared" si="1"/>
        <v>0</v>
      </c>
      <c r="J6" s="30">
        <f t="shared" si="2"/>
        <v>0</v>
      </c>
    </row>
    <row r="7" spans="1:10" x14ac:dyDescent="0.25">
      <c r="A7" s="17">
        <v>41037</v>
      </c>
      <c r="B7" s="8" t="s">
        <v>8</v>
      </c>
      <c r="C7" s="8">
        <v>10</v>
      </c>
      <c r="D7" s="8">
        <v>1</v>
      </c>
      <c r="E7" s="8">
        <f t="shared" si="3"/>
        <v>9</v>
      </c>
      <c r="F7" s="24">
        <v>14</v>
      </c>
      <c r="G7" s="24">
        <f t="shared" si="0"/>
        <v>6</v>
      </c>
      <c r="H7" s="24">
        <v>20</v>
      </c>
      <c r="I7" s="24">
        <f t="shared" si="1"/>
        <v>20</v>
      </c>
      <c r="J7" s="24">
        <f t="shared" si="2"/>
        <v>6</v>
      </c>
    </row>
    <row r="8" spans="1:10" x14ac:dyDescent="0.25">
      <c r="A8" s="17">
        <v>41045</v>
      </c>
      <c r="B8" s="8" t="s">
        <v>8</v>
      </c>
      <c r="C8" s="8">
        <v>9</v>
      </c>
      <c r="D8" s="8">
        <v>1</v>
      </c>
      <c r="E8" s="8">
        <f t="shared" si="3"/>
        <v>8</v>
      </c>
      <c r="F8" s="24">
        <v>14</v>
      </c>
      <c r="G8" s="24">
        <f t="shared" si="0"/>
        <v>6</v>
      </c>
      <c r="H8" s="24">
        <v>20</v>
      </c>
      <c r="I8" s="24">
        <f t="shared" si="1"/>
        <v>20</v>
      </c>
      <c r="J8" s="24">
        <f t="shared" si="2"/>
        <v>6</v>
      </c>
    </row>
    <row r="9" spans="1:10" x14ac:dyDescent="0.25">
      <c r="A9" s="33"/>
      <c r="B9" s="27"/>
      <c r="C9" s="27"/>
      <c r="D9" s="27"/>
      <c r="E9" s="27">
        <f t="shared" si="3"/>
        <v>0</v>
      </c>
      <c r="F9" s="30"/>
      <c r="G9" s="30">
        <f t="shared" si="0"/>
        <v>0</v>
      </c>
      <c r="H9" s="30"/>
      <c r="I9" s="30">
        <f t="shared" si="1"/>
        <v>0</v>
      </c>
      <c r="J9" s="30">
        <f t="shared" si="2"/>
        <v>0</v>
      </c>
    </row>
    <row r="10" spans="1:10" x14ac:dyDescent="0.25">
      <c r="A10" s="17" t="s">
        <v>66</v>
      </c>
      <c r="B10" s="8" t="s">
        <v>8</v>
      </c>
      <c r="C10" s="8">
        <v>8</v>
      </c>
      <c r="D10" s="8">
        <v>1</v>
      </c>
      <c r="E10" s="8">
        <f t="shared" si="3"/>
        <v>7</v>
      </c>
      <c r="F10" s="24">
        <v>14</v>
      </c>
      <c r="G10" s="24">
        <f t="shared" si="0"/>
        <v>6</v>
      </c>
      <c r="H10" s="24">
        <v>20</v>
      </c>
      <c r="I10" s="24">
        <f t="shared" si="1"/>
        <v>20</v>
      </c>
      <c r="J10" s="24">
        <f t="shared" si="2"/>
        <v>6</v>
      </c>
    </row>
    <row r="11" spans="1:10" x14ac:dyDescent="0.25">
      <c r="A11" s="17">
        <v>41081</v>
      </c>
      <c r="B11" s="8" t="s">
        <v>8</v>
      </c>
      <c r="C11" s="8">
        <v>7</v>
      </c>
      <c r="D11" s="8">
        <v>1</v>
      </c>
      <c r="E11" s="8">
        <f t="shared" si="3"/>
        <v>6</v>
      </c>
      <c r="F11" s="24">
        <v>14</v>
      </c>
      <c r="G11" s="24">
        <v>6</v>
      </c>
      <c r="H11" s="24">
        <v>20</v>
      </c>
      <c r="I11" s="24">
        <f t="shared" si="1"/>
        <v>20</v>
      </c>
      <c r="J11" s="24">
        <f t="shared" si="2"/>
        <v>6</v>
      </c>
    </row>
    <row r="12" spans="1:10" x14ac:dyDescent="0.25">
      <c r="A12" s="17" t="s">
        <v>72</v>
      </c>
      <c r="B12" s="8" t="s">
        <v>8</v>
      </c>
      <c r="C12" s="8">
        <v>6</v>
      </c>
      <c r="D12" s="8">
        <v>1</v>
      </c>
      <c r="E12" s="8">
        <f t="shared" si="3"/>
        <v>5</v>
      </c>
      <c r="F12" s="24">
        <v>14</v>
      </c>
      <c r="G12" s="24">
        <f t="shared" si="0"/>
        <v>6</v>
      </c>
      <c r="H12" s="24">
        <v>20</v>
      </c>
      <c r="I12" s="24">
        <f t="shared" si="1"/>
        <v>20</v>
      </c>
      <c r="J12" s="24">
        <f t="shared" si="2"/>
        <v>6</v>
      </c>
    </row>
    <row r="13" spans="1:10" ht="30.75" customHeight="1" x14ac:dyDescent="0.25">
      <c r="A13" s="17">
        <v>41089</v>
      </c>
      <c r="B13" s="25" t="s">
        <v>74</v>
      </c>
      <c r="C13" s="8">
        <v>10</v>
      </c>
      <c r="D13" s="8"/>
      <c r="E13" s="8">
        <f t="shared" si="3"/>
        <v>10</v>
      </c>
      <c r="F13" s="24"/>
      <c r="G13" s="24">
        <f t="shared" si="0"/>
        <v>0</v>
      </c>
      <c r="H13" s="24"/>
      <c r="I13" s="24">
        <f t="shared" si="1"/>
        <v>0</v>
      </c>
      <c r="J13" s="24">
        <f t="shared" si="2"/>
        <v>0</v>
      </c>
    </row>
    <row r="14" spans="1:10" x14ac:dyDescent="0.25">
      <c r="A14" s="33"/>
      <c r="B14" s="27"/>
      <c r="C14" s="27"/>
      <c r="D14" s="27"/>
      <c r="E14" s="27">
        <f t="shared" si="3"/>
        <v>0</v>
      </c>
      <c r="F14" s="30"/>
      <c r="G14" s="30">
        <f t="shared" si="0"/>
        <v>0</v>
      </c>
      <c r="H14" s="30"/>
      <c r="I14" s="30">
        <f t="shared" si="1"/>
        <v>0</v>
      </c>
      <c r="J14" s="30">
        <f t="shared" si="2"/>
        <v>0</v>
      </c>
    </row>
    <row r="15" spans="1:10" x14ac:dyDescent="0.25">
      <c r="A15" s="11">
        <v>41096</v>
      </c>
      <c r="B15" s="8" t="s">
        <v>90</v>
      </c>
      <c r="C15" s="8">
        <v>10</v>
      </c>
      <c r="D15" s="8">
        <v>1</v>
      </c>
      <c r="E15" s="8">
        <f t="shared" si="3"/>
        <v>9</v>
      </c>
      <c r="F15" s="24">
        <v>14</v>
      </c>
      <c r="G15" s="24">
        <f t="shared" si="0"/>
        <v>6</v>
      </c>
      <c r="H15" s="24">
        <v>20</v>
      </c>
      <c r="I15" s="24">
        <f t="shared" si="1"/>
        <v>20</v>
      </c>
      <c r="J15" s="24">
        <f t="shared" si="2"/>
        <v>6</v>
      </c>
    </row>
    <row r="16" spans="1:10" x14ac:dyDescent="0.25">
      <c r="A16" s="11">
        <v>41098</v>
      </c>
      <c r="B16" s="8" t="s">
        <v>90</v>
      </c>
      <c r="C16" s="8">
        <v>9</v>
      </c>
      <c r="D16" s="8">
        <v>1</v>
      </c>
      <c r="E16" s="8">
        <f t="shared" si="3"/>
        <v>8</v>
      </c>
      <c r="F16" s="24">
        <v>14</v>
      </c>
      <c r="G16" s="24">
        <f t="shared" si="0"/>
        <v>6</v>
      </c>
      <c r="H16" s="24">
        <v>20</v>
      </c>
      <c r="I16" s="24">
        <f t="shared" si="1"/>
        <v>20</v>
      </c>
      <c r="J16" s="24">
        <f t="shared" si="2"/>
        <v>6</v>
      </c>
    </row>
    <row r="17" spans="1:10" x14ac:dyDescent="0.25">
      <c r="A17" s="53"/>
      <c r="B17" s="50"/>
      <c r="C17" s="50"/>
      <c r="D17" s="50"/>
      <c r="E17" s="50">
        <f t="shared" si="3"/>
        <v>0</v>
      </c>
      <c r="F17" s="51"/>
      <c r="G17" s="51">
        <f t="shared" si="0"/>
        <v>0</v>
      </c>
      <c r="H17" s="51"/>
      <c r="I17" s="51">
        <f t="shared" si="1"/>
        <v>0</v>
      </c>
      <c r="J17" s="51">
        <f t="shared" si="2"/>
        <v>0</v>
      </c>
    </row>
    <row r="18" spans="1:10" x14ac:dyDescent="0.25">
      <c r="A18" s="17">
        <v>41124</v>
      </c>
      <c r="B18" s="8" t="s">
        <v>90</v>
      </c>
      <c r="C18" s="8">
        <v>8</v>
      </c>
      <c r="D18" s="8">
        <v>1</v>
      </c>
      <c r="E18" s="8">
        <f t="shared" si="3"/>
        <v>7</v>
      </c>
      <c r="F18" s="24">
        <v>14</v>
      </c>
      <c r="G18" s="24">
        <f t="shared" si="0"/>
        <v>6</v>
      </c>
      <c r="H18" s="24">
        <v>20</v>
      </c>
      <c r="I18" s="24">
        <f t="shared" si="1"/>
        <v>20</v>
      </c>
      <c r="J18" s="24">
        <f t="shared" si="2"/>
        <v>6</v>
      </c>
    </row>
    <row r="19" spans="1:10" x14ac:dyDescent="0.25">
      <c r="A19" s="17">
        <v>41135</v>
      </c>
      <c r="B19" s="8" t="s">
        <v>90</v>
      </c>
      <c r="C19" s="8">
        <v>7</v>
      </c>
      <c r="D19" s="8">
        <v>1</v>
      </c>
      <c r="E19" s="8">
        <f t="shared" si="3"/>
        <v>6</v>
      </c>
      <c r="F19" s="24">
        <v>14</v>
      </c>
      <c r="G19" s="24">
        <f t="shared" si="0"/>
        <v>6</v>
      </c>
      <c r="H19" s="24">
        <v>20</v>
      </c>
      <c r="I19" s="24">
        <f t="shared" si="1"/>
        <v>20</v>
      </c>
      <c r="J19" s="24">
        <f t="shared" si="2"/>
        <v>6</v>
      </c>
    </row>
    <row r="20" spans="1:10" x14ac:dyDescent="0.25">
      <c r="A20" s="17">
        <v>41136</v>
      </c>
      <c r="B20" s="8" t="s">
        <v>90</v>
      </c>
      <c r="C20" s="8">
        <v>6</v>
      </c>
      <c r="D20" s="8">
        <v>1</v>
      </c>
      <c r="E20" s="8">
        <f t="shared" si="3"/>
        <v>5</v>
      </c>
      <c r="F20" s="24">
        <v>14</v>
      </c>
      <c r="G20" s="24">
        <f t="shared" si="0"/>
        <v>6</v>
      </c>
      <c r="H20" s="24">
        <v>20</v>
      </c>
      <c r="I20" s="24">
        <f t="shared" si="1"/>
        <v>20</v>
      </c>
      <c r="J20" s="24">
        <f t="shared" si="2"/>
        <v>6</v>
      </c>
    </row>
    <row r="21" spans="1:10" ht="45" x14ac:dyDescent="0.25">
      <c r="A21" s="17">
        <v>41137</v>
      </c>
      <c r="B21" s="25" t="s">
        <v>105</v>
      </c>
      <c r="C21" s="8">
        <v>8</v>
      </c>
      <c r="D21" s="8">
        <v>0</v>
      </c>
      <c r="E21" s="8">
        <f t="shared" si="3"/>
        <v>8</v>
      </c>
      <c r="F21" s="24"/>
      <c r="G21" s="24">
        <f t="shared" si="0"/>
        <v>0</v>
      </c>
      <c r="H21" s="24"/>
      <c r="I21" s="24">
        <f t="shared" si="1"/>
        <v>0</v>
      </c>
      <c r="J21" s="24">
        <f t="shared" si="2"/>
        <v>0</v>
      </c>
    </row>
    <row r="22" spans="1:10" x14ac:dyDescent="0.25">
      <c r="A22" s="33"/>
      <c r="B22" s="27"/>
      <c r="C22" s="27"/>
      <c r="D22" s="27"/>
      <c r="E22" s="27">
        <f t="shared" si="3"/>
        <v>0</v>
      </c>
      <c r="F22" s="30"/>
      <c r="G22" s="30">
        <f t="shared" si="0"/>
        <v>0</v>
      </c>
      <c r="H22" s="30"/>
      <c r="I22" s="30">
        <f t="shared" si="1"/>
        <v>0</v>
      </c>
      <c r="J22" s="30">
        <f t="shared" si="2"/>
        <v>0</v>
      </c>
    </row>
    <row r="23" spans="1:10" x14ac:dyDescent="0.25">
      <c r="A23" s="17">
        <v>41153</v>
      </c>
      <c r="B23" s="8" t="s">
        <v>90</v>
      </c>
      <c r="C23" s="8">
        <v>8</v>
      </c>
      <c r="D23" s="8">
        <v>1</v>
      </c>
      <c r="E23" s="8">
        <f t="shared" si="3"/>
        <v>7</v>
      </c>
      <c r="F23" s="24">
        <v>14</v>
      </c>
      <c r="G23" s="24">
        <f t="shared" si="0"/>
        <v>6</v>
      </c>
      <c r="H23" s="24">
        <v>20</v>
      </c>
      <c r="I23" s="24">
        <f t="shared" si="1"/>
        <v>20</v>
      </c>
      <c r="J23" s="24">
        <f t="shared" si="2"/>
        <v>6</v>
      </c>
    </row>
    <row r="24" spans="1:10" x14ac:dyDescent="0.25">
      <c r="A24" s="17">
        <v>41160</v>
      </c>
      <c r="B24" s="8" t="s">
        <v>90</v>
      </c>
      <c r="C24" s="8">
        <v>7</v>
      </c>
      <c r="D24" s="8">
        <v>1</v>
      </c>
      <c r="E24" s="8">
        <f t="shared" si="3"/>
        <v>6</v>
      </c>
      <c r="F24" s="24">
        <v>14</v>
      </c>
      <c r="G24" s="24">
        <f t="shared" si="0"/>
        <v>6</v>
      </c>
      <c r="H24" s="24">
        <v>20</v>
      </c>
      <c r="I24" s="24">
        <f t="shared" si="1"/>
        <v>20</v>
      </c>
      <c r="J24" s="24">
        <f t="shared" si="2"/>
        <v>6</v>
      </c>
    </row>
    <row r="25" spans="1:10" ht="45" x14ac:dyDescent="0.25">
      <c r="A25" s="17">
        <v>41164</v>
      </c>
      <c r="B25" s="25" t="s">
        <v>110</v>
      </c>
      <c r="C25" s="8">
        <v>9</v>
      </c>
      <c r="D25" s="8"/>
      <c r="E25" s="8">
        <f t="shared" si="3"/>
        <v>9</v>
      </c>
      <c r="F25" s="24"/>
      <c r="G25" s="24">
        <f t="shared" si="0"/>
        <v>0</v>
      </c>
      <c r="H25" s="24"/>
      <c r="I25" s="24">
        <f t="shared" si="1"/>
        <v>0</v>
      </c>
      <c r="J25" s="24">
        <f t="shared" si="2"/>
        <v>0</v>
      </c>
    </row>
    <row r="26" spans="1:10" x14ac:dyDescent="0.25">
      <c r="A26" s="17">
        <v>41171</v>
      </c>
      <c r="B26" s="8" t="s">
        <v>90</v>
      </c>
      <c r="C26" s="8">
        <v>9</v>
      </c>
      <c r="D26" s="8">
        <v>1</v>
      </c>
      <c r="E26" s="8">
        <f t="shared" si="3"/>
        <v>8</v>
      </c>
      <c r="F26" s="24">
        <v>14</v>
      </c>
      <c r="G26" s="24">
        <f t="shared" si="0"/>
        <v>6</v>
      </c>
      <c r="H26" s="24">
        <v>20</v>
      </c>
      <c r="I26" s="24">
        <f t="shared" si="1"/>
        <v>20</v>
      </c>
      <c r="J26" s="24">
        <f t="shared" si="2"/>
        <v>6</v>
      </c>
    </row>
    <row r="27" spans="1:10" x14ac:dyDescent="0.25">
      <c r="A27" s="17">
        <v>41181</v>
      </c>
      <c r="B27" s="8" t="s">
        <v>90</v>
      </c>
      <c r="C27" s="8">
        <v>8</v>
      </c>
      <c r="D27" s="8">
        <v>1</v>
      </c>
      <c r="E27" s="8">
        <f t="shared" si="3"/>
        <v>7</v>
      </c>
      <c r="F27" s="24">
        <v>14</v>
      </c>
      <c r="G27" s="24">
        <f t="shared" si="0"/>
        <v>6</v>
      </c>
      <c r="H27" s="24">
        <v>20</v>
      </c>
      <c r="I27" s="24">
        <f t="shared" si="1"/>
        <v>20</v>
      </c>
      <c r="J27" s="24">
        <f t="shared" si="2"/>
        <v>6</v>
      </c>
    </row>
    <row r="28" spans="1:10" x14ac:dyDescent="0.25">
      <c r="A28" s="33"/>
      <c r="B28" s="27"/>
      <c r="C28" s="27"/>
      <c r="D28" s="27"/>
      <c r="E28" s="27">
        <f t="shared" si="3"/>
        <v>0</v>
      </c>
      <c r="F28" s="30"/>
      <c r="G28" s="30">
        <f t="shared" si="0"/>
        <v>0</v>
      </c>
      <c r="H28" s="30"/>
      <c r="I28" s="30">
        <f t="shared" si="1"/>
        <v>0</v>
      </c>
      <c r="J28" s="30">
        <f t="shared" si="2"/>
        <v>0</v>
      </c>
    </row>
    <row r="29" spans="1:10" ht="45" x14ac:dyDescent="0.25">
      <c r="A29" s="17">
        <v>41187</v>
      </c>
      <c r="B29" s="25" t="s">
        <v>113</v>
      </c>
      <c r="C29" s="8">
        <v>10</v>
      </c>
      <c r="D29" s="8"/>
      <c r="E29" s="8">
        <f t="shared" si="3"/>
        <v>10</v>
      </c>
      <c r="F29" s="24"/>
      <c r="G29" s="24">
        <f t="shared" si="0"/>
        <v>0</v>
      </c>
      <c r="H29" s="24"/>
      <c r="I29" s="24">
        <f t="shared" si="1"/>
        <v>0</v>
      </c>
      <c r="J29" s="24">
        <f t="shared" si="2"/>
        <v>0</v>
      </c>
    </row>
    <row r="30" spans="1:10" x14ac:dyDescent="0.25">
      <c r="A30" s="65"/>
      <c r="B30" s="60"/>
      <c r="C30" s="60"/>
      <c r="D30" s="60"/>
      <c r="E30" s="60">
        <f t="shared" si="3"/>
        <v>0</v>
      </c>
      <c r="F30" s="62"/>
      <c r="G30" s="62">
        <f t="shared" si="0"/>
        <v>0</v>
      </c>
      <c r="H30" s="62"/>
      <c r="I30" s="62">
        <f t="shared" si="1"/>
        <v>0</v>
      </c>
      <c r="J30" s="62">
        <f t="shared" si="2"/>
        <v>0</v>
      </c>
    </row>
    <row r="31" spans="1:10" ht="45" x14ac:dyDescent="0.25">
      <c r="A31" s="17">
        <v>41309</v>
      </c>
      <c r="B31" s="25" t="s">
        <v>125</v>
      </c>
      <c r="C31" s="8">
        <v>16</v>
      </c>
      <c r="D31" s="8"/>
      <c r="E31" s="8">
        <f t="shared" si="3"/>
        <v>16</v>
      </c>
      <c r="F31" s="24"/>
      <c r="G31" s="24">
        <f t="shared" si="0"/>
        <v>0</v>
      </c>
      <c r="H31" s="24"/>
      <c r="I31" s="24">
        <f t="shared" si="1"/>
        <v>0</v>
      </c>
      <c r="J31" s="24">
        <f t="shared" si="2"/>
        <v>0</v>
      </c>
    </row>
    <row r="32" spans="1:10" ht="45" x14ac:dyDescent="0.25">
      <c r="A32" s="17">
        <v>41320</v>
      </c>
      <c r="B32" s="25" t="s">
        <v>144</v>
      </c>
      <c r="C32" s="8">
        <v>21</v>
      </c>
      <c r="D32" s="8"/>
      <c r="E32" s="8">
        <f t="shared" si="3"/>
        <v>21</v>
      </c>
      <c r="F32" s="24"/>
      <c r="G32" s="24">
        <f t="shared" si="0"/>
        <v>0</v>
      </c>
      <c r="H32" s="24"/>
      <c r="I32" s="24">
        <f t="shared" si="1"/>
        <v>0</v>
      </c>
      <c r="J32" s="24">
        <f t="shared" si="2"/>
        <v>0</v>
      </c>
    </row>
    <row r="33" spans="1:10" x14ac:dyDescent="0.25">
      <c r="A33" s="17">
        <v>41326</v>
      </c>
      <c r="B33" s="8" t="s">
        <v>90</v>
      </c>
      <c r="C33" s="8">
        <v>21</v>
      </c>
      <c r="D33" s="8">
        <v>1</v>
      </c>
      <c r="E33" s="8">
        <f t="shared" si="3"/>
        <v>20</v>
      </c>
      <c r="F33" s="24">
        <v>14</v>
      </c>
      <c r="G33" s="24">
        <f t="shared" si="0"/>
        <v>6</v>
      </c>
      <c r="H33" s="24">
        <v>20</v>
      </c>
      <c r="I33" s="24">
        <f t="shared" si="1"/>
        <v>20</v>
      </c>
      <c r="J33" s="24">
        <f t="shared" si="2"/>
        <v>6</v>
      </c>
    </row>
    <row r="34" spans="1:10" x14ac:dyDescent="0.25">
      <c r="A34" s="33"/>
      <c r="B34" s="27"/>
      <c r="C34" s="27"/>
      <c r="D34" s="27"/>
      <c r="E34" s="27">
        <f t="shared" si="3"/>
        <v>0</v>
      </c>
      <c r="F34" s="30"/>
      <c r="G34" s="30">
        <f t="shared" si="0"/>
        <v>0</v>
      </c>
      <c r="H34" s="30"/>
      <c r="I34" s="30">
        <f t="shared" si="1"/>
        <v>0</v>
      </c>
      <c r="J34" s="30">
        <f t="shared" si="2"/>
        <v>0</v>
      </c>
    </row>
    <row r="35" spans="1:10" x14ac:dyDescent="0.25">
      <c r="A35" s="17">
        <v>41392</v>
      </c>
      <c r="B35" s="8" t="s">
        <v>90</v>
      </c>
      <c r="C35" s="8">
        <v>20</v>
      </c>
      <c r="D35" s="8">
        <v>1</v>
      </c>
      <c r="E35" s="8">
        <f t="shared" si="3"/>
        <v>19</v>
      </c>
      <c r="F35" s="24">
        <v>14</v>
      </c>
      <c r="G35" s="24">
        <f t="shared" si="0"/>
        <v>6</v>
      </c>
      <c r="H35" s="24">
        <v>20</v>
      </c>
      <c r="I35" s="24">
        <f t="shared" si="1"/>
        <v>20</v>
      </c>
      <c r="J35" s="24">
        <f t="shared" si="2"/>
        <v>6</v>
      </c>
    </row>
    <row r="36" spans="1:10" x14ac:dyDescent="0.25">
      <c r="A36" s="33"/>
      <c r="B36" s="27"/>
      <c r="C36" s="27"/>
      <c r="D36" s="27"/>
      <c r="E36" s="27">
        <f t="shared" si="3"/>
        <v>0</v>
      </c>
      <c r="F36" s="30"/>
      <c r="G36" s="30">
        <f t="shared" si="0"/>
        <v>0</v>
      </c>
      <c r="H36" s="30"/>
      <c r="I36" s="30">
        <f t="shared" si="1"/>
        <v>0</v>
      </c>
      <c r="J36" s="30">
        <f t="shared" si="2"/>
        <v>0</v>
      </c>
    </row>
    <row r="37" spans="1:10" x14ac:dyDescent="0.25">
      <c r="A37" s="17">
        <v>41406</v>
      </c>
      <c r="B37" s="8" t="s">
        <v>90</v>
      </c>
      <c r="C37" s="8">
        <v>19</v>
      </c>
      <c r="D37" s="8">
        <v>1</v>
      </c>
      <c r="E37" s="8">
        <f t="shared" si="3"/>
        <v>18</v>
      </c>
      <c r="F37" s="24">
        <v>14</v>
      </c>
      <c r="G37" s="24">
        <f t="shared" si="0"/>
        <v>6</v>
      </c>
      <c r="H37" s="24">
        <v>20</v>
      </c>
      <c r="I37" s="24">
        <f t="shared" si="1"/>
        <v>20</v>
      </c>
      <c r="J37" s="24">
        <f t="shared" si="2"/>
        <v>6</v>
      </c>
    </row>
    <row r="38" spans="1:10" x14ac:dyDescent="0.25">
      <c r="A38" s="33"/>
      <c r="B38" s="27"/>
      <c r="C38" s="27"/>
      <c r="D38" s="27"/>
      <c r="E38" s="27">
        <f t="shared" si="3"/>
        <v>0</v>
      </c>
      <c r="F38" s="30"/>
      <c r="G38" s="30">
        <f t="shared" si="0"/>
        <v>0</v>
      </c>
      <c r="H38" s="30"/>
      <c r="I38" s="30">
        <f t="shared" si="1"/>
        <v>0</v>
      </c>
      <c r="J38" s="30">
        <f t="shared" si="2"/>
        <v>0</v>
      </c>
    </row>
    <row r="39" spans="1:10" x14ac:dyDescent="0.25">
      <c r="A39" s="17">
        <v>41488</v>
      </c>
      <c r="B39" s="8" t="s">
        <v>90</v>
      </c>
      <c r="C39" s="8">
        <v>18</v>
      </c>
      <c r="D39" s="8">
        <v>2</v>
      </c>
      <c r="E39" s="60">
        <f t="shared" si="3"/>
        <v>16</v>
      </c>
      <c r="F39" s="24">
        <v>14</v>
      </c>
      <c r="G39" s="24">
        <f t="shared" si="0"/>
        <v>6</v>
      </c>
      <c r="H39" s="24">
        <v>20</v>
      </c>
      <c r="I39" s="24">
        <f t="shared" si="1"/>
        <v>40</v>
      </c>
      <c r="J39" s="24">
        <f t="shared" si="2"/>
        <v>12</v>
      </c>
    </row>
    <row r="40" spans="1:10" x14ac:dyDescent="0.25">
      <c r="A40" s="33"/>
      <c r="B40" s="27"/>
      <c r="C40" s="27">
        <f>E39</f>
        <v>16</v>
      </c>
      <c r="D40" s="27"/>
      <c r="E40" s="27">
        <f t="shared" si="3"/>
        <v>16</v>
      </c>
      <c r="F40" s="30"/>
      <c r="G40" s="30">
        <f t="shared" si="0"/>
        <v>0</v>
      </c>
      <c r="H40" s="30"/>
      <c r="I40" s="30">
        <f t="shared" si="1"/>
        <v>0</v>
      </c>
      <c r="J40" s="30">
        <f t="shared" si="2"/>
        <v>0</v>
      </c>
    </row>
    <row r="41" spans="1:10" ht="45" x14ac:dyDescent="0.25">
      <c r="A41" s="17">
        <v>41679</v>
      </c>
      <c r="B41" s="25" t="s">
        <v>155</v>
      </c>
      <c r="C41" s="8">
        <v>17</v>
      </c>
      <c r="D41" s="8"/>
      <c r="E41" s="8">
        <f t="shared" si="3"/>
        <v>17</v>
      </c>
      <c r="F41" s="24"/>
      <c r="G41" s="24">
        <f t="shared" si="0"/>
        <v>0</v>
      </c>
      <c r="H41" s="24"/>
      <c r="I41" s="24">
        <f t="shared" si="1"/>
        <v>0</v>
      </c>
      <c r="J41" s="24">
        <f t="shared" si="2"/>
        <v>0</v>
      </c>
    </row>
    <row r="42" spans="1:10" x14ac:dyDescent="0.25">
      <c r="A42" s="33"/>
      <c r="B42" s="27"/>
      <c r="C42" s="27">
        <f t="shared" ref="C42:C100" si="4">E41</f>
        <v>17</v>
      </c>
      <c r="D42" s="27"/>
      <c r="E42" s="27">
        <f t="shared" si="3"/>
        <v>17</v>
      </c>
      <c r="F42" s="30"/>
      <c r="G42" s="30">
        <f t="shared" si="0"/>
        <v>0</v>
      </c>
      <c r="H42" s="30"/>
      <c r="I42" s="30">
        <f t="shared" si="1"/>
        <v>0</v>
      </c>
      <c r="J42" s="30">
        <f t="shared" si="2"/>
        <v>0</v>
      </c>
    </row>
    <row r="43" spans="1:10" x14ac:dyDescent="0.25">
      <c r="A43" s="17">
        <v>41993</v>
      </c>
      <c r="B43" s="8" t="s">
        <v>90</v>
      </c>
      <c r="C43" s="8">
        <f t="shared" si="4"/>
        <v>17</v>
      </c>
      <c r="D43" s="8">
        <v>1</v>
      </c>
      <c r="E43" s="8">
        <f t="shared" si="3"/>
        <v>16</v>
      </c>
      <c r="F43" s="24">
        <v>14</v>
      </c>
      <c r="G43" s="24">
        <f t="shared" si="0"/>
        <v>6</v>
      </c>
      <c r="H43" s="24">
        <v>20</v>
      </c>
      <c r="I43" s="24">
        <f t="shared" si="1"/>
        <v>20</v>
      </c>
      <c r="J43" s="24">
        <f t="shared" si="2"/>
        <v>6</v>
      </c>
    </row>
    <row r="44" spans="1:10" x14ac:dyDescent="0.25">
      <c r="A44" s="65"/>
      <c r="B44" s="60"/>
      <c r="C44" s="60">
        <f t="shared" si="4"/>
        <v>16</v>
      </c>
      <c r="D44" s="60"/>
      <c r="E44" s="60">
        <f t="shared" si="3"/>
        <v>16</v>
      </c>
      <c r="F44" s="62"/>
      <c r="G44" s="62">
        <f t="shared" si="0"/>
        <v>0</v>
      </c>
      <c r="H44" s="62"/>
      <c r="I44" s="62">
        <f t="shared" si="1"/>
        <v>0</v>
      </c>
      <c r="J44" s="62">
        <f t="shared" si="2"/>
        <v>0</v>
      </c>
    </row>
    <row r="45" spans="1:10" x14ac:dyDescent="0.25">
      <c r="A45" s="17">
        <v>42189</v>
      </c>
      <c r="B45" s="8" t="s">
        <v>90</v>
      </c>
      <c r="C45" s="8">
        <f t="shared" si="4"/>
        <v>16</v>
      </c>
      <c r="D45" s="8">
        <v>1</v>
      </c>
      <c r="E45" s="8">
        <f t="shared" si="3"/>
        <v>15</v>
      </c>
      <c r="F45" s="24">
        <v>14</v>
      </c>
      <c r="G45" s="24">
        <f t="shared" si="0"/>
        <v>6</v>
      </c>
      <c r="H45" s="24">
        <v>20</v>
      </c>
      <c r="I45" s="24">
        <f t="shared" si="1"/>
        <v>20</v>
      </c>
      <c r="J45" s="24">
        <f t="shared" si="2"/>
        <v>6</v>
      </c>
    </row>
    <row r="46" spans="1:10" x14ac:dyDescent="0.25">
      <c r="A46" s="17"/>
      <c r="B46" s="8"/>
      <c r="C46" s="8">
        <f t="shared" si="4"/>
        <v>15</v>
      </c>
      <c r="D46" s="8"/>
      <c r="E46" s="8">
        <f t="shared" si="3"/>
        <v>15</v>
      </c>
      <c r="F46" s="24"/>
      <c r="G46" s="24">
        <f t="shared" si="0"/>
        <v>0</v>
      </c>
      <c r="H46" s="24"/>
      <c r="I46" s="24">
        <f t="shared" si="1"/>
        <v>0</v>
      </c>
      <c r="J46" s="24">
        <f t="shared" si="2"/>
        <v>0</v>
      </c>
    </row>
    <row r="47" spans="1:10" x14ac:dyDescent="0.25">
      <c r="A47" s="17"/>
      <c r="B47" s="8"/>
      <c r="C47" s="8">
        <f t="shared" si="4"/>
        <v>15</v>
      </c>
      <c r="D47" s="8"/>
      <c r="E47" s="8">
        <f t="shared" si="3"/>
        <v>15</v>
      </c>
      <c r="F47" s="24"/>
      <c r="G47" s="24">
        <f t="shared" si="0"/>
        <v>0</v>
      </c>
      <c r="H47" s="24"/>
      <c r="I47" s="24">
        <f t="shared" si="1"/>
        <v>0</v>
      </c>
      <c r="J47" s="24">
        <f t="shared" si="2"/>
        <v>0</v>
      </c>
    </row>
    <row r="48" spans="1:10" x14ac:dyDescent="0.25">
      <c r="A48" s="17"/>
      <c r="B48" s="8"/>
      <c r="C48" s="8">
        <f t="shared" si="4"/>
        <v>15</v>
      </c>
      <c r="D48" s="8"/>
      <c r="E48" s="8">
        <f t="shared" si="3"/>
        <v>15</v>
      </c>
      <c r="F48" s="24"/>
      <c r="G48" s="24">
        <f t="shared" si="0"/>
        <v>0</v>
      </c>
      <c r="H48" s="24"/>
      <c r="I48" s="24">
        <f t="shared" si="1"/>
        <v>0</v>
      </c>
      <c r="J48" s="24">
        <f t="shared" si="2"/>
        <v>0</v>
      </c>
    </row>
    <row r="49" spans="1:10" x14ac:dyDescent="0.25">
      <c r="A49" s="17"/>
      <c r="B49" s="8"/>
      <c r="C49" s="8">
        <f t="shared" si="4"/>
        <v>15</v>
      </c>
      <c r="D49" s="8"/>
      <c r="E49" s="8">
        <f t="shared" si="3"/>
        <v>15</v>
      </c>
      <c r="F49" s="24"/>
      <c r="G49" s="24">
        <f t="shared" si="0"/>
        <v>0</v>
      </c>
      <c r="H49" s="24"/>
      <c r="I49" s="24">
        <f t="shared" si="1"/>
        <v>0</v>
      </c>
      <c r="J49" s="24">
        <f t="shared" si="2"/>
        <v>0</v>
      </c>
    </row>
    <row r="50" spans="1:10" x14ac:dyDescent="0.25">
      <c r="A50" s="17"/>
      <c r="B50" s="8"/>
      <c r="C50" s="8">
        <f t="shared" si="4"/>
        <v>15</v>
      </c>
      <c r="D50" s="8"/>
      <c r="E50" s="8">
        <f t="shared" si="3"/>
        <v>15</v>
      </c>
      <c r="F50" s="24"/>
      <c r="G50" s="24">
        <f t="shared" si="0"/>
        <v>0</v>
      </c>
      <c r="H50" s="24"/>
      <c r="I50" s="24">
        <f t="shared" si="1"/>
        <v>0</v>
      </c>
      <c r="J50" s="24">
        <f t="shared" si="2"/>
        <v>0</v>
      </c>
    </row>
    <row r="51" spans="1:10" x14ac:dyDescent="0.25">
      <c r="A51" s="17"/>
      <c r="B51" s="8"/>
      <c r="C51" s="8">
        <f t="shared" si="4"/>
        <v>15</v>
      </c>
      <c r="D51" s="8"/>
      <c r="E51" s="8">
        <f t="shared" si="3"/>
        <v>15</v>
      </c>
      <c r="F51" s="24"/>
      <c r="G51" s="24">
        <f t="shared" si="0"/>
        <v>0</v>
      </c>
      <c r="H51" s="24"/>
      <c r="I51" s="24">
        <f t="shared" si="1"/>
        <v>0</v>
      </c>
      <c r="J51" s="24">
        <f t="shared" si="2"/>
        <v>0</v>
      </c>
    </row>
    <row r="52" spans="1:10" x14ac:dyDescent="0.25">
      <c r="A52" s="17"/>
      <c r="B52" s="8"/>
      <c r="C52" s="8">
        <f t="shared" si="4"/>
        <v>15</v>
      </c>
      <c r="D52" s="8"/>
      <c r="E52" s="8">
        <f t="shared" si="3"/>
        <v>15</v>
      </c>
      <c r="F52" s="24"/>
      <c r="G52" s="24">
        <f t="shared" si="0"/>
        <v>0</v>
      </c>
      <c r="H52" s="24"/>
      <c r="I52" s="24">
        <f t="shared" si="1"/>
        <v>0</v>
      </c>
      <c r="J52" s="24">
        <f t="shared" si="2"/>
        <v>0</v>
      </c>
    </row>
    <row r="53" spans="1:10" x14ac:dyDescent="0.25">
      <c r="A53" s="17"/>
      <c r="B53" s="8"/>
      <c r="C53" s="8">
        <f t="shared" si="4"/>
        <v>15</v>
      </c>
      <c r="D53" s="8"/>
      <c r="E53" s="8">
        <f t="shared" si="3"/>
        <v>15</v>
      </c>
      <c r="F53" s="24"/>
      <c r="G53" s="24">
        <f t="shared" si="0"/>
        <v>0</v>
      </c>
      <c r="H53" s="24"/>
      <c r="I53" s="24">
        <f t="shared" si="1"/>
        <v>0</v>
      </c>
      <c r="J53" s="24">
        <f t="shared" si="2"/>
        <v>0</v>
      </c>
    </row>
    <row r="54" spans="1:10" x14ac:dyDescent="0.25">
      <c r="A54" s="17"/>
      <c r="B54" s="8"/>
      <c r="C54" s="8">
        <f t="shared" si="4"/>
        <v>15</v>
      </c>
      <c r="D54" s="8"/>
      <c r="E54" s="8">
        <f t="shared" si="3"/>
        <v>15</v>
      </c>
      <c r="F54" s="24"/>
      <c r="G54" s="24">
        <f t="shared" si="0"/>
        <v>0</v>
      </c>
      <c r="H54" s="24"/>
      <c r="I54" s="24">
        <f t="shared" si="1"/>
        <v>0</v>
      </c>
      <c r="J54" s="24">
        <f t="shared" si="2"/>
        <v>0</v>
      </c>
    </row>
    <row r="55" spans="1:10" x14ac:dyDescent="0.25">
      <c r="A55" s="17"/>
      <c r="B55" s="8"/>
      <c r="C55" s="8">
        <f t="shared" si="4"/>
        <v>15</v>
      </c>
      <c r="D55" s="8"/>
      <c r="E55" s="8">
        <f t="shared" si="3"/>
        <v>15</v>
      </c>
      <c r="F55" s="24"/>
      <c r="G55" s="24">
        <f t="shared" si="0"/>
        <v>0</v>
      </c>
      <c r="H55" s="24"/>
      <c r="I55" s="24">
        <f t="shared" si="1"/>
        <v>0</v>
      </c>
      <c r="J55" s="24">
        <f t="shared" si="2"/>
        <v>0</v>
      </c>
    </row>
    <row r="56" spans="1:10" x14ac:dyDescent="0.25">
      <c r="A56" s="17"/>
      <c r="B56" s="8"/>
      <c r="C56" s="8">
        <f t="shared" si="4"/>
        <v>15</v>
      </c>
      <c r="D56" s="8"/>
      <c r="E56" s="8">
        <f t="shared" si="3"/>
        <v>15</v>
      </c>
      <c r="F56" s="24"/>
      <c r="G56" s="24">
        <f t="shared" si="0"/>
        <v>0</v>
      </c>
      <c r="H56" s="24"/>
      <c r="I56" s="24">
        <f t="shared" si="1"/>
        <v>0</v>
      </c>
      <c r="J56" s="24">
        <f t="shared" si="2"/>
        <v>0</v>
      </c>
    </row>
    <row r="57" spans="1:10" x14ac:dyDescent="0.25">
      <c r="A57" s="17"/>
      <c r="B57" s="8"/>
      <c r="C57" s="8">
        <f t="shared" si="4"/>
        <v>15</v>
      </c>
      <c r="D57" s="8"/>
      <c r="E57" s="8">
        <f t="shared" si="3"/>
        <v>15</v>
      </c>
      <c r="F57" s="24"/>
      <c r="G57" s="24">
        <f t="shared" si="0"/>
        <v>0</v>
      </c>
      <c r="H57" s="24"/>
      <c r="I57" s="24">
        <f t="shared" si="1"/>
        <v>0</v>
      </c>
      <c r="J57" s="24">
        <f t="shared" si="2"/>
        <v>0</v>
      </c>
    </row>
    <row r="58" spans="1:10" x14ac:dyDescent="0.25">
      <c r="A58" s="17"/>
      <c r="B58" s="8"/>
      <c r="C58" s="8">
        <f t="shared" si="4"/>
        <v>15</v>
      </c>
      <c r="D58" s="8"/>
      <c r="E58" s="8">
        <f t="shared" si="3"/>
        <v>15</v>
      </c>
      <c r="F58" s="24"/>
      <c r="G58" s="24">
        <f t="shared" si="0"/>
        <v>0</v>
      </c>
      <c r="H58" s="24"/>
      <c r="I58" s="24">
        <f t="shared" si="1"/>
        <v>0</v>
      </c>
      <c r="J58" s="24">
        <f t="shared" si="2"/>
        <v>0</v>
      </c>
    </row>
    <row r="59" spans="1:10" x14ac:dyDescent="0.25">
      <c r="A59" s="17"/>
      <c r="B59" s="8"/>
      <c r="C59" s="8">
        <f t="shared" si="4"/>
        <v>15</v>
      </c>
      <c r="D59" s="8"/>
      <c r="E59" s="8">
        <f t="shared" si="3"/>
        <v>15</v>
      </c>
      <c r="F59" s="24"/>
      <c r="G59" s="24">
        <f t="shared" si="0"/>
        <v>0</v>
      </c>
      <c r="H59" s="24"/>
      <c r="I59" s="24">
        <f t="shared" si="1"/>
        <v>0</v>
      </c>
      <c r="J59" s="24">
        <f t="shared" si="2"/>
        <v>0</v>
      </c>
    </row>
    <row r="60" spans="1:10" x14ac:dyDescent="0.25">
      <c r="A60" s="17"/>
      <c r="B60" s="8"/>
      <c r="C60" s="8">
        <f t="shared" si="4"/>
        <v>15</v>
      </c>
      <c r="D60" s="8"/>
      <c r="E60" s="8">
        <f t="shared" si="3"/>
        <v>15</v>
      </c>
      <c r="F60" s="24"/>
      <c r="G60" s="24">
        <f t="shared" si="0"/>
        <v>0</v>
      </c>
      <c r="H60" s="24"/>
      <c r="I60" s="24">
        <f t="shared" si="1"/>
        <v>0</v>
      </c>
      <c r="J60" s="24">
        <f t="shared" si="2"/>
        <v>0</v>
      </c>
    </row>
    <row r="61" spans="1:10" x14ac:dyDescent="0.25">
      <c r="A61" s="17"/>
      <c r="B61" s="8"/>
      <c r="C61" s="8">
        <f t="shared" si="4"/>
        <v>15</v>
      </c>
      <c r="D61" s="8"/>
      <c r="E61" s="8">
        <f t="shared" si="3"/>
        <v>15</v>
      </c>
      <c r="F61" s="24"/>
      <c r="G61" s="24">
        <f t="shared" si="0"/>
        <v>0</v>
      </c>
      <c r="H61" s="24"/>
      <c r="I61" s="24">
        <f t="shared" si="1"/>
        <v>0</v>
      </c>
      <c r="J61" s="24">
        <f t="shared" si="2"/>
        <v>0</v>
      </c>
    </row>
    <row r="62" spans="1:10" x14ac:dyDescent="0.25">
      <c r="A62" s="17"/>
      <c r="B62" s="8"/>
      <c r="C62" s="8">
        <f t="shared" si="4"/>
        <v>15</v>
      </c>
      <c r="D62" s="8"/>
      <c r="E62" s="8">
        <f t="shared" si="3"/>
        <v>15</v>
      </c>
      <c r="F62" s="24"/>
      <c r="G62" s="24">
        <f t="shared" si="0"/>
        <v>0</v>
      </c>
      <c r="H62" s="24"/>
      <c r="I62" s="24">
        <f t="shared" si="1"/>
        <v>0</v>
      </c>
      <c r="J62" s="24">
        <f t="shared" si="2"/>
        <v>0</v>
      </c>
    </row>
    <row r="63" spans="1:10" x14ac:dyDescent="0.25">
      <c r="A63" s="17"/>
      <c r="B63" s="8"/>
      <c r="C63" s="8">
        <f t="shared" si="4"/>
        <v>15</v>
      </c>
      <c r="D63" s="8"/>
      <c r="E63" s="8">
        <f t="shared" si="3"/>
        <v>15</v>
      </c>
      <c r="F63" s="24"/>
      <c r="G63" s="24">
        <f t="shared" si="0"/>
        <v>0</v>
      </c>
      <c r="H63" s="24"/>
      <c r="I63" s="24">
        <f t="shared" si="1"/>
        <v>0</v>
      </c>
      <c r="J63" s="24">
        <f t="shared" si="2"/>
        <v>0</v>
      </c>
    </row>
    <row r="64" spans="1:10" x14ac:dyDescent="0.25">
      <c r="A64" s="17"/>
      <c r="B64" s="8"/>
      <c r="C64" s="8">
        <f t="shared" si="4"/>
        <v>15</v>
      </c>
      <c r="D64" s="8"/>
      <c r="E64" s="8">
        <f t="shared" si="3"/>
        <v>15</v>
      </c>
      <c r="F64" s="24"/>
      <c r="G64" s="24">
        <f t="shared" si="0"/>
        <v>0</v>
      </c>
      <c r="H64" s="24"/>
      <c r="I64" s="24">
        <f t="shared" si="1"/>
        <v>0</v>
      </c>
      <c r="J64" s="24">
        <f t="shared" si="2"/>
        <v>0</v>
      </c>
    </row>
    <row r="65" spans="1:10" x14ac:dyDescent="0.25">
      <c r="A65" s="17"/>
      <c r="B65" s="8"/>
      <c r="C65" s="8">
        <f t="shared" si="4"/>
        <v>15</v>
      </c>
      <c r="D65" s="8"/>
      <c r="E65" s="8">
        <f t="shared" si="3"/>
        <v>15</v>
      </c>
      <c r="F65" s="24"/>
      <c r="G65" s="24">
        <f t="shared" si="0"/>
        <v>0</v>
      </c>
      <c r="H65" s="24"/>
      <c r="I65" s="24">
        <f t="shared" si="1"/>
        <v>0</v>
      </c>
      <c r="J65" s="24">
        <f t="shared" si="2"/>
        <v>0</v>
      </c>
    </row>
    <row r="66" spans="1:10" x14ac:dyDescent="0.25">
      <c r="A66" s="17"/>
      <c r="B66" s="8"/>
      <c r="C66" s="8">
        <f t="shared" si="4"/>
        <v>15</v>
      </c>
      <c r="D66" s="8"/>
      <c r="E66" s="8">
        <f t="shared" si="3"/>
        <v>15</v>
      </c>
      <c r="F66" s="24"/>
      <c r="G66" s="24">
        <f t="shared" si="0"/>
        <v>0</v>
      </c>
      <c r="H66" s="24"/>
      <c r="I66" s="24">
        <f t="shared" si="1"/>
        <v>0</v>
      </c>
      <c r="J66" s="24">
        <f t="shared" si="2"/>
        <v>0</v>
      </c>
    </row>
    <row r="67" spans="1:10" x14ac:dyDescent="0.25">
      <c r="A67" s="17"/>
      <c r="B67" s="8"/>
      <c r="C67" s="8">
        <f t="shared" si="4"/>
        <v>15</v>
      </c>
      <c r="D67" s="8"/>
      <c r="E67" s="8">
        <f t="shared" si="3"/>
        <v>15</v>
      </c>
      <c r="F67" s="24"/>
      <c r="G67" s="24">
        <f t="shared" si="0"/>
        <v>0</v>
      </c>
      <c r="H67" s="24"/>
      <c r="I67" s="24">
        <f t="shared" si="1"/>
        <v>0</v>
      </c>
      <c r="J67" s="24">
        <f t="shared" si="2"/>
        <v>0</v>
      </c>
    </row>
    <row r="68" spans="1:10" x14ac:dyDescent="0.25">
      <c r="A68" s="17"/>
      <c r="B68" s="8"/>
      <c r="C68" s="8">
        <f t="shared" si="4"/>
        <v>15</v>
      </c>
      <c r="D68" s="8"/>
      <c r="E68" s="8">
        <f t="shared" si="3"/>
        <v>15</v>
      </c>
      <c r="F68" s="24"/>
      <c r="G68" s="24">
        <f t="shared" si="0"/>
        <v>0</v>
      </c>
      <c r="H68" s="24"/>
      <c r="I68" s="24">
        <f t="shared" si="1"/>
        <v>0</v>
      </c>
      <c r="J68" s="24">
        <f t="shared" si="2"/>
        <v>0</v>
      </c>
    </row>
    <row r="69" spans="1:10" x14ac:dyDescent="0.25">
      <c r="A69" s="17"/>
      <c r="B69" s="8"/>
      <c r="C69" s="8">
        <f t="shared" si="4"/>
        <v>15</v>
      </c>
      <c r="D69" s="8"/>
      <c r="E69" s="8">
        <f t="shared" si="3"/>
        <v>15</v>
      </c>
      <c r="F69" s="24"/>
      <c r="G69" s="24">
        <f t="shared" ref="G69:G100" si="5">H69-F69</f>
        <v>0</v>
      </c>
      <c r="H69" s="24"/>
      <c r="I69" s="24">
        <f t="shared" ref="I69:I100" si="6">H69*D69</f>
        <v>0</v>
      </c>
      <c r="J69" s="24">
        <f t="shared" ref="J69:J100" si="7">G69*D69</f>
        <v>0</v>
      </c>
    </row>
    <row r="70" spans="1:10" x14ac:dyDescent="0.25">
      <c r="A70" s="17"/>
      <c r="B70" s="8"/>
      <c r="C70" s="8">
        <f t="shared" si="4"/>
        <v>15</v>
      </c>
      <c r="D70" s="8"/>
      <c r="E70" s="8">
        <f t="shared" ref="E70:E100" si="8">C70-D70</f>
        <v>15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si="7"/>
        <v>0</v>
      </c>
    </row>
    <row r="71" spans="1:10" x14ac:dyDescent="0.25">
      <c r="A71" s="17"/>
      <c r="B71" s="8"/>
      <c r="C71" s="8">
        <f t="shared" si="4"/>
        <v>15</v>
      </c>
      <c r="D71" s="8"/>
      <c r="E71" s="8">
        <f t="shared" si="8"/>
        <v>15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7"/>
      <c r="B72" s="8"/>
      <c r="C72" s="8">
        <f t="shared" si="4"/>
        <v>15</v>
      </c>
      <c r="D72" s="8"/>
      <c r="E72" s="8">
        <f t="shared" si="8"/>
        <v>15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7"/>
      <c r="B73" s="8"/>
      <c r="C73" s="8">
        <f t="shared" si="4"/>
        <v>15</v>
      </c>
      <c r="D73" s="8"/>
      <c r="E73" s="8">
        <f t="shared" si="8"/>
        <v>15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7"/>
      <c r="B74" s="8"/>
      <c r="C74" s="8">
        <f t="shared" si="4"/>
        <v>15</v>
      </c>
      <c r="D74" s="8"/>
      <c r="E74" s="8">
        <f t="shared" si="8"/>
        <v>15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7"/>
      <c r="B75" s="8"/>
      <c r="C75" s="8">
        <f t="shared" si="4"/>
        <v>15</v>
      </c>
      <c r="D75" s="8"/>
      <c r="E75" s="8">
        <f t="shared" si="8"/>
        <v>15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7"/>
      <c r="B76" s="8"/>
      <c r="C76" s="8">
        <f t="shared" si="4"/>
        <v>15</v>
      </c>
      <c r="D76" s="8"/>
      <c r="E76" s="8">
        <f t="shared" si="8"/>
        <v>15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7"/>
      <c r="B77" s="8"/>
      <c r="C77" s="8">
        <f t="shared" si="4"/>
        <v>15</v>
      </c>
      <c r="D77" s="8"/>
      <c r="E77" s="8">
        <f t="shared" si="8"/>
        <v>15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7"/>
      <c r="B78" s="8"/>
      <c r="C78" s="8">
        <f t="shared" si="4"/>
        <v>15</v>
      </c>
      <c r="D78" s="8"/>
      <c r="E78" s="8">
        <f t="shared" si="8"/>
        <v>15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7"/>
      <c r="B79" s="8"/>
      <c r="C79" s="8">
        <f t="shared" si="4"/>
        <v>15</v>
      </c>
      <c r="D79" s="8"/>
      <c r="E79" s="8">
        <f t="shared" si="8"/>
        <v>15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7"/>
      <c r="B80" s="8"/>
      <c r="C80" s="8">
        <f t="shared" si="4"/>
        <v>15</v>
      </c>
      <c r="D80" s="8"/>
      <c r="E80" s="8">
        <f t="shared" si="8"/>
        <v>15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7"/>
      <c r="B81" s="8"/>
      <c r="C81" s="8">
        <f t="shared" si="4"/>
        <v>15</v>
      </c>
      <c r="D81" s="8"/>
      <c r="E81" s="8">
        <f t="shared" si="8"/>
        <v>15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7"/>
      <c r="B82" s="8"/>
      <c r="C82" s="8">
        <f t="shared" si="4"/>
        <v>15</v>
      </c>
      <c r="D82" s="8"/>
      <c r="E82" s="8">
        <f t="shared" si="8"/>
        <v>15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7"/>
      <c r="B83" s="8"/>
      <c r="C83" s="8">
        <f t="shared" si="4"/>
        <v>15</v>
      </c>
      <c r="D83" s="8"/>
      <c r="E83" s="8">
        <f t="shared" si="8"/>
        <v>15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7"/>
      <c r="B84" s="8"/>
      <c r="C84" s="8">
        <f t="shared" si="4"/>
        <v>15</v>
      </c>
      <c r="D84" s="8"/>
      <c r="E84" s="8">
        <f t="shared" si="8"/>
        <v>15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7"/>
      <c r="B85" s="8"/>
      <c r="C85" s="8">
        <f t="shared" si="4"/>
        <v>15</v>
      </c>
      <c r="D85" s="8"/>
      <c r="E85" s="8">
        <f t="shared" si="8"/>
        <v>15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7"/>
      <c r="B86" s="8"/>
      <c r="C86" s="8">
        <f t="shared" si="4"/>
        <v>15</v>
      </c>
      <c r="D86" s="8"/>
      <c r="E86" s="8">
        <f t="shared" si="8"/>
        <v>15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7"/>
      <c r="B87" s="8"/>
      <c r="C87" s="8">
        <f t="shared" si="4"/>
        <v>15</v>
      </c>
      <c r="D87" s="8"/>
      <c r="E87" s="8">
        <f t="shared" si="8"/>
        <v>15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7"/>
      <c r="B88" s="8"/>
      <c r="C88" s="8">
        <f t="shared" si="4"/>
        <v>15</v>
      </c>
      <c r="D88" s="8"/>
      <c r="E88" s="8">
        <f t="shared" si="8"/>
        <v>15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7"/>
      <c r="B89" s="8"/>
      <c r="C89" s="8">
        <f t="shared" si="4"/>
        <v>15</v>
      </c>
      <c r="D89" s="8"/>
      <c r="E89" s="8">
        <f t="shared" si="8"/>
        <v>15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7"/>
      <c r="B90" s="8"/>
      <c r="C90" s="8">
        <f t="shared" si="4"/>
        <v>15</v>
      </c>
      <c r="D90" s="8"/>
      <c r="E90" s="8">
        <f t="shared" si="8"/>
        <v>15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7"/>
      <c r="B91" s="8"/>
      <c r="C91" s="8">
        <f t="shared" si="4"/>
        <v>15</v>
      </c>
      <c r="D91" s="8"/>
      <c r="E91" s="8">
        <f t="shared" si="8"/>
        <v>15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7"/>
      <c r="B92" s="8"/>
      <c r="C92" s="8">
        <f t="shared" si="4"/>
        <v>15</v>
      </c>
      <c r="D92" s="8"/>
      <c r="E92" s="8">
        <f t="shared" si="8"/>
        <v>15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7"/>
      <c r="B93" s="8"/>
      <c r="C93" s="8">
        <f t="shared" si="4"/>
        <v>15</v>
      </c>
      <c r="D93" s="8"/>
      <c r="E93" s="8">
        <f t="shared" si="8"/>
        <v>15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7"/>
      <c r="B94" s="8"/>
      <c r="C94" s="8">
        <f t="shared" si="4"/>
        <v>15</v>
      </c>
      <c r="D94" s="8"/>
      <c r="E94" s="8">
        <f t="shared" si="8"/>
        <v>15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7"/>
      <c r="B95" s="8"/>
      <c r="C95" s="8">
        <f t="shared" si="4"/>
        <v>15</v>
      </c>
      <c r="D95" s="8"/>
      <c r="E95" s="8">
        <f t="shared" si="8"/>
        <v>15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7"/>
      <c r="B96" s="8"/>
      <c r="C96" s="8">
        <f t="shared" si="4"/>
        <v>15</v>
      </c>
      <c r="D96" s="8"/>
      <c r="E96" s="8">
        <f t="shared" si="8"/>
        <v>15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7"/>
      <c r="B97" s="8"/>
      <c r="C97" s="8">
        <f t="shared" si="4"/>
        <v>15</v>
      </c>
      <c r="D97" s="8"/>
      <c r="E97" s="8">
        <f t="shared" si="8"/>
        <v>15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7"/>
      <c r="B98" s="8"/>
      <c r="C98" s="8">
        <f t="shared" si="4"/>
        <v>15</v>
      </c>
      <c r="D98" s="8"/>
      <c r="E98" s="8">
        <f t="shared" si="8"/>
        <v>15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7"/>
      <c r="B99" s="8"/>
      <c r="C99" s="8">
        <f t="shared" si="4"/>
        <v>15</v>
      </c>
      <c r="D99" s="8"/>
      <c r="E99" s="8">
        <f t="shared" si="8"/>
        <v>15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7"/>
      <c r="B100" s="8"/>
      <c r="C100" s="8">
        <f t="shared" si="4"/>
        <v>15</v>
      </c>
      <c r="D100" s="8"/>
      <c r="E100" s="8">
        <f t="shared" si="8"/>
        <v>15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sheetProtection password="CC3D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7" workbookViewId="0">
      <selection activeCell="G29" sqref="G29"/>
    </sheetView>
  </sheetViews>
  <sheetFormatPr defaultRowHeight="15" x14ac:dyDescent="0.25"/>
  <cols>
    <col min="1" max="1" width="15.42578125" style="9" customWidth="1"/>
    <col min="2" max="2" width="40.28515625" style="6" customWidth="1"/>
    <col min="3" max="3" width="19.140625" customWidth="1"/>
    <col min="5" max="5" width="16" customWidth="1"/>
    <col min="6" max="6" width="15.42578125" customWidth="1"/>
    <col min="7" max="7" width="13.42578125" customWidth="1"/>
    <col min="8" max="8" width="15.7109375" customWidth="1"/>
    <col min="9" max="9" width="12.28515625" customWidth="1"/>
    <col min="10" max="10" width="12" customWidth="1"/>
  </cols>
  <sheetData>
    <row r="1" spans="1:10" ht="18.75" x14ac:dyDescent="0.3">
      <c r="C1" s="5" t="s">
        <v>23</v>
      </c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31</v>
      </c>
      <c r="G3" s="2" t="s">
        <v>35</v>
      </c>
      <c r="H3" s="2" t="s">
        <v>30</v>
      </c>
      <c r="I3" s="2" t="s">
        <v>5</v>
      </c>
      <c r="J3" s="7" t="s">
        <v>29</v>
      </c>
    </row>
    <row r="4" spans="1:10" s="4" customFormat="1" ht="14.25" customHeight="1" x14ac:dyDescent="0.25">
      <c r="A4" s="37">
        <v>41597</v>
      </c>
      <c r="B4" s="20" t="s">
        <v>151</v>
      </c>
      <c r="C4" s="21">
        <v>20</v>
      </c>
      <c r="D4" s="21"/>
      <c r="E4" s="21">
        <f>C4-D4</f>
        <v>20</v>
      </c>
      <c r="F4" s="24"/>
      <c r="G4" s="24">
        <f>H4-F4</f>
        <v>0</v>
      </c>
      <c r="H4" s="24"/>
      <c r="I4" s="24">
        <f>H4*D4</f>
        <v>0</v>
      </c>
      <c r="J4" s="24">
        <f>G4*D4</f>
        <v>0</v>
      </c>
    </row>
    <row r="5" spans="1:10" s="4" customFormat="1" ht="30" x14ac:dyDescent="0.25">
      <c r="A5" s="37">
        <v>41597</v>
      </c>
      <c r="B5" s="74" t="s">
        <v>152</v>
      </c>
      <c r="C5" s="21">
        <v>20</v>
      </c>
      <c r="D5" s="21">
        <v>1</v>
      </c>
      <c r="E5" s="21">
        <f t="shared" ref="E5:E70" si="0">C5-D5</f>
        <v>19</v>
      </c>
      <c r="F5" s="24"/>
      <c r="G5" s="24">
        <f t="shared" ref="G5:G69" si="1">H5-F5</f>
        <v>0</v>
      </c>
      <c r="H5" s="24"/>
      <c r="I5" s="24">
        <f t="shared" ref="I5:I70" si="2">H5*D5</f>
        <v>0</v>
      </c>
      <c r="J5" s="24">
        <f>G5*D5</f>
        <v>0</v>
      </c>
    </row>
    <row r="6" spans="1:10" s="4" customFormat="1" x14ac:dyDescent="0.25">
      <c r="A6" s="37">
        <v>41604</v>
      </c>
      <c r="B6" s="20" t="s">
        <v>151</v>
      </c>
      <c r="C6" s="21">
        <f>E5</f>
        <v>19</v>
      </c>
      <c r="D6" s="21">
        <v>1</v>
      </c>
      <c r="E6" s="21">
        <f t="shared" si="0"/>
        <v>18</v>
      </c>
      <c r="F6" s="24">
        <v>17.5</v>
      </c>
      <c r="G6" s="24">
        <f t="shared" si="1"/>
        <v>7.5</v>
      </c>
      <c r="H6" s="24">
        <v>25</v>
      </c>
      <c r="I6" s="24">
        <f t="shared" si="2"/>
        <v>25</v>
      </c>
      <c r="J6" s="24">
        <f t="shared" ref="J6:J71" si="3">G6*D6</f>
        <v>7.5</v>
      </c>
    </row>
    <row r="7" spans="1:10" s="4" customFormat="1" x14ac:dyDescent="0.25">
      <c r="A7" s="38"/>
      <c r="B7" s="54"/>
      <c r="C7" s="32">
        <f t="shared" ref="C7:C70" si="4">E6</f>
        <v>18</v>
      </c>
      <c r="D7" s="32"/>
      <c r="E7" s="32">
        <f t="shared" si="0"/>
        <v>18</v>
      </c>
      <c r="F7" s="30"/>
      <c r="G7" s="30">
        <f t="shared" si="1"/>
        <v>0</v>
      </c>
      <c r="H7" s="30"/>
      <c r="I7" s="30">
        <f t="shared" si="2"/>
        <v>0</v>
      </c>
      <c r="J7" s="30">
        <f t="shared" si="3"/>
        <v>0</v>
      </c>
    </row>
    <row r="8" spans="1:10" s="4" customFormat="1" x14ac:dyDescent="0.25">
      <c r="A8" s="37">
        <v>41638</v>
      </c>
      <c r="B8" s="20" t="s">
        <v>151</v>
      </c>
      <c r="C8" s="21">
        <f t="shared" si="4"/>
        <v>18</v>
      </c>
      <c r="D8" s="21">
        <v>1</v>
      </c>
      <c r="E8" s="21">
        <f t="shared" si="0"/>
        <v>17</v>
      </c>
      <c r="F8" s="24">
        <v>17.5</v>
      </c>
      <c r="G8" s="24">
        <f t="shared" si="1"/>
        <v>7.5</v>
      </c>
      <c r="H8" s="24">
        <v>25</v>
      </c>
      <c r="I8" s="24">
        <f t="shared" si="2"/>
        <v>25</v>
      </c>
      <c r="J8" s="24">
        <f t="shared" si="3"/>
        <v>7.5</v>
      </c>
    </row>
    <row r="9" spans="1:10" s="4" customFormat="1" x14ac:dyDescent="0.25">
      <c r="A9" s="38"/>
      <c r="B9" s="31"/>
      <c r="C9" s="32">
        <f t="shared" si="4"/>
        <v>17</v>
      </c>
      <c r="D9" s="32"/>
      <c r="E9" s="32">
        <f t="shared" si="0"/>
        <v>17</v>
      </c>
      <c r="F9" s="30"/>
      <c r="G9" s="30">
        <f t="shared" si="1"/>
        <v>0</v>
      </c>
      <c r="H9" s="30"/>
      <c r="I9" s="30">
        <f t="shared" si="2"/>
        <v>0</v>
      </c>
      <c r="J9" s="30">
        <f t="shared" si="3"/>
        <v>0</v>
      </c>
    </row>
    <row r="10" spans="1:10" s="4" customFormat="1" x14ac:dyDescent="0.25">
      <c r="A10" s="37">
        <v>41641</v>
      </c>
      <c r="B10" s="20" t="s">
        <v>151</v>
      </c>
      <c r="C10" s="21">
        <f t="shared" si="4"/>
        <v>17</v>
      </c>
      <c r="D10" s="21">
        <v>1</v>
      </c>
      <c r="E10" s="21">
        <f t="shared" si="0"/>
        <v>16</v>
      </c>
      <c r="F10" s="24">
        <v>17.5</v>
      </c>
      <c r="G10" s="24">
        <f t="shared" si="1"/>
        <v>7.5</v>
      </c>
      <c r="H10" s="24">
        <v>25</v>
      </c>
      <c r="I10" s="24">
        <v>25</v>
      </c>
      <c r="J10" s="24">
        <v>7.5</v>
      </c>
    </row>
    <row r="11" spans="1:10" s="71" customFormat="1" x14ac:dyDescent="0.25">
      <c r="A11" s="38"/>
      <c r="B11" s="31"/>
      <c r="C11" s="32">
        <f t="shared" si="4"/>
        <v>16</v>
      </c>
      <c r="D11" s="32"/>
      <c r="E11" s="32">
        <f t="shared" si="0"/>
        <v>16</v>
      </c>
      <c r="F11" s="30"/>
      <c r="G11" s="30">
        <f t="shared" si="1"/>
        <v>0</v>
      </c>
      <c r="H11" s="30"/>
      <c r="I11" s="30">
        <f t="shared" si="2"/>
        <v>0</v>
      </c>
      <c r="J11" s="30">
        <f t="shared" si="3"/>
        <v>0</v>
      </c>
    </row>
    <row r="12" spans="1:10" s="71" customFormat="1" x14ac:dyDescent="0.25">
      <c r="A12" s="69">
        <v>41711</v>
      </c>
      <c r="B12" s="20" t="s">
        <v>151</v>
      </c>
      <c r="C12" s="21">
        <f t="shared" si="4"/>
        <v>16</v>
      </c>
      <c r="D12" s="23">
        <v>1</v>
      </c>
      <c r="E12" s="23">
        <f t="shared" si="0"/>
        <v>15</v>
      </c>
      <c r="F12" s="47">
        <v>17.5</v>
      </c>
      <c r="G12" s="47">
        <f t="shared" si="1"/>
        <v>7.5</v>
      </c>
      <c r="H12" s="47">
        <v>25</v>
      </c>
      <c r="I12" s="47">
        <f t="shared" si="2"/>
        <v>25</v>
      </c>
      <c r="J12" s="47">
        <f t="shared" si="3"/>
        <v>7.5</v>
      </c>
    </row>
    <row r="13" spans="1:10" s="71" customFormat="1" x14ac:dyDescent="0.25">
      <c r="A13" s="69">
        <v>41723</v>
      </c>
      <c r="B13" s="20" t="s">
        <v>151</v>
      </c>
      <c r="C13" s="21">
        <f t="shared" si="4"/>
        <v>15</v>
      </c>
      <c r="D13" s="23">
        <v>1</v>
      </c>
      <c r="E13" s="23">
        <f t="shared" si="0"/>
        <v>14</v>
      </c>
      <c r="F13" s="47">
        <v>17.5</v>
      </c>
      <c r="G13" s="47">
        <f t="shared" si="1"/>
        <v>7.5</v>
      </c>
      <c r="H13" s="47">
        <v>25</v>
      </c>
      <c r="I13" s="47">
        <f t="shared" si="2"/>
        <v>25</v>
      </c>
      <c r="J13" s="47">
        <f t="shared" si="3"/>
        <v>7.5</v>
      </c>
    </row>
    <row r="14" spans="1:10" s="71" customFormat="1" x14ac:dyDescent="0.25">
      <c r="A14" s="38"/>
      <c r="B14" s="31"/>
      <c r="C14" s="32">
        <f t="shared" si="4"/>
        <v>14</v>
      </c>
      <c r="D14" s="32"/>
      <c r="E14" s="32">
        <f t="shared" si="0"/>
        <v>14</v>
      </c>
      <c r="F14" s="30"/>
      <c r="G14" s="30">
        <f t="shared" si="1"/>
        <v>0</v>
      </c>
      <c r="H14" s="30"/>
      <c r="I14" s="30">
        <f t="shared" si="2"/>
        <v>0</v>
      </c>
      <c r="J14" s="30">
        <f t="shared" si="3"/>
        <v>0</v>
      </c>
    </row>
    <row r="15" spans="1:10" s="71" customFormat="1" x14ac:dyDescent="0.25">
      <c r="A15" s="69">
        <v>41734</v>
      </c>
      <c r="B15" s="20" t="s">
        <v>151</v>
      </c>
      <c r="C15" s="21">
        <f t="shared" si="4"/>
        <v>14</v>
      </c>
      <c r="D15" s="23">
        <v>1</v>
      </c>
      <c r="E15" s="23">
        <f t="shared" si="0"/>
        <v>13</v>
      </c>
      <c r="F15" s="47">
        <v>17.5</v>
      </c>
      <c r="G15" s="47">
        <f t="shared" si="1"/>
        <v>7.5</v>
      </c>
      <c r="H15" s="47">
        <v>25</v>
      </c>
      <c r="I15" s="47">
        <f t="shared" si="2"/>
        <v>25</v>
      </c>
      <c r="J15" s="47">
        <f t="shared" si="3"/>
        <v>7.5</v>
      </c>
    </row>
    <row r="16" spans="1:10" s="71" customFormat="1" x14ac:dyDescent="0.25">
      <c r="A16" s="69">
        <v>41758</v>
      </c>
      <c r="B16" s="20" t="s">
        <v>151</v>
      </c>
      <c r="C16" s="21">
        <f t="shared" si="4"/>
        <v>13</v>
      </c>
      <c r="D16" s="23">
        <v>1</v>
      </c>
      <c r="E16" s="23">
        <f t="shared" si="0"/>
        <v>12</v>
      </c>
      <c r="F16" s="47">
        <v>17.5</v>
      </c>
      <c r="G16" s="47">
        <f t="shared" si="1"/>
        <v>7.5</v>
      </c>
      <c r="H16" s="47">
        <v>25</v>
      </c>
      <c r="I16" s="47">
        <f t="shared" si="2"/>
        <v>25</v>
      </c>
      <c r="J16" s="47">
        <f t="shared" si="3"/>
        <v>7.5</v>
      </c>
    </row>
    <row r="17" spans="1:10" s="71" customFormat="1" x14ac:dyDescent="0.25">
      <c r="A17" s="38"/>
      <c r="B17" s="75"/>
      <c r="C17" s="32">
        <f t="shared" si="4"/>
        <v>12</v>
      </c>
      <c r="D17" s="32"/>
      <c r="E17" s="32">
        <f t="shared" si="0"/>
        <v>12</v>
      </c>
      <c r="F17" s="30"/>
      <c r="G17" s="30">
        <f t="shared" si="1"/>
        <v>0</v>
      </c>
      <c r="H17" s="30"/>
      <c r="I17" s="30">
        <f t="shared" si="2"/>
        <v>0</v>
      </c>
      <c r="J17" s="30">
        <f t="shared" si="3"/>
        <v>0</v>
      </c>
    </row>
    <row r="18" spans="1:10" s="71" customFormat="1" x14ac:dyDescent="0.25">
      <c r="A18" s="69">
        <v>41780</v>
      </c>
      <c r="B18" s="20" t="s">
        <v>151</v>
      </c>
      <c r="C18" s="21">
        <f t="shared" si="4"/>
        <v>12</v>
      </c>
      <c r="D18" s="23">
        <v>1</v>
      </c>
      <c r="E18" s="23">
        <f t="shared" si="0"/>
        <v>11</v>
      </c>
      <c r="F18" s="47">
        <v>17.5</v>
      </c>
      <c r="G18" s="47">
        <f t="shared" si="1"/>
        <v>7.5</v>
      </c>
      <c r="H18" s="47">
        <v>25</v>
      </c>
      <c r="I18" s="47">
        <f t="shared" si="2"/>
        <v>25</v>
      </c>
      <c r="J18" s="47">
        <f t="shared" si="3"/>
        <v>7.5</v>
      </c>
    </row>
    <row r="19" spans="1:10" s="71" customFormat="1" x14ac:dyDescent="0.25">
      <c r="A19" s="38"/>
      <c r="B19" s="31"/>
      <c r="C19" s="32">
        <f t="shared" si="4"/>
        <v>11</v>
      </c>
      <c r="D19" s="32"/>
      <c r="E19" s="32">
        <f t="shared" si="0"/>
        <v>11</v>
      </c>
      <c r="F19" s="30"/>
      <c r="G19" s="30">
        <f t="shared" si="1"/>
        <v>0</v>
      </c>
      <c r="H19" s="30"/>
      <c r="I19" s="30">
        <f t="shared" si="2"/>
        <v>0</v>
      </c>
      <c r="J19" s="30">
        <f t="shared" si="3"/>
        <v>0</v>
      </c>
    </row>
    <row r="20" spans="1:10" s="71" customFormat="1" x14ac:dyDescent="0.25">
      <c r="A20" s="69">
        <v>41890</v>
      </c>
      <c r="B20" s="20" t="s">
        <v>151</v>
      </c>
      <c r="C20" s="21">
        <f t="shared" si="4"/>
        <v>11</v>
      </c>
      <c r="D20" s="23">
        <v>1</v>
      </c>
      <c r="E20" s="23">
        <f t="shared" si="0"/>
        <v>10</v>
      </c>
      <c r="F20" s="47">
        <v>17.5</v>
      </c>
      <c r="G20" s="47">
        <f t="shared" si="1"/>
        <v>7.5</v>
      </c>
      <c r="H20" s="47">
        <v>25</v>
      </c>
      <c r="I20" s="47">
        <f t="shared" si="2"/>
        <v>25</v>
      </c>
      <c r="J20" s="47">
        <f t="shared" si="3"/>
        <v>7.5</v>
      </c>
    </row>
    <row r="21" spans="1:10" s="71" customFormat="1" x14ac:dyDescent="0.25">
      <c r="A21" s="35"/>
      <c r="B21" s="27"/>
      <c r="C21" s="32">
        <f t="shared" si="4"/>
        <v>10</v>
      </c>
      <c r="D21" s="32"/>
      <c r="E21" s="32">
        <f t="shared" si="0"/>
        <v>10</v>
      </c>
      <c r="F21" s="30"/>
      <c r="G21" s="30">
        <f t="shared" si="1"/>
        <v>0</v>
      </c>
      <c r="H21" s="30"/>
      <c r="I21" s="30">
        <f t="shared" si="2"/>
        <v>0</v>
      </c>
      <c r="J21" s="30">
        <f t="shared" si="3"/>
        <v>0</v>
      </c>
    </row>
    <row r="22" spans="1:10" s="71" customFormat="1" x14ac:dyDescent="0.25">
      <c r="A22" s="55">
        <v>41918</v>
      </c>
      <c r="B22" s="20" t="s">
        <v>151</v>
      </c>
      <c r="C22" s="21">
        <f t="shared" si="4"/>
        <v>10</v>
      </c>
      <c r="D22" s="23">
        <v>1</v>
      </c>
      <c r="E22" s="23">
        <f t="shared" si="0"/>
        <v>9</v>
      </c>
      <c r="F22" s="47">
        <v>17.5</v>
      </c>
      <c r="G22" s="47">
        <f t="shared" si="1"/>
        <v>7.5</v>
      </c>
      <c r="H22" s="47">
        <v>25</v>
      </c>
      <c r="I22" s="47">
        <f t="shared" si="2"/>
        <v>25</v>
      </c>
      <c r="J22" s="47">
        <f t="shared" si="3"/>
        <v>7.5</v>
      </c>
    </row>
    <row r="23" spans="1:10" s="71" customFormat="1" x14ac:dyDescent="0.25">
      <c r="A23" s="76"/>
      <c r="B23" s="77"/>
      <c r="C23" s="61">
        <f t="shared" si="4"/>
        <v>9</v>
      </c>
      <c r="D23" s="61"/>
      <c r="E23" s="61">
        <f t="shared" si="0"/>
        <v>9</v>
      </c>
      <c r="F23" s="62"/>
      <c r="G23" s="62">
        <f t="shared" si="1"/>
        <v>0</v>
      </c>
      <c r="H23" s="62"/>
      <c r="I23" s="62">
        <f t="shared" si="2"/>
        <v>0</v>
      </c>
      <c r="J23" s="62">
        <f t="shared" si="3"/>
        <v>0</v>
      </c>
    </row>
    <row r="24" spans="1:10" s="71" customFormat="1" x14ac:dyDescent="0.25">
      <c r="A24" s="69">
        <v>42015</v>
      </c>
      <c r="B24" s="20" t="s">
        <v>151</v>
      </c>
      <c r="C24" s="21">
        <f t="shared" si="4"/>
        <v>9</v>
      </c>
      <c r="D24" s="23">
        <v>1</v>
      </c>
      <c r="E24" s="23">
        <f t="shared" si="0"/>
        <v>8</v>
      </c>
      <c r="F24" s="47">
        <v>17.5</v>
      </c>
      <c r="G24" s="47">
        <f t="shared" si="1"/>
        <v>7.5</v>
      </c>
      <c r="H24" s="47">
        <v>25</v>
      </c>
      <c r="I24" s="47">
        <f t="shared" si="2"/>
        <v>25</v>
      </c>
      <c r="J24" s="47">
        <f t="shared" si="3"/>
        <v>7.5</v>
      </c>
    </row>
    <row r="25" spans="1:10" s="71" customFormat="1" x14ac:dyDescent="0.25">
      <c r="A25" s="69">
        <v>42025</v>
      </c>
      <c r="B25" s="20" t="s">
        <v>151</v>
      </c>
      <c r="C25" s="21">
        <f t="shared" si="4"/>
        <v>8</v>
      </c>
      <c r="D25" s="23">
        <v>1</v>
      </c>
      <c r="E25" s="23">
        <f t="shared" si="0"/>
        <v>7</v>
      </c>
      <c r="F25" s="47">
        <v>17.5</v>
      </c>
      <c r="G25" s="47">
        <f t="shared" si="1"/>
        <v>7.5</v>
      </c>
      <c r="H25" s="47">
        <v>25</v>
      </c>
      <c r="I25" s="47">
        <f t="shared" si="2"/>
        <v>25</v>
      </c>
      <c r="J25" s="47">
        <f t="shared" si="3"/>
        <v>7.5</v>
      </c>
    </row>
    <row r="26" spans="1:10" s="71" customFormat="1" x14ac:dyDescent="0.25">
      <c r="A26" s="38"/>
      <c r="B26" s="31"/>
      <c r="C26" s="32">
        <f t="shared" si="4"/>
        <v>7</v>
      </c>
      <c r="D26" s="32"/>
      <c r="E26" s="32">
        <f t="shared" si="0"/>
        <v>7</v>
      </c>
      <c r="F26" s="30"/>
      <c r="G26" s="30">
        <f t="shared" si="1"/>
        <v>0</v>
      </c>
      <c r="H26" s="30"/>
      <c r="I26" s="30">
        <f t="shared" si="2"/>
        <v>0</v>
      </c>
      <c r="J26" s="30">
        <f t="shared" si="3"/>
        <v>0</v>
      </c>
    </row>
    <row r="27" spans="1:10" s="71" customFormat="1" x14ac:dyDescent="0.25">
      <c r="A27" s="69">
        <v>42223</v>
      </c>
      <c r="B27" s="20" t="s">
        <v>151</v>
      </c>
      <c r="C27" s="21">
        <f t="shared" si="4"/>
        <v>7</v>
      </c>
      <c r="D27" s="23">
        <v>1</v>
      </c>
      <c r="E27" s="23">
        <f t="shared" si="0"/>
        <v>6</v>
      </c>
      <c r="F27" s="47">
        <v>17.5</v>
      </c>
      <c r="G27" s="47">
        <f t="shared" si="1"/>
        <v>7.5</v>
      </c>
      <c r="H27" s="47">
        <v>25</v>
      </c>
      <c r="I27" s="47">
        <f t="shared" si="2"/>
        <v>25</v>
      </c>
      <c r="J27" s="47">
        <f t="shared" si="3"/>
        <v>7.5</v>
      </c>
    </row>
    <row r="28" spans="1:10" s="71" customFormat="1" x14ac:dyDescent="0.25">
      <c r="A28" s="69"/>
      <c r="B28" s="72"/>
      <c r="C28" s="21">
        <f t="shared" si="4"/>
        <v>6</v>
      </c>
      <c r="D28" s="23"/>
      <c r="E28" s="23">
        <f t="shared" si="0"/>
        <v>6</v>
      </c>
      <c r="F28" s="47"/>
      <c r="G28" s="47">
        <f t="shared" si="1"/>
        <v>0</v>
      </c>
      <c r="H28" s="47"/>
      <c r="I28" s="47">
        <f t="shared" si="2"/>
        <v>0</v>
      </c>
      <c r="J28" s="47">
        <f t="shared" si="3"/>
        <v>0</v>
      </c>
    </row>
    <row r="29" spans="1:10" s="71" customFormat="1" x14ac:dyDescent="0.25">
      <c r="A29" s="69"/>
      <c r="B29" s="70"/>
      <c r="C29" s="21">
        <f t="shared" si="4"/>
        <v>6</v>
      </c>
      <c r="D29" s="23"/>
      <c r="E29" s="23">
        <f t="shared" si="0"/>
        <v>6</v>
      </c>
      <c r="F29" s="47"/>
      <c r="G29" s="47">
        <f t="shared" si="1"/>
        <v>0</v>
      </c>
      <c r="H29" s="47"/>
      <c r="I29" s="47">
        <f t="shared" si="2"/>
        <v>0</v>
      </c>
      <c r="J29" s="47">
        <f t="shared" si="3"/>
        <v>0</v>
      </c>
    </row>
    <row r="30" spans="1:10" s="71" customFormat="1" x14ac:dyDescent="0.25">
      <c r="A30" s="69"/>
      <c r="B30" s="70"/>
      <c r="C30" s="21">
        <f t="shared" si="4"/>
        <v>6</v>
      </c>
      <c r="D30" s="23"/>
      <c r="E30" s="23">
        <f t="shared" si="0"/>
        <v>6</v>
      </c>
      <c r="F30" s="47"/>
      <c r="G30" s="47">
        <f t="shared" si="1"/>
        <v>0</v>
      </c>
      <c r="H30" s="47"/>
      <c r="I30" s="47">
        <f t="shared" si="2"/>
        <v>0</v>
      </c>
      <c r="J30" s="47">
        <f t="shared" si="3"/>
        <v>0</v>
      </c>
    </row>
    <row r="31" spans="1:10" s="71" customFormat="1" x14ac:dyDescent="0.25">
      <c r="A31" s="69"/>
      <c r="B31" s="72"/>
      <c r="C31" s="21">
        <f t="shared" si="4"/>
        <v>6</v>
      </c>
      <c r="D31" s="23"/>
      <c r="E31" s="23">
        <f t="shared" si="0"/>
        <v>6</v>
      </c>
      <c r="F31" s="47"/>
      <c r="G31" s="47">
        <f t="shared" si="1"/>
        <v>0</v>
      </c>
      <c r="H31" s="47"/>
      <c r="I31" s="47">
        <f t="shared" si="2"/>
        <v>0</v>
      </c>
      <c r="J31" s="47">
        <f t="shared" si="3"/>
        <v>0</v>
      </c>
    </row>
    <row r="32" spans="1:10" s="71" customFormat="1" x14ac:dyDescent="0.25">
      <c r="A32" s="69"/>
      <c r="B32" s="70"/>
      <c r="C32" s="21">
        <f t="shared" si="4"/>
        <v>6</v>
      </c>
      <c r="D32" s="23"/>
      <c r="E32" s="23">
        <f t="shared" si="0"/>
        <v>6</v>
      </c>
      <c r="F32" s="47"/>
      <c r="G32" s="47">
        <f t="shared" si="1"/>
        <v>0</v>
      </c>
      <c r="H32" s="47"/>
      <c r="I32" s="47">
        <f t="shared" si="2"/>
        <v>0</v>
      </c>
      <c r="J32" s="47">
        <f t="shared" si="3"/>
        <v>0</v>
      </c>
    </row>
    <row r="33" spans="1:10" s="71" customFormat="1" x14ac:dyDescent="0.25">
      <c r="A33" s="69"/>
      <c r="B33" s="70"/>
      <c r="C33" s="21">
        <f t="shared" si="4"/>
        <v>6</v>
      </c>
      <c r="D33" s="23"/>
      <c r="E33" s="23">
        <f t="shared" si="0"/>
        <v>6</v>
      </c>
      <c r="F33" s="47"/>
      <c r="G33" s="47">
        <f t="shared" si="1"/>
        <v>0</v>
      </c>
      <c r="H33" s="47"/>
      <c r="I33" s="47">
        <f t="shared" si="2"/>
        <v>0</v>
      </c>
      <c r="J33" s="47">
        <f t="shared" si="3"/>
        <v>0</v>
      </c>
    </row>
    <row r="34" spans="1:10" s="48" customFormat="1" x14ac:dyDescent="0.25">
      <c r="A34" s="55"/>
      <c r="B34" s="70"/>
      <c r="C34" s="21">
        <f t="shared" si="4"/>
        <v>6</v>
      </c>
      <c r="D34" s="46"/>
      <c r="E34" s="23">
        <f t="shared" si="0"/>
        <v>6</v>
      </c>
      <c r="F34" s="47"/>
      <c r="G34" s="47">
        <f t="shared" si="1"/>
        <v>0</v>
      </c>
      <c r="H34" s="47"/>
      <c r="I34" s="47">
        <f t="shared" si="2"/>
        <v>0</v>
      </c>
      <c r="J34" s="47">
        <f t="shared" si="3"/>
        <v>0</v>
      </c>
    </row>
    <row r="35" spans="1:10" s="48" customFormat="1" x14ac:dyDescent="0.25">
      <c r="A35" s="55"/>
      <c r="B35" s="73"/>
      <c r="C35" s="21">
        <f t="shared" si="4"/>
        <v>6</v>
      </c>
      <c r="D35" s="46"/>
      <c r="E35" s="23">
        <f t="shared" si="0"/>
        <v>6</v>
      </c>
      <c r="F35" s="47"/>
      <c r="G35" s="47">
        <f t="shared" si="1"/>
        <v>0</v>
      </c>
      <c r="H35" s="47"/>
      <c r="I35" s="47">
        <f t="shared" si="2"/>
        <v>0</v>
      </c>
      <c r="J35" s="47">
        <f t="shared" si="3"/>
        <v>0</v>
      </c>
    </row>
    <row r="36" spans="1:10" s="48" customFormat="1" x14ac:dyDescent="0.25">
      <c r="A36" s="55"/>
      <c r="B36" s="72"/>
      <c r="C36" s="21">
        <f t="shared" si="4"/>
        <v>6</v>
      </c>
      <c r="D36" s="46"/>
      <c r="E36" s="23">
        <f t="shared" si="0"/>
        <v>6</v>
      </c>
      <c r="F36" s="47"/>
      <c r="G36" s="47"/>
      <c r="H36" s="47"/>
      <c r="I36" s="47"/>
      <c r="J36" s="47"/>
    </row>
    <row r="37" spans="1:10" s="48" customFormat="1" x14ac:dyDescent="0.25">
      <c r="A37" s="55"/>
      <c r="B37" s="70"/>
      <c r="C37" s="21">
        <f t="shared" si="4"/>
        <v>6</v>
      </c>
      <c r="D37" s="46"/>
      <c r="E37" s="23">
        <f t="shared" si="0"/>
        <v>6</v>
      </c>
      <c r="F37" s="47"/>
      <c r="G37" s="47">
        <f t="shared" si="1"/>
        <v>0</v>
      </c>
      <c r="H37" s="47"/>
      <c r="I37" s="47">
        <f t="shared" si="2"/>
        <v>0</v>
      </c>
      <c r="J37" s="47">
        <f t="shared" si="3"/>
        <v>0</v>
      </c>
    </row>
    <row r="38" spans="1:10" s="48" customFormat="1" x14ac:dyDescent="0.25">
      <c r="A38" s="55"/>
      <c r="B38" s="73"/>
      <c r="C38" s="21">
        <f t="shared" si="4"/>
        <v>6</v>
      </c>
      <c r="D38" s="46"/>
      <c r="E38" s="23">
        <f t="shared" si="0"/>
        <v>6</v>
      </c>
      <c r="F38" s="47"/>
      <c r="G38" s="47">
        <f t="shared" si="1"/>
        <v>0</v>
      </c>
      <c r="H38" s="47"/>
      <c r="I38" s="47">
        <f t="shared" si="2"/>
        <v>0</v>
      </c>
      <c r="J38" s="47">
        <f t="shared" si="3"/>
        <v>0</v>
      </c>
    </row>
    <row r="39" spans="1:10" s="48" customFormat="1" x14ac:dyDescent="0.25">
      <c r="A39" s="55"/>
      <c r="B39" s="70"/>
      <c r="C39" s="21">
        <f t="shared" si="4"/>
        <v>6</v>
      </c>
      <c r="D39" s="46"/>
      <c r="E39" s="23">
        <f t="shared" si="0"/>
        <v>6</v>
      </c>
      <c r="F39" s="47"/>
      <c r="G39" s="47">
        <f t="shared" si="1"/>
        <v>0</v>
      </c>
      <c r="H39" s="47"/>
      <c r="I39" s="47">
        <f t="shared" si="2"/>
        <v>0</v>
      </c>
      <c r="J39" s="47">
        <f t="shared" si="3"/>
        <v>0</v>
      </c>
    </row>
    <row r="40" spans="1:10" s="48" customFormat="1" x14ac:dyDescent="0.25">
      <c r="A40" s="55"/>
      <c r="B40" s="70"/>
      <c r="C40" s="21">
        <f t="shared" si="4"/>
        <v>6</v>
      </c>
      <c r="D40" s="46"/>
      <c r="E40" s="23">
        <f t="shared" si="0"/>
        <v>6</v>
      </c>
      <c r="F40" s="47"/>
      <c r="G40" s="47">
        <f t="shared" si="1"/>
        <v>0</v>
      </c>
      <c r="H40" s="47"/>
      <c r="I40" s="47">
        <f t="shared" si="2"/>
        <v>0</v>
      </c>
      <c r="J40" s="47">
        <f t="shared" si="3"/>
        <v>0</v>
      </c>
    </row>
    <row r="41" spans="1:10" s="48" customFormat="1" x14ac:dyDescent="0.25">
      <c r="A41" s="55"/>
      <c r="B41" s="73"/>
      <c r="C41" s="21">
        <f t="shared" si="4"/>
        <v>6</v>
      </c>
      <c r="D41" s="46"/>
      <c r="E41" s="23">
        <f t="shared" si="0"/>
        <v>6</v>
      </c>
      <c r="F41" s="47"/>
      <c r="G41" s="47">
        <f t="shared" si="1"/>
        <v>0</v>
      </c>
      <c r="H41" s="47"/>
      <c r="I41" s="47">
        <f t="shared" si="2"/>
        <v>0</v>
      </c>
      <c r="J41" s="47">
        <f t="shared" si="3"/>
        <v>0</v>
      </c>
    </row>
    <row r="42" spans="1:10" s="48" customFormat="1" x14ac:dyDescent="0.25">
      <c r="A42" s="55"/>
      <c r="B42" s="70"/>
      <c r="C42" s="21">
        <f t="shared" si="4"/>
        <v>6</v>
      </c>
      <c r="D42" s="46"/>
      <c r="E42" s="23">
        <f t="shared" si="0"/>
        <v>6</v>
      </c>
      <c r="F42" s="47"/>
      <c r="G42" s="47">
        <f t="shared" si="1"/>
        <v>0</v>
      </c>
      <c r="H42" s="47"/>
      <c r="I42" s="47">
        <f t="shared" si="2"/>
        <v>0</v>
      </c>
      <c r="J42" s="47">
        <f t="shared" si="3"/>
        <v>0</v>
      </c>
    </row>
    <row r="43" spans="1:10" s="48" customFormat="1" x14ac:dyDescent="0.25">
      <c r="A43" s="55"/>
      <c r="B43" s="73"/>
      <c r="C43" s="21">
        <f t="shared" si="4"/>
        <v>6</v>
      </c>
      <c r="D43" s="46"/>
      <c r="E43" s="23">
        <f t="shared" si="0"/>
        <v>6</v>
      </c>
      <c r="F43" s="47"/>
      <c r="G43" s="47">
        <f t="shared" si="1"/>
        <v>0</v>
      </c>
      <c r="H43" s="47"/>
      <c r="I43" s="47">
        <f t="shared" si="2"/>
        <v>0</v>
      </c>
      <c r="J43" s="47">
        <f t="shared" si="3"/>
        <v>0</v>
      </c>
    </row>
    <row r="44" spans="1:10" s="48" customFormat="1" x14ac:dyDescent="0.25">
      <c r="A44" s="55"/>
      <c r="B44" s="70"/>
      <c r="C44" s="21">
        <f t="shared" si="4"/>
        <v>6</v>
      </c>
      <c r="D44" s="46"/>
      <c r="E44" s="23">
        <f t="shared" si="0"/>
        <v>6</v>
      </c>
      <c r="F44" s="47"/>
      <c r="G44" s="47">
        <f t="shared" si="1"/>
        <v>0</v>
      </c>
      <c r="H44" s="47"/>
      <c r="I44" s="47">
        <f t="shared" si="2"/>
        <v>0</v>
      </c>
      <c r="J44" s="47">
        <f t="shared" si="3"/>
        <v>0</v>
      </c>
    </row>
    <row r="45" spans="1:10" s="48" customFormat="1" x14ac:dyDescent="0.25">
      <c r="A45" s="55"/>
      <c r="B45" s="70"/>
      <c r="C45" s="21">
        <f t="shared" si="4"/>
        <v>6</v>
      </c>
      <c r="D45" s="46"/>
      <c r="E45" s="23">
        <f t="shared" si="0"/>
        <v>6</v>
      </c>
      <c r="F45" s="47"/>
      <c r="G45" s="47">
        <f t="shared" si="1"/>
        <v>0</v>
      </c>
      <c r="H45" s="47"/>
      <c r="I45" s="47">
        <f t="shared" si="2"/>
        <v>0</v>
      </c>
      <c r="J45" s="47">
        <f t="shared" si="3"/>
        <v>0</v>
      </c>
    </row>
    <row r="46" spans="1:10" s="48" customFormat="1" x14ac:dyDescent="0.25">
      <c r="A46" s="55"/>
      <c r="B46" s="72"/>
      <c r="C46" s="21">
        <f t="shared" si="4"/>
        <v>6</v>
      </c>
      <c r="D46" s="46"/>
      <c r="E46" s="23">
        <f t="shared" si="0"/>
        <v>6</v>
      </c>
      <c r="F46" s="47"/>
      <c r="G46" s="47">
        <f t="shared" si="1"/>
        <v>0</v>
      </c>
      <c r="H46" s="47"/>
      <c r="I46" s="47">
        <f t="shared" si="2"/>
        <v>0</v>
      </c>
      <c r="J46" s="47">
        <f t="shared" si="3"/>
        <v>0</v>
      </c>
    </row>
    <row r="47" spans="1:10" s="48" customFormat="1" x14ac:dyDescent="0.25">
      <c r="A47" s="55"/>
      <c r="B47" s="70"/>
      <c r="C47" s="21">
        <f t="shared" si="4"/>
        <v>6</v>
      </c>
      <c r="D47" s="46"/>
      <c r="E47" s="23">
        <f t="shared" si="0"/>
        <v>6</v>
      </c>
      <c r="F47" s="47"/>
      <c r="G47" s="47">
        <f t="shared" si="1"/>
        <v>0</v>
      </c>
      <c r="H47" s="47"/>
      <c r="I47" s="47">
        <f t="shared" si="2"/>
        <v>0</v>
      </c>
      <c r="J47" s="47">
        <f t="shared" si="3"/>
        <v>0</v>
      </c>
    </row>
    <row r="48" spans="1:10" s="48" customFormat="1" x14ac:dyDescent="0.25">
      <c r="A48" s="55"/>
      <c r="B48" s="70"/>
      <c r="C48" s="21">
        <f t="shared" si="4"/>
        <v>6</v>
      </c>
      <c r="D48" s="46"/>
      <c r="E48" s="23">
        <f t="shared" si="0"/>
        <v>6</v>
      </c>
      <c r="F48" s="47"/>
      <c r="G48" s="47">
        <f t="shared" si="1"/>
        <v>0</v>
      </c>
      <c r="H48" s="47"/>
      <c r="I48" s="47">
        <f t="shared" si="2"/>
        <v>0</v>
      </c>
      <c r="J48" s="47">
        <f t="shared" si="3"/>
        <v>0</v>
      </c>
    </row>
    <row r="49" spans="1:10" s="48" customFormat="1" x14ac:dyDescent="0.25">
      <c r="A49" s="55"/>
      <c r="B49" s="70"/>
      <c r="C49" s="21">
        <f t="shared" si="4"/>
        <v>6</v>
      </c>
      <c r="D49" s="46"/>
      <c r="E49" s="23">
        <f t="shared" si="0"/>
        <v>6</v>
      </c>
      <c r="F49" s="47"/>
      <c r="G49" s="47">
        <f t="shared" si="1"/>
        <v>0</v>
      </c>
      <c r="H49" s="47"/>
      <c r="I49" s="47">
        <f t="shared" si="2"/>
        <v>0</v>
      </c>
      <c r="J49" s="47">
        <f t="shared" si="3"/>
        <v>0</v>
      </c>
    </row>
    <row r="50" spans="1:10" s="48" customFormat="1" x14ac:dyDescent="0.25">
      <c r="A50" s="55"/>
      <c r="B50" s="73"/>
      <c r="C50" s="21">
        <f t="shared" si="4"/>
        <v>6</v>
      </c>
      <c r="D50" s="46"/>
      <c r="E50" s="23">
        <f t="shared" si="0"/>
        <v>6</v>
      </c>
      <c r="F50" s="47"/>
      <c r="G50" s="47">
        <f t="shared" si="1"/>
        <v>0</v>
      </c>
      <c r="H50" s="47"/>
      <c r="I50" s="47">
        <f t="shared" si="2"/>
        <v>0</v>
      </c>
      <c r="J50" s="47">
        <f t="shared" si="3"/>
        <v>0</v>
      </c>
    </row>
    <row r="51" spans="1:10" s="48" customFormat="1" x14ac:dyDescent="0.25">
      <c r="A51" s="55"/>
      <c r="B51" s="72"/>
      <c r="C51" s="21">
        <f t="shared" si="4"/>
        <v>6</v>
      </c>
      <c r="D51" s="46"/>
      <c r="E51" s="23">
        <f t="shared" si="0"/>
        <v>6</v>
      </c>
      <c r="F51" s="47"/>
      <c r="G51" s="47">
        <f t="shared" si="1"/>
        <v>0</v>
      </c>
      <c r="H51" s="47"/>
      <c r="I51" s="47">
        <f t="shared" si="2"/>
        <v>0</v>
      </c>
      <c r="J51" s="47">
        <f t="shared" si="3"/>
        <v>0</v>
      </c>
    </row>
    <row r="52" spans="1:10" s="48" customFormat="1" x14ac:dyDescent="0.25">
      <c r="A52" s="55"/>
      <c r="B52" s="73"/>
      <c r="C52" s="21">
        <f t="shared" si="4"/>
        <v>6</v>
      </c>
      <c r="D52" s="46"/>
      <c r="E52" s="23">
        <f t="shared" si="0"/>
        <v>6</v>
      </c>
      <c r="F52" s="47"/>
      <c r="G52" s="47">
        <f t="shared" si="1"/>
        <v>0</v>
      </c>
      <c r="H52" s="47"/>
      <c r="I52" s="47">
        <f t="shared" si="2"/>
        <v>0</v>
      </c>
      <c r="J52" s="47">
        <f t="shared" si="3"/>
        <v>0</v>
      </c>
    </row>
    <row r="53" spans="1:10" s="48" customFormat="1" x14ac:dyDescent="0.25">
      <c r="A53" s="55"/>
      <c r="B53" s="70"/>
      <c r="C53" s="21">
        <f t="shared" si="4"/>
        <v>6</v>
      </c>
      <c r="D53" s="46"/>
      <c r="E53" s="23">
        <f t="shared" si="0"/>
        <v>6</v>
      </c>
      <c r="F53" s="47"/>
      <c r="G53" s="47">
        <f t="shared" si="1"/>
        <v>0</v>
      </c>
      <c r="H53" s="47"/>
      <c r="I53" s="47">
        <f t="shared" si="2"/>
        <v>0</v>
      </c>
      <c r="J53" s="47">
        <f t="shared" si="3"/>
        <v>0</v>
      </c>
    </row>
    <row r="54" spans="1:10" s="48" customFormat="1" x14ac:dyDescent="0.25">
      <c r="A54" s="55"/>
      <c r="B54" s="70"/>
      <c r="C54" s="21">
        <f t="shared" si="4"/>
        <v>6</v>
      </c>
      <c r="D54" s="46"/>
      <c r="E54" s="23">
        <f t="shared" si="0"/>
        <v>6</v>
      </c>
      <c r="F54" s="47"/>
      <c r="G54" s="47">
        <f t="shared" si="1"/>
        <v>0</v>
      </c>
      <c r="H54" s="47"/>
      <c r="I54" s="47">
        <f t="shared" si="2"/>
        <v>0</v>
      </c>
      <c r="J54" s="47">
        <f t="shared" si="3"/>
        <v>0</v>
      </c>
    </row>
    <row r="55" spans="1:10" s="48" customFormat="1" x14ac:dyDescent="0.25">
      <c r="A55" s="55"/>
      <c r="B55" s="73"/>
      <c r="C55" s="21">
        <f t="shared" si="4"/>
        <v>6</v>
      </c>
      <c r="D55" s="46"/>
      <c r="E55" s="23">
        <f t="shared" si="0"/>
        <v>6</v>
      </c>
      <c r="F55" s="47"/>
      <c r="G55" s="47">
        <f t="shared" si="1"/>
        <v>0</v>
      </c>
      <c r="H55" s="47"/>
      <c r="I55" s="47">
        <f t="shared" si="2"/>
        <v>0</v>
      </c>
      <c r="J55" s="47">
        <f t="shared" si="3"/>
        <v>0</v>
      </c>
    </row>
    <row r="56" spans="1:10" s="48" customFormat="1" x14ac:dyDescent="0.25">
      <c r="A56" s="55"/>
      <c r="B56" s="72"/>
      <c r="C56" s="21">
        <f t="shared" si="4"/>
        <v>6</v>
      </c>
      <c r="D56" s="46"/>
      <c r="E56" s="23">
        <f t="shared" si="0"/>
        <v>6</v>
      </c>
      <c r="F56" s="47"/>
      <c r="G56" s="47">
        <f t="shared" si="1"/>
        <v>0</v>
      </c>
      <c r="H56" s="47"/>
      <c r="I56" s="47">
        <f t="shared" si="2"/>
        <v>0</v>
      </c>
      <c r="J56" s="47">
        <f t="shared" si="3"/>
        <v>0</v>
      </c>
    </row>
    <row r="57" spans="1:10" s="48" customFormat="1" x14ac:dyDescent="0.25">
      <c r="A57" s="55"/>
      <c r="B57" s="70"/>
      <c r="C57" s="21">
        <f t="shared" si="4"/>
        <v>6</v>
      </c>
      <c r="D57" s="46"/>
      <c r="E57" s="23">
        <f t="shared" si="0"/>
        <v>6</v>
      </c>
      <c r="F57" s="47"/>
      <c r="G57" s="47">
        <f t="shared" si="1"/>
        <v>0</v>
      </c>
      <c r="H57" s="47"/>
      <c r="I57" s="47">
        <f t="shared" si="2"/>
        <v>0</v>
      </c>
      <c r="J57" s="47">
        <f t="shared" si="3"/>
        <v>0</v>
      </c>
    </row>
    <row r="58" spans="1:10" s="48" customFormat="1" x14ac:dyDescent="0.25">
      <c r="A58" s="55"/>
      <c r="B58" s="73"/>
      <c r="C58" s="21">
        <f t="shared" si="4"/>
        <v>6</v>
      </c>
      <c r="D58" s="46"/>
      <c r="E58" s="23">
        <f t="shared" si="0"/>
        <v>6</v>
      </c>
      <c r="F58" s="47"/>
      <c r="G58" s="47">
        <f t="shared" si="1"/>
        <v>0</v>
      </c>
      <c r="H58" s="47"/>
      <c r="I58" s="47">
        <f t="shared" si="2"/>
        <v>0</v>
      </c>
      <c r="J58" s="47">
        <f t="shared" si="3"/>
        <v>0</v>
      </c>
    </row>
    <row r="59" spans="1:10" s="48" customFormat="1" x14ac:dyDescent="0.25">
      <c r="A59" s="55"/>
      <c r="B59" s="70"/>
      <c r="C59" s="21">
        <f t="shared" si="4"/>
        <v>6</v>
      </c>
      <c r="D59" s="46"/>
      <c r="E59" s="23">
        <f t="shared" si="0"/>
        <v>6</v>
      </c>
      <c r="F59" s="47"/>
      <c r="G59" s="47">
        <f t="shared" si="1"/>
        <v>0</v>
      </c>
      <c r="H59" s="47"/>
      <c r="I59" s="47">
        <f t="shared" si="2"/>
        <v>0</v>
      </c>
      <c r="J59" s="47">
        <f t="shared" si="3"/>
        <v>0</v>
      </c>
    </row>
    <row r="60" spans="1:10" s="48" customFormat="1" x14ac:dyDescent="0.25">
      <c r="A60" s="55"/>
      <c r="B60" s="70"/>
      <c r="C60" s="21">
        <f t="shared" si="4"/>
        <v>6</v>
      </c>
      <c r="D60" s="46"/>
      <c r="E60" s="23">
        <f t="shared" si="0"/>
        <v>6</v>
      </c>
      <c r="F60" s="47"/>
      <c r="G60" s="47">
        <f t="shared" si="1"/>
        <v>0</v>
      </c>
      <c r="H60" s="47"/>
      <c r="I60" s="47">
        <f t="shared" si="2"/>
        <v>0</v>
      </c>
      <c r="J60" s="47">
        <f t="shared" si="3"/>
        <v>0</v>
      </c>
    </row>
    <row r="61" spans="1:10" s="48" customFormat="1" x14ac:dyDescent="0.25">
      <c r="A61" s="55"/>
      <c r="B61" s="70"/>
      <c r="C61" s="21">
        <f t="shared" si="4"/>
        <v>6</v>
      </c>
      <c r="D61" s="46"/>
      <c r="E61" s="23">
        <f t="shared" si="0"/>
        <v>6</v>
      </c>
      <c r="F61" s="47"/>
      <c r="G61" s="47">
        <f t="shared" si="1"/>
        <v>0</v>
      </c>
      <c r="H61" s="47"/>
      <c r="I61" s="47">
        <f t="shared" si="2"/>
        <v>0</v>
      </c>
      <c r="J61" s="47">
        <f t="shared" si="3"/>
        <v>0</v>
      </c>
    </row>
    <row r="62" spans="1:10" s="48" customFormat="1" x14ac:dyDescent="0.25">
      <c r="A62" s="55"/>
      <c r="B62" s="73"/>
      <c r="C62" s="21">
        <f t="shared" si="4"/>
        <v>6</v>
      </c>
      <c r="D62" s="46"/>
      <c r="E62" s="23">
        <f t="shared" si="0"/>
        <v>6</v>
      </c>
      <c r="F62" s="47"/>
      <c r="G62" s="47">
        <f t="shared" si="1"/>
        <v>0</v>
      </c>
      <c r="H62" s="47"/>
      <c r="I62" s="47">
        <f t="shared" si="2"/>
        <v>0</v>
      </c>
      <c r="J62" s="47">
        <f t="shared" si="3"/>
        <v>0</v>
      </c>
    </row>
    <row r="63" spans="1:10" s="48" customFormat="1" x14ac:dyDescent="0.25">
      <c r="A63" s="55"/>
      <c r="B63" s="70"/>
      <c r="C63" s="21">
        <f t="shared" si="4"/>
        <v>6</v>
      </c>
      <c r="D63" s="46"/>
      <c r="E63" s="23">
        <f t="shared" si="0"/>
        <v>6</v>
      </c>
      <c r="F63" s="47"/>
      <c r="G63" s="47">
        <f t="shared" si="1"/>
        <v>0</v>
      </c>
      <c r="H63" s="47"/>
      <c r="I63" s="47">
        <f t="shared" si="2"/>
        <v>0</v>
      </c>
      <c r="J63" s="47">
        <f t="shared" si="3"/>
        <v>0</v>
      </c>
    </row>
    <row r="64" spans="1:10" s="48" customFormat="1" x14ac:dyDescent="0.25">
      <c r="A64" s="55"/>
      <c r="B64" s="73"/>
      <c r="C64" s="21">
        <f t="shared" si="4"/>
        <v>6</v>
      </c>
      <c r="D64" s="46"/>
      <c r="E64" s="23">
        <f t="shared" si="0"/>
        <v>6</v>
      </c>
      <c r="F64" s="47"/>
      <c r="G64" s="47">
        <f t="shared" si="1"/>
        <v>0</v>
      </c>
      <c r="H64" s="47"/>
      <c r="I64" s="47">
        <f t="shared" si="2"/>
        <v>0</v>
      </c>
      <c r="J64" s="47">
        <f t="shared" si="3"/>
        <v>0</v>
      </c>
    </row>
    <row r="65" spans="1:10" s="48" customFormat="1" x14ac:dyDescent="0.25">
      <c r="A65" s="55"/>
      <c r="B65" s="73"/>
      <c r="C65" s="21">
        <f t="shared" si="4"/>
        <v>6</v>
      </c>
      <c r="D65" s="46"/>
      <c r="E65" s="23">
        <f t="shared" si="0"/>
        <v>6</v>
      </c>
      <c r="F65" s="47"/>
      <c r="G65" s="47">
        <f t="shared" si="1"/>
        <v>0</v>
      </c>
      <c r="H65" s="47"/>
      <c r="I65" s="47">
        <f t="shared" si="2"/>
        <v>0</v>
      </c>
      <c r="J65" s="47">
        <f t="shared" si="3"/>
        <v>0</v>
      </c>
    </row>
    <row r="66" spans="1:10" s="48" customFormat="1" x14ac:dyDescent="0.25">
      <c r="A66" s="55"/>
      <c r="B66" s="73"/>
      <c r="C66" s="21">
        <f t="shared" si="4"/>
        <v>6</v>
      </c>
      <c r="D66" s="46"/>
      <c r="E66" s="23">
        <f t="shared" si="0"/>
        <v>6</v>
      </c>
      <c r="F66" s="47"/>
      <c r="G66" s="47">
        <f t="shared" si="1"/>
        <v>0</v>
      </c>
      <c r="H66" s="47"/>
      <c r="I66" s="47">
        <f t="shared" si="2"/>
        <v>0</v>
      </c>
      <c r="J66" s="47">
        <f t="shared" si="3"/>
        <v>0</v>
      </c>
    </row>
    <row r="67" spans="1:10" s="48" customFormat="1" x14ac:dyDescent="0.25">
      <c r="A67" s="55"/>
      <c r="B67" s="73"/>
      <c r="C67" s="21">
        <f t="shared" si="4"/>
        <v>6</v>
      </c>
      <c r="D67" s="46"/>
      <c r="E67" s="23">
        <f t="shared" si="0"/>
        <v>6</v>
      </c>
      <c r="F67" s="47"/>
      <c r="G67" s="47">
        <f t="shared" si="1"/>
        <v>0</v>
      </c>
      <c r="H67" s="47"/>
      <c r="I67" s="47">
        <f t="shared" si="2"/>
        <v>0</v>
      </c>
      <c r="J67" s="47">
        <f t="shared" si="3"/>
        <v>0</v>
      </c>
    </row>
    <row r="68" spans="1:10" s="48" customFormat="1" x14ac:dyDescent="0.25">
      <c r="A68" s="55"/>
      <c r="B68" s="73"/>
      <c r="C68" s="21">
        <f t="shared" si="4"/>
        <v>6</v>
      </c>
      <c r="D68" s="46"/>
      <c r="E68" s="23">
        <f t="shared" si="0"/>
        <v>6</v>
      </c>
      <c r="F68" s="47"/>
      <c r="G68" s="47">
        <f t="shared" si="1"/>
        <v>0</v>
      </c>
      <c r="H68" s="47"/>
      <c r="I68" s="47">
        <f t="shared" si="2"/>
        <v>0</v>
      </c>
      <c r="J68" s="47">
        <f t="shared" si="3"/>
        <v>0</v>
      </c>
    </row>
    <row r="69" spans="1:10" s="48" customFormat="1" x14ac:dyDescent="0.25">
      <c r="A69" s="55"/>
      <c r="B69" s="73"/>
      <c r="C69" s="21">
        <f t="shared" si="4"/>
        <v>6</v>
      </c>
      <c r="D69" s="46"/>
      <c r="E69" s="23">
        <f t="shared" si="0"/>
        <v>6</v>
      </c>
      <c r="F69" s="47"/>
      <c r="G69" s="47">
        <f t="shared" si="1"/>
        <v>0</v>
      </c>
      <c r="H69" s="47"/>
      <c r="I69" s="47">
        <f t="shared" si="2"/>
        <v>0</v>
      </c>
      <c r="J69" s="47">
        <f t="shared" si="3"/>
        <v>0</v>
      </c>
    </row>
    <row r="70" spans="1:10" s="48" customFormat="1" x14ac:dyDescent="0.25">
      <c r="A70" s="55"/>
      <c r="B70" s="73"/>
      <c r="C70" s="21">
        <f t="shared" si="4"/>
        <v>6</v>
      </c>
      <c r="D70" s="46"/>
      <c r="E70" s="23">
        <f t="shared" si="0"/>
        <v>6</v>
      </c>
      <c r="F70" s="47"/>
      <c r="G70" s="47">
        <f t="shared" ref="G70:G102" si="5">H70-F70</f>
        <v>0</v>
      </c>
      <c r="H70" s="47"/>
      <c r="I70" s="47">
        <f t="shared" si="2"/>
        <v>0</v>
      </c>
      <c r="J70" s="47">
        <f t="shared" si="3"/>
        <v>0</v>
      </c>
    </row>
    <row r="71" spans="1:10" s="48" customFormat="1" x14ac:dyDescent="0.25">
      <c r="A71" s="55"/>
      <c r="B71" s="73"/>
      <c r="C71" s="21">
        <f t="shared" ref="C71:C102" si="6">E70</f>
        <v>6</v>
      </c>
      <c r="D71" s="46"/>
      <c r="E71" s="23">
        <f t="shared" ref="E71:E102" si="7">C71-D71</f>
        <v>6</v>
      </c>
      <c r="F71" s="47"/>
      <c r="G71" s="47">
        <f t="shared" si="5"/>
        <v>0</v>
      </c>
      <c r="H71" s="47"/>
      <c r="I71" s="47">
        <f t="shared" ref="I71:I102" si="8">H71*D71</f>
        <v>0</v>
      </c>
      <c r="J71" s="47">
        <f t="shared" si="3"/>
        <v>0</v>
      </c>
    </row>
    <row r="72" spans="1:10" s="48" customFormat="1" x14ac:dyDescent="0.25">
      <c r="A72" s="55"/>
      <c r="B72" s="73"/>
      <c r="C72" s="21">
        <f t="shared" si="6"/>
        <v>6</v>
      </c>
      <c r="D72" s="46"/>
      <c r="E72" s="23">
        <f t="shared" si="7"/>
        <v>6</v>
      </c>
      <c r="F72" s="47"/>
      <c r="G72" s="47">
        <f t="shared" si="5"/>
        <v>0</v>
      </c>
      <c r="H72" s="47"/>
      <c r="I72" s="47">
        <f t="shared" si="8"/>
        <v>0</v>
      </c>
      <c r="J72" s="47">
        <f t="shared" ref="J72:J102" si="9">G72*D72</f>
        <v>0</v>
      </c>
    </row>
    <row r="73" spans="1:10" s="48" customFormat="1" x14ac:dyDescent="0.25">
      <c r="A73" s="55"/>
      <c r="B73" s="73"/>
      <c r="C73" s="21">
        <f t="shared" si="6"/>
        <v>6</v>
      </c>
      <c r="D73" s="46"/>
      <c r="E73" s="23">
        <f t="shared" si="7"/>
        <v>6</v>
      </c>
      <c r="F73" s="47"/>
      <c r="G73" s="47">
        <f t="shared" si="5"/>
        <v>0</v>
      </c>
      <c r="H73" s="47"/>
      <c r="I73" s="47">
        <f t="shared" si="8"/>
        <v>0</v>
      </c>
      <c r="J73" s="47">
        <f t="shared" si="9"/>
        <v>0</v>
      </c>
    </row>
    <row r="74" spans="1:10" s="48" customFormat="1" x14ac:dyDescent="0.25">
      <c r="A74" s="55"/>
      <c r="B74" s="73"/>
      <c r="C74" s="21">
        <f t="shared" si="6"/>
        <v>6</v>
      </c>
      <c r="D74" s="46"/>
      <c r="E74" s="23">
        <f t="shared" si="7"/>
        <v>6</v>
      </c>
      <c r="F74" s="47"/>
      <c r="G74" s="47">
        <f t="shared" si="5"/>
        <v>0</v>
      </c>
      <c r="H74" s="47"/>
      <c r="I74" s="47">
        <f t="shared" si="8"/>
        <v>0</v>
      </c>
      <c r="J74" s="47">
        <f t="shared" si="9"/>
        <v>0</v>
      </c>
    </row>
    <row r="75" spans="1:10" x14ac:dyDescent="0.25">
      <c r="A75" s="11"/>
      <c r="B75" s="20"/>
      <c r="C75" s="21">
        <f t="shared" si="6"/>
        <v>6</v>
      </c>
      <c r="D75" s="8"/>
      <c r="E75" s="23">
        <f t="shared" si="7"/>
        <v>6</v>
      </c>
      <c r="F75" s="24"/>
      <c r="G75" s="24">
        <f t="shared" si="5"/>
        <v>0</v>
      </c>
      <c r="H75" s="24"/>
      <c r="I75" s="24">
        <f t="shared" si="8"/>
        <v>0</v>
      </c>
      <c r="J75" s="24">
        <f t="shared" si="9"/>
        <v>0</v>
      </c>
    </row>
    <row r="76" spans="1:10" x14ac:dyDescent="0.25">
      <c r="A76" s="11"/>
      <c r="B76" s="20"/>
      <c r="C76" s="21">
        <f t="shared" si="6"/>
        <v>6</v>
      </c>
      <c r="D76" s="8"/>
      <c r="E76" s="23">
        <f t="shared" si="7"/>
        <v>6</v>
      </c>
      <c r="F76" s="24"/>
      <c r="G76" s="24">
        <f t="shared" si="5"/>
        <v>0</v>
      </c>
      <c r="H76" s="24"/>
      <c r="I76" s="24">
        <f t="shared" si="8"/>
        <v>0</v>
      </c>
      <c r="J76" s="24">
        <f t="shared" si="9"/>
        <v>0</v>
      </c>
    </row>
    <row r="77" spans="1:10" x14ac:dyDescent="0.25">
      <c r="A77" s="11"/>
      <c r="B77" s="20"/>
      <c r="C77" s="21">
        <f t="shared" si="6"/>
        <v>6</v>
      </c>
      <c r="D77" s="8"/>
      <c r="E77" s="23">
        <f t="shared" si="7"/>
        <v>6</v>
      </c>
      <c r="F77" s="24"/>
      <c r="G77" s="24">
        <f t="shared" si="5"/>
        <v>0</v>
      </c>
      <c r="H77" s="24"/>
      <c r="I77" s="24">
        <f t="shared" si="8"/>
        <v>0</v>
      </c>
      <c r="J77" s="24">
        <f t="shared" si="9"/>
        <v>0</v>
      </c>
    </row>
    <row r="78" spans="1:10" x14ac:dyDescent="0.25">
      <c r="A78" s="11"/>
      <c r="B78" s="20"/>
      <c r="C78" s="21">
        <f t="shared" si="6"/>
        <v>6</v>
      </c>
      <c r="D78" s="8"/>
      <c r="E78" s="23">
        <f t="shared" si="7"/>
        <v>6</v>
      </c>
      <c r="F78" s="24"/>
      <c r="G78" s="24">
        <f t="shared" si="5"/>
        <v>0</v>
      </c>
      <c r="H78" s="24"/>
      <c r="I78" s="24">
        <f t="shared" si="8"/>
        <v>0</v>
      </c>
      <c r="J78" s="24">
        <f t="shared" si="9"/>
        <v>0</v>
      </c>
    </row>
    <row r="79" spans="1:10" x14ac:dyDescent="0.25">
      <c r="A79" s="11"/>
      <c r="B79" s="20"/>
      <c r="C79" s="21">
        <f t="shared" si="6"/>
        <v>6</v>
      </c>
      <c r="D79" s="8"/>
      <c r="E79" s="23">
        <f t="shared" si="7"/>
        <v>6</v>
      </c>
      <c r="F79" s="24"/>
      <c r="G79" s="24">
        <f t="shared" si="5"/>
        <v>0</v>
      </c>
      <c r="H79" s="24"/>
      <c r="I79" s="24">
        <f t="shared" si="8"/>
        <v>0</v>
      </c>
      <c r="J79" s="24">
        <f t="shared" si="9"/>
        <v>0</v>
      </c>
    </row>
    <row r="80" spans="1:10" x14ac:dyDescent="0.25">
      <c r="A80" s="11"/>
      <c r="B80" s="20"/>
      <c r="C80" s="21">
        <f t="shared" si="6"/>
        <v>6</v>
      </c>
      <c r="D80" s="8"/>
      <c r="E80" s="23">
        <f t="shared" si="7"/>
        <v>6</v>
      </c>
      <c r="F80" s="24"/>
      <c r="G80" s="24">
        <f t="shared" si="5"/>
        <v>0</v>
      </c>
      <c r="H80" s="24"/>
      <c r="I80" s="24">
        <f t="shared" si="8"/>
        <v>0</v>
      </c>
      <c r="J80" s="24">
        <f t="shared" si="9"/>
        <v>0</v>
      </c>
    </row>
    <row r="81" spans="1:10" x14ac:dyDescent="0.25">
      <c r="A81" s="11"/>
      <c r="B81" s="20"/>
      <c r="C81" s="21">
        <f t="shared" si="6"/>
        <v>6</v>
      </c>
      <c r="D81" s="8"/>
      <c r="E81" s="23">
        <f t="shared" si="7"/>
        <v>6</v>
      </c>
      <c r="F81" s="24"/>
      <c r="G81" s="24">
        <f t="shared" si="5"/>
        <v>0</v>
      </c>
      <c r="H81" s="24"/>
      <c r="I81" s="24">
        <f t="shared" si="8"/>
        <v>0</v>
      </c>
      <c r="J81" s="24">
        <f t="shared" si="9"/>
        <v>0</v>
      </c>
    </row>
    <row r="82" spans="1:10" x14ac:dyDescent="0.25">
      <c r="A82" s="11"/>
      <c r="B82" s="20"/>
      <c r="C82" s="21">
        <f t="shared" si="6"/>
        <v>6</v>
      </c>
      <c r="D82" s="8"/>
      <c r="E82" s="23">
        <f t="shared" si="7"/>
        <v>6</v>
      </c>
      <c r="F82" s="24"/>
      <c r="G82" s="24">
        <f t="shared" si="5"/>
        <v>0</v>
      </c>
      <c r="H82" s="24"/>
      <c r="I82" s="24">
        <f t="shared" si="8"/>
        <v>0</v>
      </c>
      <c r="J82" s="24">
        <f t="shared" si="9"/>
        <v>0</v>
      </c>
    </row>
    <row r="83" spans="1:10" x14ac:dyDescent="0.25">
      <c r="A83" s="11"/>
      <c r="B83" s="20"/>
      <c r="C83" s="21">
        <f t="shared" si="6"/>
        <v>6</v>
      </c>
      <c r="D83" s="8"/>
      <c r="E83" s="23">
        <f t="shared" si="7"/>
        <v>6</v>
      </c>
      <c r="F83" s="24"/>
      <c r="G83" s="24">
        <f t="shared" si="5"/>
        <v>0</v>
      </c>
      <c r="H83" s="24"/>
      <c r="I83" s="24">
        <f t="shared" si="8"/>
        <v>0</v>
      </c>
      <c r="J83" s="24">
        <f t="shared" si="9"/>
        <v>0</v>
      </c>
    </row>
    <row r="84" spans="1:10" x14ac:dyDescent="0.25">
      <c r="A84" s="11"/>
      <c r="B84" s="20"/>
      <c r="C84" s="21">
        <f t="shared" si="6"/>
        <v>6</v>
      </c>
      <c r="D84" s="8"/>
      <c r="E84" s="23">
        <f t="shared" si="7"/>
        <v>6</v>
      </c>
      <c r="F84" s="24"/>
      <c r="G84" s="24">
        <f t="shared" si="5"/>
        <v>0</v>
      </c>
      <c r="H84" s="24"/>
      <c r="I84" s="24">
        <f t="shared" si="8"/>
        <v>0</v>
      </c>
      <c r="J84" s="24">
        <f t="shared" si="9"/>
        <v>0</v>
      </c>
    </row>
    <row r="85" spans="1:10" x14ac:dyDescent="0.25">
      <c r="A85" s="11"/>
      <c r="B85" s="20"/>
      <c r="C85" s="21">
        <f t="shared" si="6"/>
        <v>6</v>
      </c>
      <c r="D85" s="8"/>
      <c r="E85" s="23">
        <f t="shared" si="7"/>
        <v>6</v>
      </c>
      <c r="F85" s="24"/>
      <c r="G85" s="24">
        <f t="shared" si="5"/>
        <v>0</v>
      </c>
      <c r="H85" s="24"/>
      <c r="I85" s="24">
        <f t="shared" si="8"/>
        <v>0</v>
      </c>
      <c r="J85" s="24">
        <f t="shared" si="9"/>
        <v>0</v>
      </c>
    </row>
    <row r="86" spans="1:10" x14ac:dyDescent="0.25">
      <c r="A86" s="11"/>
      <c r="B86" s="20"/>
      <c r="C86" s="21">
        <f t="shared" si="6"/>
        <v>6</v>
      </c>
      <c r="D86" s="8"/>
      <c r="E86" s="23">
        <f t="shared" si="7"/>
        <v>6</v>
      </c>
      <c r="F86" s="24"/>
      <c r="G86" s="24">
        <f t="shared" si="5"/>
        <v>0</v>
      </c>
      <c r="H86" s="24"/>
      <c r="I86" s="24">
        <f t="shared" si="8"/>
        <v>0</v>
      </c>
      <c r="J86" s="24">
        <f t="shared" si="9"/>
        <v>0</v>
      </c>
    </row>
    <row r="87" spans="1:10" x14ac:dyDescent="0.25">
      <c r="A87" s="11"/>
      <c r="B87" s="20"/>
      <c r="C87" s="21">
        <f t="shared" si="6"/>
        <v>6</v>
      </c>
      <c r="D87" s="8"/>
      <c r="E87" s="23">
        <f t="shared" si="7"/>
        <v>6</v>
      </c>
      <c r="F87" s="24"/>
      <c r="G87" s="24">
        <f t="shared" si="5"/>
        <v>0</v>
      </c>
      <c r="H87" s="24"/>
      <c r="I87" s="24">
        <f t="shared" si="8"/>
        <v>0</v>
      </c>
      <c r="J87" s="24">
        <f t="shared" si="9"/>
        <v>0</v>
      </c>
    </row>
    <row r="88" spans="1:10" x14ac:dyDescent="0.25">
      <c r="A88" s="11"/>
      <c r="B88" s="20"/>
      <c r="C88" s="21">
        <f t="shared" si="6"/>
        <v>6</v>
      </c>
      <c r="D88" s="8"/>
      <c r="E88" s="23">
        <f t="shared" si="7"/>
        <v>6</v>
      </c>
      <c r="F88" s="24"/>
      <c r="G88" s="24">
        <f t="shared" si="5"/>
        <v>0</v>
      </c>
      <c r="H88" s="24"/>
      <c r="I88" s="24">
        <f t="shared" si="8"/>
        <v>0</v>
      </c>
      <c r="J88" s="24">
        <f t="shared" si="9"/>
        <v>0</v>
      </c>
    </row>
    <row r="89" spans="1:10" x14ac:dyDescent="0.25">
      <c r="A89" s="11"/>
      <c r="B89" s="20"/>
      <c r="C89" s="21">
        <f t="shared" si="6"/>
        <v>6</v>
      </c>
      <c r="D89" s="8"/>
      <c r="E89" s="23">
        <f t="shared" si="7"/>
        <v>6</v>
      </c>
      <c r="F89" s="24"/>
      <c r="G89" s="24">
        <f t="shared" si="5"/>
        <v>0</v>
      </c>
      <c r="H89" s="24"/>
      <c r="I89" s="24">
        <f t="shared" si="8"/>
        <v>0</v>
      </c>
      <c r="J89" s="24">
        <f t="shared" si="9"/>
        <v>0</v>
      </c>
    </row>
    <row r="90" spans="1:10" x14ac:dyDescent="0.25">
      <c r="A90" s="11"/>
      <c r="B90" s="20"/>
      <c r="C90" s="21">
        <f t="shared" si="6"/>
        <v>6</v>
      </c>
      <c r="D90" s="8"/>
      <c r="E90" s="23">
        <f t="shared" si="7"/>
        <v>6</v>
      </c>
      <c r="F90" s="24"/>
      <c r="G90" s="24">
        <f t="shared" si="5"/>
        <v>0</v>
      </c>
      <c r="H90" s="24"/>
      <c r="I90" s="24">
        <f t="shared" si="8"/>
        <v>0</v>
      </c>
      <c r="J90" s="24">
        <f t="shared" si="9"/>
        <v>0</v>
      </c>
    </row>
    <row r="91" spans="1:10" x14ac:dyDescent="0.25">
      <c r="A91" s="11"/>
      <c r="B91" s="20"/>
      <c r="C91" s="21">
        <f t="shared" si="6"/>
        <v>6</v>
      </c>
      <c r="D91" s="8"/>
      <c r="E91" s="23">
        <f t="shared" si="7"/>
        <v>6</v>
      </c>
      <c r="F91" s="24"/>
      <c r="G91" s="24">
        <f t="shared" si="5"/>
        <v>0</v>
      </c>
      <c r="H91" s="24"/>
      <c r="I91" s="24">
        <f t="shared" si="8"/>
        <v>0</v>
      </c>
      <c r="J91" s="24">
        <f t="shared" si="9"/>
        <v>0</v>
      </c>
    </row>
    <row r="92" spans="1:10" x14ac:dyDescent="0.25">
      <c r="A92" s="11"/>
      <c r="B92" s="20"/>
      <c r="C92" s="21">
        <f t="shared" si="6"/>
        <v>6</v>
      </c>
      <c r="D92" s="8"/>
      <c r="E92" s="23">
        <f t="shared" si="7"/>
        <v>6</v>
      </c>
      <c r="F92" s="24"/>
      <c r="G92" s="24">
        <f t="shared" si="5"/>
        <v>0</v>
      </c>
      <c r="H92" s="24"/>
      <c r="I92" s="24">
        <f t="shared" si="8"/>
        <v>0</v>
      </c>
      <c r="J92" s="24">
        <f t="shared" si="9"/>
        <v>0</v>
      </c>
    </row>
    <row r="93" spans="1:10" x14ac:dyDescent="0.25">
      <c r="A93" s="11"/>
      <c r="B93" s="20"/>
      <c r="C93" s="21">
        <f t="shared" si="6"/>
        <v>6</v>
      </c>
      <c r="D93" s="8"/>
      <c r="E93" s="23">
        <f t="shared" si="7"/>
        <v>6</v>
      </c>
      <c r="F93" s="24"/>
      <c r="G93" s="24">
        <f t="shared" si="5"/>
        <v>0</v>
      </c>
      <c r="H93" s="24"/>
      <c r="I93" s="24">
        <f t="shared" si="8"/>
        <v>0</v>
      </c>
      <c r="J93" s="24">
        <f t="shared" si="9"/>
        <v>0</v>
      </c>
    </row>
    <row r="94" spans="1:10" x14ac:dyDescent="0.25">
      <c r="A94" s="11"/>
      <c r="B94" s="20"/>
      <c r="C94" s="21">
        <f t="shared" si="6"/>
        <v>6</v>
      </c>
      <c r="D94" s="8"/>
      <c r="E94" s="23">
        <f t="shared" si="7"/>
        <v>6</v>
      </c>
      <c r="F94" s="24"/>
      <c r="G94" s="24">
        <f t="shared" si="5"/>
        <v>0</v>
      </c>
      <c r="H94" s="24"/>
      <c r="I94" s="24">
        <f t="shared" si="8"/>
        <v>0</v>
      </c>
      <c r="J94" s="24">
        <f t="shared" si="9"/>
        <v>0</v>
      </c>
    </row>
    <row r="95" spans="1:10" x14ac:dyDescent="0.25">
      <c r="A95" s="11"/>
      <c r="B95" s="20"/>
      <c r="C95" s="21">
        <f t="shared" si="6"/>
        <v>6</v>
      </c>
      <c r="D95" s="8"/>
      <c r="E95" s="23">
        <f t="shared" si="7"/>
        <v>6</v>
      </c>
      <c r="F95" s="24"/>
      <c r="G95" s="24">
        <f t="shared" si="5"/>
        <v>0</v>
      </c>
      <c r="H95" s="24"/>
      <c r="I95" s="24">
        <f t="shared" si="8"/>
        <v>0</v>
      </c>
      <c r="J95" s="24">
        <f t="shared" si="9"/>
        <v>0</v>
      </c>
    </row>
    <row r="96" spans="1:10" x14ac:dyDescent="0.25">
      <c r="A96" s="11"/>
      <c r="B96" s="20"/>
      <c r="C96" s="21">
        <f t="shared" si="6"/>
        <v>6</v>
      </c>
      <c r="D96" s="8"/>
      <c r="E96" s="23">
        <f t="shared" si="7"/>
        <v>6</v>
      </c>
      <c r="F96" s="24"/>
      <c r="G96" s="24">
        <f t="shared" si="5"/>
        <v>0</v>
      </c>
      <c r="H96" s="24"/>
      <c r="I96" s="24">
        <f t="shared" si="8"/>
        <v>0</v>
      </c>
      <c r="J96" s="24">
        <f t="shared" si="9"/>
        <v>0</v>
      </c>
    </row>
    <row r="97" spans="1:10" x14ac:dyDescent="0.25">
      <c r="A97" s="11"/>
      <c r="B97" s="20"/>
      <c r="C97" s="21">
        <f t="shared" si="6"/>
        <v>6</v>
      </c>
      <c r="D97" s="8"/>
      <c r="E97" s="23">
        <f t="shared" si="7"/>
        <v>6</v>
      </c>
      <c r="F97" s="24"/>
      <c r="G97" s="24">
        <f t="shared" si="5"/>
        <v>0</v>
      </c>
      <c r="H97" s="24"/>
      <c r="I97" s="24">
        <f t="shared" si="8"/>
        <v>0</v>
      </c>
      <c r="J97" s="24">
        <f t="shared" si="9"/>
        <v>0</v>
      </c>
    </row>
    <row r="98" spans="1:10" x14ac:dyDescent="0.25">
      <c r="A98" s="11"/>
      <c r="B98" s="20"/>
      <c r="C98" s="21">
        <f t="shared" si="6"/>
        <v>6</v>
      </c>
      <c r="D98" s="8"/>
      <c r="E98" s="23">
        <f t="shared" si="7"/>
        <v>6</v>
      </c>
      <c r="F98" s="24"/>
      <c r="G98" s="24">
        <f t="shared" si="5"/>
        <v>0</v>
      </c>
      <c r="H98" s="24"/>
      <c r="I98" s="24">
        <f t="shared" si="8"/>
        <v>0</v>
      </c>
      <c r="J98" s="24">
        <f t="shared" si="9"/>
        <v>0</v>
      </c>
    </row>
    <row r="99" spans="1:10" x14ac:dyDescent="0.25">
      <c r="A99" s="11"/>
      <c r="B99" s="20"/>
      <c r="C99" s="21">
        <f t="shared" si="6"/>
        <v>6</v>
      </c>
      <c r="D99" s="8"/>
      <c r="E99" s="23">
        <f t="shared" si="7"/>
        <v>6</v>
      </c>
      <c r="F99" s="24"/>
      <c r="G99" s="24">
        <f t="shared" si="5"/>
        <v>0</v>
      </c>
      <c r="H99" s="24"/>
      <c r="I99" s="24">
        <f t="shared" si="8"/>
        <v>0</v>
      </c>
      <c r="J99" s="24">
        <f t="shared" si="9"/>
        <v>0</v>
      </c>
    </row>
    <row r="100" spans="1:10" x14ac:dyDescent="0.25">
      <c r="A100" s="11"/>
      <c r="B100" s="20"/>
      <c r="C100" s="21">
        <f t="shared" si="6"/>
        <v>6</v>
      </c>
      <c r="D100" s="8"/>
      <c r="E100" s="23">
        <f t="shared" si="7"/>
        <v>6</v>
      </c>
      <c r="F100" s="24"/>
      <c r="G100" s="24">
        <f t="shared" si="5"/>
        <v>0</v>
      </c>
      <c r="H100" s="24"/>
      <c r="I100" s="24">
        <f t="shared" si="8"/>
        <v>0</v>
      </c>
      <c r="J100" s="24">
        <f t="shared" si="9"/>
        <v>0</v>
      </c>
    </row>
    <row r="101" spans="1:10" x14ac:dyDescent="0.25">
      <c r="A101" s="11"/>
      <c r="B101" s="20"/>
      <c r="C101" s="21">
        <f t="shared" si="6"/>
        <v>6</v>
      </c>
      <c r="D101" s="8"/>
      <c r="E101" s="23">
        <f t="shared" si="7"/>
        <v>6</v>
      </c>
      <c r="F101" s="24"/>
      <c r="G101" s="24">
        <f t="shared" si="5"/>
        <v>0</v>
      </c>
      <c r="H101" s="24"/>
      <c r="I101" s="24">
        <f t="shared" si="8"/>
        <v>0</v>
      </c>
      <c r="J101" s="24">
        <f t="shared" si="9"/>
        <v>0</v>
      </c>
    </row>
    <row r="102" spans="1:10" x14ac:dyDescent="0.25">
      <c r="A102" s="11"/>
      <c r="B102" s="20"/>
      <c r="C102" s="21">
        <f t="shared" si="6"/>
        <v>6</v>
      </c>
      <c r="D102" s="8"/>
      <c r="E102" s="23">
        <f t="shared" si="7"/>
        <v>6</v>
      </c>
      <c r="F102" s="24"/>
      <c r="G102" s="24">
        <f t="shared" si="5"/>
        <v>0</v>
      </c>
      <c r="H102" s="24"/>
      <c r="I102" s="24">
        <f t="shared" si="8"/>
        <v>0</v>
      </c>
      <c r="J102" s="24">
        <f t="shared" si="9"/>
        <v>0</v>
      </c>
    </row>
  </sheetData>
  <sheetProtection password="CC3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34" workbookViewId="0">
      <selection activeCell="I49" sqref="I49"/>
    </sheetView>
  </sheetViews>
  <sheetFormatPr defaultRowHeight="15" x14ac:dyDescent="0.25"/>
  <cols>
    <col min="1" max="1" width="14" style="19" customWidth="1"/>
    <col min="2" max="2" width="42" customWidth="1"/>
    <col min="3" max="3" width="14.42578125" customWidth="1"/>
    <col min="5" max="5" width="13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3" spans="1:10" s="3" customFormat="1" ht="47.25" x14ac:dyDescent="0.25">
      <c r="A3" s="12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7">
        <v>40947</v>
      </c>
      <c r="B4" s="8" t="s">
        <v>10</v>
      </c>
      <c r="C4" s="8">
        <v>2</v>
      </c>
      <c r="D4" s="8">
        <v>0</v>
      </c>
      <c r="E4" s="8">
        <f>C4-D4</f>
        <v>2</v>
      </c>
      <c r="F4" s="24"/>
      <c r="G4" s="24"/>
      <c r="H4" s="24"/>
      <c r="I4" s="24">
        <f>H4*D4</f>
        <v>0</v>
      </c>
      <c r="J4" s="24">
        <f>G4*D4</f>
        <v>0</v>
      </c>
    </row>
    <row r="5" spans="1:10" ht="30" x14ac:dyDescent="0.25">
      <c r="A5" s="17" t="s">
        <v>37</v>
      </c>
      <c r="B5" s="25" t="s">
        <v>45</v>
      </c>
      <c r="C5" s="8">
        <v>8</v>
      </c>
      <c r="D5" s="8">
        <v>0</v>
      </c>
      <c r="E5" s="8">
        <f>E4+C5</f>
        <v>10</v>
      </c>
      <c r="F5" s="24"/>
      <c r="G5" s="24"/>
      <c r="H5" s="24"/>
      <c r="I5" s="24">
        <f t="shared" ref="I5:I68" si="0">H5*D5</f>
        <v>0</v>
      </c>
      <c r="J5" s="24">
        <f t="shared" ref="J5:J68" si="1">G5*D5</f>
        <v>0</v>
      </c>
    </row>
    <row r="6" spans="1:10" x14ac:dyDescent="0.25">
      <c r="A6" s="17" t="s">
        <v>50</v>
      </c>
      <c r="B6" s="8" t="s">
        <v>10</v>
      </c>
      <c r="C6" s="8">
        <v>10</v>
      </c>
      <c r="D6" s="8">
        <v>1</v>
      </c>
      <c r="E6" s="8">
        <f t="shared" ref="E6:E69" si="2">C6-D6</f>
        <v>9</v>
      </c>
      <c r="F6" s="24">
        <v>14</v>
      </c>
      <c r="G6" s="24">
        <v>6</v>
      </c>
      <c r="H6" s="24">
        <v>20</v>
      </c>
      <c r="I6" s="24">
        <f t="shared" si="0"/>
        <v>20</v>
      </c>
      <c r="J6" s="24">
        <f t="shared" si="1"/>
        <v>6</v>
      </c>
    </row>
    <row r="7" spans="1:10" x14ac:dyDescent="0.25">
      <c r="A7" s="17" t="s">
        <v>51</v>
      </c>
      <c r="B7" s="8" t="s">
        <v>10</v>
      </c>
      <c r="C7" s="8">
        <v>9</v>
      </c>
      <c r="D7" s="8">
        <v>4</v>
      </c>
      <c r="E7" s="8">
        <f t="shared" si="2"/>
        <v>5</v>
      </c>
      <c r="F7" s="24">
        <v>14</v>
      </c>
      <c r="G7" s="24">
        <v>6</v>
      </c>
      <c r="H7" s="24">
        <v>20</v>
      </c>
      <c r="I7" s="24">
        <f t="shared" si="0"/>
        <v>80</v>
      </c>
      <c r="J7" s="24">
        <f t="shared" si="1"/>
        <v>24</v>
      </c>
    </row>
    <row r="8" spans="1:10" x14ac:dyDescent="0.25">
      <c r="A8" s="33"/>
      <c r="B8" s="27"/>
      <c r="C8" s="27"/>
      <c r="D8" s="27"/>
      <c r="E8" s="27">
        <f t="shared" si="2"/>
        <v>0</v>
      </c>
      <c r="F8" s="30"/>
      <c r="G8" s="30"/>
      <c r="H8" s="30"/>
      <c r="I8" s="30">
        <f t="shared" si="0"/>
        <v>0</v>
      </c>
      <c r="J8" s="30">
        <f t="shared" si="1"/>
        <v>0</v>
      </c>
    </row>
    <row r="9" spans="1:10" x14ac:dyDescent="0.25">
      <c r="A9" s="17">
        <v>41088</v>
      </c>
      <c r="B9" s="8" t="s">
        <v>10</v>
      </c>
      <c r="C9" s="8">
        <v>5</v>
      </c>
      <c r="D9" s="8">
        <v>1</v>
      </c>
      <c r="E9" s="8">
        <f t="shared" si="2"/>
        <v>4</v>
      </c>
      <c r="F9" s="24">
        <v>14</v>
      </c>
      <c r="G9" s="24">
        <v>6</v>
      </c>
      <c r="H9" s="24">
        <v>20</v>
      </c>
      <c r="I9" s="24">
        <f t="shared" si="0"/>
        <v>20</v>
      </c>
      <c r="J9" s="24">
        <f t="shared" si="1"/>
        <v>6</v>
      </c>
    </row>
    <row r="10" spans="1:10" x14ac:dyDescent="0.25">
      <c r="A10" s="17">
        <v>41088</v>
      </c>
      <c r="B10" s="8" t="s">
        <v>10</v>
      </c>
      <c r="C10" s="8">
        <v>4</v>
      </c>
      <c r="D10" s="8">
        <v>1</v>
      </c>
      <c r="E10" s="8">
        <f t="shared" si="2"/>
        <v>3</v>
      </c>
      <c r="F10" s="24">
        <v>14</v>
      </c>
      <c r="G10" s="24">
        <v>6</v>
      </c>
      <c r="H10" s="24">
        <v>20</v>
      </c>
      <c r="I10" s="24">
        <f t="shared" si="0"/>
        <v>20</v>
      </c>
      <c r="J10" s="24">
        <f t="shared" si="1"/>
        <v>6</v>
      </c>
    </row>
    <row r="11" spans="1:10" ht="30" x14ac:dyDescent="0.25">
      <c r="A11" s="17">
        <v>41089</v>
      </c>
      <c r="B11" s="25" t="s">
        <v>75</v>
      </c>
      <c r="C11" s="8">
        <v>13</v>
      </c>
      <c r="D11" s="8">
        <v>0</v>
      </c>
      <c r="E11" s="8">
        <f t="shared" si="2"/>
        <v>13</v>
      </c>
      <c r="F11" s="24"/>
      <c r="G11" s="24"/>
      <c r="H11" s="24"/>
      <c r="I11" s="24">
        <f t="shared" si="0"/>
        <v>0</v>
      </c>
      <c r="J11" s="24">
        <f t="shared" si="1"/>
        <v>0</v>
      </c>
    </row>
    <row r="12" spans="1:10" x14ac:dyDescent="0.25">
      <c r="A12" s="33"/>
      <c r="B12" s="27"/>
      <c r="C12" s="27"/>
      <c r="D12" s="27"/>
      <c r="E12" s="27">
        <f t="shared" si="2"/>
        <v>0</v>
      </c>
      <c r="F12" s="30"/>
      <c r="G12" s="30"/>
      <c r="H12" s="30"/>
      <c r="I12" s="30">
        <f t="shared" si="0"/>
        <v>0</v>
      </c>
      <c r="J12" s="30">
        <f t="shared" si="1"/>
        <v>0</v>
      </c>
    </row>
    <row r="13" spans="1:10" x14ac:dyDescent="0.25">
      <c r="A13" s="11">
        <v>41097</v>
      </c>
      <c r="B13" s="8" t="s">
        <v>10</v>
      </c>
      <c r="C13" s="8">
        <v>13</v>
      </c>
      <c r="D13" s="8">
        <v>1</v>
      </c>
      <c r="E13" s="8">
        <f t="shared" si="2"/>
        <v>12</v>
      </c>
      <c r="F13" s="24">
        <v>14</v>
      </c>
      <c r="G13" s="24">
        <v>6</v>
      </c>
      <c r="H13" s="24">
        <v>20</v>
      </c>
      <c r="I13" s="24">
        <f t="shared" si="0"/>
        <v>20</v>
      </c>
      <c r="J13" s="24">
        <f t="shared" si="1"/>
        <v>6</v>
      </c>
    </row>
    <row r="14" spans="1:10" x14ac:dyDescent="0.25">
      <c r="A14" s="33"/>
      <c r="B14" s="27"/>
      <c r="C14" s="27"/>
      <c r="D14" s="27"/>
      <c r="E14" s="27">
        <f t="shared" si="2"/>
        <v>0</v>
      </c>
      <c r="F14" s="30"/>
      <c r="G14" s="30"/>
      <c r="H14" s="30"/>
      <c r="I14" s="30">
        <f t="shared" si="0"/>
        <v>0</v>
      </c>
      <c r="J14" s="30">
        <f t="shared" si="1"/>
        <v>0</v>
      </c>
    </row>
    <row r="15" spans="1:10" x14ac:dyDescent="0.25">
      <c r="A15" s="17">
        <v>41135</v>
      </c>
      <c r="B15" s="8" t="s">
        <v>10</v>
      </c>
      <c r="C15" s="8">
        <v>12</v>
      </c>
      <c r="D15" s="8">
        <v>2</v>
      </c>
      <c r="E15" s="8">
        <f t="shared" si="2"/>
        <v>10</v>
      </c>
      <c r="F15" s="24">
        <v>14</v>
      </c>
      <c r="G15" s="24">
        <v>6</v>
      </c>
      <c r="H15" s="24">
        <v>20</v>
      </c>
      <c r="I15" s="24">
        <f t="shared" si="0"/>
        <v>40</v>
      </c>
      <c r="J15" s="24">
        <f t="shared" si="1"/>
        <v>12</v>
      </c>
    </row>
    <row r="16" spans="1:10" x14ac:dyDescent="0.25">
      <c r="A16" s="33"/>
      <c r="B16" s="27"/>
      <c r="C16" s="27"/>
      <c r="D16" s="27"/>
      <c r="E16" s="27">
        <f t="shared" si="2"/>
        <v>0</v>
      </c>
      <c r="F16" s="30"/>
      <c r="G16" s="30"/>
      <c r="H16" s="30"/>
      <c r="I16" s="30">
        <f t="shared" si="0"/>
        <v>0</v>
      </c>
      <c r="J16" s="30">
        <f t="shared" si="1"/>
        <v>0</v>
      </c>
    </row>
    <row r="17" spans="1:10" x14ac:dyDescent="0.25">
      <c r="A17" s="17">
        <v>41163</v>
      </c>
      <c r="B17" s="8" t="s">
        <v>10</v>
      </c>
      <c r="C17" s="8">
        <v>10</v>
      </c>
      <c r="D17" s="8">
        <v>5</v>
      </c>
      <c r="E17" s="8">
        <f t="shared" si="2"/>
        <v>5</v>
      </c>
      <c r="F17" s="24">
        <v>14</v>
      </c>
      <c r="G17" s="24">
        <v>6</v>
      </c>
      <c r="H17" s="24">
        <v>20</v>
      </c>
      <c r="I17" s="24">
        <f t="shared" si="0"/>
        <v>100</v>
      </c>
      <c r="J17" s="24">
        <f t="shared" si="1"/>
        <v>30</v>
      </c>
    </row>
    <row r="18" spans="1:10" x14ac:dyDescent="0.25">
      <c r="A18" s="17">
        <v>41166</v>
      </c>
      <c r="B18" s="8" t="s">
        <v>10</v>
      </c>
      <c r="C18" s="8">
        <v>5</v>
      </c>
      <c r="D18" s="8">
        <v>1</v>
      </c>
      <c r="E18" s="8">
        <f t="shared" si="2"/>
        <v>4</v>
      </c>
      <c r="F18" s="24">
        <v>14</v>
      </c>
      <c r="G18" s="24">
        <v>6</v>
      </c>
      <c r="H18" s="24">
        <v>20</v>
      </c>
      <c r="I18" s="24">
        <f t="shared" si="0"/>
        <v>20</v>
      </c>
      <c r="J18" s="24">
        <f t="shared" si="1"/>
        <v>6</v>
      </c>
    </row>
    <row r="19" spans="1:10" x14ac:dyDescent="0.25">
      <c r="A19" s="65"/>
      <c r="B19" s="60"/>
      <c r="C19" s="60"/>
      <c r="D19" s="60"/>
      <c r="E19" s="60">
        <f t="shared" si="2"/>
        <v>0</v>
      </c>
      <c r="F19" s="62"/>
      <c r="G19" s="62"/>
      <c r="H19" s="62"/>
      <c r="I19" s="62">
        <f t="shared" si="0"/>
        <v>0</v>
      </c>
      <c r="J19" s="62">
        <f t="shared" si="1"/>
        <v>0</v>
      </c>
    </row>
    <row r="20" spans="1:10" ht="30" x14ac:dyDescent="0.25">
      <c r="A20" s="17">
        <v>41309</v>
      </c>
      <c r="B20" s="25" t="s">
        <v>126</v>
      </c>
      <c r="C20" s="8">
        <v>4</v>
      </c>
      <c r="D20" s="8"/>
      <c r="E20" s="8">
        <f t="shared" si="2"/>
        <v>4</v>
      </c>
      <c r="F20" s="24"/>
      <c r="G20" s="24"/>
      <c r="H20" s="24"/>
      <c r="I20" s="24">
        <f t="shared" si="0"/>
        <v>0</v>
      </c>
      <c r="J20" s="24">
        <f t="shared" si="1"/>
        <v>0</v>
      </c>
    </row>
    <row r="21" spans="1:10" x14ac:dyDescent="0.25">
      <c r="A21" s="33"/>
      <c r="B21" s="27"/>
      <c r="C21" s="27"/>
      <c r="D21" s="27"/>
      <c r="E21" s="27">
        <f t="shared" si="2"/>
        <v>0</v>
      </c>
      <c r="F21" s="30"/>
      <c r="G21" s="30"/>
      <c r="H21" s="30"/>
      <c r="I21" s="30">
        <f t="shared" si="0"/>
        <v>0</v>
      </c>
      <c r="J21" s="30">
        <f t="shared" si="1"/>
        <v>0</v>
      </c>
    </row>
    <row r="22" spans="1:10" x14ac:dyDescent="0.25">
      <c r="A22" s="17">
        <v>41350</v>
      </c>
      <c r="B22" s="8" t="s">
        <v>10</v>
      </c>
      <c r="C22" s="8">
        <v>4</v>
      </c>
      <c r="D22" s="8">
        <v>1</v>
      </c>
      <c r="E22" s="8">
        <f t="shared" si="2"/>
        <v>3</v>
      </c>
      <c r="F22" s="24">
        <v>14</v>
      </c>
      <c r="G22" s="24">
        <v>6</v>
      </c>
      <c r="H22" s="24">
        <v>20</v>
      </c>
      <c r="I22" s="24">
        <f t="shared" si="0"/>
        <v>20</v>
      </c>
      <c r="J22" s="24">
        <f t="shared" si="1"/>
        <v>6</v>
      </c>
    </row>
    <row r="23" spans="1:10" ht="30" x14ac:dyDescent="0.25">
      <c r="A23" s="17">
        <v>41353</v>
      </c>
      <c r="B23" s="25" t="s">
        <v>145</v>
      </c>
      <c r="C23" s="8">
        <v>15</v>
      </c>
      <c r="D23" s="8"/>
      <c r="E23" s="8">
        <f t="shared" si="2"/>
        <v>15</v>
      </c>
      <c r="F23" s="24"/>
      <c r="G23" s="24"/>
      <c r="H23" s="24"/>
      <c r="I23" s="24">
        <f t="shared" si="0"/>
        <v>0</v>
      </c>
      <c r="J23" s="24">
        <f t="shared" si="1"/>
        <v>0</v>
      </c>
    </row>
    <row r="24" spans="1:10" x14ac:dyDescent="0.25">
      <c r="A24" s="33"/>
      <c r="B24" s="27"/>
      <c r="C24" s="27"/>
      <c r="D24" s="27"/>
      <c r="E24" s="27">
        <f t="shared" si="2"/>
        <v>0</v>
      </c>
      <c r="F24" s="30"/>
      <c r="G24" s="30"/>
      <c r="H24" s="30"/>
      <c r="I24" s="30">
        <f t="shared" si="0"/>
        <v>0</v>
      </c>
      <c r="J24" s="30">
        <f t="shared" si="1"/>
        <v>0</v>
      </c>
    </row>
    <row r="25" spans="1:10" x14ac:dyDescent="0.25">
      <c r="A25" s="17">
        <v>41406</v>
      </c>
      <c r="B25" s="8" t="s">
        <v>10</v>
      </c>
      <c r="C25" s="8">
        <v>15</v>
      </c>
      <c r="D25" s="8">
        <v>2</v>
      </c>
      <c r="E25" s="8">
        <f t="shared" si="2"/>
        <v>13</v>
      </c>
      <c r="F25" s="24">
        <v>14</v>
      </c>
      <c r="G25" s="24">
        <v>6</v>
      </c>
      <c r="H25" s="24">
        <v>20</v>
      </c>
      <c r="I25" s="24">
        <f t="shared" si="0"/>
        <v>40</v>
      </c>
      <c r="J25" s="24">
        <f t="shared" si="1"/>
        <v>12</v>
      </c>
    </row>
    <row r="26" spans="1:10" x14ac:dyDescent="0.25">
      <c r="A26" s="17">
        <v>41415</v>
      </c>
      <c r="B26" s="8" t="s">
        <v>10</v>
      </c>
      <c r="C26" s="8">
        <v>13</v>
      </c>
      <c r="D26" s="8">
        <v>1</v>
      </c>
      <c r="E26" s="8">
        <f t="shared" si="2"/>
        <v>12</v>
      </c>
      <c r="F26" s="24">
        <v>14</v>
      </c>
      <c r="G26" s="24">
        <v>6</v>
      </c>
      <c r="H26" s="24">
        <v>20</v>
      </c>
      <c r="I26" s="24">
        <f t="shared" si="0"/>
        <v>20</v>
      </c>
      <c r="J26" s="24">
        <f t="shared" si="1"/>
        <v>6</v>
      </c>
    </row>
    <row r="27" spans="1:10" x14ac:dyDescent="0.25">
      <c r="A27" s="33"/>
      <c r="B27" s="27"/>
      <c r="C27" s="27"/>
      <c r="D27" s="27"/>
      <c r="E27" s="27">
        <f t="shared" si="2"/>
        <v>0</v>
      </c>
      <c r="F27" s="30"/>
      <c r="G27" s="30"/>
      <c r="H27" s="30"/>
      <c r="I27" s="30">
        <f t="shared" si="0"/>
        <v>0</v>
      </c>
      <c r="J27" s="30">
        <f t="shared" si="1"/>
        <v>0</v>
      </c>
    </row>
    <row r="28" spans="1:10" x14ac:dyDescent="0.25">
      <c r="A28" s="17">
        <v>41464</v>
      </c>
      <c r="B28" s="8" t="s">
        <v>10</v>
      </c>
      <c r="C28" s="8">
        <v>12</v>
      </c>
      <c r="D28" s="8">
        <v>1</v>
      </c>
      <c r="E28" s="8">
        <f t="shared" si="2"/>
        <v>11</v>
      </c>
      <c r="F28" s="24">
        <v>14</v>
      </c>
      <c r="G28" s="24">
        <v>6</v>
      </c>
      <c r="H28" s="24">
        <v>20</v>
      </c>
      <c r="I28" s="24">
        <f t="shared" si="0"/>
        <v>20</v>
      </c>
      <c r="J28" s="24">
        <f t="shared" si="1"/>
        <v>6</v>
      </c>
    </row>
    <row r="29" spans="1:10" ht="30" x14ac:dyDescent="0.25">
      <c r="A29" s="17">
        <v>41479</v>
      </c>
      <c r="B29" s="25" t="s">
        <v>149</v>
      </c>
      <c r="C29" s="8">
        <v>23</v>
      </c>
      <c r="D29" s="8"/>
      <c r="E29" s="8">
        <f t="shared" si="2"/>
        <v>23</v>
      </c>
      <c r="F29" s="24"/>
      <c r="G29" s="24"/>
      <c r="H29" s="24"/>
      <c r="I29" s="24">
        <f t="shared" si="0"/>
        <v>0</v>
      </c>
      <c r="J29" s="24">
        <f t="shared" si="1"/>
        <v>0</v>
      </c>
    </row>
    <row r="30" spans="1:10" x14ac:dyDescent="0.25">
      <c r="A30" s="33"/>
      <c r="B30" s="27"/>
      <c r="C30" s="27">
        <f t="shared" ref="C30:C93" si="3">E29</f>
        <v>23</v>
      </c>
      <c r="D30" s="27"/>
      <c r="E30" s="27">
        <f t="shared" si="2"/>
        <v>23</v>
      </c>
      <c r="F30" s="30"/>
      <c r="G30" s="30"/>
      <c r="H30" s="30"/>
      <c r="I30" s="30">
        <f t="shared" si="0"/>
        <v>0</v>
      </c>
      <c r="J30" s="30">
        <f t="shared" si="1"/>
        <v>0</v>
      </c>
    </row>
    <row r="31" spans="1:10" x14ac:dyDescent="0.25">
      <c r="A31" s="17">
        <v>41502</v>
      </c>
      <c r="B31" s="8" t="s">
        <v>10</v>
      </c>
      <c r="C31" s="8">
        <f t="shared" si="3"/>
        <v>23</v>
      </c>
      <c r="D31" s="8">
        <v>1</v>
      </c>
      <c r="E31" s="8">
        <f t="shared" si="2"/>
        <v>22</v>
      </c>
      <c r="F31" s="24">
        <v>14</v>
      </c>
      <c r="G31" s="24">
        <v>6</v>
      </c>
      <c r="H31" s="24">
        <v>20</v>
      </c>
      <c r="I31" s="24">
        <f t="shared" si="0"/>
        <v>20</v>
      </c>
      <c r="J31" s="24">
        <f t="shared" si="1"/>
        <v>6</v>
      </c>
    </row>
    <row r="32" spans="1:10" x14ac:dyDescent="0.25">
      <c r="A32" s="33"/>
      <c r="B32" s="27"/>
      <c r="C32" s="27">
        <f t="shared" si="3"/>
        <v>22</v>
      </c>
      <c r="D32" s="27"/>
      <c r="E32" s="27">
        <f t="shared" si="2"/>
        <v>22</v>
      </c>
      <c r="F32" s="30"/>
      <c r="G32" s="30"/>
      <c r="H32" s="30"/>
      <c r="I32" s="30">
        <f t="shared" si="0"/>
        <v>0</v>
      </c>
      <c r="J32" s="30">
        <f t="shared" si="1"/>
        <v>0</v>
      </c>
    </row>
    <row r="33" spans="1:10" x14ac:dyDescent="0.25">
      <c r="A33" s="17">
        <v>41593</v>
      </c>
      <c r="B33" s="8" t="s">
        <v>10</v>
      </c>
      <c r="C33" s="8">
        <f t="shared" si="3"/>
        <v>22</v>
      </c>
      <c r="D33" s="8">
        <v>1</v>
      </c>
      <c r="E33" s="8">
        <f t="shared" si="2"/>
        <v>21</v>
      </c>
      <c r="F33" s="24">
        <v>14</v>
      </c>
      <c r="G33" s="24">
        <v>6</v>
      </c>
      <c r="H33" s="24">
        <v>20</v>
      </c>
      <c r="I33" s="24">
        <f t="shared" si="0"/>
        <v>20</v>
      </c>
      <c r="J33" s="24">
        <f t="shared" si="1"/>
        <v>6</v>
      </c>
    </row>
    <row r="34" spans="1:10" x14ac:dyDescent="0.25">
      <c r="A34" s="33"/>
      <c r="B34" s="27"/>
      <c r="C34" s="27">
        <f t="shared" si="3"/>
        <v>21</v>
      </c>
      <c r="D34" s="27"/>
      <c r="E34" s="27">
        <f t="shared" si="2"/>
        <v>21</v>
      </c>
      <c r="F34" s="30"/>
      <c r="G34" s="30"/>
      <c r="H34" s="30"/>
      <c r="I34" s="30">
        <f t="shared" si="0"/>
        <v>0</v>
      </c>
      <c r="J34" s="30">
        <f t="shared" si="1"/>
        <v>0</v>
      </c>
    </row>
    <row r="35" spans="1:10" x14ac:dyDescent="0.25">
      <c r="A35" s="17">
        <v>41626</v>
      </c>
      <c r="B35" s="8" t="s">
        <v>10</v>
      </c>
      <c r="C35" s="8">
        <f t="shared" si="3"/>
        <v>21</v>
      </c>
      <c r="D35" s="8">
        <v>4</v>
      </c>
      <c r="E35" s="8">
        <f t="shared" si="2"/>
        <v>17</v>
      </c>
      <c r="F35" s="24">
        <v>14</v>
      </c>
      <c r="G35" s="24">
        <v>6</v>
      </c>
      <c r="H35" s="24">
        <v>20</v>
      </c>
      <c r="I35" s="24">
        <f t="shared" si="0"/>
        <v>80</v>
      </c>
      <c r="J35" s="24">
        <f t="shared" si="1"/>
        <v>24</v>
      </c>
    </row>
    <row r="36" spans="1:10" x14ac:dyDescent="0.25">
      <c r="A36" s="33"/>
      <c r="B36" s="27"/>
      <c r="C36" s="27">
        <f t="shared" si="3"/>
        <v>17</v>
      </c>
      <c r="D36" s="27"/>
      <c r="E36" s="27">
        <f t="shared" si="2"/>
        <v>17</v>
      </c>
      <c r="F36" s="30"/>
      <c r="G36" s="30"/>
      <c r="H36" s="30"/>
      <c r="I36" s="30">
        <f t="shared" si="0"/>
        <v>0</v>
      </c>
      <c r="J36" s="30">
        <f t="shared" si="1"/>
        <v>0</v>
      </c>
    </row>
    <row r="37" spans="1:10" x14ac:dyDescent="0.25">
      <c r="A37" s="17">
        <v>41643</v>
      </c>
      <c r="B37" s="8" t="s">
        <v>10</v>
      </c>
      <c r="C37" s="8">
        <f t="shared" si="3"/>
        <v>17</v>
      </c>
      <c r="D37" s="8">
        <v>3</v>
      </c>
      <c r="E37" s="8">
        <f t="shared" si="2"/>
        <v>14</v>
      </c>
      <c r="F37" s="24">
        <v>14</v>
      </c>
      <c r="G37" s="24">
        <v>6</v>
      </c>
      <c r="H37" s="24">
        <v>20</v>
      </c>
      <c r="I37" s="24">
        <f t="shared" si="0"/>
        <v>60</v>
      </c>
      <c r="J37" s="24">
        <f t="shared" si="1"/>
        <v>18</v>
      </c>
    </row>
    <row r="38" spans="1:10" ht="30" x14ac:dyDescent="0.25">
      <c r="A38" s="17">
        <v>41662</v>
      </c>
      <c r="B38" s="25" t="s">
        <v>153</v>
      </c>
      <c r="C38" s="8">
        <v>26</v>
      </c>
      <c r="D38" s="8"/>
      <c r="E38" s="8">
        <f t="shared" si="2"/>
        <v>26</v>
      </c>
      <c r="F38" s="24"/>
      <c r="G38" s="24"/>
      <c r="H38" s="24"/>
      <c r="I38" s="24">
        <f t="shared" si="0"/>
        <v>0</v>
      </c>
      <c r="J38" s="24">
        <f t="shared" si="1"/>
        <v>0</v>
      </c>
    </row>
    <row r="39" spans="1:10" x14ac:dyDescent="0.25">
      <c r="A39" s="33"/>
      <c r="B39" s="27"/>
      <c r="C39" s="27">
        <f t="shared" si="3"/>
        <v>26</v>
      </c>
      <c r="D39" s="27"/>
      <c r="E39" s="27">
        <f t="shared" si="2"/>
        <v>26</v>
      </c>
      <c r="F39" s="30"/>
      <c r="G39" s="30"/>
      <c r="H39" s="30"/>
      <c r="I39" s="30">
        <f t="shared" si="0"/>
        <v>0</v>
      </c>
      <c r="J39" s="30">
        <f t="shared" si="1"/>
        <v>0</v>
      </c>
    </row>
    <row r="40" spans="1:10" x14ac:dyDescent="0.25">
      <c r="A40" s="17">
        <v>41734</v>
      </c>
      <c r="B40" s="8" t="s">
        <v>10</v>
      </c>
      <c r="C40" s="8">
        <f t="shared" si="3"/>
        <v>26</v>
      </c>
      <c r="D40" s="8">
        <v>1</v>
      </c>
      <c r="E40" s="8">
        <f t="shared" si="2"/>
        <v>25</v>
      </c>
      <c r="F40" s="24">
        <v>14</v>
      </c>
      <c r="G40" s="24">
        <v>6</v>
      </c>
      <c r="H40" s="24">
        <v>20</v>
      </c>
      <c r="I40" s="24">
        <f t="shared" si="0"/>
        <v>20</v>
      </c>
      <c r="J40" s="24">
        <f t="shared" si="1"/>
        <v>6</v>
      </c>
    </row>
    <row r="41" spans="1:10" x14ac:dyDescent="0.25">
      <c r="A41" s="65"/>
      <c r="B41" s="60"/>
      <c r="C41" s="60">
        <f t="shared" si="3"/>
        <v>25</v>
      </c>
      <c r="D41" s="60"/>
      <c r="E41" s="60">
        <f t="shared" si="2"/>
        <v>25</v>
      </c>
      <c r="F41" s="62"/>
      <c r="G41" s="62"/>
      <c r="H41" s="62"/>
      <c r="I41" s="24">
        <f t="shared" si="0"/>
        <v>0</v>
      </c>
      <c r="J41" s="24">
        <f t="shared" si="1"/>
        <v>0</v>
      </c>
    </row>
    <row r="42" spans="1:10" x14ac:dyDescent="0.25">
      <c r="A42" s="17" t="s">
        <v>174</v>
      </c>
      <c r="B42" s="8" t="s">
        <v>10</v>
      </c>
      <c r="C42" s="8">
        <f t="shared" si="3"/>
        <v>25</v>
      </c>
      <c r="D42" s="8">
        <v>1</v>
      </c>
      <c r="E42" s="8">
        <f t="shared" si="2"/>
        <v>24</v>
      </c>
      <c r="F42" s="24">
        <v>14</v>
      </c>
      <c r="G42" s="24">
        <v>6</v>
      </c>
      <c r="H42" s="24">
        <v>20</v>
      </c>
      <c r="I42" s="24">
        <f t="shared" si="0"/>
        <v>20</v>
      </c>
      <c r="J42" s="24">
        <f t="shared" si="1"/>
        <v>6</v>
      </c>
    </row>
    <row r="43" spans="1:10" x14ac:dyDescent="0.25">
      <c r="A43" s="17" t="s">
        <v>176</v>
      </c>
      <c r="B43" s="8" t="s">
        <v>177</v>
      </c>
      <c r="C43" s="8">
        <f t="shared" si="3"/>
        <v>24</v>
      </c>
      <c r="D43" s="8">
        <v>4</v>
      </c>
      <c r="E43" s="8">
        <f>C43-D43</f>
        <v>20</v>
      </c>
      <c r="F43" s="24">
        <v>14</v>
      </c>
      <c r="G43" s="24"/>
      <c r="H43" s="24"/>
      <c r="I43" s="24">
        <f t="shared" si="0"/>
        <v>0</v>
      </c>
      <c r="J43" s="24">
        <f t="shared" si="1"/>
        <v>0</v>
      </c>
    </row>
    <row r="44" spans="1:10" x14ac:dyDescent="0.25">
      <c r="A44" s="33"/>
      <c r="B44" s="27"/>
      <c r="C44" s="27">
        <f t="shared" si="3"/>
        <v>20</v>
      </c>
      <c r="D44" s="27"/>
      <c r="E44" s="27">
        <f t="shared" si="2"/>
        <v>20</v>
      </c>
      <c r="F44" s="30"/>
      <c r="G44" s="30"/>
      <c r="H44" s="30"/>
      <c r="I44" s="30">
        <f t="shared" si="0"/>
        <v>0</v>
      </c>
      <c r="J44" s="30">
        <f t="shared" si="1"/>
        <v>0</v>
      </c>
    </row>
    <row r="45" spans="1:10" x14ac:dyDescent="0.25">
      <c r="A45" s="17" t="s">
        <v>181</v>
      </c>
      <c r="B45" s="8" t="s">
        <v>10</v>
      </c>
      <c r="C45" s="8">
        <f t="shared" si="3"/>
        <v>20</v>
      </c>
      <c r="D45" s="8">
        <v>1</v>
      </c>
      <c r="E45" s="8">
        <f t="shared" si="2"/>
        <v>19</v>
      </c>
      <c r="F45" s="24">
        <v>14</v>
      </c>
      <c r="G45" s="24">
        <v>6</v>
      </c>
      <c r="H45" s="24">
        <v>20</v>
      </c>
      <c r="I45" s="24">
        <f t="shared" si="0"/>
        <v>20</v>
      </c>
      <c r="J45" s="24">
        <f t="shared" si="1"/>
        <v>6</v>
      </c>
    </row>
    <row r="46" spans="1:10" x14ac:dyDescent="0.25">
      <c r="A46" s="33"/>
      <c r="B46" s="27"/>
      <c r="C46" s="27">
        <f t="shared" si="3"/>
        <v>19</v>
      </c>
      <c r="D46" s="27"/>
      <c r="E46" s="27">
        <f t="shared" si="2"/>
        <v>19</v>
      </c>
      <c r="F46" s="30"/>
      <c r="G46" s="30"/>
      <c r="H46" s="30"/>
      <c r="I46" s="30">
        <f t="shared" si="0"/>
        <v>0</v>
      </c>
      <c r="J46" s="30">
        <f t="shared" si="1"/>
        <v>0</v>
      </c>
    </row>
    <row r="47" spans="1:10" x14ac:dyDescent="0.25">
      <c r="A47" s="17" t="s">
        <v>182</v>
      </c>
      <c r="B47" s="8" t="s">
        <v>10</v>
      </c>
      <c r="C47" s="8">
        <f t="shared" si="3"/>
        <v>19</v>
      </c>
      <c r="D47" s="8">
        <v>1</v>
      </c>
      <c r="E47" s="8">
        <f>C47-D47</f>
        <v>18</v>
      </c>
      <c r="F47" s="24">
        <v>14</v>
      </c>
      <c r="G47" s="24">
        <v>6</v>
      </c>
      <c r="H47" s="24">
        <v>20</v>
      </c>
      <c r="I47" s="24">
        <v>20</v>
      </c>
      <c r="J47" s="24">
        <v>6</v>
      </c>
    </row>
    <row r="48" spans="1:10" x14ac:dyDescent="0.25">
      <c r="A48" s="33"/>
      <c r="B48" s="27"/>
      <c r="C48" s="27">
        <f t="shared" si="3"/>
        <v>18</v>
      </c>
      <c r="D48" s="27"/>
      <c r="E48" s="27">
        <f t="shared" si="2"/>
        <v>18</v>
      </c>
      <c r="F48" s="30"/>
      <c r="G48" s="30"/>
      <c r="H48" s="30"/>
      <c r="I48" s="30">
        <f t="shared" si="0"/>
        <v>0</v>
      </c>
      <c r="J48" s="30">
        <f t="shared" si="1"/>
        <v>0</v>
      </c>
    </row>
    <row r="49" spans="1:10" x14ac:dyDescent="0.25">
      <c r="A49" s="11" t="s">
        <v>188</v>
      </c>
      <c r="B49" s="8" t="s">
        <v>10</v>
      </c>
      <c r="C49" s="8">
        <f t="shared" si="3"/>
        <v>18</v>
      </c>
      <c r="D49" s="8">
        <v>1</v>
      </c>
      <c r="E49" s="8">
        <f t="shared" si="2"/>
        <v>17</v>
      </c>
      <c r="F49" s="24">
        <v>14</v>
      </c>
      <c r="G49" s="24">
        <v>6</v>
      </c>
      <c r="H49" s="24">
        <v>20</v>
      </c>
      <c r="I49" s="24">
        <f t="shared" si="0"/>
        <v>20</v>
      </c>
      <c r="J49" s="24">
        <f t="shared" si="1"/>
        <v>6</v>
      </c>
    </row>
    <row r="50" spans="1:10" x14ac:dyDescent="0.25">
      <c r="A50" s="17"/>
      <c r="B50" s="8"/>
      <c r="C50" s="8">
        <f t="shared" si="3"/>
        <v>17</v>
      </c>
      <c r="D50" s="8"/>
      <c r="E50" s="8">
        <f t="shared" si="2"/>
        <v>17</v>
      </c>
      <c r="F50" s="24"/>
      <c r="G50" s="24"/>
      <c r="H50" s="24"/>
      <c r="I50" s="24">
        <f t="shared" si="0"/>
        <v>0</v>
      </c>
      <c r="J50" s="24">
        <f t="shared" si="1"/>
        <v>0</v>
      </c>
    </row>
    <row r="51" spans="1:10" x14ac:dyDescent="0.25">
      <c r="A51" s="17"/>
      <c r="B51" s="8"/>
      <c r="C51" s="8">
        <f t="shared" si="3"/>
        <v>17</v>
      </c>
      <c r="D51" s="8"/>
      <c r="E51" s="8">
        <f t="shared" si="2"/>
        <v>17</v>
      </c>
      <c r="F51" s="24"/>
      <c r="G51" s="24"/>
      <c r="H51" s="24"/>
      <c r="I51" s="24">
        <f t="shared" si="0"/>
        <v>0</v>
      </c>
      <c r="J51" s="24">
        <f t="shared" si="1"/>
        <v>0</v>
      </c>
    </row>
    <row r="52" spans="1:10" x14ac:dyDescent="0.25">
      <c r="A52" s="17"/>
      <c r="B52" s="8"/>
      <c r="C52" s="8">
        <f t="shared" si="3"/>
        <v>17</v>
      </c>
      <c r="D52" s="8"/>
      <c r="E52" s="8">
        <f t="shared" si="2"/>
        <v>17</v>
      </c>
      <c r="F52" s="24"/>
      <c r="G52" s="24"/>
      <c r="H52" s="24"/>
      <c r="I52" s="24">
        <f t="shared" si="0"/>
        <v>0</v>
      </c>
      <c r="J52" s="24">
        <f t="shared" si="1"/>
        <v>0</v>
      </c>
    </row>
    <row r="53" spans="1:10" x14ac:dyDescent="0.25">
      <c r="A53" s="17"/>
      <c r="B53" s="8"/>
      <c r="C53" s="8">
        <f t="shared" si="3"/>
        <v>17</v>
      </c>
      <c r="D53" s="8"/>
      <c r="E53" s="8">
        <f t="shared" si="2"/>
        <v>17</v>
      </c>
      <c r="F53" s="24"/>
      <c r="G53" s="24"/>
      <c r="H53" s="24"/>
      <c r="I53" s="24">
        <f t="shared" si="0"/>
        <v>0</v>
      </c>
      <c r="J53" s="24">
        <f t="shared" si="1"/>
        <v>0</v>
      </c>
    </row>
    <row r="54" spans="1:10" x14ac:dyDescent="0.25">
      <c r="A54" s="17"/>
      <c r="B54" s="8"/>
      <c r="C54" s="8">
        <f t="shared" si="3"/>
        <v>17</v>
      </c>
      <c r="D54" s="8"/>
      <c r="E54" s="8">
        <f t="shared" si="2"/>
        <v>17</v>
      </c>
      <c r="F54" s="24"/>
      <c r="G54" s="24"/>
      <c r="H54" s="24"/>
      <c r="I54" s="24">
        <f t="shared" si="0"/>
        <v>0</v>
      </c>
      <c r="J54" s="24">
        <f t="shared" si="1"/>
        <v>0</v>
      </c>
    </row>
    <row r="55" spans="1:10" x14ac:dyDescent="0.25">
      <c r="A55" s="17"/>
      <c r="B55" s="8"/>
      <c r="C55" s="8">
        <f t="shared" si="3"/>
        <v>17</v>
      </c>
      <c r="D55" s="8"/>
      <c r="E55" s="8">
        <f t="shared" si="2"/>
        <v>17</v>
      </c>
      <c r="F55" s="24"/>
      <c r="G55" s="24"/>
      <c r="H55" s="24"/>
      <c r="I55" s="24">
        <f t="shared" si="0"/>
        <v>0</v>
      </c>
      <c r="J55" s="24">
        <f t="shared" si="1"/>
        <v>0</v>
      </c>
    </row>
    <row r="56" spans="1:10" x14ac:dyDescent="0.25">
      <c r="A56" s="17"/>
      <c r="B56" s="8"/>
      <c r="C56" s="8">
        <f t="shared" si="3"/>
        <v>17</v>
      </c>
      <c r="D56" s="8"/>
      <c r="E56" s="8">
        <f t="shared" si="2"/>
        <v>17</v>
      </c>
      <c r="F56" s="24"/>
      <c r="G56" s="24"/>
      <c r="H56" s="24"/>
      <c r="I56" s="24">
        <f t="shared" si="0"/>
        <v>0</v>
      </c>
      <c r="J56" s="24">
        <f t="shared" si="1"/>
        <v>0</v>
      </c>
    </row>
    <row r="57" spans="1:10" x14ac:dyDescent="0.25">
      <c r="A57" s="17"/>
      <c r="B57" s="8"/>
      <c r="C57" s="8">
        <f t="shared" si="3"/>
        <v>17</v>
      </c>
      <c r="D57" s="8"/>
      <c r="E57" s="8">
        <f t="shared" si="2"/>
        <v>17</v>
      </c>
      <c r="F57" s="24"/>
      <c r="G57" s="24"/>
      <c r="H57" s="24"/>
      <c r="I57" s="24">
        <f t="shared" si="0"/>
        <v>0</v>
      </c>
      <c r="J57" s="24">
        <f t="shared" si="1"/>
        <v>0</v>
      </c>
    </row>
    <row r="58" spans="1:10" x14ac:dyDescent="0.25">
      <c r="A58" s="17"/>
      <c r="B58" s="8"/>
      <c r="C58" s="8">
        <f t="shared" si="3"/>
        <v>17</v>
      </c>
      <c r="D58" s="8"/>
      <c r="E58" s="8">
        <f t="shared" si="2"/>
        <v>17</v>
      </c>
      <c r="F58" s="24"/>
      <c r="G58" s="24"/>
      <c r="H58" s="24"/>
      <c r="I58" s="24">
        <f t="shared" si="0"/>
        <v>0</v>
      </c>
      <c r="J58" s="24">
        <f t="shared" si="1"/>
        <v>0</v>
      </c>
    </row>
    <row r="59" spans="1:10" x14ac:dyDescent="0.25">
      <c r="A59" s="17"/>
      <c r="B59" s="8"/>
      <c r="C59" s="8">
        <f t="shared" si="3"/>
        <v>17</v>
      </c>
      <c r="D59" s="8"/>
      <c r="E59" s="8">
        <f t="shared" si="2"/>
        <v>17</v>
      </c>
      <c r="F59" s="24"/>
      <c r="G59" s="24"/>
      <c r="H59" s="24"/>
      <c r="I59" s="24">
        <f t="shared" si="0"/>
        <v>0</v>
      </c>
      <c r="J59" s="24">
        <f t="shared" si="1"/>
        <v>0</v>
      </c>
    </row>
    <row r="60" spans="1:10" x14ac:dyDescent="0.25">
      <c r="A60" s="17"/>
      <c r="B60" s="8"/>
      <c r="C60" s="8">
        <f t="shared" si="3"/>
        <v>17</v>
      </c>
      <c r="D60" s="8"/>
      <c r="E60" s="8">
        <f t="shared" si="2"/>
        <v>17</v>
      </c>
      <c r="F60" s="24"/>
      <c r="G60" s="24"/>
      <c r="H60" s="24"/>
      <c r="I60" s="24">
        <f t="shared" si="0"/>
        <v>0</v>
      </c>
      <c r="J60" s="24">
        <f t="shared" si="1"/>
        <v>0</v>
      </c>
    </row>
    <row r="61" spans="1:10" x14ac:dyDescent="0.25">
      <c r="A61" s="17"/>
      <c r="B61" s="8"/>
      <c r="C61" s="8">
        <f t="shared" si="3"/>
        <v>17</v>
      </c>
      <c r="D61" s="8"/>
      <c r="E61" s="8">
        <f t="shared" si="2"/>
        <v>17</v>
      </c>
      <c r="F61" s="24"/>
      <c r="G61" s="24"/>
      <c r="H61" s="24"/>
      <c r="I61" s="24">
        <f t="shared" si="0"/>
        <v>0</v>
      </c>
      <c r="J61" s="24">
        <f t="shared" si="1"/>
        <v>0</v>
      </c>
    </row>
    <row r="62" spans="1:10" x14ac:dyDescent="0.25">
      <c r="A62" s="17"/>
      <c r="B62" s="8"/>
      <c r="C62" s="8">
        <f t="shared" si="3"/>
        <v>17</v>
      </c>
      <c r="D62" s="8"/>
      <c r="E62" s="8">
        <f t="shared" si="2"/>
        <v>17</v>
      </c>
      <c r="F62" s="24"/>
      <c r="G62" s="24"/>
      <c r="H62" s="24"/>
      <c r="I62" s="24">
        <f t="shared" si="0"/>
        <v>0</v>
      </c>
      <c r="J62" s="24">
        <f t="shared" si="1"/>
        <v>0</v>
      </c>
    </row>
    <row r="63" spans="1:10" x14ac:dyDescent="0.25">
      <c r="A63" s="17"/>
      <c r="B63" s="8"/>
      <c r="C63" s="8">
        <f t="shared" si="3"/>
        <v>17</v>
      </c>
      <c r="D63" s="8"/>
      <c r="E63" s="8">
        <f t="shared" si="2"/>
        <v>17</v>
      </c>
      <c r="F63" s="24"/>
      <c r="G63" s="24"/>
      <c r="H63" s="24"/>
      <c r="I63" s="24">
        <f t="shared" si="0"/>
        <v>0</v>
      </c>
      <c r="J63" s="24">
        <f t="shared" si="1"/>
        <v>0</v>
      </c>
    </row>
    <row r="64" spans="1:10" x14ac:dyDescent="0.25">
      <c r="A64" s="17"/>
      <c r="B64" s="8"/>
      <c r="C64" s="8">
        <f t="shared" si="3"/>
        <v>17</v>
      </c>
      <c r="D64" s="8"/>
      <c r="E64" s="8">
        <f t="shared" si="2"/>
        <v>17</v>
      </c>
      <c r="F64" s="24"/>
      <c r="G64" s="24"/>
      <c r="H64" s="24"/>
      <c r="I64" s="24">
        <f t="shared" si="0"/>
        <v>0</v>
      </c>
      <c r="J64" s="24">
        <f t="shared" si="1"/>
        <v>0</v>
      </c>
    </row>
    <row r="65" spans="1:10" x14ac:dyDescent="0.25">
      <c r="A65" s="17"/>
      <c r="B65" s="8"/>
      <c r="C65" s="8">
        <f t="shared" si="3"/>
        <v>17</v>
      </c>
      <c r="D65" s="8"/>
      <c r="E65" s="8">
        <f t="shared" si="2"/>
        <v>17</v>
      </c>
      <c r="F65" s="24"/>
      <c r="G65" s="24"/>
      <c r="H65" s="24"/>
      <c r="I65" s="24">
        <f t="shared" si="0"/>
        <v>0</v>
      </c>
      <c r="J65" s="24">
        <f t="shared" si="1"/>
        <v>0</v>
      </c>
    </row>
    <row r="66" spans="1:10" x14ac:dyDescent="0.25">
      <c r="A66" s="17"/>
      <c r="B66" s="8"/>
      <c r="C66" s="8">
        <f t="shared" si="3"/>
        <v>17</v>
      </c>
      <c r="D66" s="8"/>
      <c r="E66" s="8">
        <f t="shared" si="2"/>
        <v>17</v>
      </c>
      <c r="F66" s="24"/>
      <c r="G66" s="24"/>
      <c r="H66" s="24"/>
      <c r="I66" s="24">
        <f t="shared" si="0"/>
        <v>0</v>
      </c>
      <c r="J66" s="24">
        <f t="shared" si="1"/>
        <v>0</v>
      </c>
    </row>
    <row r="67" spans="1:10" x14ac:dyDescent="0.25">
      <c r="A67" s="17"/>
      <c r="B67" s="8"/>
      <c r="C67" s="8">
        <f t="shared" si="3"/>
        <v>17</v>
      </c>
      <c r="D67" s="8"/>
      <c r="E67" s="8">
        <f t="shared" si="2"/>
        <v>17</v>
      </c>
      <c r="F67" s="24"/>
      <c r="G67" s="24"/>
      <c r="H67" s="24"/>
      <c r="I67" s="24">
        <f t="shared" si="0"/>
        <v>0</v>
      </c>
      <c r="J67" s="24">
        <f t="shared" si="1"/>
        <v>0</v>
      </c>
    </row>
    <row r="68" spans="1:10" x14ac:dyDescent="0.25">
      <c r="A68" s="17"/>
      <c r="B68" s="8"/>
      <c r="C68" s="8">
        <f t="shared" si="3"/>
        <v>17</v>
      </c>
      <c r="D68" s="8"/>
      <c r="E68" s="8">
        <f t="shared" si="2"/>
        <v>17</v>
      </c>
      <c r="F68" s="24"/>
      <c r="G68" s="24"/>
      <c r="H68" s="24"/>
      <c r="I68" s="24">
        <f t="shared" si="0"/>
        <v>0</v>
      </c>
      <c r="J68" s="24">
        <f t="shared" si="1"/>
        <v>0</v>
      </c>
    </row>
    <row r="69" spans="1:10" x14ac:dyDescent="0.25">
      <c r="A69" s="17"/>
      <c r="B69" s="8"/>
      <c r="C69" s="8">
        <f t="shared" si="3"/>
        <v>17</v>
      </c>
      <c r="D69" s="8"/>
      <c r="E69" s="8">
        <f t="shared" si="2"/>
        <v>17</v>
      </c>
      <c r="F69" s="24"/>
      <c r="G69" s="24"/>
      <c r="H69" s="24"/>
      <c r="I69" s="24">
        <f t="shared" ref="I69:I100" si="4">H69*D69</f>
        <v>0</v>
      </c>
      <c r="J69" s="24">
        <f t="shared" ref="J69:J100" si="5">G69*D69</f>
        <v>0</v>
      </c>
    </row>
    <row r="70" spans="1:10" x14ac:dyDescent="0.25">
      <c r="A70" s="17"/>
      <c r="B70" s="8"/>
      <c r="C70" s="8">
        <f t="shared" si="3"/>
        <v>17</v>
      </c>
      <c r="D70" s="8"/>
      <c r="E70" s="8">
        <f t="shared" ref="E70:E100" si="6">C70-D70</f>
        <v>17</v>
      </c>
      <c r="F70" s="24"/>
      <c r="G70" s="24"/>
      <c r="H70" s="24"/>
      <c r="I70" s="24">
        <f t="shared" si="4"/>
        <v>0</v>
      </c>
      <c r="J70" s="24">
        <f t="shared" si="5"/>
        <v>0</v>
      </c>
    </row>
    <row r="71" spans="1:10" x14ac:dyDescent="0.25">
      <c r="A71" s="17"/>
      <c r="B71" s="8"/>
      <c r="C71" s="8">
        <f t="shared" si="3"/>
        <v>17</v>
      </c>
      <c r="D71" s="8"/>
      <c r="E71" s="8">
        <f t="shared" si="6"/>
        <v>17</v>
      </c>
      <c r="F71" s="24"/>
      <c r="G71" s="24"/>
      <c r="H71" s="24"/>
      <c r="I71" s="24">
        <f t="shared" si="4"/>
        <v>0</v>
      </c>
      <c r="J71" s="24">
        <f t="shared" si="5"/>
        <v>0</v>
      </c>
    </row>
    <row r="72" spans="1:10" x14ac:dyDescent="0.25">
      <c r="A72" s="17"/>
      <c r="B72" s="8"/>
      <c r="C72" s="8">
        <f t="shared" si="3"/>
        <v>17</v>
      </c>
      <c r="D72" s="8"/>
      <c r="E72" s="8">
        <f t="shared" si="6"/>
        <v>17</v>
      </c>
      <c r="F72" s="24"/>
      <c r="G72" s="24"/>
      <c r="H72" s="24"/>
      <c r="I72" s="24">
        <f t="shared" si="4"/>
        <v>0</v>
      </c>
      <c r="J72" s="24">
        <f t="shared" si="5"/>
        <v>0</v>
      </c>
    </row>
    <row r="73" spans="1:10" x14ac:dyDescent="0.25">
      <c r="A73" s="17"/>
      <c r="B73" s="8"/>
      <c r="C73" s="8">
        <f t="shared" si="3"/>
        <v>17</v>
      </c>
      <c r="D73" s="8"/>
      <c r="E73" s="8">
        <f t="shared" si="6"/>
        <v>17</v>
      </c>
      <c r="F73" s="24"/>
      <c r="G73" s="24"/>
      <c r="H73" s="24"/>
      <c r="I73" s="24">
        <f t="shared" si="4"/>
        <v>0</v>
      </c>
      <c r="J73" s="24">
        <f t="shared" si="5"/>
        <v>0</v>
      </c>
    </row>
    <row r="74" spans="1:10" x14ac:dyDescent="0.25">
      <c r="A74" s="17"/>
      <c r="B74" s="8"/>
      <c r="C74" s="8">
        <f t="shared" si="3"/>
        <v>17</v>
      </c>
      <c r="D74" s="8"/>
      <c r="E74" s="8">
        <f t="shared" si="6"/>
        <v>17</v>
      </c>
      <c r="F74" s="24"/>
      <c r="G74" s="24"/>
      <c r="H74" s="24"/>
      <c r="I74" s="24">
        <f t="shared" si="4"/>
        <v>0</v>
      </c>
      <c r="J74" s="24">
        <f t="shared" si="5"/>
        <v>0</v>
      </c>
    </row>
    <row r="75" spans="1:10" x14ac:dyDescent="0.25">
      <c r="A75" s="17"/>
      <c r="B75" s="8"/>
      <c r="C75" s="8">
        <f t="shared" si="3"/>
        <v>17</v>
      </c>
      <c r="D75" s="8"/>
      <c r="E75" s="8">
        <f t="shared" si="6"/>
        <v>17</v>
      </c>
      <c r="F75" s="24"/>
      <c r="G75" s="24"/>
      <c r="H75" s="24"/>
      <c r="I75" s="24">
        <f t="shared" si="4"/>
        <v>0</v>
      </c>
      <c r="J75" s="24">
        <f t="shared" si="5"/>
        <v>0</v>
      </c>
    </row>
    <row r="76" spans="1:10" x14ac:dyDescent="0.25">
      <c r="A76" s="17"/>
      <c r="B76" s="8"/>
      <c r="C76" s="8">
        <f t="shared" si="3"/>
        <v>17</v>
      </c>
      <c r="D76" s="8"/>
      <c r="E76" s="8">
        <f t="shared" si="6"/>
        <v>17</v>
      </c>
      <c r="F76" s="24"/>
      <c r="G76" s="24"/>
      <c r="H76" s="24"/>
      <c r="I76" s="24">
        <f t="shared" si="4"/>
        <v>0</v>
      </c>
      <c r="J76" s="24">
        <f t="shared" si="5"/>
        <v>0</v>
      </c>
    </row>
    <row r="77" spans="1:10" x14ac:dyDescent="0.25">
      <c r="A77" s="17"/>
      <c r="B77" s="8"/>
      <c r="C77" s="8">
        <f t="shared" si="3"/>
        <v>17</v>
      </c>
      <c r="D77" s="8"/>
      <c r="E77" s="8">
        <f t="shared" si="6"/>
        <v>17</v>
      </c>
      <c r="F77" s="24"/>
      <c r="G77" s="24"/>
      <c r="H77" s="24"/>
      <c r="I77" s="24">
        <f t="shared" si="4"/>
        <v>0</v>
      </c>
      <c r="J77" s="24">
        <f t="shared" si="5"/>
        <v>0</v>
      </c>
    </row>
    <row r="78" spans="1:10" x14ac:dyDescent="0.25">
      <c r="A78" s="17"/>
      <c r="B78" s="8"/>
      <c r="C78" s="8">
        <f t="shared" si="3"/>
        <v>17</v>
      </c>
      <c r="D78" s="8"/>
      <c r="E78" s="8">
        <f t="shared" si="6"/>
        <v>17</v>
      </c>
      <c r="F78" s="24"/>
      <c r="G78" s="24"/>
      <c r="H78" s="24"/>
      <c r="I78" s="24">
        <f t="shared" si="4"/>
        <v>0</v>
      </c>
      <c r="J78" s="24">
        <f t="shared" si="5"/>
        <v>0</v>
      </c>
    </row>
    <row r="79" spans="1:10" x14ac:dyDescent="0.25">
      <c r="A79" s="17"/>
      <c r="B79" s="8"/>
      <c r="C79" s="8">
        <f t="shared" si="3"/>
        <v>17</v>
      </c>
      <c r="D79" s="8"/>
      <c r="E79" s="8">
        <f t="shared" si="6"/>
        <v>17</v>
      </c>
      <c r="F79" s="24"/>
      <c r="G79" s="24"/>
      <c r="H79" s="24"/>
      <c r="I79" s="24">
        <f t="shared" si="4"/>
        <v>0</v>
      </c>
      <c r="J79" s="24">
        <f t="shared" si="5"/>
        <v>0</v>
      </c>
    </row>
    <row r="80" spans="1:10" x14ac:dyDescent="0.25">
      <c r="A80" s="17"/>
      <c r="B80" s="8"/>
      <c r="C80" s="8">
        <f t="shared" si="3"/>
        <v>17</v>
      </c>
      <c r="D80" s="8"/>
      <c r="E80" s="8">
        <f t="shared" si="6"/>
        <v>17</v>
      </c>
      <c r="F80" s="24"/>
      <c r="G80" s="24"/>
      <c r="H80" s="24"/>
      <c r="I80" s="24">
        <f t="shared" si="4"/>
        <v>0</v>
      </c>
      <c r="J80" s="24">
        <f t="shared" si="5"/>
        <v>0</v>
      </c>
    </row>
    <row r="81" spans="1:10" x14ac:dyDescent="0.25">
      <c r="A81" s="17"/>
      <c r="B81" s="8"/>
      <c r="C81" s="8">
        <f t="shared" si="3"/>
        <v>17</v>
      </c>
      <c r="D81" s="8"/>
      <c r="E81" s="8">
        <f t="shared" si="6"/>
        <v>17</v>
      </c>
      <c r="F81" s="24"/>
      <c r="G81" s="24"/>
      <c r="H81" s="24"/>
      <c r="I81" s="24">
        <f t="shared" si="4"/>
        <v>0</v>
      </c>
      <c r="J81" s="24">
        <f t="shared" si="5"/>
        <v>0</v>
      </c>
    </row>
    <row r="82" spans="1:10" x14ac:dyDescent="0.25">
      <c r="A82" s="17"/>
      <c r="B82" s="8"/>
      <c r="C82" s="8">
        <f t="shared" si="3"/>
        <v>17</v>
      </c>
      <c r="D82" s="8"/>
      <c r="E82" s="8">
        <f t="shared" si="6"/>
        <v>17</v>
      </c>
      <c r="F82" s="24"/>
      <c r="G82" s="24"/>
      <c r="H82" s="24"/>
      <c r="I82" s="24">
        <f t="shared" si="4"/>
        <v>0</v>
      </c>
      <c r="J82" s="24">
        <f t="shared" si="5"/>
        <v>0</v>
      </c>
    </row>
    <row r="83" spans="1:10" x14ac:dyDescent="0.25">
      <c r="A83" s="17"/>
      <c r="B83" s="8"/>
      <c r="C83" s="8">
        <f t="shared" si="3"/>
        <v>17</v>
      </c>
      <c r="D83" s="8"/>
      <c r="E83" s="8">
        <f t="shared" si="6"/>
        <v>17</v>
      </c>
      <c r="F83" s="24"/>
      <c r="G83" s="24"/>
      <c r="H83" s="24"/>
      <c r="I83" s="24">
        <f t="shared" si="4"/>
        <v>0</v>
      </c>
      <c r="J83" s="24">
        <f t="shared" si="5"/>
        <v>0</v>
      </c>
    </row>
    <row r="84" spans="1:10" x14ac:dyDescent="0.25">
      <c r="A84" s="17"/>
      <c r="B84" s="8"/>
      <c r="C84" s="8">
        <f t="shared" si="3"/>
        <v>17</v>
      </c>
      <c r="D84" s="8"/>
      <c r="E84" s="8">
        <f t="shared" si="6"/>
        <v>17</v>
      </c>
      <c r="F84" s="24"/>
      <c r="G84" s="24"/>
      <c r="H84" s="24"/>
      <c r="I84" s="24">
        <f t="shared" si="4"/>
        <v>0</v>
      </c>
      <c r="J84" s="24">
        <f t="shared" si="5"/>
        <v>0</v>
      </c>
    </row>
    <row r="85" spans="1:10" x14ac:dyDescent="0.25">
      <c r="A85" s="17"/>
      <c r="B85" s="8"/>
      <c r="C85" s="8">
        <f t="shared" si="3"/>
        <v>17</v>
      </c>
      <c r="D85" s="8"/>
      <c r="E85" s="8">
        <f t="shared" si="6"/>
        <v>17</v>
      </c>
      <c r="F85" s="24"/>
      <c r="G85" s="24"/>
      <c r="H85" s="24"/>
      <c r="I85" s="24">
        <f t="shared" si="4"/>
        <v>0</v>
      </c>
      <c r="J85" s="24">
        <f t="shared" si="5"/>
        <v>0</v>
      </c>
    </row>
    <row r="86" spans="1:10" x14ac:dyDescent="0.25">
      <c r="A86" s="17"/>
      <c r="B86" s="8"/>
      <c r="C86" s="8">
        <f t="shared" si="3"/>
        <v>17</v>
      </c>
      <c r="D86" s="8"/>
      <c r="E86" s="8">
        <f t="shared" si="6"/>
        <v>17</v>
      </c>
      <c r="F86" s="24"/>
      <c r="G86" s="24"/>
      <c r="H86" s="24"/>
      <c r="I86" s="24">
        <f t="shared" si="4"/>
        <v>0</v>
      </c>
      <c r="J86" s="24">
        <f t="shared" si="5"/>
        <v>0</v>
      </c>
    </row>
    <row r="87" spans="1:10" x14ac:dyDescent="0.25">
      <c r="A87" s="17"/>
      <c r="B87" s="8"/>
      <c r="C87" s="8">
        <f t="shared" si="3"/>
        <v>17</v>
      </c>
      <c r="D87" s="8"/>
      <c r="E87" s="8">
        <f t="shared" si="6"/>
        <v>17</v>
      </c>
      <c r="F87" s="24"/>
      <c r="G87" s="24"/>
      <c r="H87" s="24"/>
      <c r="I87" s="24">
        <f t="shared" si="4"/>
        <v>0</v>
      </c>
      <c r="J87" s="24">
        <f t="shared" si="5"/>
        <v>0</v>
      </c>
    </row>
    <row r="88" spans="1:10" x14ac:dyDescent="0.25">
      <c r="A88" s="17"/>
      <c r="B88" s="8"/>
      <c r="C88" s="8">
        <f t="shared" si="3"/>
        <v>17</v>
      </c>
      <c r="D88" s="8"/>
      <c r="E88" s="8">
        <f t="shared" si="6"/>
        <v>17</v>
      </c>
      <c r="F88" s="24"/>
      <c r="G88" s="24"/>
      <c r="H88" s="24"/>
      <c r="I88" s="24">
        <f t="shared" si="4"/>
        <v>0</v>
      </c>
      <c r="J88" s="24">
        <f t="shared" si="5"/>
        <v>0</v>
      </c>
    </row>
    <row r="89" spans="1:10" x14ac:dyDescent="0.25">
      <c r="A89" s="17"/>
      <c r="B89" s="8"/>
      <c r="C89" s="8">
        <f t="shared" si="3"/>
        <v>17</v>
      </c>
      <c r="D89" s="8"/>
      <c r="E89" s="8">
        <f t="shared" si="6"/>
        <v>17</v>
      </c>
      <c r="F89" s="24"/>
      <c r="G89" s="24"/>
      <c r="H89" s="24"/>
      <c r="I89" s="24">
        <f t="shared" si="4"/>
        <v>0</v>
      </c>
      <c r="J89" s="24">
        <f t="shared" si="5"/>
        <v>0</v>
      </c>
    </row>
    <row r="90" spans="1:10" x14ac:dyDescent="0.25">
      <c r="A90" s="17"/>
      <c r="B90" s="8"/>
      <c r="C90" s="8">
        <f t="shared" si="3"/>
        <v>17</v>
      </c>
      <c r="D90" s="8"/>
      <c r="E90" s="8">
        <f t="shared" si="6"/>
        <v>17</v>
      </c>
      <c r="F90" s="24"/>
      <c r="G90" s="24"/>
      <c r="H90" s="24"/>
      <c r="I90" s="24">
        <f t="shared" si="4"/>
        <v>0</v>
      </c>
      <c r="J90" s="24">
        <f t="shared" si="5"/>
        <v>0</v>
      </c>
    </row>
    <row r="91" spans="1:10" x14ac:dyDescent="0.25">
      <c r="A91" s="17"/>
      <c r="B91" s="8"/>
      <c r="C91" s="8">
        <f t="shared" si="3"/>
        <v>17</v>
      </c>
      <c r="D91" s="8"/>
      <c r="E91" s="8">
        <f t="shared" si="6"/>
        <v>17</v>
      </c>
      <c r="F91" s="24"/>
      <c r="G91" s="24"/>
      <c r="H91" s="24"/>
      <c r="I91" s="24">
        <f t="shared" si="4"/>
        <v>0</v>
      </c>
      <c r="J91" s="24">
        <f t="shared" si="5"/>
        <v>0</v>
      </c>
    </row>
    <row r="92" spans="1:10" x14ac:dyDescent="0.25">
      <c r="A92" s="17"/>
      <c r="B92" s="8"/>
      <c r="C92" s="8">
        <f t="shared" si="3"/>
        <v>17</v>
      </c>
      <c r="D92" s="8"/>
      <c r="E92" s="8">
        <f t="shared" si="6"/>
        <v>17</v>
      </c>
      <c r="F92" s="24"/>
      <c r="G92" s="24"/>
      <c r="H92" s="24"/>
      <c r="I92" s="24">
        <f t="shared" si="4"/>
        <v>0</v>
      </c>
      <c r="J92" s="24">
        <f t="shared" si="5"/>
        <v>0</v>
      </c>
    </row>
    <row r="93" spans="1:10" x14ac:dyDescent="0.25">
      <c r="A93" s="17"/>
      <c r="B93" s="8"/>
      <c r="C93" s="8">
        <f t="shared" si="3"/>
        <v>17</v>
      </c>
      <c r="D93" s="8"/>
      <c r="E93" s="8">
        <f t="shared" si="6"/>
        <v>17</v>
      </c>
      <c r="F93" s="24"/>
      <c r="G93" s="24"/>
      <c r="H93" s="24"/>
      <c r="I93" s="24">
        <f t="shared" si="4"/>
        <v>0</v>
      </c>
      <c r="J93" s="24">
        <f t="shared" si="5"/>
        <v>0</v>
      </c>
    </row>
    <row r="94" spans="1:10" x14ac:dyDescent="0.25">
      <c r="A94" s="17"/>
      <c r="B94" s="8"/>
      <c r="C94" s="8">
        <f t="shared" ref="C94:C100" si="7">E93</f>
        <v>17</v>
      </c>
      <c r="D94" s="8"/>
      <c r="E94" s="8">
        <f t="shared" si="6"/>
        <v>17</v>
      </c>
      <c r="F94" s="24"/>
      <c r="G94" s="24"/>
      <c r="H94" s="24"/>
      <c r="I94" s="24">
        <f t="shared" si="4"/>
        <v>0</v>
      </c>
      <c r="J94" s="24">
        <f t="shared" si="5"/>
        <v>0</v>
      </c>
    </row>
    <row r="95" spans="1:10" x14ac:dyDescent="0.25">
      <c r="A95" s="17"/>
      <c r="B95" s="8"/>
      <c r="C95" s="8">
        <f t="shared" si="7"/>
        <v>17</v>
      </c>
      <c r="D95" s="8"/>
      <c r="E95" s="8">
        <f t="shared" si="6"/>
        <v>17</v>
      </c>
      <c r="F95" s="24"/>
      <c r="G95" s="24"/>
      <c r="H95" s="24"/>
      <c r="I95" s="24">
        <f t="shared" si="4"/>
        <v>0</v>
      </c>
      <c r="J95" s="24">
        <f t="shared" si="5"/>
        <v>0</v>
      </c>
    </row>
    <row r="96" spans="1:10" x14ac:dyDescent="0.25">
      <c r="A96" s="17"/>
      <c r="B96" s="8"/>
      <c r="C96" s="8">
        <f t="shared" si="7"/>
        <v>17</v>
      </c>
      <c r="D96" s="8"/>
      <c r="E96" s="8">
        <f t="shared" si="6"/>
        <v>17</v>
      </c>
      <c r="F96" s="24"/>
      <c r="G96" s="24"/>
      <c r="H96" s="24"/>
      <c r="I96" s="24">
        <f t="shared" si="4"/>
        <v>0</v>
      </c>
      <c r="J96" s="24">
        <f t="shared" si="5"/>
        <v>0</v>
      </c>
    </row>
    <row r="97" spans="1:10" x14ac:dyDescent="0.25">
      <c r="A97" s="17"/>
      <c r="B97" s="8"/>
      <c r="C97" s="8">
        <f t="shared" si="7"/>
        <v>17</v>
      </c>
      <c r="D97" s="8"/>
      <c r="E97" s="8">
        <f t="shared" si="6"/>
        <v>17</v>
      </c>
      <c r="F97" s="24"/>
      <c r="G97" s="24"/>
      <c r="H97" s="24"/>
      <c r="I97" s="24">
        <f t="shared" si="4"/>
        <v>0</v>
      </c>
      <c r="J97" s="24">
        <f t="shared" si="5"/>
        <v>0</v>
      </c>
    </row>
    <row r="98" spans="1:10" x14ac:dyDescent="0.25">
      <c r="A98" s="17"/>
      <c r="B98" s="8"/>
      <c r="C98" s="8">
        <f t="shared" si="7"/>
        <v>17</v>
      </c>
      <c r="D98" s="8"/>
      <c r="E98" s="8">
        <f t="shared" si="6"/>
        <v>17</v>
      </c>
      <c r="F98" s="24"/>
      <c r="G98" s="24"/>
      <c r="H98" s="24"/>
      <c r="I98" s="24">
        <f t="shared" si="4"/>
        <v>0</v>
      </c>
      <c r="J98" s="24">
        <f t="shared" si="5"/>
        <v>0</v>
      </c>
    </row>
    <row r="99" spans="1:10" x14ac:dyDescent="0.25">
      <c r="A99" s="17"/>
      <c r="B99" s="8"/>
      <c r="C99" s="8">
        <f t="shared" si="7"/>
        <v>17</v>
      </c>
      <c r="D99" s="8"/>
      <c r="E99" s="8">
        <f t="shared" si="6"/>
        <v>17</v>
      </c>
      <c r="F99" s="24"/>
      <c r="G99" s="24"/>
      <c r="H99" s="24"/>
      <c r="I99" s="24">
        <f t="shared" si="4"/>
        <v>0</v>
      </c>
      <c r="J99" s="24">
        <f t="shared" si="5"/>
        <v>0</v>
      </c>
    </row>
    <row r="100" spans="1:10" x14ac:dyDescent="0.25">
      <c r="A100" s="17"/>
      <c r="B100" s="8"/>
      <c r="C100" s="8">
        <f t="shared" si="7"/>
        <v>17</v>
      </c>
      <c r="D100" s="8"/>
      <c r="E100" s="8">
        <f t="shared" si="6"/>
        <v>17</v>
      </c>
      <c r="F100" s="24"/>
      <c r="G100" s="24"/>
      <c r="H100" s="24"/>
      <c r="I100" s="24">
        <f t="shared" si="4"/>
        <v>0</v>
      </c>
      <c r="J100" s="24">
        <f t="shared" si="5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8" workbookViewId="0">
      <selection activeCell="F37" sqref="F37"/>
    </sheetView>
  </sheetViews>
  <sheetFormatPr defaultRowHeight="15" x14ac:dyDescent="0.25"/>
  <cols>
    <col min="1" max="1" width="16.28515625" style="9" customWidth="1"/>
    <col min="2" max="2" width="32.140625" customWidth="1"/>
    <col min="3" max="3" width="15.5703125" customWidth="1"/>
    <col min="5" max="5" width="12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9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11" t="s">
        <v>37</v>
      </c>
      <c r="B5" s="8" t="s">
        <v>9</v>
      </c>
      <c r="C5" s="8">
        <v>1</v>
      </c>
      <c r="D5" s="8">
        <v>1</v>
      </c>
      <c r="E5" s="8">
        <f t="shared" ref="E5:E68" si="0">C5-D5</f>
        <v>0</v>
      </c>
      <c r="F5" s="24">
        <v>14</v>
      </c>
      <c r="G5" s="24">
        <v>6</v>
      </c>
      <c r="H5" s="24">
        <v>20</v>
      </c>
      <c r="I5" s="24">
        <f t="shared" ref="I5:I68" si="1">H5*D5</f>
        <v>20</v>
      </c>
      <c r="J5" s="24">
        <f>J4+G5</f>
        <v>6</v>
      </c>
    </row>
    <row r="6" spans="1:10" ht="30" x14ac:dyDescent="0.25">
      <c r="A6" s="11" t="s">
        <v>37</v>
      </c>
      <c r="B6" s="25" t="s">
        <v>40</v>
      </c>
      <c r="C6" s="8">
        <v>1</v>
      </c>
      <c r="D6" s="8">
        <v>0</v>
      </c>
      <c r="E6" s="8">
        <f t="shared" si="0"/>
        <v>1</v>
      </c>
      <c r="F6" s="24"/>
      <c r="G6" s="24">
        <f t="shared" ref="G6:G68" si="2">F6*D6</f>
        <v>0</v>
      </c>
      <c r="H6" s="24"/>
      <c r="I6" s="24">
        <f t="shared" si="1"/>
        <v>0</v>
      </c>
      <c r="J6" s="24">
        <f t="shared" ref="J6:J69" si="3">J5+G6</f>
        <v>6</v>
      </c>
    </row>
    <row r="7" spans="1:10" x14ac:dyDescent="0.25">
      <c r="A7" s="35"/>
      <c r="B7" s="27"/>
      <c r="C7" s="27"/>
      <c r="D7" s="27"/>
      <c r="E7" s="27">
        <f t="shared" si="0"/>
        <v>0</v>
      </c>
      <c r="F7" s="30"/>
      <c r="G7" s="30">
        <f t="shared" si="2"/>
        <v>0</v>
      </c>
      <c r="H7" s="30"/>
      <c r="I7" s="30">
        <f t="shared" si="1"/>
        <v>0</v>
      </c>
      <c r="J7" s="30">
        <f t="shared" si="3"/>
        <v>6</v>
      </c>
    </row>
    <row r="8" spans="1:10" x14ac:dyDescent="0.25">
      <c r="A8" s="11" t="s">
        <v>72</v>
      </c>
      <c r="B8" s="8" t="s">
        <v>9</v>
      </c>
      <c r="C8" s="8">
        <v>1</v>
      </c>
      <c r="D8" s="8">
        <v>1</v>
      </c>
      <c r="E8" s="8">
        <f t="shared" si="0"/>
        <v>0</v>
      </c>
      <c r="F8" s="24">
        <v>14</v>
      </c>
      <c r="G8" s="24">
        <v>6</v>
      </c>
      <c r="H8" s="24">
        <v>20</v>
      </c>
      <c r="I8" s="24">
        <f t="shared" si="1"/>
        <v>20</v>
      </c>
      <c r="J8" s="24">
        <f t="shared" si="3"/>
        <v>12</v>
      </c>
    </row>
    <row r="9" spans="1:10" x14ac:dyDescent="0.25">
      <c r="A9" s="35"/>
      <c r="B9" s="42"/>
      <c r="C9" s="27"/>
      <c r="D9" s="27"/>
      <c r="E9" s="27">
        <f>C9-D9</f>
        <v>0</v>
      </c>
      <c r="F9" s="30"/>
      <c r="G9" s="30">
        <f t="shared" si="2"/>
        <v>0</v>
      </c>
      <c r="H9" s="30"/>
      <c r="I9" s="30">
        <f t="shared" si="1"/>
        <v>0</v>
      </c>
      <c r="J9" s="30">
        <f t="shared" si="3"/>
        <v>12</v>
      </c>
    </row>
    <row r="10" spans="1:10" ht="30" x14ac:dyDescent="0.25">
      <c r="A10" s="11">
        <v>41109</v>
      </c>
      <c r="B10" s="25" t="s">
        <v>91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2"/>
        <v>0</v>
      </c>
      <c r="H10" s="24"/>
      <c r="I10" s="24">
        <f t="shared" si="1"/>
        <v>0</v>
      </c>
      <c r="J10" s="24">
        <f t="shared" si="3"/>
        <v>12</v>
      </c>
    </row>
    <row r="11" spans="1:10" x14ac:dyDescent="0.25">
      <c r="A11" s="58"/>
      <c r="B11" s="60"/>
      <c r="C11" s="60"/>
      <c r="D11" s="60"/>
      <c r="E11" s="60">
        <f t="shared" si="0"/>
        <v>0</v>
      </c>
      <c r="F11" s="62"/>
      <c r="G11" s="62">
        <f t="shared" si="2"/>
        <v>0</v>
      </c>
      <c r="H11" s="62"/>
      <c r="I11" s="62">
        <f t="shared" si="1"/>
        <v>0</v>
      </c>
      <c r="J11" s="62">
        <f t="shared" si="3"/>
        <v>12</v>
      </c>
    </row>
    <row r="12" spans="1:10" ht="30" x14ac:dyDescent="0.25">
      <c r="A12" s="11">
        <v>41309</v>
      </c>
      <c r="B12" s="25" t="s">
        <v>127</v>
      </c>
      <c r="C12" s="8">
        <v>5</v>
      </c>
      <c r="D12" s="8"/>
      <c r="E12" s="8">
        <f t="shared" si="0"/>
        <v>5</v>
      </c>
      <c r="F12" s="24"/>
      <c r="G12" s="24">
        <f t="shared" si="2"/>
        <v>0</v>
      </c>
      <c r="H12" s="24"/>
      <c r="I12" s="24">
        <f t="shared" si="1"/>
        <v>0</v>
      </c>
      <c r="J12" s="24">
        <f t="shared" si="3"/>
        <v>12</v>
      </c>
    </row>
    <row r="13" spans="1:10" x14ac:dyDescent="0.25">
      <c r="A13" s="58"/>
      <c r="B13" s="60"/>
      <c r="C13" s="60"/>
      <c r="D13" s="60"/>
      <c r="E13" s="60">
        <f t="shared" si="0"/>
        <v>0</v>
      </c>
      <c r="F13" s="62"/>
      <c r="G13" s="62">
        <f t="shared" si="2"/>
        <v>0</v>
      </c>
      <c r="H13" s="62"/>
      <c r="I13" s="62">
        <f t="shared" si="1"/>
        <v>0</v>
      </c>
      <c r="J13" s="62">
        <f t="shared" si="3"/>
        <v>12</v>
      </c>
    </row>
    <row r="14" spans="1:10" x14ac:dyDescent="0.25">
      <c r="A14" s="11">
        <v>41758</v>
      </c>
      <c r="B14" s="8" t="s">
        <v>9</v>
      </c>
      <c r="C14" s="8">
        <v>5</v>
      </c>
      <c r="D14" s="8">
        <v>1</v>
      </c>
      <c r="E14" s="8">
        <f t="shared" si="0"/>
        <v>4</v>
      </c>
      <c r="F14" s="24">
        <v>14</v>
      </c>
      <c r="G14" s="24">
        <f t="shared" si="2"/>
        <v>14</v>
      </c>
      <c r="H14" s="24">
        <v>20</v>
      </c>
      <c r="I14" s="24">
        <f t="shared" si="1"/>
        <v>20</v>
      </c>
      <c r="J14" s="24">
        <f t="shared" si="3"/>
        <v>26</v>
      </c>
    </row>
    <row r="15" spans="1:10" x14ac:dyDescent="0.25">
      <c r="A15" s="58"/>
      <c r="B15" s="60"/>
      <c r="C15" s="60"/>
      <c r="D15" s="60"/>
      <c r="E15" s="60">
        <f t="shared" si="0"/>
        <v>0</v>
      </c>
      <c r="F15" s="62"/>
      <c r="G15" s="62">
        <f t="shared" si="2"/>
        <v>0</v>
      </c>
      <c r="H15" s="62"/>
      <c r="I15" s="62">
        <f t="shared" si="1"/>
        <v>0</v>
      </c>
      <c r="J15" s="62">
        <f t="shared" si="3"/>
        <v>26</v>
      </c>
    </row>
    <row r="16" spans="1:10" x14ac:dyDescent="0.25">
      <c r="A16" s="11">
        <v>42009</v>
      </c>
      <c r="B16" s="8" t="s">
        <v>9</v>
      </c>
      <c r="C16" s="8">
        <v>4</v>
      </c>
      <c r="D16" s="8">
        <v>1</v>
      </c>
      <c r="E16" s="8">
        <f t="shared" si="0"/>
        <v>3</v>
      </c>
      <c r="F16" s="24">
        <v>14</v>
      </c>
      <c r="G16" s="24">
        <f t="shared" si="2"/>
        <v>14</v>
      </c>
      <c r="H16" s="24">
        <v>20</v>
      </c>
      <c r="I16" s="24">
        <f t="shared" si="1"/>
        <v>20</v>
      </c>
      <c r="J16" s="24">
        <f t="shared" si="3"/>
        <v>40</v>
      </c>
    </row>
    <row r="17" spans="1:10" x14ac:dyDescent="0.25">
      <c r="A17" s="35"/>
      <c r="B17" s="27"/>
      <c r="C17" s="27">
        <v>3</v>
      </c>
      <c r="D17" s="27"/>
      <c r="E17" s="27">
        <f t="shared" si="0"/>
        <v>3</v>
      </c>
      <c r="F17" s="30"/>
      <c r="G17" s="30">
        <f t="shared" si="2"/>
        <v>0</v>
      </c>
      <c r="H17" s="30"/>
      <c r="I17" s="30">
        <f t="shared" si="1"/>
        <v>0</v>
      </c>
      <c r="J17" s="30">
        <f t="shared" si="3"/>
        <v>40</v>
      </c>
    </row>
    <row r="18" spans="1:10" x14ac:dyDescent="0.25">
      <c r="A18" s="11" t="s">
        <v>166</v>
      </c>
      <c r="B18" s="8" t="s">
        <v>9</v>
      </c>
      <c r="C18" s="8">
        <v>3</v>
      </c>
      <c r="D18" s="8">
        <v>1</v>
      </c>
      <c r="E18" s="8">
        <f t="shared" si="0"/>
        <v>2</v>
      </c>
      <c r="F18" s="24">
        <v>14</v>
      </c>
      <c r="G18" s="24">
        <f t="shared" si="2"/>
        <v>14</v>
      </c>
      <c r="H18" s="24">
        <v>20</v>
      </c>
      <c r="I18" s="24">
        <f t="shared" si="1"/>
        <v>20</v>
      </c>
      <c r="J18" s="24">
        <f t="shared" si="3"/>
        <v>54</v>
      </c>
    </row>
    <row r="19" spans="1:10" x14ac:dyDescent="0.25">
      <c r="A19" s="11"/>
      <c r="B19" s="8"/>
      <c r="C19" s="8">
        <v>2</v>
      </c>
      <c r="D19" s="8"/>
      <c r="E19" s="8">
        <f t="shared" si="0"/>
        <v>2</v>
      </c>
      <c r="F19" s="24"/>
      <c r="G19" s="24">
        <f t="shared" si="2"/>
        <v>0</v>
      </c>
      <c r="H19" s="24"/>
      <c r="I19" s="24">
        <f t="shared" si="1"/>
        <v>0</v>
      </c>
      <c r="J19" s="24">
        <f t="shared" si="3"/>
        <v>54</v>
      </c>
    </row>
    <row r="20" spans="1:10" x14ac:dyDescent="0.25">
      <c r="A20" s="11"/>
      <c r="B20" s="8"/>
      <c r="C20" s="8">
        <v>2</v>
      </c>
      <c r="D20" s="8"/>
      <c r="E20" s="8">
        <f t="shared" si="0"/>
        <v>2</v>
      </c>
      <c r="F20" s="24"/>
      <c r="G20" s="24">
        <f t="shared" si="2"/>
        <v>0</v>
      </c>
      <c r="H20" s="24"/>
      <c r="I20" s="24">
        <f t="shared" si="1"/>
        <v>0</v>
      </c>
      <c r="J20" s="24">
        <f t="shared" si="3"/>
        <v>54</v>
      </c>
    </row>
    <row r="21" spans="1:10" x14ac:dyDescent="0.25">
      <c r="A21" s="11"/>
      <c r="B21" s="8"/>
      <c r="C21" s="8">
        <v>2</v>
      </c>
      <c r="D21" s="8"/>
      <c r="E21" s="8">
        <f t="shared" si="0"/>
        <v>2</v>
      </c>
      <c r="F21" s="24"/>
      <c r="G21" s="24">
        <f t="shared" si="2"/>
        <v>0</v>
      </c>
      <c r="H21" s="24"/>
      <c r="I21" s="24">
        <f t="shared" si="1"/>
        <v>0</v>
      </c>
      <c r="J21" s="24">
        <f t="shared" si="3"/>
        <v>54</v>
      </c>
    </row>
    <row r="22" spans="1:10" x14ac:dyDescent="0.25">
      <c r="A22" s="11"/>
      <c r="B22" s="8"/>
      <c r="C22" s="8">
        <v>2</v>
      </c>
      <c r="D22" s="8"/>
      <c r="E22" s="8">
        <f t="shared" si="0"/>
        <v>2</v>
      </c>
      <c r="F22" s="24"/>
      <c r="G22" s="24">
        <f t="shared" si="2"/>
        <v>0</v>
      </c>
      <c r="H22" s="24"/>
      <c r="I22" s="24">
        <f t="shared" si="1"/>
        <v>0</v>
      </c>
      <c r="J22" s="24">
        <f t="shared" si="3"/>
        <v>54</v>
      </c>
    </row>
    <row r="23" spans="1:10" x14ac:dyDescent="0.25">
      <c r="A23" s="11"/>
      <c r="B23" s="8"/>
      <c r="C23" s="8">
        <v>2</v>
      </c>
      <c r="D23" s="8"/>
      <c r="E23" s="8">
        <f t="shared" si="0"/>
        <v>2</v>
      </c>
      <c r="F23" s="24"/>
      <c r="G23" s="24">
        <f t="shared" si="2"/>
        <v>0</v>
      </c>
      <c r="H23" s="24"/>
      <c r="I23" s="24">
        <f t="shared" si="1"/>
        <v>0</v>
      </c>
      <c r="J23" s="24">
        <f t="shared" si="3"/>
        <v>54</v>
      </c>
    </row>
    <row r="24" spans="1:10" x14ac:dyDescent="0.25">
      <c r="A24" s="11"/>
      <c r="B24" s="8"/>
      <c r="C24" s="8">
        <v>2</v>
      </c>
      <c r="D24" s="8"/>
      <c r="E24" s="8">
        <f t="shared" si="0"/>
        <v>2</v>
      </c>
      <c r="F24" s="24"/>
      <c r="G24" s="24">
        <f t="shared" si="2"/>
        <v>0</v>
      </c>
      <c r="H24" s="24"/>
      <c r="I24" s="24">
        <f t="shared" si="1"/>
        <v>0</v>
      </c>
      <c r="J24" s="24">
        <f t="shared" si="3"/>
        <v>54</v>
      </c>
    </row>
    <row r="25" spans="1:10" x14ac:dyDescent="0.25">
      <c r="A25" s="11"/>
      <c r="B25" s="8"/>
      <c r="C25" s="8">
        <v>2</v>
      </c>
      <c r="D25" s="8"/>
      <c r="E25" s="8">
        <f t="shared" si="0"/>
        <v>2</v>
      </c>
      <c r="F25" s="24"/>
      <c r="G25" s="24">
        <f t="shared" si="2"/>
        <v>0</v>
      </c>
      <c r="H25" s="24"/>
      <c r="I25" s="24">
        <f t="shared" si="1"/>
        <v>0</v>
      </c>
      <c r="J25" s="24">
        <f t="shared" si="3"/>
        <v>54</v>
      </c>
    </row>
    <row r="26" spans="1:10" x14ac:dyDescent="0.25">
      <c r="A26" s="11"/>
      <c r="B26" s="8"/>
      <c r="C26" s="8">
        <v>2</v>
      </c>
      <c r="D26" s="8"/>
      <c r="E26" s="8">
        <f t="shared" si="0"/>
        <v>2</v>
      </c>
      <c r="F26" s="24"/>
      <c r="G26" s="24">
        <f t="shared" si="2"/>
        <v>0</v>
      </c>
      <c r="H26" s="24"/>
      <c r="I26" s="24">
        <f t="shared" si="1"/>
        <v>0</v>
      </c>
      <c r="J26" s="24">
        <f t="shared" si="3"/>
        <v>54</v>
      </c>
    </row>
    <row r="27" spans="1:10" x14ac:dyDescent="0.25">
      <c r="A27" s="11"/>
      <c r="B27" s="8"/>
      <c r="C27" s="8">
        <v>2</v>
      </c>
      <c r="D27" s="8"/>
      <c r="E27" s="8">
        <f t="shared" si="0"/>
        <v>2</v>
      </c>
      <c r="F27" s="24"/>
      <c r="G27" s="24">
        <f t="shared" si="2"/>
        <v>0</v>
      </c>
      <c r="H27" s="24"/>
      <c r="I27" s="24">
        <f t="shared" si="1"/>
        <v>0</v>
      </c>
      <c r="J27" s="24">
        <f t="shared" si="3"/>
        <v>54</v>
      </c>
    </row>
    <row r="28" spans="1:10" x14ac:dyDescent="0.25">
      <c r="A28" s="11"/>
      <c r="B28" s="8"/>
      <c r="C28" s="8">
        <v>2</v>
      </c>
      <c r="D28" s="8"/>
      <c r="E28" s="8">
        <f t="shared" si="0"/>
        <v>2</v>
      </c>
      <c r="F28" s="24"/>
      <c r="G28" s="24">
        <f t="shared" si="2"/>
        <v>0</v>
      </c>
      <c r="H28" s="24"/>
      <c r="I28" s="24">
        <f t="shared" si="1"/>
        <v>0</v>
      </c>
      <c r="J28" s="24">
        <f t="shared" si="3"/>
        <v>54</v>
      </c>
    </row>
    <row r="29" spans="1:10" x14ac:dyDescent="0.25">
      <c r="A29" s="11"/>
      <c r="B29" s="8"/>
      <c r="C29" s="8">
        <v>2</v>
      </c>
      <c r="D29" s="8"/>
      <c r="E29" s="8">
        <f t="shared" si="0"/>
        <v>2</v>
      </c>
      <c r="F29" s="24"/>
      <c r="G29" s="24">
        <f t="shared" si="2"/>
        <v>0</v>
      </c>
      <c r="H29" s="24"/>
      <c r="I29" s="24">
        <f t="shared" si="1"/>
        <v>0</v>
      </c>
      <c r="J29" s="24">
        <f t="shared" si="3"/>
        <v>54</v>
      </c>
    </row>
    <row r="30" spans="1:10" x14ac:dyDescent="0.25">
      <c r="A30" s="11"/>
      <c r="B30" s="8"/>
      <c r="C30" s="8">
        <v>2</v>
      </c>
      <c r="D30" s="8"/>
      <c r="E30" s="8">
        <f t="shared" si="0"/>
        <v>2</v>
      </c>
      <c r="F30" s="24"/>
      <c r="G30" s="24">
        <f t="shared" si="2"/>
        <v>0</v>
      </c>
      <c r="H30" s="24"/>
      <c r="I30" s="24">
        <f t="shared" si="1"/>
        <v>0</v>
      </c>
      <c r="J30" s="24">
        <f t="shared" si="3"/>
        <v>54</v>
      </c>
    </row>
    <row r="31" spans="1:10" x14ac:dyDescent="0.25">
      <c r="A31" s="11"/>
      <c r="B31" s="8"/>
      <c r="C31" s="8">
        <v>2</v>
      </c>
      <c r="D31" s="8"/>
      <c r="E31" s="8">
        <f t="shared" si="0"/>
        <v>2</v>
      </c>
      <c r="F31" s="24"/>
      <c r="G31" s="24">
        <f t="shared" si="2"/>
        <v>0</v>
      </c>
      <c r="H31" s="24"/>
      <c r="I31" s="24">
        <f t="shared" si="1"/>
        <v>0</v>
      </c>
      <c r="J31" s="24">
        <f t="shared" si="3"/>
        <v>54</v>
      </c>
    </row>
    <row r="32" spans="1:10" x14ac:dyDescent="0.25">
      <c r="A32" s="11"/>
      <c r="B32" s="8"/>
      <c r="C32" s="8">
        <v>2</v>
      </c>
      <c r="D32" s="8"/>
      <c r="E32" s="8">
        <f t="shared" si="0"/>
        <v>2</v>
      </c>
      <c r="F32" s="24"/>
      <c r="G32" s="24">
        <f t="shared" si="2"/>
        <v>0</v>
      </c>
      <c r="H32" s="24"/>
      <c r="I32" s="24">
        <f t="shared" si="1"/>
        <v>0</v>
      </c>
      <c r="J32" s="24">
        <f t="shared" si="3"/>
        <v>54</v>
      </c>
    </row>
    <row r="33" spans="1:10" x14ac:dyDescent="0.25">
      <c r="A33" s="11"/>
      <c r="B33" s="8"/>
      <c r="C33" s="8">
        <v>2</v>
      </c>
      <c r="D33" s="8"/>
      <c r="E33" s="8">
        <f t="shared" si="0"/>
        <v>2</v>
      </c>
      <c r="F33" s="24"/>
      <c r="G33" s="24">
        <f t="shared" si="2"/>
        <v>0</v>
      </c>
      <c r="H33" s="24"/>
      <c r="I33" s="24">
        <f t="shared" si="1"/>
        <v>0</v>
      </c>
      <c r="J33" s="24">
        <f t="shared" si="3"/>
        <v>54</v>
      </c>
    </row>
    <row r="34" spans="1:10" x14ac:dyDescent="0.25">
      <c r="A34" s="11"/>
      <c r="B34" s="8"/>
      <c r="C34" s="8">
        <v>2</v>
      </c>
      <c r="D34" s="8"/>
      <c r="E34" s="8">
        <f t="shared" si="0"/>
        <v>2</v>
      </c>
      <c r="F34" s="24"/>
      <c r="G34" s="24">
        <f t="shared" si="2"/>
        <v>0</v>
      </c>
      <c r="H34" s="24"/>
      <c r="I34" s="24">
        <f t="shared" si="1"/>
        <v>0</v>
      </c>
      <c r="J34" s="24">
        <f t="shared" si="3"/>
        <v>54</v>
      </c>
    </row>
    <row r="35" spans="1:10" x14ac:dyDescent="0.25">
      <c r="A35" s="11"/>
      <c r="B35" s="8"/>
      <c r="C35" s="8">
        <v>2</v>
      </c>
      <c r="D35" s="8"/>
      <c r="E35" s="8">
        <f t="shared" si="0"/>
        <v>2</v>
      </c>
      <c r="F35" s="24"/>
      <c r="G35" s="24">
        <f t="shared" si="2"/>
        <v>0</v>
      </c>
      <c r="H35" s="24"/>
      <c r="I35" s="24">
        <f t="shared" si="1"/>
        <v>0</v>
      </c>
      <c r="J35" s="24">
        <f t="shared" si="3"/>
        <v>54</v>
      </c>
    </row>
    <row r="36" spans="1:10" x14ac:dyDescent="0.25">
      <c r="A36" s="11"/>
      <c r="B36" s="8"/>
      <c r="C36" s="8">
        <v>2</v>
      </c>
      <c r="D36" s="8"/>
      <c r="E36" s="8">
        <f t="shared" si="0"/>
        <v>2</v>
      </c>
      <c r="F36" s="24"/>
      <c r="G36" s="24">
        <f t="shared" si="2"/>
        <v>0</v>
      </c>
      <c r="H36" s="24"/>
      <c r="I36" s="24">
        <f t="shared" si="1"/>
        <v>0</v>
      </c>
      <c r="J36" s="24">
        <f t="shared" si="3"/>
        <v>54</v>
      </c>
    </row>
    <row r="37" spans="1:10" x14ac:dyDescent="0.25">
      <c r="A37" s="11"/>
      <c r="B37" s="8"/>
      <c r="C37" s="8">
        <v>2</v>
      </c>
      <c r="D37" s="8"/>
      <c r="E37" s="8">
        <f t="shared" si="0"/>
        <v>2</v>
      </c>
      <c r="F37" s="24"/>
      <c r="G37" s="24">
        <f t="shared" si="2"/>
        <v>0</v>
      </c>
      <c r="H37" s="24"/>
      <c r="I37" s="24">
        <f t="shared" si="1"/>
        <v>0</v>
      </c>
      <c r="J37" s="24">
        <f t="shared" si="3"/>
        <v>54</v>
      </c>
    </row>
    <row r="38" spans="1:10" x14ac:dyDescent="0.25">
      <c r="A38" s="11"/>
      <c r="B38" s="8"/>
      <c r="C38" s="8">
        <v>2</v>
      </c>
      <c r="D38" s="8"/>
      <c r="E38" s="8">
        <f t="shared" si="0"/>
        <v>2</v>
      </c>
      <c r="F38" s="24"/>
      <c r="G38" s="24">
        <f t="shared" si="2"/>
        <v>0</v>
      </c>
      <c r="H38" s="24"/>
      <c r="I38" s="24">
        <f t="shared" si="1"/>
        <v>0</v>
      </c>
      <c r="J38" s="24">
        <f t="shared" si="3"/>
        <v>54</v>
      </c>
    </row>
    <row r="39" spans="1:10" x14ac:dyDescent="0.25">
      <c r="A39" s="11"/>
      <c r="B39" s="8"/>
      <c r="C39" s="8">
        <v>2</v>
      </c>
      <c r="D39" s="8"/>
      <c r="E39" s="8">
        <f t="shared" si="0"/>
        <v>2</v>
      </c>
      <c r="F39" s="24"/>
      <c r="G39" s="24">
        <f t="shared" si="2"/>
        <v>0</v>
      </c>
      <c r="H39" s="24"/>
      <c r="I39" s="24">
        <f t="shared" si="1"/>
        <v>0</v>
      </c>
      <c r="J39" s="24">
        <f t="shared" si="3"/>
        <v>54</v>
      </c>
    </row>
    <row r="40" spans="1:10" x14ac:dyDescent="0.25">
      <c r="A40" s="11"/>
      <c r="B40" s="8"/>
      <c r="C40" s="8">
        <v>2</v>
      </c>
      <c r="D40" s="8"/>
      <c r="E40" s="8">
        <f t="shared" si="0"/>
        <v>2</v>
      </c>
      <c r="F40" s="24"/>
      <c r="G40" s="24">
        <f t="shared" si="2"/>
        <v>0</v>
      </c>
      <c r="H40" s="24"/>
      <c r="I40" s="24">
        <f t="shared" si="1"/>
        <v>0</v>
      </c>
      <c r="J40" s="24">
        <f t="shared" si="3"/>
        <v>54</v>
      </c>
    </row>
    <row r="41" spans="1:10" x14ac:dyDescent="0.25">
      <c r="A41" s="11"/>
      <c r="B41" s="8"/>
      <c r="C41" s="8">
        <v>2</v>
      </c>
      <c r="D41" s="8"/>
      <c r="E41" s="8">
        <f t="shared" si="0"/>
        <v>2</v>
      </c>
      <c r="F41" s="24"/>
      <c r="G41" s="24">
        <f t="shared" si="2"/>
        <v>0</v>
      </c>
      <c r="H41" s="24"/>
      <c r="I41" s="24">
        <f t="shared" si="1"/>
        <v>0</v>
      </c>
      <c r="J41" s="24">
        <f t="shared" si="3"/>
        <v>54</v>
      </c>
    </row>
    <row r="42" spans="1:10" x14ac:dyDescent="0.25">
      <c r="A42" s="11"/>
      <c r="B42" s="8"/>
      <c r="C42" s="8">
        <v>2</v>
      </c>
      <c r="D42" s="8"/>
      <c r="E42" s="8">
        <f t="shared" si="0"/>
        <v>2</v>
      </c>
      <c r="F42" s="24"/>
      <c r="G42" s="24">
        <f t="shared" si="2"/>
        <v>0</v>
      </c>
      <c r="H42" s="24"/>
      <c r="I42" s="24">
        <f t="shared" si="1"/>
        <v>0</v>
      </c>
      <c r="J42" s="24">
        <f t="shared" si="3"/>
        <v>54</v>
      </c>
    </row>
    <row r="43" spans="1:10" x14ac:dyDescent="0.25">
      <c r="A43" s="11"/>
      <c r="B43" s="8"/>
      <c r="C43" s="8">
        <v>2</v>
      </c>
      <c r="D43" s="8"/>
      <c r="E43" s="8">
        <f t="shared" si="0"/>
        <v>2</v>
      </c>
      <c r="F43" s="24"/>
      <c r="G43" s="24">
        <f t="shared" si="2"/>
        <v>0</v>
      </c>
      <c r="H43" s="24"/>
      <c r="I43" s="24">
        <f t="shared" si="1"/>
        <v>0</v>
      </c>
      <c r="J43" s="24">
        <f t="shared" si="3"/>
        <v>54</v>
      </c>
    </row>
    <row r="44" spans="1:10" x14ac:dyDescent="0.25">
      <c r="A44" s="11"/>
      <c r="B44" s="8"/>
      <c r="C44" s="8">
        <v>2</v>
      </c>
      <c r="D44" s="8"/>
      <c r="E44" s="8">
        <f t="shared" si="0"/>
        <v>2</v>
      </c>
      <c r="F44" s="24"/>
      <c r="G44" s="24">
        <f t="shared" si="2"/>
        <v>0</v>
      </c>
      <c r="H44" s="24"/>
      <c r="I44" s="24">
        <f t="shared" si="1"/>
        <v>0</v>
      </c>
      <c r="J44" s="24">
        <f t="shared" si="3"/>
        <v>54</v>
      </c>
    </row>
    <row r="45" spans="1:10" x14ac:dyDescent="0.25">
      <c r="A45" s="11"/>
      <c r="B45" s="8"/>
      <c r="C45" s="8">
        <v>2</v>
      </c>
      <c r="D45" s="8"/>
      <c r="E45" s="8">
        <f t="shared" si="0"/>
        <v>2</v>
      </c>
      <c r="F45" s="24"/>
      <c r="G45" s="24">
        <f t="shared" si="2"/>
        <v>0</v>
      </c>
      <c r="H45" s="24"/>
      <c r="I45" s="24">
        <f t="shared" si="1"/>
        <v>0</v>
      </c>
      <c r="J45" s="24">
        <f t="shared" si="3"/>
        <v>54</v>
      </c>
    </row>
    <row r="46" spans="1:10" x14ac:dyDescent="0.25">
      <c r="A46" s="11"/>
      <c r="B46" s="8"/>
      <c r="C46" s="8">
        <v>2</v>
      </c>
      <c r="D46" s="8"/>
      <c r="E46" s="8">
        <f t="shared" si="0"/>
        <v>2</v>
      </c>
      <c r="F46" s="24"/>
      <c r="G46" s="24">
        <f t="shared" si="2"/>
        <v>0</v>
      </c>
      <c r="H46" s="24"/>
      <c r="I46" s="24">
        <f t="shared" si="1"/>
        <v>0</v>
      </c>
      <c r="J46" s="24">
        <f t="shared" si="3"/>
        <v>54</v>
      </c>
    </row>
    <row r="47" spans="1:10" x14ac:dyDescent="0.25">
      <c r="A47" s="11"/>
      <c r="B47" s="8"/>
      <c r="C47" s="8">
        <v>2</v>
      </c>
      <c r="D47" s="8"/>
      <c r="E47" s="8">
        <f t="shared" si="0"/>
        <v>2</v>
      </c>
      <c r="F47" s="24"/>
      <c r="G47" s="24">
        <f t="shared" si="2"/>
        <v>0</v>
      </c>
      <c r="H47" s="24"/>
      <c r="I47" s="24">
        <f t="shared" si="1"/>
        <v>0</v>
      </c>
      <c r="J47" s="24">
        <f t="shared" si="3"/>
        <v>54</v>
      </c>
    </row>
    <row r="48" spans="1:10" x14ac:dyDescent="0.25">
      <c r="A48" s="11"/>
      <c r="B48" s="8"/>
      <c r="C48" s="8">
        <v>2</v>
      </c>
      <c r="D48" s="8"/>
      <c r="E48" s="8">
        <f t="shared" si="0"/>
        <v>2</v>
      </c>
      <c r="F48" s="24"/>
      <c r="G48" s="24">
        <f t="shared" si="2"/>
        <v>0</v>
      </c>
      <c r="H48" s="24"/>
      <c r="I48" s="24">
        <f t="shared" si="1"/>
        <v>0</v>
      </c>
      <c r="J48" s="24">
        <f t="shared" si="3"/>
        <v>54</v>
      </c>
    </row>
    <row r="49" spans="1:10" x14ac:dyDescent="0.25">
      <c r="A49" s="11"/>
      <c r="B49" s="8"/>
      <c r="C49" s="8">
        <v>2</v>
      </c>
      <c r="D49" s="8"/>
      <c r="E49" s="8">
        <f t="shared" si="0"/>
        <v>2</v>
      </c>
      <c r="F49" s="24"/>
      <c r="G49" s="24">
        <f t="shared" si="2"/>
        <v>0</v>
      </c>
      <c r="H49" s="24"/>
      <c r="I49" s="24">
        <f t="shared" si="1"/>
        <v>0</v>
      </c>
      <c r="J49" s="24">
        <f t="shared" si="3"/>
        <v>54</v>
      </c>
    </row>
    <row r="50" spans="1:10" x14ac:dyDescent="0.25">
      <c r="A50" s="11"/>
      <c r="B50" s="8"/>
      <c r="C50" s="8">
        <v>3</v>
      </c>
      <c r="D50" s="8"/>
      <c r="E50" s="8">
        <f t="shared" si="0"/>
        <v>3</v>
      </c>
      <c r="F50" s="24"/>
      <c r="G50" s="24">
        <f t="shared" si="2"/>
        <v>0</v>
      </c>
      <c r="H50" s="24"/>
      <c r="I50" s="24">
        <f t="shared" si="1"/>
        <v>0</v>
      </c>
      <c r="J50" s="24">
        <f t="shared" si="3"/>
        <v>54</v>
      </c>
    </row>
    <row r="51" spans="1:10" x14ac:dyDescent="0.25">
      <c r="A51" s="11"/>
      <c r="B51" s="8"/>
      <c r="C51" s="8">
        <v>3</v>
      </c>
      <c r="D51" s="8"/>
      <c r="E51" s="8">
        <f t="shared" si="0"/>
        <v>3</v>
      </c>
      <c r="F51" s="24"/>
      <c r="G51" s="24">
        <f t="shared" si="2"/>
        <v>0</v>
      </c>
      <c r="H51" s="24"/>
      <c r="I51" s="24">
        <f t="shared" si="1"/>
        <v>0</v>
      </c>
      <c r="J51" s="24">
        <f t="shared" si="3"/>
        <v>54</v>
      </c>
    </row>
    <row r="52" spans="1:10" x14ac:dyDescent="0.25">
      <c r="A52" s="11"/>
      <c r="B52" s="8"/>
      <c r="C52" s="8">
        <v>3</v>
      </c>
      <c r="D52" s="8"/>
      <c r="E52" s="8">
        <f t="shared" si="0"/>
        <v>3</v>
      </c>
      <c r="F52" s="24"/>
      <c r="G52" s="24">
        <f t="shared" si="2"/>
        <v>0</v>
      </c>
      <c r="H52" s="24"/>
      <c r="I52" s="24">
        <f t="shared" si="1"/>
        <v>0</v>
      </c>
      <c r="J52" s="24">
        <f t="shared" si="3"/>
        <v>54</v>
      </c>
    </row>
    <row r="53" spans="1:10" x14ac:dyDescent="0.25">
      <c r="A53" s="11"/>
      <c r="B53" s="8"/>
      <c r="C53" s="8">
        <v>3</v>
      </c>
      <c r="D53" s="8"/>
      <c r="E53" s="8">
        <f t="shared" si="0"/>
        <v>3</v>
      </c>
      <c r="F53" s="24"/>
      <c r="G53" s="24">
        <f t="shared" si="2"/>
        <v>0</v>
      </c>
      <c r="H53" s="24"/>
      <c r="I53" s="24">
        <f t="shared" si="1"/>
        <v>0</v>
      </c>
      <c r="J53" s="24">
        <f t="shared" si="3"/>
        <v>54</v>
      </c>
    </row>
    <row r="54" spans="1:10" x14ac:dyDescent="0.25">
      <c r="A54" s="11"/>
      <c r="B54" s="8"/>
      <c r="C54" s="8">
        <v>3</v>
      </c>
      <c r="D54" s="8"/>
      <c r="E54" s="8">
        <f t="shared" si="0"/>
        <v>3</v>
      </c>
      <c r="F54" s="24"/>
      <c r="G54" s="24">
        <f t="shared" si="2"/>
        <v>0</v>
      </c>
      <c r="H54" s="24"/>
      <c r="I54" s="24">
        <f t="shared" si="1"/>
        <v>0</v>
      </c>
      <c r="J54" s="24">
        <f t="shared" si="3"/>
        <v>54</v>
      </c>
    </row>
    <row r="55" spans="1:10" x14ac:dyDescent="0.25">
      <c r="A55" s="11"/>
      <c r="B55" s="8"/>
      <c r="C55" s="8">
        <v>3</v>
      </c>
      <c r="D55" s="8"/>
      <c r="E55" s="8">
        <f t="shared" si="0"/>
        <v>3</v>
      </c>
      <c r="F55" s="24"/>
      <c r="G55" s="24">
        <f t="shared" si="2"/>
        <v>0</v>
      </c>
      <c r="H55" s="24"/>
      <c r="I55" s="24">
        <f t="shared" si="1"/>
        <v>0</v>
      </c>
      <c r="J55" s="24">
        <f t="shared" si="3"/>
        <v>54</v>
      </c>
    </row>
    <row r="56" spans="1:10" x14ac:dyDescent="0.25">
      <c r="A56" s="11"/>
      <c r="B56" s="8"/>
      <c r="C56" s="8">
        <v>3</v>
      </c>
      <c r="D56" s="8"/>
      <c r="E56" s="8">
        <f t="shared" si="0"/>
        <v>3</v>
      </c>
      <c r="F56" s="24"/>
      <c r="G56" s="24">
        <f t="shared" si="2"/>
        <v>0</v>
      </c>
      <c r="H56" s="24"/>
      <c r="I56" s="24">
        <f t="shared" si="1"/>
        <v>0</v>
      </c>
      <c r="J56" s="24">
        <f t="shared" si="3"/>
        <v>54</v>
      </c>
    </row>
    <row r="57" spans="1:10" x14ac:dyDescent="0.25">
      <c r="A57" s="11"/>
      <c r="B57" s="8"/>
      <c r="C57" s="8">
        <v>3</v>
      </c>
      <c r="D57" s="8"/>
      <c r="E57" s="8">
        <f t="shared" si="0"/>
        <v>3</v>
      </c>
      <c r="F57" s="24"/>
      <c r="G57" s="24">
        <f t="shared" si="2"/>
        <v>0</v>
      </c>
      <c r="H57" s="24"/>
      <c r="I57" s="24">
        <f t="shared" si="1"/>
        <v>0</v>
      </c>
      <c r="J57" s="24">
        <f t="shared" si="3"/>
        <v>54</v>
      </c>
    </row>
    <row r="58" spans="1:10" x14ac:dyDescent="0.25">
      <c r="A58" s="11"/>
      <c r="B58" s="8"/>
      <c r="C58" s="8">
        <v>3</v>
      </c>
      <c r="D58" s="8"/>
      <c r="E58" s="8">
        <f t="shared" si="0"/>
        <v>3</v>
      </c>
      <c r="F58" s="24"/>
      <c r="G58" s="24">
        <f t="shared" si="2"/>
        <v>0</v>
      </c>
      <c r="H58" s="24"/>
      <c r="I58" s="24">
        <f t="shared" si="1"/>
        <v>0</v>
      </c>
      <c r="J58" s="24">
        <f t="shared" si="3"/>
        <v>54</v>
      </c>
    </row>
    <row r="59" spans="1:10" x14ac:dyDescent="0.25">
      <c r="A59" s="11"/>
      <c r="B59" s="8"/>
      <c r="C59" s="8">
        <v>3</v>
      </c>
      <c r="D59" s="8"/>
      <c r="E59" s="8">
        <f t="shared" si="0"/>
        <v>3</v>
      </c>
      <c r="F59" s="24"/>
      <c r="G59" s="24">
        <f t="shared" si="2"/>
        <v>0</v>
      </c>
      <c r="H59" s="24"/>
      <c r="I59" s="24">
        <f t="shared" si="1"/>
        <v>0</v>
      </c>
      <c r="J59" s="24">
        <f t="shared" si="3"/>
        <v>54</v>
      </c>
    </row>
    <row r="60" spans="1:10" x14ac:dyDescent="0.25">
      <c r="A60" s="11"/>
      <c r="B60" s="8"/>
      <c r="C60" s="8">
        <v>3</v>
      </c>
      <c r="D60" s="8"/>
      <c r="E60" s="8">
        <f t="shared" si="0"/>
        <v>3</v>
      </c>
      <c r="F60" s="24"/>
      <c r="G60" s="24">
        <f t="shared" si="2"/>
        <v>0</v>
      </c>
      <c r="H60" s="24"/>
      <c r="I60" s="24">
        <f t="shared" si="1"/>
        <v>0</v>
      </c>
      <c r="J60" s="24">
        <f t="shared" si="3"/>
        <v>54</v>
      </c>
    </row>
    <row r="61" spans="1:10" x14ac:dyDescent="0.25">
      <c r="A61" s="11"/>
      <c r="B61" s="8"/>
      <c r="C61" s="8">
        <v>3</v>
      </c>
      <c r="D61" s="8"/>
      <c r="E61" s="8">
        <f t="shared" si="0"/>
        <v>3</v>
      </c>
      <c r="F61" s="24"/>
      <c r="G61" s="24">
        <f t="shared" si="2"/>
        <v>0</v>
      </c>
      <c r="H61" s="24"/>
      <c r="I61" s="24">
        <f t="shared" si="1"/>
        <v>0</v>
      </c>
      <c r="J61" s="24">
        <f t="shared" si="3"/>
        <v>54</v>
      </c>
    </row>
    <row r="62" spans="1:10" x14ac:dyDescent="0.25">
      <c r="A62" s="11"/>
      <c r="B62" s="8"/>
      <c r="C62" s="8">
        <v>3</v>
      </c>
      <c r="D62" s="8"/>
      <c r="E62" s="8">
        <f t="shared" si="0"/>
        <v>3</v>
      </c>
      <c r="F62" s="24"/>
      <c r="G62" s="24">
        <f t="shared" si="2"/>
        <v>0</v>
      </c>
      <c r="H62" s="24"/>
      <c r="I62" s="24">
        <f t="shared" si="1"/>
        <v>0</v>
      </c>
      <c r="J62" s="24">
        <f t="shared" si="3"/>
        <v>54</v>
      </c>
    </row>
    <row r="63" spans="1:10" x14ac:dyDescent="0.25">
      <c r="A63" s="11"/>
      <c r="B63" s="8"/>
      <c r="C63" s="8">
        <v>3</v>
      </c>
      <c r="D63" s="8"/>
      <c r="E63" s="8">
        <f t="shared" si="0"/>
        <v>3</v>
      </c>
      <c r="F63" s="24"/>
      <c r="G63" s="24">
        <f t="shared" si="2"/>
        <v>0</v>
      </c>
      <c r="H63" s="24"/>
      <c r="I63" s="24">
        <f t="shared" si="1"/>
        <v>0</v>
      </c>
      <c r="J63" s="24">
        <f t="shared" si="3"/>
        <v>54</v>
      </c>
    </row>
    <row r="64" spans="1:10" x14ac:dyDescent="0.25">
      <c r="A64" s="11"/>
      <c r="B64" s="8"/>
      <c r="C64" s="8">
        <v>3</v>
      </c>
      <c r="D64" s="8"/>
      <c r="E64" s="8">
        <f t="shared" si="0"/>
        <v>3</v>
      </c>
      <c r="F64" s="24"/>
      <c r="G64" s="24">
        <f t="shared" si="2"/>
        <v>0</v>
      </c>
      <c r="H64" s="24"/>
      <c r="I64" s="24">
        <f t="shared" si="1"/>
        <v>0</v>
      </c>
      <c r="J64" s="24">
        <f t="shared" si="3"/>
        <v>54</v>
      </c>
    </row>
    <row r="65" spans="1:10" x14ac:dyDescent="0.25">
      <c r="A65" s="11"/>
      <c r="B65" s="8"/>
      <c r="C65" s="8">
        <v>3</v>
      </c>
      <c r="D65" s="8"/>
      <c r="E65" s="8">
        <f t="shared" si="0"/>
        <v>3</v>
      </c>
      <c r="F65" s="24"/>
      <c r="G65" s="24">
        <f t="shared" si="2"/>
        <v>0</v>
      </c>
      <c r="H65" s="24"/>
      <c r="I65" s="24">
        <f t="shared" si="1"/>
        <v>0</v>
      </c>
      <c r="J65" s="24">
        <f t="shared" si="3"/>
        <v>54</v>
      </c>
    </row>
    <row r="66" spans="1:10" x14ac:dyDescent="0.25">
      <c r="A66" s="11"/>
      <c r="B66" s="8"/>
      <c r="C66" s="8">
        <v>3</v>
      </c>
      <c r="D66" s="8"/>
      <c r="E66" s="8">
        <f t="shared" si="0"/>
        <v>3</v>
      </c>
      <c r="F66" s="24"/>
      <c r="G66" s="24">
        <f t="shared" si="2"/>
        <v>0</v>
      </c>
      <c r="H66" s="24"/>
      <c r="I66" s="24">
        <f t="shared" si="1"/>
        <v>0</v>
      </c>
      <c r="J66" s="24">
        <f t="shared" si="3"/>
        <v>54</v>
      </c>
    </row>
    <row r="67" spans="1:10" x14ac:dyDescent="0.25">
      <c r="A67" s="11"/>
      <c r="B67" s="8"/>
      <c r="C67" s="8">
        <v>3</v>
      </c>
      <c r="D67" s="8"/>
      <c r="E67" s="8">
        <f t="shared" si="0"/>
        <v>3</v>
      </c>
      <c r="F67" s="24"/>
      <c r="G67" s="24">
        <f t="shared" si="2"/>
        <v>0</v>
      </c>
      <c r="H67" s="24"/>
      <c r="I67" s="24">
        <f t="shared" si="1"/>
        <v>0</v>
      </c>
      <c r="J67" s="24">
        <f t="shared" si="3"/>
        <v>54</v>
      </c>
    </row>
    <row r="68" spans="1:10" x14ac:dyDescent="0.25">
      <c r="A68" s="11"/>
      <c r="B68" s="8"/>
      <c r="C68" s="8">
        <v>3</v>
      </c>
      <c r="D68" s="8"/>
      <c r="E68" s="8">
        <f t="shared" si="0"/>
        <v>3</v>
      </c>
      <c r="F68" s="24"/>
      <c r="G68" s="24">
        <f t="shared" si="2"/>
        <v>0</v>
      </c>
      <c r="H68" s="24"/>
      <c r="I68" s="24">
        <f t="shared" si="1"/>
        <v>0</v>
      </c>
      <c r="J68" s="24">
        <f t="shared" si="3"/>
        <v>54</v>
      </c>
    </row>
    <row r="69" spans="1:10" x14ac:dyDescent="0.25">
      <c r="A69" s="11"/>
      <c r="B69" s="8"/>
      <c r="C69" s="8">
        <v>3</v>
      </c>
      <c r="D69" s="8"/>
      <c r="E69" s="8">
        <f t="shared" ref="E69:E100" si="4">C69-D69</f>
        <v>3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54</v>
      </c>
    </row>
    <row r="70" spans="1:10" x14ac:dyDescent="0.25">
      <c r="A70" s="11"/>
      <c r="B70" s="8"/>
      <c r="C70" s="8">
        <v>3</v>
      </c>
      <c r="D70" s="8"/>
      <c r="E70" s="8">
        <f t="shared" si="4"/>
        <v>3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54</v>
      </c>
    </row>
    <row r="71" spans="1:10" x14ac:dyDescent="0.25">
      <c r="A71" s="11"/>
      <c r="B71" s="8"/>
      <c r="C71" s="8">
        <v>3</v>
      </c>
      <c r="D71" s="8"/>
      <c r="E71" s="8">
        <f t="shared" si="4"/>
        <v>3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54</v>
      </c>
    </row>
    <row r="72" spans="1:10" x14ac:dyDescent="0.25">
      <c r="A72" s="11"/>
      <c r="B72" s="8"/>
      <c r="C72" s="8">
        <v>3</v>
      </c>
      <c r="D72" s="8"/>
      <c r="E72" s="8">
        <f t="shared" si="4"/>
        <v>3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54</v>
      </c>
    </row>
    <row r="73" spans="1:10" x14ac:dyDescent="0.25">
      <c r="A73" s="11"/>
      <c r="B73" s="8"/>
      <c r="C73" s="8">
        <v>3</v>
      </c>
      <c r="D73" s="8"/>
      <c r="E73" s="8">
        <f t="shared" si="4"/>
        <v>3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54</v>
      </c>
    </row>
    <row r="74" spans="1:10" x14ac:dyDescent="0.25">
      <c r="A74" s="11"/>
      <c r="B74" s="8"/>
      <c r="C74" s="8">
        <v>3</v>
      </c>
      <c r="D74" s="8"/>
      <c r="E74" s="8">
        <f t="shared" si="4"/>
        <v>3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54</v>
      </c>
    </row>
    <row r="75" spans="1:10" x14ac:dyDescent="0.25">
      <c r="A75" s="11"/>
      <c r="B75" s="8"/>
      <c r="C75" s="8">
        <v>3</v>
      </c>
      <c r="D75" s="8"/>
      <c r="E75" s="8">
        <f t="shared" si="4"/>
        <v>3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54</v>
      </c>
    </row>
    <row r="76" spans="1:10" x14ac:dyDescent="0.25">
      <c r="A76" s="11"/>
      <c r="B76" s="8"/>
      <c r="C76" s="8">
        <v>3</v>
      </c>
      <c r="D76" s="8"/>
      <c r="E76" s="8">
        <f t="shared" si="4"/>
        <v>3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54</v>
      </c>
    </row>
    <row r="77" spans="1:10" x14ac:dyDescent="0.25">
      <c r="A77" s="11"/>
      <c r="B77" s="8"/>
      <c r="C77" s="8">
        <v>3</v>
      </c>
      <c r="D77" s="8"/>
      <c r="E77" s="8">
        <f t="shared" si="4"/>
        <v>3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54</v>
      </c>
    </row>
    <row r="78" spans="1:10" x14ac:dyDescent="0.25">
      <c r="A78" s="11"/>
      <c r="B78" s="8"/>
      <c r="C78" s="8">
        <v>3</v>
      </c>
      <c r="D78" s="8"/>
      <c r="E78" s="8">
        <f t="shared" si="4"/>
        <v>3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54</v>
      </c>
    </row>
    <row r="79" spans="1:10" x14ac:dyDescent="0.25">
      <c r="A79" s="11"/>
      <c r="B79" s="8"/>
      <c r="C79" s="8">
        <v>3</v>
      </c>
      <c r="D79" s="8"/>
      <c r="E79" s="8">
        <f t="shared" si="4"/>
        <v>3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54</v>
      </c>
    </row>
    <row r="80" spans="1:10" x14ac:dyDescent="0.25">
      <c r="A80" s="11"/>
      <c r="B80" s="8"/>
      <c r="C80" s="8">
        <v>3</v>
      </c>
      <c r="D80" s="8"/>
      <c r="E80" s="8">
        <f t="shared" si="4"/>
        <v>3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54</v>
      </c>
    </row>
    <row r="81" spans="1:10" x14ac:dyDescent="0.25">
      <c r="A81" s="11"/>
      <c r="B81" s="8"/>
      <c r="C81" s="8">
        <v>3</v>
      </c>
      <c r="D81" s="8"/>
      <c r="E81" s="8">
        <f t="shared" si="4"/>
        <v>3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54</v>
      </c>
    </row>
    <row r="82" spans="1:10" x14ac:dyDescent="0.25">
      <c r="A82" s="11"/>
      <c r="B82" s="8"/>
      <c r="C82" s="8">
        <v>3</v>
      </c>
      <c r="D82" s="8"/>
      <c r="E82" s="8">
        <f t="shared" si="4"/>
        <v>3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54</v>
      </c>
    </row>
    <row r="83" spans="1:10" x14ac:dyDescent="0.25">
      <c r="A83" s="11"/>
      <c r="B83" s="8"/>
      <c r="C83" s="8">
        <v>3</v>
      </c>
      <c r="D83" s="8"/>
      <c r="E83" s="8">
        <f t="shared" si="4"/>
        <v>3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54</v>
      </c>
    </row>
    <row r="84" spans="1:10" x14ac:dyDescent="0.25">
      <c r="A84" s="11"/>
      <c r="B84" s="8"/>
      <c r="C84" s="8">
        <v>3</v>
      </c>
      <c r="D84" s="8"/>
      <c r="E84" s="8">
        <f t="shared" si="4"/>
        <v>3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54</v>
      </c>
    </row>
    <row r="85" spans="1:10" x14ac:dyDescent="0.25">
      <c r="A85" s="11"/>
      <c r="B85" s="8"/>
      <c r="C85" s="8">
        <v>3</v>
      </c>
      <c r="D85" s="8"/>
      <c r="E85" s="8">
        <f t="shared" si="4"/>
        <v>3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54</v>
      </c>
    </row>
    <row r="86" spans="1:10" x14ac:dyDescent="0.25">
      <c r="A86" s="11"/>
      <c r="B86" s="8"/>
      <c r="C86" s="8">
        <v>3</v>
      </c>
      <c r="D86" s="8"/>
      <c r="E86" s="8">
        <f t="shared" si="4"/>
        <v>3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54</v>
      </c>
    </row>
    <row r="87" spans="1:10" x14ac:dyDescent="0.25">
      <c r="A87" s="11"/>
      <c r="B87" s="8"/>
      <c r="C87" s="8">
        <v>3</v>
      </c>
      <c r="D87" s="8"/>
      <c r="E87" s="8">
        <f t="shared" si="4"/>
        <v>3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54</v>
      </c>
    </row>
    <row r="88" spans="1:10" x14ac:dyDescent="0.25">
      <c r="A88" s="11"/>
      <c r="B88" s="8"/>
      <c r="C88" s="8">
        <v>3</v>
      </c>
      <c r="D88" s="8"/>
      <c r="E88" s="8">
        <f t="shared" si="4"/>
        <v>3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54</v>
      </c>
    </row>
    <row r="89" spans="1:10" x14ac:dyDescent="0.25">
      <c r="A89" s="11"/>
      <c r="B89" s="8"/>
      <c r="C89" s="8">
        <v>3</v>
      </c>
      <c r="D89" s="8"/>
      <c r="E89" s="8">
        <f t="shared" si="4"/>
        <v>3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54</v>
      </c>
    </row>
    <row r="90" spans="1:10" x14ac:dyDescent="0.25">
      <c r="A90" s="11"/>
      <c r="B90" s="8"/>
      <c r="C90" s="8">
        <v>3</v>
      </c>
      <c r="D90" s="8"/>
      <c r="E90" s="8">
        <f t="shared" si="4"/>
        <v>3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54</v>
      </c>
    </row>
    <row r="91" spans="1:10" x14ac:dyDescent="0.25">
      <c r="A91" s="11"/>
      <c r="B91" s="8"/>
      <c r="C91" s="8">
        <v>3</v>
      </c>
      <c r="D91" s="8"/>
      <c r="E91" s="8">
        <f t="shared" si="4"/>
        <v>3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54</v>
      </c>
    </row>
    <row r="92" spans="1:10" x14ac:dyDescent="0.25">
      <c r="A92" s="11"/>
      <c r="B92" s="8"/>
      <c r="C92" s="8">
        <v>3</v>
      </c>
      <c r="D92" s="8"/>
      <c r="E92" s="8">
        <f t="shared" si="4"/>
        <v>3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54</v>
      </c>
    </row>
    <row r="93" spans="1:10" x14ac:dyDescent="0.25">
      <c r="A93" s="11"/>
      <c r="B93" s="8"/>
      <c r="C93" s="8">
        <v>3</v>
      </c>
      <c r="D93" s="8"/>
      <c r="E93" s="8">
        <f t="shared" si="4"/>
        <v>3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54</v>
      </c>
    </row>
    <row r="94" spans="1:10" x14ac:dyDescent="0.25">
      <c r="A94" s="11"/>
      <c r="B94" s="8"/>
      <c r="C94" s="8">
        <v>3</v>
      </c>
      <c r="D94" s="8"/>
      <c r="E94" s="8">
        <f t="shared" si="4"/>
        <v>3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54</v>
      </c>
    </row>
    <row r="95" spans="1:10" x14ac:dyDescent="0.25">
      <c r="A95" s="11"/>
      <c r="B95" s="8"/>
      <c r="C95" s="8">
        <v>3</v>
      </c>
      <c r="D95" s="8"/>
      <c r="E95" s="8">
        <f t="shared" si="4"/>
        <v>3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54</v>
      </c>
    </row>
    <row r="96" spans="1:10" x14ac:dyDescent="0.25">
      <c r="A96" s="11"/>
      <c r="B96" s="8"/>
      <c r="C96" s="8">
        <v>3</v>
      </c>
      <c r="D96" s="8"/>
      <c r="E96" s="8">
        <f t="shared" si="4"/>
        <v>3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54</v>
      </c>
    </row>
    <row r="97" spans="1:10" x14ac:dyDescent="0.25">
      <c r="A97" s="11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54</v>
      </c>
    </row>
    <row r="98" spans="1:10" x14ac:dyDescent="0.25">
      <c r="A98" s="11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54</v>
      </c>
    </row>
    <row r="99" spans="1:10" x14ac:dyDescent="0.25">
      <c r="A99" s="11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54</v>
      </c>
    </row>
    <row r="100" spans="1:10" x14ac:dyDescent="0.25">
      <c r="A100" s="11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54</v>
      </c>
    </row>
  </sheetData>
  <sheetProtection password="CC3D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3" workbookViewId="0">
      <selection activeCell="I22" sqref="I22"/>
    </sheetView>
  </sheetViews>
  <sheetFormatPr defaultRowHeight="15" x14ac:dyDescent="0.25"/>
  <cols>
    <col min="1" max="1" width="13.85546875" style="9" customWidth="1"/>
    <col min="2" max="2" width="37.28515625" customWidth="1"/>
    <col min="3" max="3" width="16.5703125" customWidth="1"/>
    <col min="5" max="5" width="13.710937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1">
        <v>40947</v>
      </c>
      <c r="B4" s="8" t="s">
        <v>11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11" t="s">
        <v>37</v>
      </c>
      <c r="B5" s="8" t="s">
        <v>11</v>
      </c>
      <c r="C5" s="8">
        <v>1</v>
      </c>
      <c r="D5" s="8">
        <v>1</v>
      </c>
      <c r="E5" s="8">
        <f t="shared" ref="E5:E68" si="0">C5-D5</f>
        <v>0</v>
      </c>
      <c r="F5" s="24">
        <v>14</v>
      </c>
      <c r="G5" s="24">
        <v>6</v>
      </c>
      <c r="H5" s="24">
        <v>20</v>
      </c>
      <c r="I5" s="24">
        <f t="shared" ref="I5:I68" si="1">H5*D5</f>
        <v>20</v>
      </c>
      <c r="J5" s="24">
        <f>G5*D5</f>
        <v>6</v>
      </c>
    </row>
    <row r="6" spans="1:10" ht="30" x14ac:dyDescent="0.25">
      <c r="A6" s="11" t="s">
        <v>37</v>
      </c>
      <c r="B6" s="25" t="s">
        <v>41</v>
      </c>
      <c r="C6" s="8">
        <v>1</v>
      </c>
      <c r="D6" s="8">
        <v>0</v>
      </c>
      <c r="E6" s="8">
        <f t="shared" si="0"/>
        <v>1</v>
      </c>
      <c r="F6" s="24"/>
      <c r="G6" s="24">
        <f t="shared" ref="G6:G68" si="2">F6*D6</f>
        <v>0</v>
      </c>
      <c r="H6" s="24"/>
      <c r="I6" s="24">
        <f t="shared" si="1"/>
        <v>0</v>
      </c>
      <c r="J6" s="24">
        <f t="shared" ref="J6:J69" si="3">G6*D6</f>
        <v>0</v>
      </c>
    </row>
    <row r="7" spans="1:10" x14ac:dyDescent="0.25">
      <c r="A7" s="35"/>
      <c r="B7" s="27"/>
      <c r="C7" s="27"/>
      <c r="D7" s="27"/>
      <c r="E7" s="27">
        <f t="shared" si="0"/>
        <v>0</v>
      </c>
      <c r="F7" s="30"/>
      <c r="G7" s="30">
        <f t="shared" si="2"/>
        <v>0</v>
      </c>
      <c r="H7" s="30"/>
      <c r="I7" s="30">
        <f t="shared" si="1"/>
        <v>0</v>
      </c>
      <c r="J7" s="30">
        <f t="shared" si="3"/>
        <v>0</v>
      </c>
    </row>
    <row r="8" spans="1:10" x14ac:dyDescent="0.25">
      <c r="A8" s="11" t="s">
        <v>72</v>
      </c>
      <c r="B8" s="8" t="s">
        <v>11</v>
      </c>
      <c r="C8" s="8">
        <v>1</v>
      </c>
      <c r="D8" s="8">
        <v>1</v>
      </c>
      <c r="E8" s="8">
        <f t="shared" si="0"/>
        <v>0</v>
      </c>
      <c r="F8" s="24">
        <v>14</v>
      </c>
      <c r="G8" s="24">
        <v>6</v>
      </c>
      <c r="H8" s="24">
        <v>20</v>
      </c>
      <c r="I8" s="24">
        <f t="shared" si="1"/>
        <v>20</v>
      </c>
      <c r="J8" s="24">
        <f t="shared" si="3"/>
        <v>6</v>
      </c>
    </row>
    <row r="9" spans="1:10" x14ac:dyDescent="0.25">
      <c r="A9" s="35"/>
      <c r="B9" s="42"/>
      <c r="C9" s="27"/>
      <c r="D9" s="27">
        <v>0</v>
      </c>
      <c r="E9" s="27">
        <f t="shared" si="0"/>
        <v>0</v>
      </c>
      <c r="F9" s="30"/>
      <c r="G9" s="30">
        <f t="shared" si="2"/>
        <v>0</v>
      </c>
      <c r="H9" s="30"/>
      <c r="I9" s="30">
        <f t="shared" si="1"/>
        <v>0</v>
      </c>
      <c r="J9" s="30">
        <f t="shared" si="3"/>
        <v>0</v>
      </c>
    </row>
    <row r="10" spans="1:10" ht="30" x14ac:dyDescent="0.25">
      <c r="A10" s="11">
        <v>41109</v>
      </c>
      <c r="B10" s="25" t="s">
        <v>92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2"/>
        <v>0</v>
      </c>
      <c r="H10" s="24"/>
      <c r="I10" s="24">
        <f t="shared" si="1"/>
        <v>0</v>
      </c>
      <c r="J10" s="24">
        <f t="shared" si="3"/>
        <v>0</v>
      </c>
    </row>
    <row r="11" spans="1:10" x14ac:dyDescent="0.25">
      <c r="A11" s="58"/>
      <c r="B11" s="60"/>
      <c r="C11" s="60"/>
      <c r="D11" s="60"/>
      <c r="E11" s="60">
        <f t="shared" si="0"/>
        <v>0</v>
      </c>
      <c r="F11" s="62"/>
      <c r="G11" s="62">
        <f t="shared" si="2"/>
        <v>0</v>
      </c>
      <c r="H11" s="62"/>
      <c r="I11" s="62">
        <f t="shared" si="1"/>
        <v>0</v>
      </c>
      <c r="J11" s="62">
        <f t="shared" si="3"/>
        <v>0</v>
      </c>
    </row>
    <row r="12" spans="1:10" x14ac:dyDescent="0.25">
      <c r="A12" s="11">
        <v>41278</v>
      </c>
      <c r="B12" s="8" t="s">
        <v>11</v>
      </c>
      <c r="C12" s="8">
        <v>2</v>
      </c>
      <c r="D12" s="8">
        <v>1</v>
      </c>
      <c r="E12" s="8">
        <f t="shared" si="0"/>
        <v>1</v>
      </c>
      <c r="F12" s="24">
        <v>14</v>
      </c>
      <c r="G12" s="24">
        <v>6</v>
      </c>
      <c r="H12" s="24">
        <v>20</v>
      </c>
      <c r="I12" s="24">
        <f t="shared" si="1"/>
        <v>20</v>
      </c>
      <c r="J12" s="24">
        <f t="shared" si="3"/>
        <v>6</v>
      </c>
    </row>
    <row r="13" spans="1:10" ht="30" x14ac:dyDescent="0.25">
      <c r="A13" s="11">
        <v>41281</v>
      </c>
      <c r="B13" s="25" t="s">
        <v>121</v>
      </c>
      <c r="C13" s="8">
        <v>3</v>
      </c>
      <c r="D13" s="8"/>
      <c r="E13" s="8">
        <f t="shared" si="0"/>
        <v>3</v>
      </c>
      <c r="F13" s="24"/>
      <c r="G13" s="24">
        <f t="shared" si="2"/>
        <v>0</v>
      </c>
      <c r="H13" s="24"/>
      <c r="I13" s="24">
        <f t="shared" si="1"/>
        <v>0</v>
      </c>
      <c r="J13" s="24">
        <f t="shared" si="3"/>
        <v>0</v>
      </c>
    </row>
    <row r="14" spans="1:10" x14ac:dyDescent="0.25">
      <c r="A14" s="35"/>
      <c r="B14" s="27"/>
      <c r="C14" s="27"/>
      <c r="D14" s="27"/>
      <c r="E14" s="27">
        <f t="shared" si="0"/>
        <v>0</v>
      </c>
      <c r="F14" s="30"/>
      <c r="G14" s="30">
        <f t="shared" si="2"/>
        <v>0</v>
      </c>
      <c r="H14" s="30"/>
      <c r="I14" s="30">
        <f t="shared" si="1"/>
        <v>0</v>
      </c>
      <c r="J14" s="30">
        <f t="shared" si="3"/>
        <v>0</v>
      </c>
    </row>
    <row r="15" spans="1:10" ht="30" x14ac:dyDescent="0.25">
      <c r="A15" s="11">
        <v>41309</v>
      </c>
      <c r="B15" s="25" t="s">
        <v>128</v>
      </c>
      <c r="C15" s="8">
        <v>4</v>
      </c>
      <c r="D15" s="8"/>
      <c r="E15" s="8">
        <f t="shared" si="0"/>
        <v>4</v>
      </c>
      <c r="F15" s="24"/>
      <c r="G15" s="24">
        <f t="shared" si="2"/>
        <v>0</v>
      </c>
      <c r="H15" s="24"/>
      <c r="I15" s="24">
        <f t="shared" si="1"/>
        <v>0</v>
      </c>
      <c r="J15" s="24">
        <f t="shared" si="3"/>
        <v>0</v>
      </c>
    </row>
    <row r="16" spans="1:10" x14ac:dyDescent="0.25">
      <c r="A16" s="35"/>
      <c r="B16" s="27"/>
      <c r="C16" s="27"/>
      <c r="D16" s="27"/>
      <c r="E16" s="27">
        <f t="shared" si="0"/>
        <v>0</v>
      </c>
      <c r="F16" s="30"/>
      <c r="G16" s="30">
        <f t="shared" si="2"/>
        <v>0</v>
      </c>
      <c r="H16" s="30"/>
      <c r="I16" s="30">
        <f t="shared" si="1"/>
        <v>0</v>
      </c>
      <c r="J16" s="30">
        <f t="shared" si="3"/>
        <v>0</v>
      </c>
    </row>
    <row r="17" spans="1:10" x14ac:dyDescent="0.25">
      <c r="A17" s="11">
        <v>41545</v>
      </c>
      <c r="B17" s="8" t="s">
        <v>11</v>
      </c>
      <c r="C17" s="8">
        <v>4</v>
      </c>
      <c r="D17" s="8">
        <v>1</v>
      </c>
      <c r="E17" s="8">
        <f t="shared" si="0"/>
        <v>3</v>
      </c>
      <c r="F17" s="24">
        <v>14</v>
      </c>
      <c r="G17" s="24">
        <f t="shared" si="2"/>
        <v>14</v>
      </c>
      <c r="H17" s="24">
        <v>20</v>
      </c>
      <c r="I17" s="24">
        <f t="shared" si="1"/>
        <v>20</v>
      </c>
      <c r="J17" s="24">
        <f t="shared" si="3"/>
        <v>14</v>
      </c>
    </row>
    <row r="18" spans="1:10" x14ac:dyDescent="0.25">
      <c r="A18" s="58"/>
      <c r="B18" s="60"/>
      <c r="C18" s="60"/>
      <c r="D18" s="60"/>
      <c r="E18" s="60">
        <f t="shared" si="0"/>
        <v>0</v>
      </c>
      <c r="F18" s="62"/>
      <c r="G18" s="62">
        <f t="shared" si="2"/>
        <v>0</v>
      </c>
      <c r="H18" s="62"/>
      <c r="I18" s="62">
        <f t="shared" si="1"/>
        <v>0</v>
      </c>
      <c r="J18" s="62">
        <f t="shared" si="3"/>
        <v>0</v>
      </c>
    </row>
    <row r="19" spans="1:10" x14ac:dyDescent="0.25">
      <c r="A19" s="11">
        <v>41737</v>
      </c>
      <c r="B19" s="8" t="s">
        <v>11</v>
      </c>
      <c r="C19" s="8">
        <v>3</v>
      </c>
      <c r="D19" s="8">
        <v>1</v>
      </c>
      <c r="E19" s="8">
        <f t="shared" si="0"/>
        <v>2</v>
      </c>
      <c r="F19" s="24">
        <v>14</v>
      </c>
      <c r="G19" s="24">
        <f t="shared" si="2"/>
        <v>14</v>
      </c>
      <c r="H19" s="24">
        <v>20</v>
      </c>
      <c r="I19" s="24">
        <f t="shared" si="1"/>
        <v>20</v>
      </c>
      <c r="J19" s="24">
        <f t="shared" si="3"/>
        <v>14</v>
      </c>
    </row>
    <row r="20" spans="1:10" x14ac:dyDescent="0.25">
      <c r="A20" s="11">
        <v>41758</v>
      </c>
      <c r="B20" s="8" t="s">
        <v>11</v>
      </c>
      <c r="C20" s="8">
        <v>2</v>
      </c>
      <c r="D20" s="8">
        <v>1</v>
      </c>
      <c r="E20" s="8">
        <f t="shared" si="0"/>
        <v>1</v>
      </c>
      <c r="F20" s="24">
        <v>14</v>
      </c>
      <c r="G20" s="24">
        <f t="shared" si="2"/>
        <v>14</v>
      </c>
      <c r="H20" s="24">
        <v>20</v>
      </c>
      <c r="I20" s="24">
        <f t="shared" si="1"/>
        <v>20</v>
      </c>
      <c r="J20" s="24">
        <f t="shared" si="3"/>
        <v>14</v>
      </c>
    </row>
    <row r="21" spans="1:10" x14ac:dyDescent="0.25">
      <c r="A21" s="35"/>
      <c r="B21" s="27"/>
      <c r="C21" s="27"/>
      <c r="D21" s="27"/>
      <c r="E21" s="27">
        <f t="shared" si="0"/>
        <v>0</v>
      </c>
      <c r="F21" s="30"/>
      <c r="G21" s="30">
        <f t="shared" si="2"/>
        <v>0</v>
      </c>
      <c r="H21" s="30"/>
      <c r="I21" s="30">
        <f t="shared" si="1"/>
        <v>0</v>
      </c>
      <c r="J21" s="30">
        <f t="shared" si="3"/>
        <v>0</v>
      </c>
    </row>
    <row r="22" spans="1:10" x14ac:dyDescent="0.25">
      <c r="A22" s="11">
        <v>41803</v>
      </c>
      <c r="B22" s="8" t="s">
        <v>11</v>
      </c>
      <c r="C22" s="8">
        <v>1</v>
      </c>
      <c r="D22" s="8">
        <v>1</v>
      </c>
      <c r="E22" s="8">
        <f t="shared" si="0"/>
        <v>0</v>
      </c>
      <c r="F22" s="24">
        <v>14</v>
      </c>
      <c r="G22" s="24">
        <f t="shared" si="2"/>
        <v>14</v>
      </c>
      <c r="H22" s="24">
        <v>20</v>
      </c>
      <c r="I22" s="24">
        <f t="shared" si="1"/>
        <v>20</v>
      </c>
      <c r="J22" s="24">
        <f t="shared" si="3"/>
        <v>14</v>
      </c>
    </row>
    <row r="23" spans="1:10" x14ac:dyDescent="0.25">
      <c r="A23" s="11"/>
      <c r="B23" s="8"/>
      <c r="C23" s="8"/>
      <c r="D23" s="8"/>
      <c r="E23" s="8">
        <f t="shared" si="0"/>
        <v>0</v>
      </c>
      <c r="F23" s="24"/>
      <c r="G23" s="24">
        <f t="shared" si="2"/>
        <v>0</v>
      </c>
      <c r="H23" s="24"/>
      <c r="I23" s="24">
        <f t="shared" si="1"/>
        <v>0</v>
      </c>
      <c r="J23" s="24">
        <f t="shared" si="3"/>
        <v>0</v>
      </c>
    </row>
    <row r="24" spans="1:10" x14ac:dyDescent="0.25">
      <c r="A24" s="11"/>
      <c r="B24" s="8"/>
      <c r="C24" s="8"/>
      <c r="D24" s="8"/>
      <c r="E24" s="8">
        <f t="shared" si="0"/>
        <v>0</v>
      </c>
      <c r="F24" s="24"/>
      <c r="G24" s="24">
        <f t="shared" si="2"/>
        <v>0</v>
      </c>
      <c r="H24" s="24"/>
      <c r="I24" s="24">
        <f t="shared" si="1"/>
        <v>0</v>
      </c>
      <c r="J24" s="24">
        <f t="shared" si="3"/>
        <v>0</v>
      </c>
    </row>
    <row r="25" spans="1:10" x14ac:dyDescent="0.25">
      <c r="A25" s="11"/>
      <c r="B25" s="8"/>
      <c r="C25" s="8"/>
      <c r="D25" s="8"/>
      <c r="E25" s="8">
        <f t="shared" si="0"/>
        <v>0</v>
      </c>
      <c r="F25" s="24"/>
      <c r="G25" s="24">
        <f t="shared" si="2"/>
        <v>0</v>
      </c>
      <c r="H25" s="24"/>
      <c r="I25" s="24">
        <f t="shared" si="1"/>
        <v>0</v>
      </c>
      <c r="J25" s="24">
        <f t="shared" si="3"/>
        <v>0</v>
      </c>
    </row>
    <row r="26" spans="1:10" x14ac:dyDescent="0.25">
      <c r="A26" s="11"/>
      <c r="B26" s="8"/>
      <c r="C26" s="8"/>
      <c r="D26" s="8"/>
      <c r="E26" s="8">
        <f t="shared" si="0"/>
        <v>0</v>
      </c>
      <c r="F26" s="24"/>
      <c r="G26" s="24">
        <f t="shared" si="2"/>
        <v>0</v>
      </c>
      <c r="H26" s="24"/>
      <c r="I26" s="24">
        <f t="shared" si="1"/>
        <v>0</v>
      </c>
      <c r="J26" s="24">
        <f t="shared" si="3"/>
        <v>0</v>
      </c>
    </row>
    <row r="27" spans="1:10" x14ac:dyDescent="0.25">
      <c r="A27" s="11"/>
      <c r="B27" s="8"/>
      <c r="C27" s="8"/>
      <c r="D27" s="8"/>
      <c r="E27" s="8">
        <f t="shared" si="0"/>
        <v>0</v>
      </c>
      <c r="F27" s="24"/>
      <c r="G27" s="24">
        <f t="shared" si="2"/>
        <v>0</v>
      </c>
      <c r="H27" s="24"/>
      <c r="I27" s="24">
        <f t="shared" si="1"/>
        <v>0</v>
      </c>
      <c r="J27" s="24">
        <f t="shared" si="3"/>
        <v>0</v>
      </c>
    </row>
    <row r="28" spans="1:10" x14ac:dyDescent="0.25">
      <c r="A28" s="11"/>
      <c r="B28" s="8"/>
      <c r="C28" s="8"/>
      <c r="D28" s="8"/>
      <c r="E28" s="8">
        <f t="shared" si="0"/>
        <v>0</v>
      </c>
      <c r="F28" s="24"/>
      <c r="G28" s="24">
        <f t="shared" si="2"/>
        <v>0</v>
      </c>
      <c r="H28" s="24"/>
      <c r="I28" s="24">
        <f t="shared" si="1"/>
        <v>0</v>
      </c>
      <c r="J28" s="24">
        <f t="shared" si="3"/>
        <v>0</v>
      </c>
    </row>
    <row r="29" spans="1:10" x14ac:dyDescent="0.25">
      <c r="A29" s="11"/>
      <c r="B29" s="8"/>
      <c r="C29" s="8"/>
      <c r="D29" s="8"/>
      <c r="E29" s="8">
        <f t="shared" si="0"/>
        <v>0</v>
      </c>
      <c r="F29" s="24"/>
      <c r="G29" s="24">
        <f t="shared" si="2"/>
        <v>0</v>
      </c>
      <c r="H29" s="24"/>
      <c r="I29" s="24">
        <f t="shared" si="1"/>
        <v>0</v>
      </c>
      <c r="J29" s="24">
        <f t="shared" si="3"/>
        <v>0</v>
      </c>
    </row>
    <row r="30" spans="1:10" x14ac:dyDescent="0.25">
      <c r="A30" s="11"/>
      <c r="B30" s="8"/>
      <c r="C30" s="8"/>
      <c r="D30" s="8"/>
      <c r="E30" s="8">
        <f t="shared" si="0"/>
        <v>0</v>
      </c>
      <c r="F30" s="24"/>
      <c r="G30" s="24">
        <f t="shared" si="2"/>
        <v>0</v>
      </c>
      <c r="H30" s="24"/>
      <c r="I30" s="24">
        <f t="shared" si="1"/>
        <v>0</v>
      </c>
      <c r="J30" s="24">
        <f t="shared" si="3"/>
        <v>0</v>
      </c>
    </row>
    <row r="31" spans="1:10" x14ac:dyDescent="0.25">
      <c r="A31" s="11"/>
      <c r="B31" s="8"/>
      <c r="C31" s="8"/>
      <c r="D31" s="8"/>
      <c r="E31" s="8">
        <f t="shared" si="0"/>
        <v>0</v>
      </c>
      <c r="F31" s="24"/>
      <c r="G31" s="24">
        <f t="shared" si="2"/>
        <v>0</v>
      </c>
      <c r="H31" s="24"/>
      <c r="I31" s="24">
        <f t="shared" si="1"/>
        <v>0</v>
      </c>
      <c r="J31" s="24">
        <f t="shared" si="3"/>
        <v>0</v>
      </c>
    </row>
    <row r="32" spans="1:10" x14ac:dyDescent="0.25">
      <c r="A32" s="11"/>
      <c r="B32" s="8"/>
      <c r="C32" s="8"/>
      <c r="D32" s="8"/>
      <c r="E32" s="8">
        <f t="shared" si="0"/>
        <v>0</v>
      </c>
      <c r="F32" s="24"/>
      <c r="G32" s="24">
        <f t="shared" si="2"/>
        <v>0</v>
      </c>
      <c r="H32" s="24"/>
      <c r="I32" s="24">
        <f t="shared" si="1"/>
        <v>0</v>
      </c>
      <c r="J32" s="24">
        <f t="shared" si="3"/>
        <v>0</v>
      </c>
    </row>
    <row r="33" spans="1:10" x14ac:dyDescent="0.25">
      <c r="A33" s="11"/>
      <c r="B33" s="8"/>
      <c r="C33" s="8"/>
      <c r="D33" s="8"/>
      <c r="E33" s="8">
        <f t="shared" si="0"/>
        <v>0</v>
      </c>
      <c r="F33" s="24"/>
      <c r="G33" s="24">
        <f t="shared" si="2"/>
        <v>0</v>
      </c>
      <c r="H33" s="24"/>
      <c r="I33" s="24">
        <f t="shared" si="1"/>
        <v>0</v>
      </c>
      <c r="J33" s="24">
        <f t="shared" si="3"/>
        <v>0</v>
      </c>
    </row>
    <row r="34" spans="1:10" x14ac:dyDescent="0.25">
      <c r="A34" s="11"/>
      <c r="B34" s="8"/>
      <c r="C34" s="8"/>
      <c r="D34" s="8"/>
      <c r="E34" s="8">
        <f t="shared" si="0"/>
        <v>0</v>
      </c>
      <c r="F34" s="24"/>
      <c r="G34" s="24">
        <f t="shared" si="2"/>
        <v>0</v>
      </c>
      <c r="H34" s="24"/>
      <c r="I34" s="24">
        <f t="shared" si="1"/>
        <v>0</v>
      </c>
      <c r="J34" s="24">
        <f t="shared" si="3"/>
        <v>0</v>
      </c>
    </row>
    <row r="35" spans="1:10" x14ac:dyDescent="0.25">
      <c r="A35" s="11"/>
      <c r="B35" s="8"/>
      <c r="C35" s="8"/>
      <c r="D35" s="8"/>
      <c r="E35" s="8">
        <f t="shared" si="0"/>
        <v>0</v>
      </c>
      <c r="F35" s="24"/>
      <c r="G35" s="24">
        <f t="shared" si="2"/>
        <v>0</v>
      </c>
      <c r="H35" s="24"/>
      <c r="I35" s="24">
        <f t="shared" si="1"/>
        <v>0</v>
      </c>
      <c r="J35" s="24">
        <f t="shared" si="3"/>
        <v>0</v>
      </c>
    </row>
    <row r="36" spans="1:10" x14ac:dyDescent="0.25">
      <c r="A36" s="11"/>
      <c r="B36" s="8"/>
      <c r="C36" s="8"/>
      <c r="D36" s="8"/>
      <c r="E36" s="8">
        <f t="shared" si="0"/>
        <v>0</v>
      </c>
      <c r="F36" s="24"/>
      <c r="G36" s="24">
        <f t="shared" si="2"/>
        <v>0</v>
      </c>
      <c r="H36" s="24"/>
      <c r="I36" s="24">
        <f t="shared" si="1"/>
        <v>0</v>
      </c>
      <c r="J36" s="24">
        <f t="shared" si="3"/>
        <v>0</v>
      </c>
    </row>
    <row r="37" spans="1:10" x14ac:dyDescent="0.25">
      <c r="A37" s="11"/>
      <c r="B37" s="8"/>
      <c r="C37" s="8"/>
      <c r="D37" s="8"/>
      <c r="E37" s="8">
        <f t="shared" si="0"/>
        <v>0</v>
      </c>
      <c r="F37" s="24"/>
      <c r="G37" s="24">
        <f t="shared" si="2"/>
        <v>0</v>
      </c>
      <c r="H37" s="24"/>
      <c r="I37" s="24">
        <f t="shared" si="1"/>
        <v>0</v>
      </c>
      <c r="J37" s="24">
        <f t="shared" si="3"/>
        <v>0</v>
      </c>
    </row>
    <row r="38" spans="1:10" x14ac:dyDescent="0.25">
      <c r="A38" s="11"/>
      <c r="B38" s="8"/>
      <c r="C38" s="8"/>
      <c r="D38" s="8"/>
      <c r="E38" s="8">
        <f t="shared" si="0"/>
        <v>0</v>
      </c>
      <c r="F38" s="24"/>
      <c r="G38" s="24">
        <f t="shared" si="2"/>
        <v>0</v>
      </c>
      <c r="H38" s="24"/>
      <c r="I38" s="24">
        <f t="shared" si="1"/>
        <v>0</v>
      </c>
      <c r="J38" s="24">
        <f t="shared" si="3"/>
        <v>0</v>
      </c>
    </row>
    <row r="39" spans="1:10" x14ac:dyDescent="0.25">
      <c r="A39" s="11"/>
      <c r="B39" s="8"/>
      <c r="C39" s="8"/>
      <c r="D39" s="8"/>
      <c r="E39" s="8">
        <f t="shared" si="0"/>
        <v>0</v>
      </c>
      <c r="F39" s="24"/>
      <c r="G39" s="24">
        <f t="shared" si="2"/>
        <v>0</v>
      </c>
      <c r="H39" s="24"/>
      <c r="I39" s="24">
        <f t="shared" si="1"/>
        <v>0</v>
      </c>
      <c r="J39" s="24">
        <f t="shared" si="3"/>
        <v>0</v>
      </c>
    </row>
    <row r="40" spans="1:10" x14ac:dyDescent="0.25">
      <c r="A40" s="11"/>
      <c r="B40" s="8"/>
      <c r="C40" s="8"/>
      <c r="D40" s="8"/>
      <c r="E40" s="8">
        <f t="shared" si="0"/>
        <v>0</v>
      </c>
      <c r="F40" s="24"/>
      <c r="G40" s="24">
        <f t="shared" si="2"/>
        <v>0</v>
      </c>
      <c r="H40" s="24"/>
      <c r="I40" s="24">
        <f t="shared" si="1"/>
        <v>0</v>
      </c>
      <c r="J40" s="24">
        <f t="shared" si="3"/>
        <v>0</v>
      </c>
    </row>
    <row r="41" spans="1:10" x14ac:dyDescent="0.25">
      <c r="A41" s="11"/>
      <c r="B41" s="8"/>
      <c r="C41" s="8"/>
      <c r="D41" s="8"/>
      <c r="E41" s="8">
        <f t="shared" si="0"/>
        <v>0</v>
      </c>
      <c r="F41" s="24"/>
      <c r="G41" s="24">
        <f t="shared" si="2"/>
        <v>0</v>
      </c>
      <c r="H41" s="24"/>
      <c r="I41" s="24">
        <f t="shared" si="1"/>
        <v>0</v>
      </c>
      <c r="J41" s="24">
        <f t="shared" si="3"/>
        <v>0</v>
      </c>
    </row>
    <row r="42" spans="1:10" x14ac:dyDescent="0.25">
      <c r="A42" s="11"/>
      <c r="B42" s="8"/>
      <c r="C42" s="8"/>
      <c r="D42" s="8"/>
      <c r="E42" s="8">
        <f t="shared" si="0"/>
        <v>0</v>
      </c>
      <c r="F42" s="24"/>
      <c r="G42" s="24">
        <f t="shared" si="2"/>
        <v>0</v>
      </c>
      <c r="H42" s="24"/>
      <c r="I42" s="24">
        <f t="shared" si="1"/>
        <v>0</v>
      </c>
      <c r="J42" s="24">
        <f t="shared" si="3"/>
        <v>0</v>
      </c>
    </row>
    <row r="43" spans="1:10" x14ac:dyDescent="0.25">
      <c r="A43" s="11"/>
      <c r="B43" s="8"/>
      <c r="C43" s="8"/>
      <c r="D43" s="8"/>
      <c r="E43" s="8">
        <f t="shared" si="0"/>
        <v>0</v>
      </c>
      <c r="F43" s="24"/>
      <c r="G43" s="24">
        <f t="shared" si="2"/>
        <v>0</v>
      </c>
      <c r="H43" s="24"/>
      <c r="I43" s="24">
        <f t="shared" si="1"/>
        <v>0</v>
      </c>
      <c r="J43" s="24">
        <f t="shared" si="3"/>
        <v>0</v>
      </c>
    </row>
    <row r="44" spans="1:10" x14ac:dyDescent="0.25">
      <c r="A44" s="11"/>
      <c r="B44" s="8"/>
      <c r="C44" s="8"/>
      <c r="D44" s="8"/>
      <c r="E44" s="8">
        <f t="shared" si="0"/>
        <v>0</v>
      </c>
      <c r="F44" s="24"/>
      <c r="G44" s="24">
        <f t="shared" si="2"/>
        <v>0</v>
      </c>
      <c r="H44" s="24"/>
      <c r="I44" s="24">
        <f t="shared" si="1"/>
        <v>0</v>
      </c>
      <c r="J44" s="24">
        <f t="shared" si="3"/>
        <v>0</v>
      </c>
    </row>
    <row r="45" spans="1:10" x14ac:dyDescent="0.25">
      <c r="A45" s="11"/>
      <c r="B45" s="8"/>
      <c r="C45" s="8"/>
      <c r="D45" s="8"/>
      <c r="E45" s="8">
        <f t="shared" si="0"/>
        <v>0</v>
      </c>
      <c r="F45" s="24"/>
      <c r="G45" s="24">
        <f t="shared" si="2"/>
        <v>0</v>
      </c>
      <c r="H45" s="24"/>
      <c r="I45" s="24">
        <f t="shared" si="1"/>
        <v>0</v>
      </c>
      <c r="J45" s="24">
        <f t="shared" si="3"/>
        <v>0</v>
      </c>
    </row>
    <row r="46" spans="1:10" x14ac:dyDescent="0.25">
      <c r="A46" s="11"/>
      <c r="B46" s="8"/>
      <c r="C46" s="8"/>
      <c r="D46" s="8"/>
      <c r="E46" s="8">
        <f t="shared" si="0"/>
        <v>0</v>
      </c>
      <c r="F46" s="24"/>
      <c r="G46" s="24">
        <f t="shared" si="2"/>
        <v>0</v>
      </c>
      <c r="H46" s="24"/>
      <c r="I46" s="24">
        <f t="shared" si="1"/>
        <v>0</v>
      </c>
      <c r="J46" s="24">
        <f t="shared" si="3"/>
        <v>0</v>
      </c>
    </row>
    <row r="47" spans="1:10" x14ac:dyDescent="0.25">
      <c r="A47" s="11"/>
      <c r="B47" s="8"/>
      <c r="C47" s="8"/>
      <c r="D47" s="8"/>
      <c r="E47" s="8">
        <f t="shared" si="0"/>
        <v>0</v>
      </c>
      <c r="F47" s="24"/>
      <c r="G47" s="24">
        <f t="shared" si="2"/>
        <v>0</v>
      </c>
      <c r="H47" s="24"/>
      <c r="I47" s="24">
        <f t="shared" si="1"/>
        <v>0</v>
      </c>
      <c r="J47" s="24">
        <f t="shared" si="3"/>
        <v>0</v>
      </c>
    </row>
    <row r="48" spans="1:10" x14ac:dyDescent="0.25">
      <c r="A48" s="11"/>
      <c r="B48" s="8"/>
      <c r="C48" s="8"/>
      <c r="D48" s="8"/>
      <c r="E48" s="8">
        <f t="shared" si="0"/>
        <v>0</v>
      </c>
      <c r="F48" s="24"/>
      <c r="G48" s="24">
        <f t="shared" si="2"/>
        <v>0</v>
      </c>
      <c r="H48" s="24"/>
      <c r="I48" s="24">
        <f t="shared" si="1"/>
        <v>0</v>
      </c>
      <c r="J48" s="24">
        <f t="shared" si="3"/>
        <v>0</v>
      </c>
    </row>
    <row r="49" spans="1:10" x14ac:dyDescent="0.25">
      <c r="A49" s="11"/>
      <c r="B49" s="8"/>
      <c r="C49" s="8"/>
      <c r="D49" s="8"/>
      <c r="E49" s="8">
        <f t="shared" si="0"/>
        <v>0</v>
      </c>
      <c r="F49" s="24"/>
      <c r="G49" s="24">
        <f t="shared" si="2"/>
        <v>0</v>
      </c>
      <c r="H49" s="24"/>
      <c r="I49" s="24">
        <f t="shared" si="1"/>
        <v>0</v>
      </c>
      <c r="J49" s="24">
        <f t="shared" si="3"/>
        <v>0</v>
      </c>
    </row>
    <row r="50" spans="1:10" x14ac:dyDescent="0.25">
      <c r="A50" s="11"/>
      <c r="B50" s="8"/>
      <c r="C50" s="8"/>
      <c r="D50" s="8"/>
      <c r="E50" s="8">
        <f t="shared" si="0"/>
        <v>0</v>
      </c>
      <c r="F50" s="24"/>
      <c r="G50" s="24">
        <f t="shared" si="2"/>
        <v>0</v>
      </c>
      <c r="H50" s="24"/>
      <c r="I50" s="24">
        <f t="shared" si="1"/>
        <v>0</v>
      </c>
      <c r="J50" s="24">
        <f t="shared" si="3"/>
        <v>0</v>
      </c>
    </row>
    <row r="51" spans="1:10" x14ac:dyDescent="0.25">
      <c r="A51" s="11"/>
      <c r="B51" s="8"/>
      <c r="C51" s="8"/>
      <c r="D51" s="8"/>
      <c r="E51" s="8">
        <f t="shared" si="0"/>
        <v>0</v>
      </c>
      <c r="F51" s="24"/>
      <c r="G51" s="24">
        <f t="shared" si="2"/>
        <v>0</v>
      </c>
      <c r="H51" s="24"/>
      <c r="I51" s="24">
        <f t="shared" si="1"/>
        <v>0</v>
      </c>
      <c r="J51" s="24">
        <f t="shared" si="3"/>
        <v>0</v>
      </c>
    </row>
    <row r="52" spans="1:10" x14ac:dyDescent="0.25">
      <c r="A52" s="11"/>
      <c r="B52" s="8"/>
      <c r="C52" s="8"/>
      <c r="D52" s="8"/>
      <c r="E52" s="8">
        <f t="shared" si="0"/>
        <v>0</v>
      </c>
      <c r="F52" s="24"/>
      <c r="G52" s="24">
        <f t="shared" si="2"/>
        <v>0</v>
      </c>
      <c r="H52" s="24"/>
      <c r="I52" s="24">
        <f t="shared" si="1"/>
        <v>0</v>
      </c>
      <c r="J52" s="24">
        <f t="shared" si="3"/>
        <v>0</v>
      </c>
    </row>
    <row r="53" spans="1:10" x14ac:dyDescent="0.25">
      <c r="A53" s="11"/>
      <c r="B53" s="8"/>
      <c r="C53" s="8"/>
      <c r="D53" s="8"/>
      <c r="E53" s="8">
        <f t="shared" si="0"/>
        <v>0</v>
      </c>
      <c r="F53" s="24"/>
      <c r="G53" s="24">
        <f t="shared" si="2"/>
        <v>0</v>
      </c>
      <c r="H53" s="24"/>
      <c r="I53" s="24">
        <f t="shared" si="1"/>
        <v>0</v>
      </c>
      <c r="J53" s="24">
        <f t="shared" si="3"/>
        <v>0</v>
      </c>
    </row>
    <row r="54" spans="1:10" x14ac:dyDescent="0.25">
      <c r="A54" s="11"/>
      <c r="B54" s="8"/>
      <c r="C54" s="8"/>
      <c r="D54" s="8"/>
      <c r="E54" s="8">
        <f t="shared" si="0"/>
        <v>0</v>
      </c>
      <c r="F54" s="24"/>
      <c r="G54" s="24">
        <f t="shared" si="2"/>
        <v>0</v>
      </c>
      <c r="H54" s="24"/>
      <c r="I54" s="24">
        <f t="shared" si="1"/>
        <v>0</v>
      </c>
      <c r="J54" s="24">
        <f t="shared" si="3"/>
        <v>0</v>
      </c>
    </row>
    <row r="55" spans="1:10" x14ac:dyDescent="0.25">
      <c r="A55" s="11"/>
      <c r="B55" s="8"/>
      <c r="C55" s="8"/>
      <c r="D55" s="8"/>
      <c r="E55" s="8">
        <f t="shared" si="0"/>
        <v>0</v>
      </c>
      <c r="F55" s="24"/>
      <c r="G55" s="24">
        <f t="shared" si="2"/>
        <v>0</v>
      </c>
      <c r="H55" s="24"/>
      <c r="I55" s="24">
        <f t="shared" si="1"/>
        <v>0</v>
      </c>
      <c r="J55" s="24">
        <f t="shared" si="3"/>
        <v>0</v>
      </c>
    </row>
    <row r="56" spans="1:10" x14ac:dyDescent="0.25">
      <c r="A56" s="11"/>
      <c r="B56" s="8"/>
      <c r="C56" s="8"/>
      <c r="D56" s="8"/>
      <c r="E56" s="8">
        <f t="shared" si="0"/>
        <v>0</v>
      </c>
      <c r="F56" s="24"/>
      <c r="G56" s="24">
        <f t="shared" si="2"/>
        <v>0</v>
      </c>
      <c r="H56" s="24"/>
      <c r="I56" s="24">
        <f t="shared" si="1"/>
        <v>0</v>
      </c>
      <c r="J56" s="24">
        <f t="shared" si="3"/>
        <v>0</v>
      </c>
    </row>
    <row r="57" spans="1:10" x14ac:dyDescent="0.25">
      <c r="A57" s="11"/>
      <c r="B57" s="8"/>
      <c r="C57" s="8"/>
      <c r="D57" s="8"/>
      <c r="E57" s="8">
        <f t="shared" si="0"/>
        <v>0</v>
      </c>
      <c r="F57" s="24"/>
      <c r="G57" s="24">
        <f t="shared" si="2"/>
        <v>0</v>
      </c>
      <c r="H57" s="24"/>
      <c r="I57" s="24">
        <f t="shared" si="1"/>
        <v>0</v>
      </c>
      <c r="J57" s="24">
        <f t="shared" si="3"/>
        <v>0</v>
      </c>
    </row>
    <row r="58" spans="1:10" x14ac:dyDescent="0.25">
      <c r="A58" s="11"/>
      <c r="B58" s="8"/>
      <c r="C58" s="8"/>
      <c r="D58" s="8"/>
      <c r="E58" s="8">
        <f t="shared" si="0"/>
        <v>0</v>
      </c>
      <c r="F58" s="24"/>
      <c r="G58" s="24">
        <f t="shared" si="2"/>
        <v>0</v>
      </c>
      <c r="H58" s="24"/>
      <c r="I58" s="24">
        <f t="shared" si="1"/>
        <v>0</v>
      </c>
      <c r="J58" s="24">
        <f t="shared" si="3"/>
        <v>0</v>
      </c>
    </row>
    <row r="59" spans="1:10" x14ac:dyDescent="0.25">
      <c r="A59" s="11"/>
      <c r="B59" s="8"/>
      <c r="C59" s="8"/>
      <c r="D59" s="8"/>
      <c r="E59" s="8">
        <f t="shared" si="0"/>
        <v>0</v>
      </c>
      <c r="F59" s="24"/>
      <c r="G59" s="24">
        <f t="shared" si="2"/>
        <v>0</v>
      </c>
      <c r="H59" s="24"/>
      <c r="I59" s="24">
        <f t="shared" si="1"/>
        <v>0</v>
      </c>
      <c r="J59" s="24">
        <f t="shared" si="3"/>
        <v>0</v>
      </c>
    </row>
    <row r="60" spans="1:10" x14ac:dyDescent="0.25">
      <c r="A60" s="11"/>
      <c r="B60" s="8"/>
      <c r="C60" s="8"/>
      <c r="D60" s="8"/>
      <c r="E60" s="8">
        <f t="shared" si="0"/>
        <v>0</v>
      </c>
      <c r="F60" s="24"/>
      <c r="G60" s="24">
        <f t="shared" si="2"/>
        <v>0</v>
      </c>
      <c r="H60" s="24"/>
      <c r="I60" s="24">
        <f t="shared" si="1"/>
        <v>0</v>
      </c>
      <c r="J60" s="24">
        <f t="shared" si="3"/>
        <v>0</v>
      </c>
    </row>
    <row r="61" spans="1:10" x14ac:dyDescent="0.25">
      <c r="A61" s="11"/>
      <c r="B61" s="8"/>
      <c r="C61" s="8"/>
      <c r="D61" s="8"/>
      <c r="E61" s="8">
        <f t="shared" si="0"/>
        <v>0</v>
      </c>
      <c r="F61" s="24"/>
      <c r="G61" s="24">
        <f t="shared" si="2"/>
        <v>0</v>
      </c>
      <c r="H61" s="24"/>
      <c r="I61" s="24">
        <f t="shared" si="1"/>
        <v>0</v>
      </c>
      <c r="J61" s="24">
        <f t="shared" si="3"/>
        <v>0</v>
      </c>
    </row>
    <row r="62" spans="1:10" x14ac:dyDescent="0.25">
      <c r="A62" s="11"/>
      <c r="B62" s="8"/>
      <c r="C62" s="8"/>
      <c r="D62" s="8"/>
      <c r="E62" s="8">
        <f t="shared" si="0"/>
        <v>0</v>
      </c>
      <c r="F62" s="24"/>
      <c r="G62" s="24">
        <f t="shared" si="2"/>
        <v>0</v>
      </c>
      <c r="H62" s="24"/>
      <c r="I62" s="24">
        <f t="shared" si="1"/>
        <v>0</v>
      </c>
      <c r="J62" s="24">
        <f t="shared" si="3"/>
        <v>0</v>
      </c>
    </row>
    <row r="63" spans="1:10" x14ac:dyDescent="0.25">
      <c r="A63" s="11"/>
      <c r="B63" s="8"/>
      <c r="C63" s="8"/>
      <c r="D63" s="8"/>
      <c r="E63" s="8">
        <f t="shared" si="0"/>
        <v>0</v>
      </c>
      <c r="F63" s="24"/>
      <c r="G63" s="24">
        <f t="shared" si="2"/>
        <v>0</v>
      </c>
      <c r="H63" s="24"/>
      <c r="I63" s="24">
        <f t="shared" si="1"/>
        <v>0</v>
      </c>
      <c r="J63" s="24">
        <f t="shared" si="3"/>
        <v>0</v>
      </c>
    </row>
    <row r="64" spans="1:10" x14ac:dyDescent="0.25">
      <c r="A64" s="11"/>
      <c r="B64" s="8"/>
      <c r="C64" s="8"/>
      <c r="D64" s="8"/>
      <c r="E64" s="8">
        <f t="shared" si="0"/>
        <v>0</v>
      </c>
      <c r="F64" s="24"/>
      <c r="G64" s="24">
        <f t="shared" si="2"/>
        <v>0</v>
      </c>
      <c r="H64" s="24"/>
      <c r="I64" s="24">
        <f t="shared" si="1"/>
        <v>0</v>
      </c>
      <c r="J64" s="24">
        <f t="shared" si="3"/>
        <v>0</v>
      </c>
    </row>
    <row r="65" spans="1:10" x14ac:dyDescent="0.25">
      <c r="A65" s="11"/>
      <c r="B65" s="8"/>
      <c r="C65" s="8"/>
      <c r="D65" s="8"/>
      <c r="E65" s="8">
        <f t="shared" si="0"/>
        <v>0</v>
      </c>
      <c r="F65" s="24"/>
      <c r="G65" s="24">
        <f t="shared" si="2"/>
        <v>0</v>
      </c>
      <c r="H65" s="24"/>
      <c r="I65" s="24">
        <f t="shared" si="1"/>
        <v>0</v>
      </c>
      <c r="J65" s="24">
        <f t="shared" si="3"/>
        <v>0</v>
      </c>
    </row>
    <row r="66" spans="1:10" x14ac:dyDescent="0.25">
      <c r="A66" s="11"/>
      <c r="B66" s="8"/>
      <c r="C66" s="8"/>
      <c r="D66" s="8"/>
      <c r="E66" s="8">
        <f t="shared" si="0"/>
        <v>0</v>
      </c>
      <c r="F66" s="24"/>
      <c r="G66" s="24">
        <f t="shared" si="2"/>
        <v>0</v>
      </c>
      <c r="H66" s="24"/>
      <c r="I66" s="24">
        <f t="shared" si="1"/>
        <v>0</v>
      </c>
      <c r="J66" s="24">
        <f t="shared" si="3"/>
        <v>0</v>
      </c>
    </row>
    <row r="67" spans="1:10" x14ac:dyDescent="0.25">
      <c r="A67" s="11"/>
      <c r="B67" s="8"/>
      <c r="C67" s="8"/>
      <c r="D67" s="8"/>
      <c r="E67" s="8">
        <f t="shared" si="0"/>
        <v>0</v>
      </c>
      <c r="F67" s="24"/>
      <c r="G67" s="24">
        <f t="shared" si="2"/>
        <v>0</v>
      </c>
      <c r="H67" s="24"/>
      <c r="I67" s="24">
        <f t="shared" si="1"/>
        <v>0</v>
      </c>
      <c r="J67" s="24">
        <f t="shared" si="3"/>
        <v>0</v>
      </c>
    </row>
    <row r="68" spans="1:10" x14ac:dyDescent="0.25">
      <c r="A68" s="11"/>
      <c r="B68" s="8"/>
      <c r="C68" s="8"/>
      <c r="D68" s="8"/>
      <c r="E68" s="8">
        <f t="shared" si="0"/>
        <v>0</v>
      </c>
      <c r="F68" s="24"/>
      <c r="G68" s="24">
        <f t="shared" si="2"/>
        <v>0</v>
      </c>
      <c r="H68" s="24"/>
      <c r="I68" s="24">
        <f t="shared" si="1"/>
        <v>0</v>
      </c>
      <c r="J68" s="24">
        <f t="shared" si="3"/>
        <v>0</v>
      </c>
    </row>
    <row r="69" spans="1:10" x14ac:dyDescent="0.25">
      <c r="A69" s="11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0</v>
      </c>
    </row>
    <row r="70" spans="1:10" x14ac:dyDescent="0.25">
      <c r="A70" s="11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G70*D70</f>
        <v>0</v>
      </c>
    </row>
    <row r="71" spans="1:10" x14ac:dyDescent="0.25">
      <c r="A71" s="11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0</v>
      </c>
    </row>
    <row r="72" spans="1:10" x14ac:dyDescent="0.25">
      <c r="A72" s="11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0</v>
      </c>
    </row>
    <row r="73" spans="1:10" x14ac:dyDescent="0.25">
      <c r="A73" s="11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0</v>
      </c>
    </row>
    <row r="74" spans="1:10" x14ac:dyDescent="0.25">
      <c r="A74" s="11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0</v>
      </c>
    </row>
    <row r="75" spans="1:10" x14ac:dyDescent="0.25">
      <c r="A75" s="11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0</v>
      </c>
    </row>
    <row r="76" spans="1:10" x14ac:dyDescent="0.25">
      <c r="A76" s="11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0</v>
      </c>
    </row>
    <row r="77" spans="1:10" x14ac:dyDescent="0.25">
      <c r="A77" s="11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0</v>
      </c>
    </row>
    <row r="78" spans="1:10" x14ac:dyDescent="0.25">
      <c r="A78" s="11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0</v>
      </c>
    </row>
    <row r="79" spans="1:10" x14ac:dyDescent="0.25">
      <c r="A79" s="11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0</v>
      </c>
    </row>
    <row r="80" spans="1:10" x14ac:dyDescent="0.25">
      <c r="A80" s="11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0</v>
      </c>
    </row>
    <row r="81" spans="1:10" x14ac:dyDescent="0.25">
      <c r="A81" s="11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0</v>
      </c>
    </row>
    <row r="82" spans="1:10" x14ac:dyDescent="0.25">
      <c r="A82" s="11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0</v>
      </c>
    </row>
    <row r="83" spans="1:10" x14ac:dyDescent="0.25">
      <c r="A83" s="11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0</v>
      </c>
    </row>
    <row r="84" spans="1:10" x14ac:dyDescent="0.25">
      <c r="A84" s="11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0</v>
      </c>
    </row>
    <row r="85" spans="1:10" x14ac:dyDescent="0.25">
      <c r="A85" s="11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0</v>
      </c>
    </row>
    <row r="86" spans="1:10" x14ac:dyDescent="0.25">
      <c r="A86" s="11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0</v>
      </c>
    </row>
    <row r="87" spans="1:10" x14ac:dyDescent="0.25">
      <c r="A87" s="11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0</v>
      </c>
    </row>
    <row r="88" spans="1:10" x14ac:dyDescent="0.25">
      <c r="A88" s="11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0</v>
      </c>
    </row>
    <row r="89" spans="1:10" x14ac:dyDescent="0.25">
      <c r="A89" s="11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0</v>
      </c>
    </row>
    <row r="90" spans="1:10" x14ac:dyDescent="0.25">
      <c r="A90" s="11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0</v>
      </c>
    </row>
    <row r="91" spans="1:10" x14ac:dyDescent="0.25">
      <c r="A91" s="11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0</v>
      </c>
    </row>
    <row r="92" spans="1:10" x14ac:dyDescent="0.25">
      <c r="A92" s="11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0</v>
      </c>
    </row>
    <row r="93" spans="1:10" x14ac:dyDescent="0.25">
      <c r="A93" s="11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0</v>
      </c>
    </row>
    <row r="94" spans="1:10" x14ac:dyDescent="0.25">
      <c r="A94" s="11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0</v>
      </c>
    </row>
    <row r="95" spans="1:10" x14ac:dyDescent="0.25">
      <c r="A95" s="11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0</v>
      </c>
    </row>
    <row r="96" spans="1:10" x14ac:dyDescent="0.25">
      <c r="A96" s="11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0</v>
      </c>
    </row>
    <row r="97" spans="1:10" x14ac:dyDescent="0.25">
      <c r="A97" s="11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0</v>
      </c>
    </row>
    <row r="98" spans="1:10" x14ac:dyDescent="0.25">
      <c r="A98" s="11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0</v>
      </c>
    </row>
    <row r="99" spans="1:10" x14ac:dyDescent="0.25">
      <c r="A99" s="11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0</v>
      </c>
    </row>
    <row r="100" spans="1:10" x14ac:dyDescent="0.25">
      <c r="A100" s="11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0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0" workbookViewId="0">
      <selection activeCell="E21" sqref="E21"/>
    </sheetView>
  </sheetViews>
  <sheetFormatPr defaultRowHeight="15" x14ac:dyDescent="0.25"/>
  <cols>
    <col min="1" max="1" width="14" style="16" customWidth="1"/>
    <col min="2" max="2" width="33.42578125" customWidth="1"/>
    <col min="3" max="3" width="15.42578125" customWidth="1"/>
    <col min="5" max="5" width="15.57031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8.75" x14ac:dyDescent="0.3">
      <c r="C2" s="5"/>
    </row>
    <row r="3" spans="1:10" s="3" customFormat="1" ht="47.25" x14ac:dyDescent="0.25">
      <c r="A3" s="15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7">
        <v>40947</v>
      </c>
      <c r="B4" s="8" t="s">
        <v>12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36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8" t="s">
        <v>72</v>
      </c>
      <c r="B6" s="8" t="s">
        <v>12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ht="30" x14ac:dyDescent="0.25">
      <c r="A7" s="18">
        <v>41089</v>
      </c>
      <c r="B7" s="25" t="s">
        <v>76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6</v>
      </c>
    </row>
    <row r="8" spans="1:10" x14ac:dyDescent="0.25">
      <c r="A8" s="36"/>
      <c r="B8" s="27"/>
      <c r="C8" s="27"/>
      <c r="D8" s="27"/>
      <c r="E8" s="27">
        <f t="shared" si="0"/>
        <v>0</v>
      </c>
      <c r="F8" s="30"/>
      <c r="G8" s="30">
        <f t="shared" si="1"/>
        <v>0</v>
      </c>
      <c r="H8" s="30"/>
      <c r="I8" s="30">
        <f t="shared" si="2"/>
        <v>0</v>
      </c>
      <c r="J8" s="30">
        <f t="shared" si="3"/>
        <v>6</v>
      </c>
    </row>
    <row r="9" spans="1:10" x14ac:dyDescent="0.25">
      <c r="A9" s="11">
        <v>41096</v>
      </c>
      <c r="B9" s="8" t="s">
        <v>12</v>
      </c>
      <c r="C9" s="8">
        <v>1</v>
      </c>
      <c r="D9" s="8">
        <v>1</v>
      </c>
      <c r="E9" s="8">
        <f t="shared" si="0"/>
        <v>0</v>
      </c>
      <c r="F9" s="24">
        <v>14</v>
      </c>
      <c r="G9" s="24">
        <v>6</v>
      </c>
      <c r="H9" s="24">
        <v>20</v>
      </c>
      <c r="I9" s="24">
        <f t="shared" si="2"/>
        <v>20</v>
      </c>
      <c r="J9" s="24">
        <f t="shared" si="3"/>
        <v>12</v>
      </c>
    </row>
    <row r="10" spans="1:10" ht="30" x14ac:dyDescent="0.25">
      <c r="A10" s="18">
        <v>41109</v>
      </c>
      <c r="B10" s="25" t="s">
        <v>93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f t="shared" si="3"/>
        <v>12</v>
      </c>
    </row>
    <row r="11" spans="1:10" x14ac:dyDescent="0.25">
      <c r="A11" s="66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12</v>
      </c>
    </row>
    <row r="12" spans="1:10" ht="30" x14ac:dyDescent="0.25">
      <c r="A12" s="18">
        <v>41309</v>
      </c>
      <c r="B12" s="25" t="s">
        <v>129</v>
      </c>
      <c r="C12" s="8">
        <v>5</v>
      </c>
      <c r="D12" s="8"/>
      <c r="E12" s="8">
        <f t="shared" si="0"/>
        <v>5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12</v>
      </c>
    </row>
    <row r="13" spans="1:10" x14ac:dyDescent="0.25">
      <c r="A13" s="36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12</v>
      </c>
    </row>
    <row r="14" spans="1:10" x14ac:dyDescent="0.25">
      <c r="A14" s="18">
        <v>41803</v>
      </c>
      <c r="B14" s="8" t="s">
        <v>12</v>
      </c>
      <c r="C14" s="8">
        <v>5</v>
      </c>
      <c r="D14" s="8">
        <v>1</v>
      </c>
      <c r="E14" s="8">
        <f t="shared" si="0"/>
        <v>4</v>
      </c>
      <c r="F14" s="24">
        <v>14</v>
      </c>
      <c r="G14" s="24">
        <f t="shared" si="1"/>
        <v>14</v>
      </c>
      <c r="H14" s="24">
        <v>20</v>
      </c>
      <c r="I14" s="24">
        <f t="shared" si="2"/>
        <v>20</v>
      </c>
      <c r="J14" s="24">
        <f t="shared" si="3"/>
        <v>26</v>
      </c>
    </row>
    <row r="15" spans="1:10" x14ac:dyDescent="0.25">
      <c r="A15" s="66"/>
      <c r="B15" s="60"/>
      <c r="C15" s="8">
        <v>4</v>
      </c>
      <c r="D15" s="60"/>
      <c r="E15" s="60">
        <f t="shared" si="0"/>
        <v>4</v>
      </c>
      <c r="F15" s="62"/>
      <c r="G15" s="62">
        <f t="shared" si="1"/>
        <v>0</v>
      </c>
      <c r="H15" s="62"/>
      <c r="I15" s="62">
        <f t="shared" si="2"/>
        <v>0</v>
      </c>
      <c r="J15" s="62">
        <f t="shared" si="3"/>
        <v>26</v>
      </c>
    </row>
    <row r="16" spans="1:10" x14ac:dyDescent="0.25">
      <c r="A16" s="18">
        <v>42009</v>
      </c>
      <c r="B16" s="8" t="s">
        <v>12</v>
      </c>
      <c r="C16" s="8">
        <v>4</v>
      </c>
      <c r="D16" s="8">
        <v>1</v>
      </c>
      <c r="E16" s="8">
        <f t="shared" si="0"/>
        <v>3</v>
      </c>
      <c r="F16" s="24"/>
      <c r="G16" s="24">
        <f t="shared" si="1"/>
        <v>0</v>
      </c>
      <c r="H16" s="24"/>
      <c r="I16" s="24">
        <f t="shared" si="2"/>
        <v>0</v>
      </c>
      <c r="J16" s="24">
        <f t="shared" si="3"/>
        <v>26</v>
      </c>
    </row>
    <row r="17" spans="1:10" x14ac:dyDescent="0.25">
      <c r="A17" s="36"/>
      <c r="B17" s="27"/>
      <c r="C17" s="27">
        <v>3</v>
      </c>
      <c r="D17" s="27"/>
      <c r="E17" s="27">
        <f t="shared" si="0"/>
        <v>3</v>
      </c>
      <c r="F17" s="30"/>
      <c r="G17" s="30">
        <f t="shared" si="1"/>
        <v>0</v>
      </c>
      <c r="H17" s="30"/>
      <c r="I17" s="30">
        <f t="shared" si="2"/>
        <v>0</v>
      </c>
      <c r="J17" s="30">
        <f t="shared" si="3"/>
        <v>26</v>
      </c>
    </row>
    <row r="18" spans="1:10" x14ac:dyDescent="0.25">
      <c r="A18" s="18" t="s">
        <v>166</v>
      </c>
      <c r="B18" s="8" t="s">
        <v>12</v>
      </c>
      <c r="C18" s="8">
        <v>3</v>
      </c>
      <c r="D18" s="8">
        <v>1</v>
      </c>
      <c r="E18" s="8">
        <f t="shared" si="0"/>
        <v>2</v>
      </c>
      <c r="F18" s="24">
        <v>14</v>
      </c>
      <c r="G18" s="24">
        <f t="shared" si="1"/>
        <v>14</v>
      </c>
      <c r="H18" s="24">
        <v>20</v>
      </c>
      <c r="I18" s="24">
        <f t="shared" si="2"/>
        <v>20</v>
      </c>
      <c r="J18" s="24">
        <f t="shared" si="3"/>
        <v>40</v>
      </c>
    </row>
    <row r="19" spans="1:10" x14ac:dyDescent="0.25">
      <c r="A19" s="36"/>
      <c r="B19" s="27"/>
      <c r="C19" s="27">
        <v>3</v>
      </c>
      <c r="D19" s="27"/>
      <c r="E19" s="27">
        <f t="shared" si="0"/>
        <v>3</v>
      </c>
      <c r="F19" s="30"/>
      <c r="G19" s="30">
        <f t="shared" si="1"/>
        <v>0</v>
      </c>
      <c r="H19" s="30"/>
      <c r="I19" s="30">
        <f t="shared" si="2"/>
        <v>0</v>
      </c>
      <c r="J19" s="30">
        <f t="shared" si="3"/>
        <v>40</v>
      </c>
    </row>
    <row r="20" spans="1:10" x14ac:dyDescent="0.25">
      <c r="A20" s="18">
        <v>42226</v>
      </c>
      <c r="B20" s="8" t="s">
        <v>12</v>
      </c>
      <c r="C20" s="8">
        <v>2</v>
      </c>
      <c r="D20" s="8">
        <v>1</v>
      </c>
      <c r="E20" s="8">
        <f t="shared" si="0"/>
        <v>1</v>
      </c>
      <c r="F20" s="24">
        <v>14</v>
      </c>
      <c r="G20" s="24">
        <f t="shared" si="1"/>
        <v>14</v>
      </c>
      <c r="H20" s="24">
        <v>20</v>
      </c>
      <c r="I20" s="24">
        <f t="shared" si="2"/>
        <v>20</v>
      </c>
      <c r="J20" s="24">
        <f t="shared" si="3"/>
        <v>54</v>
      </c>
    </row>
    <row r="21" spans="1:10" x14ac:dyDescent="0.25">
      <c r="A21" s="18"/>
      <c r="B21" s="8"/>
      <c r="C21" s="8">
        <v>1</v>
      </c>
      <c r="D21" s="8"/>
      <c r="E21" s="8">
        <f t="shared" si="0"/>
        <v>1</v>
      </c>
      <c r="F21" s="24"/>
      <c r="G21" s="24">
        <f t="shared" si="1"/>
        <v>0</v>
      </c>
      <c r="H21" s="24"/>
      <c r="I21" s="24">
        <f t="shared" si="2"/>
        <v>0</v>
      </c>
      <c r="J21" s="24">
        <f t="shared" si="3"/>
        <v>54</v>
      </c>
    </row>
    <row r="22" spans="1:10" x14ac:dyDescent="0.25">
      <c r="A22" s="18"/>
      <c r="B22" s="8"/>
      <c r="C22" s="8">
        <v>3</v>
      </c>
      <c r="D22" s="8"/>
      <c r="E22" s="8">
        <f t="shared" si="0"/>
        <v>3</v>
      </c>
      <c r="F22" s="24"/>
      <c r="G22" s="24">
        <f t="shared" si="1"/>
        <v>0</v>
      </c>
      <c r="H22" s="24"/>
      <c r="I22" s="24">
        <f t="shared" si="2"/>
        <v>0</v>
      </c>
      <c r="J22" s="24">
        <f t="shared" si="3"/>
        <v>54</v>
      </c>
    </row>
    <row r="23" spans="1:10" x14ac:dyDescent="0.25">
      <c r="A23" s="18"/>
      <c r="B23" s="8"/>
      <c r="C23" s="8">
        <v>3</v>
      </c>
      <c r="D23" s="8"/>
      <c r="E23" s="8">
        <f t="shared" si="0"/>
        <v>3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54</v>
      </c>
    </row>
    <row r="24" spans="1:10" x14ac:dyDescent="0.25">
      <c r="A24" s="18"/>
      <c r="B24" s="8"/>
      <c r="C24" s="8">
        <v>4</v>
      </c>
      <c r="D24" s="8"/>
      <c r="E24" s="8">
        <f t="shared" si="0"/>
        <v>4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54</v>
      </c>
    </row>
    <row r="25" spans="1:10" x14ac:dyDescent="0.25">
      <c r="A25" s="18"/>
      <c r="B25" s="8"/>
      <c r="C25" s="8">
        <v>4</v>
      </c>
      <c r="D25" s="8"/>
      <c r="E25" s="8">
        <f t="shared" si="0"/>
        <v>4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54</v>
      </c>
    </row>
    <row r="26" spans="1:10" x14ac:dyDescent="0.25">
      <c r="A26" s="18"/>
      <c r="B26" s="8"/>
      <c r="C26" s="8">
        <v>4</v>
      </c>
      <c r="D26" s="8"/>
      <c r="E26" s="8">
        <f t="shared" si="0"/>
        <v>4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54</v>
      </c>
    </row>
    <row r="27" spans="1:10" x14ac:dyDescent="0.25">
      <c r="A27" s="18"/>
      <c r="B27" s="8"/>
      <c r="C27" s="8">
        <v>4</v>
      </c>
      <c r="D27" s="8"/>
      <c r="E27" s="8">
        <f t="shared" si="0"/>
        <v>4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54</v>
      </c>
    </row>
    <row r="28" spans="1:10" x14ac:dyDescent="0.25">
      <c r="A28" s="18"/>
      <c r="B28" s="8"/>
      <c r="C28" s="8">
        <v>4</v>
      </c>
      <c r="D28" s="8"/>
      <c r="E28" s="8">
        <f t="shared" si="0"/>
        <v>4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54</v>
      </c>
    </row>
    <row r="29" spans="1:10" x14ac:dyDescent="0.25">
      <c r="A29" s="18"/>
      <c r="B29" s="8"/>
      <c r="C29" s="8">
        <v>4</v>
      </c>
      <c r="D29" s="8"/>
      <c r="E29" s="8">
        <f t="shared" si="0"/>
        <v>4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54</v>
      </c>
    </row>
    <row r="30" spans="1:10" x14ac:dyDescent="0.25">
      <c r="A30" s="18"/>
      <c r="B30" s="8"/>
      <c r="C30" s="8">
        <v>4</v>
      </c>
      <c r="D30" s="8"/>
      <c r="E30" s="8">
        <f t="shared" si="0"/>
        <v>4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54</v>
      </c>
    </row>
    <row r="31" spans="1:10" x14ac:dyDescent="0.25">
      <c r="A31" s="18"/>
      <c r="B31" s="8"/>
      <c r="C31" s="8">
        <v>4</v>
      </c>
      <c r="D31" s="8"/>
      <c r="E31" s="8">
        <f t="shared" si="0"/>
        <v>4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54</v>
      </c>
    </row>
    <row r="32" spans="1:10" x14ac:dyDescent="0.25">
      <c r="A32" s="18"/>
      <c r="B32" s="8"/>
      <c r="C32" s="8">
        <v>4</v>
      </c>
      <c r="D32" s="8"/>
      <c r="E32" s="8">
        <f t="shared" si="0"/>
        <v>4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54</v>
      </c>
    </row>
    <row r="33" spans="1:10" x14ac:dyDescent="0.25">
      <c r="A33" s="18"/>
      <c r="B33" s="8"/>
      <c r="C33" s="8">
        <v>4</v>
      </c>
      <c r="D33" s="8"/>
      <c r="E33" s="8">
        <f t="shared" si="0"/>
        <v>4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54</v>
      </c>
    </row>
    <row r="34" spans="1:10" x14ac:dyDescent="0.25">
      <c r="A34" s="18"/>
      <c r="B34" s="8"/>
      <c r="C34" s="8">
        <v>4</v>
      </c>
      <c r="D34" s="8"/>
      <c r="E34" s="8">
        <f t="shared" si="0"/>
        <v>4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54</v>
      </c>
    </row>
    <row r="35" spans="1:10" x14ac:dyDescent="0.25">
      <c r="A35" s="18"/>
      <c r="B35" s="8"/>
      <c r="C35" s="8">
        <v>4</v>
      </c>
      <c r="D35" s="8"/>
      <c r="E35" s="8">
        <f t="shared" si="0"/>
        <v>4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54</v>
      </c>
    </row>
    <row r="36" spans="1:10" x14ac:dyDescent="0.25">
      <c r="A36" s="18"/>
      <c r="B36" s="8"/>
      <c r="C36" s="8">
        <v>4</v>
      </c>
      <c r="D36" s="8"/>
      <c r="E36" s="8">
        <f t="shared" si="0"/>
        <v>4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54</v>
      </c>
    </row>
    <row r="37" spans="1:10" x14ac:dyDescent="0.25">
      <c r="A37" s="18"/>
      <c r="B37" s="8"/>
      <c r="C37" s="8">
        <v>4</v>
      </c>
      <c r="D37" s="8"/>
      <c r="E37" s="8">
        <f t="shared" si="0"/>
        <v>4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54</v>
      </c>
    </row>
    <row r="38" spans="1:10" x14ac:dyDescent="0.25">
      <c r="A38" s="18"/>
      <c r="B38" s="8"/>
      <c r="C38" s="8">
        <v>4</v>
      </c>
      <c r="D38" s="8"/>
      <c r="E38" s="8">
        <f t="shared" si="0"/>
        <v>4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54</v>
      </c>
    </row>
    <row r="39" spans="1:10" x14ac:dyDescent="0.25">
      <c r="A39" s="18"/>
      <c r="B39" s="8"/>
      <c r="C39" s="8">
        <v>4</v>
      </c>
      <c r="D39" s="8"/>
      <c r="E39" s="8">
        <f t="shared" si="0"/>
        <v>4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54</v>
      </c>
    </row>
    <row r="40" spans="1:10" x14ac:dyDescent="0.25">
      <c r="A40" s="18"/>
      <c r="B40" s="8"/>
      <c r="C40" s="8">
        <v>4</v>
      </c>
      <c r="D40" s="8"/>
      <c r="E40" s="8">
        <f t="shared" si="0"/>
        <v>4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54</v>
      </c>
    </row>
    <row r="41" spans="1:10" x14ac:dyDescent="0.25">
      <c r="A41" s="18"/>
      <c r="B41" s="8"/>
      <c r="C41" s="8">
        <v>4</v>
      </c>
      <c r="D41" s="8"/>
      <c r="E41" s="8">
        <f t="shared" si="0"/>
        <v>4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54</v>
      </c>
    </row>
    <row r="42" spans="1:10" x14ac:dyDescent="0.25">
      <c r="A42" s="18"/>
      <c r="B42" s="8"/>
      <c r="C42" s="8">
        <v>4</v>
      </c>
      <c r="D42" s="8"/>
      <c r="E42" s="8">
        <f t="shared" si="0"/>
        <v>4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54</v>
      </c>
    </row>
    <row r="43" spans="1:10" x14ac:dyDescent="0.25">
      <c r="A43" s="18"/>
      <c r="B43" s="8"/>
      <c r="C43" s="8">
        <v>4</v>
      </c>
      <c r="D43" s="8"/>
      <c r="E43" s="8">
        <f t="shared" si="0"/>
        <v>4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54</v>
      </c>
    </row>
    <row r="44" spans="1:10" x14ac:dyDescent="0.25">
      <c r="A44" s="18"/>
      <c r="B44" s="8"/>
      <c r="C44" s="8">
        <v>4</v>
      </c>
      <c r="D44" s="8"/>
      <c r="E44" s="8">
        <f t="shared" si="0"/>
        <v>4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54</v>
      </c>
    </row>
    <row r="45" spans="1:10" x14ac:dyDescent="0.25">
      <c r="A45" s="18"/>
      <c r="B45" s="8"/>
      <c r="C45" s="8">
        <v>4</v>
      </c>
      <c r="D45" s="8"/>
      <c r="E45" s="8">
        <f t="shared" si="0"/>
        <v>4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54</v>
      </c>
    </row>
    <row r="46" spans="1:10" x14ac:dyDescent="0.25">
      <c r="A46" s="18"/>
      <c r="B46" s="8"/>
      <c r="C46" s="8">
        <v>4</v>
      </c>
      <c r="D46" s="8"/>
      <c r="E46" s="8">
        <f t="shared" si="0"/>
        <v>4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54</v>
      </c>
    </row>
    <row r="47" spans="1:10" x14ac:dyDescent="0.25">
      <c r="A47" s="18"/>
      <c r="B47" s="8"/>
      <c r="C47" s="8">
        <v>4</v>
      </c>
      <c r="D47" s="8"/>
      <c r="E47" s="8">
        <f t="shared" si="0"/>
        <v>4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54</v>
      </c>
    </row>
    <row r="48" spans="1:10" x14ac:dyDescent="0.25">
      <c r="A48" s="18"/>
      <c r="B48" s="8"/>
      <c r="C48" s="8">
        <v>4</v>
      </c>
      <c r="D48" s="8"/>
      <c r="E48" s="8">
        <f t="shared" si="0"/>
        <v>4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54</v>
      </c>
    </row>
    <row r="49" spans="1:10" x14ac:dyDescent="0.25">
      <c r="A49" s="18"/>
      <c r="B49" s="8"/>
      <c r="C49" s="8">
        <v>4</v>
      </c>
      <c r="D49" s="8"/>
      <c r="E49" s="8">
        <f t="shared" si="0"/>
        <v>4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54</v>
      </c>
    </row>
    <row r="50" spans="1:10" x14ac:dyDescent="0.25">
      <c r="A50" s="18"/>
      <c r="B50" s="8"/>
      <c r="C50" s="8">
        <v>4</v>
      </c>
      <c r="D50" s="8"/>
      <c r="E50" s="8">
        <f t="shared" si="0"/>
        <v>4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54</v>
      </c>
    </row>
    <row r="51" spans="1:10" x14ac:dyDescent="0.25">
      <c r="A51" s="18"/>
      <c r="B51" s="8"/>
      <c r="C51" s="8">
        <v>4</v>
      </c>
      <c r="D51" s="8"/>
      <c r="E51" s="8">
        <f t="shared" si="0"/>
        <v>4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54</v>
      </c>
    </row>
    <row r="52" spans="1:10" x14ac:dyDescent="0.25">
      <c r="A52" s="18"/>
      <c r="B52" s="8"/>
      <c r="C52" s="8">
        <v>4</v>
      </c>
      <c r="D52" s="8"/>
      <c r="E52" s="8">
        <f t="shared" si="0"/>
        <v>4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54</v>
      </c>
    </row>
    <row r="53" spans="1:10" x14ac:dyDescent="0.25">
      <c r="A53" s="18"/>
      <c r="B53" s="8"/>
      <c r="C53" s="8">
        <v>4</v>
      </c>
      <c r="D53" s="8"/>
      <c r="E53" s="8">
        <f t="shared" si="0"/>
        <v>4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54</v>
      </c>
    </row>
    <row r="54" spans="1:10" x14ac:dyDescent="0.25">
      <c r="A54" s="18"/>
      <c r="B54" s="8"/>
      <c r="C54" s="8">
        <v>4</v>
      </c>
      <c r="D54" s="8"/>
      <c r="E54" s="8">
        <f t="shared" si="0"/>
        <v>4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54</v>
      </c>
    </row>
    <row r="55" spans="1:10" x14ac:dyDescent="0.25">
      <c r="A55" s="18"/>
      <c r="B55" s="8"/>
      <c r="C55" s="8">
        <v>4</v>
      </c>
      <c r="D55" s="8"/>
      <c r="E55" s="8">
        <f t="shared" si="0"/>
        <v>4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54</v>
      </c>
    </row>
    <row r="56" spans="1:10" x14ac:dyDescent="0.25">
      <c r="A56" s="18"/>
      <c r="B56" s="8"/>
      <c r="C56" s="8">
        <v>4</v>
      </c>
      <c r="D56" s="8"/>
      <c r="E56" s="8">
        <f t="shared" si="0"/>
        <v>4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54</v>
      </c>
    </row>
    <row r="57" spans="1:10" x14ac:dyDescent="0.25">
      <c r="A57" s="18"/>
      <c r="B57" s="8"/>
      <c r="C57" s="8">
        <v>4</v>
      </c>
      <c r="D57" s="8"/>
      <c r="E57" s="8">
        <f t="shared" si="0"/>
        <v>4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54</v>
      </c>
    </row>
    <row r="58" spans="1:10" x14ac:dyDescent="0.25">
      <c r="A58" s="18"/>
      <c r="B58" s="8"/>
      <c r="C58" s="8">
        <v>4</v>
      </c>
      <c r="D58" s="8"/>
      <c r="E58" s="8">
        <f t="shared" si="0"/>
        <v>4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54</v>
      </c>
    </row>
    <row r="59" spans="1:10" x14ac:dyDescent="0.25">
      <c r="A59" s="18"/>
      <c r="B59" s="8"/>
      <c r="C59" s="8">
        <v>4</v>
      </c>
      <c r="D59" s="8"/>
      <c r="E59" s="8">
        <f t="shared" si="0"/>
        <v>4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54</v>
      </c>
    </row>
    <row r="60" spans="1:10" x14ac:dyDescent="0.25">
      <c r="A60" s="18"/>
      <c r="B60" s="8"/>
      <c r="C60" s="8">
        <v>4</v>
      </c>
      <c r="D60" s="8"/>
      <c r="E60" s="8">
        <f t="shared" si="0"/>
        <v>4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54</v>
      </c>
    </row>
    <row r="61" spans="1:10" x14ac:dyDescent="0.25">
      <c r="A61" s="18"/>
      <c r="B61" s="8"/>
      <c r="C61" s="8">
        <v>4</v>
      </c>
      <c r="D61" s="8"/>
      <c r="E61" s="8">
        <f t="shared" si="0"/>
        <v>4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54</v>
      </c>
    </row>
    <row r="62" spans="1:10" x14ac:dyDescent="0.25">
      <c r="A62" s="18"/>
      <c r="B62" s="8"/>
      <c r="C62" s="8">
        <v>4</v>
      </c>
      <c r="D62" s="8"/>
      <c r="E62" s="8">
        <f t="shared" si="0"/>
        <v>4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54</v>
      </c>
    </row>
    <row r="63" spans="1:10" x14ac:dyDescent="0.25">
      <c r="A63" s="18"/>
      <c r="B63" s="8"/>
      <c r="C63" s="8">
        <v>4</v>
      </c>
      <c r="D63" s="8"/>
      <c r="E63" s="8">
        <f t="shared" si="0"/>
        <v>4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54</v>
      </c>
    </row>
    <row r="64" spans="1:10" x14ac:dyDescent="0.25">
      <c r="A64" s="18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54</v>
      </c>
    </row>
    <row r="65" spans="1:10" x14ac:dyDescent="0.25">
      <c r="A65" s="18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54</v>
      </c>
    </row>
    <row r="66" spans="1:10" x14ac:dyDescent="0.25">
      <c r="A66" s="18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54</v>
      </c>
    </row>
    <row r="67" spans="1:10" x14ac:dyDescent="0.25">
      <c r="A67" s="18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54</v>
      </c>
    </row>
    <row r="68" spans="1:10" x14ac:dyDescent="0.25">
      <c r="A68" s="18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54</v>
      </c>
    </row>
    <row r="69" spans="1:10" x14ac:dyDescent="0.25">
      <c r="A69" s="18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54</v>
      </c>
    </row>
    <row r="70" spans="1:10" x14ac:dyDescent="0.25">
      <c r="A70" s="18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54</v>
      </c>
    </row>
    <row r="71" spans="1:10" x14ac:dyDescent="0.25">
      <c r="A71" s="18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54</v>
      </c>
    </row>
    <row r="72" spans="1:10" x14ac:dyDescent="0.25">
      <c r="A72" s="18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54</v>
      </c>
    </row>
    <row r="73" spans="1:10" x14ac:dyDescent="0.25">
      <c r="A73" s="18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54</v>
      </c>
    </row>
    <row r="74" spans="1:10" x14ac:dyDescent="0.25">
      <c r="A74" s="18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54</v>
      </c>
    </row>
    <row r="75" spans="1:10" x14ac:dyDescent="0.25">
      <c r="A75" s="18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54</v>
      </c>
    </row>
    <row r="76" spans="1:10" x14ac:dyDescent="0.25">
      <c r="A76" s="18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54</v>
      </c>
    </row>
    <row r="77" spans="1:10" x14ac:dyDescent="0.25">
      <c r="A77" s="18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54</v>
      </c>
    </row>
    <row r="78" spans="1:10" x14ac:dyDescent="0.25">
      <c r="A78" s="18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54</v>
      </c>
    </row>
    <row r="79" spans="1:10" x14ac:dyDescent="0.25">
      <c r="A79" s="18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54</v>
      </c>
    </row>
    <row r="80" spans="1:10" x14ac:dyDescent="0.25">
      <c r="A80" s="18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54</v>
      </c>
    </row>
    <row r="81" spans="1:10" x14ac:dyDescent="0.25">
      <c r="A81" s="18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54</v>
      </c>
    </row>
    <row r="82" spans="1:10" x14ac:dyDescent="0.25">
      <c r="A82" s="18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54</v>
      </c>
    </row>
    <row r="83" spans="1:10" x14ac:dyDescent="0.25">
      <c r="A83" s="18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54</v>
      </c>
    </row>
    <row r="84" spans="1:10" x14ac:dyDescent="0.25">
      <c r="A84" s="18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54</v>
      </c>
    </row>
    <row r="85" spans="1:10" x14ac:dyDescent="0.25">
      <c r="A85" s="18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54</v>
      </c>
    </row>
    <row r="86" spans="1:10" x14ac:dyDescent="0.25">
      <c r="A86" s="18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54</v>
      </c>
    </row>
    <row r="87" spans="1:10" x14ac:dyDescent="0.25">
      <c r="A87" s="18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54</v>
      </c>
    </row>
    <row r="88" spans="1:10" x14ac:dyDescent="0.25">
      <c r="A88" s="18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54</v>
      </c>
    </row>
    <row r="89" spans="1:10" x14ac:dyDescent="0.25">
      <c r="A89" s="18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54</v>
      </c>
    </row>
    <row r="90" spans="1:10" x14ac:dyDescent="0.25">
      <c r="A90" s="18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54</v>
      </c>
    </row>
    <row r="91" spans="1:10" x14ac:dyDescent="0.25">
      <c r="A91" s="18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54</v>
      </c>
    </row>
    <row r="92" spans="1:10" x14ac:dyDescent="0.25">
      <c r="A92" s="18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54</v>
      </c>
    </row>
    <row r="93" spans="1:10" x14ac:dyDescent="0.25">
      <c r="A93" s="18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54</v>
      </c>
    </row>
    <row r="94" spans="1:10" x14ac:dyDescent="0.25">
      <c r="A94" s="18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54</v>
      </c>
    </row>
    <row r="95" spans="1:10" x14ac:dyDescent="0.25">
      <c r="A95" s="18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54</v>
      </c>
    </row>
    <row r="96" spans="1:10" x14ac:dyDescent="0.25">
      <c r="A96" s="18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54</v>
      </c>
    </row>
    <row r="97" spans="1:10" x14ac:dyDescent="0.25">
      <c r="A97" s="18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54</v>
      </c>
    </row>
    <row r="98" spans="1:10" x14ac:dyDescent="0.25">
      <c r="A98" s="18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54</v>
      </c>
    </row>
    <row r="99" spans="1:10" x14ac:dyDescent="0.25">
      <c r="A99" s="18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54</v>
      </c>
    </row>
    <row r="100" spans="1:10" x14ac:dyDescent="0.25">
      <c r="A100" s="18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54</v>
      </c>
    </row>
  </sheetData>
  <sheetProtection password="CC3D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3" workbookViewId="0">
      <selection activeCell="K24" sqref="K24"/>
    </sheetView>
  </sheetViews>
  <sheetFormatPr defaultRowHeight="15" x14ac:dyDescent="0.25"/>
  <cols>
    <col min="1" max="1" width="17.28515625" style="13" customWidth="1"/>
    <col min="2" max="2" width="36.7109375" customWidth="1"/>
    <col min="3" max="3" width="14.85546875" customWidth="1"/>
    <col min="5" max="5" width="13.28515625" customWidth="1"/>
    <col min="6" max="6" width="15.42578125" customWidth="1"/>
    <col min="7" max="7" width="13.42578125" customWidth="1"/>
    <col min="8" max="8" width="15.7109375" customWidth="1"/>
    <col min="9" max="9" width="12.28515625" customWidth="1"/>
  </cols>
  <sheetData>
    <row r="1" spans="1:10" ht="18.75" x14ac:dyDescent="0.3">
      <c r="C1" s="5" t="s">
        <v>23</v>
      </c>
    </row>
    <row r="2" spans="1:10" ht="15" customHeight="1" x14ac:dyDescent="0.3">
      <c r="C2" s="5"/>
    </row>
    <row r="3" spans="1:10" s="3" customFormat="1" ht="51" customHeight="1" x14ac:dyDescent="0.25">
      <c r="A3" s="10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2" t="s">
        <v>33</v>
      </c>
      <c r="G3" s="2" t="s">
        <v>34</v>
      </c>
      <c r="H3" s="2" t="s">
        <v>32</v>
      </c>
      <c r="I3" s="2" t="s">
        <v>5</v>
      </c>
      <c r="J3" s="7" t="s">
        <v>29</v>
      </c>
    </row>
    <row r="4" spans="1:10" x14ac:dyDescent="0.25">
      <c r="A4" s="14">
        <v>40947</v>
      </c>
      <c r="B4" s="8" t="s">
        <v>13</v>
      </c>
      <c r="C4" s="8">
        <v>1</v>
      </c>
      <c r="D4" s="8">
        <v>0</v>
      </c>
      <c r="E4" s="8">
        <f>C4-D4</f>
        <v>1</v>
      </c>
      <c r="F4" s="24"/>
      <c r="G4" s="24">
        <f>F4*D4</f>
        <v>0</v>
      </c>
      <c r="H4" s="24"/>
      <c r="I4" s="24">
        <f>H4*D4</f>
        <v>0</v>
      </c>
      <c r="J4" s="24">
        <f>G4*D4</f>
        <v>0</v>
      </c>
    </row>
    <row r="5" spans="1:10" x14ac:dyDescent="0.25">
      <c r="A5" s="39"/>
      <c r="B5" s="27"/>
      <c r="C5" s="27"/>
      <c r="D5" s="27"/>
      <c r="E5" s="27">
        <f t="shared" ref="E5:E68" si="0">C5-D5</f>
        <v>0</v>
      </c>
      <c r="F5" s="30"/>
      <c r="G5" s="30">
        <f t="shared" ref="G5:G68" si="1">F5*D5</f>
        <v>0</v>
      </c>
      <c r="H5" s="30"/>
      <c r="I5" s="30">
        <f t="shared" ref="I5:I68" si="2">H5*D5</f>
        <v>0</v>
      </c>
      <c r="J5" s="30">
        <f>J4+G5</f>
        <v>0</v>
      </c>
    </row>
    <row r="6" spans="1:10" x14ac:dyDescent="0.25">
      <c r="A6" s="11" t="s">
        <v>72</v>
      </c>
      <c r="B6" s="8" t="s">
        <v>13</v>
      </c>
      <c r="C6" s="8">
        <v>1</v>
      </c>
      <c r="D6" s="8">
        <v>1</v>
      </c>
      <c r="E6" s="8">
        <f t="shared" si="0"/>
        <v>0</v>
      </c>
      <c r="F6" s="24">
        <v>14</v>
      </c>
      <c r="G6" s="24">
        <v>6</v>
      </c>
      <c r="H6" s="24">
        <v>20</v>
      </c>
      <c r="I6" s="24">
        <f t="shared" si="2"/>
        <v>20</v>
      </c>
      <c r="J6" s="24">
        <f t="shared" ref="J6:J69" si="3">J5+G6</f>
        <v>6</v>
      </c>
    </row>
    <row r="7" spans="1:10" ht="45" x14ac:dyDescent="0.25">
      <c r="A7" s="14">
        <v>41089</v>
      </c>
      <c r="B7" s="25" t="s">
        <v>77</v>
      </c>
      <c r="C7" s="8">
        <v>1</v>
      </c>
      <c r="D7" s="8">
        <v>0</v>
      </c>
      <c r="E7" s="8">
        <f t="shared" si="0"/>
        <v>1</v>
      </c>
      <c r="F7" s="24"/>
      <c r="G7" s="24">
        <f t="shared" si="1"/>
        <v>0</v>
      </c>
      <c r="H7" s="24"/>
      <c r="I7" s="24">
        <f t="shared" si="2"/>
        <v>0</v>
      </c>
      <c r="J7" s="24">
        <f t="shared" si="3"/>
        <v>6</v>
      </c>
    </row>
    <row r="8" spans="1:10" x14ac:dyDescent="0.25">
      <c r="A8" s="39"/>
      <c r="B8" s="27"/>
      <c r="C8" s="27"/>
      <c r="D8" s="27"/>
      <c r="E8" s="27">
        <f t="shared" si="0"/>
        <v>0</v>
      </c>
      <c r="F8" s="30"/>
      <c r="G8" s="30">
        <f t="shared" si="1"/>
        <v>0</v>
      </c>
      <c r="H8" s="30"/>
      <c r="I8" s="30">
        <f t="shared" si="2"/>
        <v>0</v>
      </c>
      <c r="J8" s="30">
        <f t="shared" si="3"/>
        <v>6</v>
      </c>
    </row>
    <row r="9" spans="1:10" x14ac:dyDescent="0.25">
      <c r="A9" s="11">
        <v>41096</v>
      </c>
      <c r="B9" s="8" t="s">
        <v>13</v>
      </c>
      <c r="C9" s="8">
        <v>1</v>
      </c>
      <c r="D9" s="8">
        <v>1</v>
      </c>
      <c r="E9" s="8">
        <f t="shared" si="0"/>
        <v>0</v>
      </c>
      <c r="F9" s="24">
        <v>14</v>
      </c>
      <c r="G9" s="24">
        <v>6</v>
      </c>
      <c r="H9" s="24">
        <v>20</v>
      </c>
      <c r="I9" s="24">
        <v>20</v>
      </c>
      <c r="J9" s="24">
        <f t="shared" si="3"/>
        <v>12</v>
      </c>
    </row>
    <row r="10" spans="1:10" ht="45" x14ac:dyDescent="0.25">
      <c r="A10" s="14">
        <v>41109</v>
      </c>
      <c r="B10" s="25" t="s">
        <v>94</v>
      </c>
      <c r="C10" s="8">
        <v>2</v>
      </c>
      <c r="D10" s="8">
        <v>0</v>
      </c>
      <c r="E10" s="8">
        <f t="shared" si="0"/>
        <v>2</v>
      </c>
      <c r="F10" s="24"/>
      <c r="G10" s="24">
        <f t="shared" si="1"/>
        <v>0</v>
      </c>
      <c r="H10" s="24"/>
      <c r="I10" s="24">
        <f t="shared" si="2"/>
        <v>0</v>
      </c>
      <c r="J10" s="24">
        <v>0</v>
      </c>
    </row>
    <row r="11" spans="1:10" x14ac:dyDescent="0.25">
      <c r="A11" s="63"/>
      <c r="B11" s="60"/>
      <c r="C11" s="60"/>
      <c r="D11" s="60"/>
      <c r="E11" s="60">
        <f t="shared" si="0"/>
        <v>0</v>
      </c>
      <c r="F11" s="62"/>
      <c r="G11" s="62">
        <f t="shared" si="1"/>
        <v>0</v>
      </c>
      <c r="H11" s="62"/>
      <c r="I11" s="62">
        <f t="shared" si="2"/>
        <v>0</v>
      </c>
      <c r="J11" s="62">
        <f t="shared" si="3"/>
        <v>0</v>
      </c>
    </row>
    <row r="12" spans="1:10" ht="45" x14ac:dyDescent="0.25">
      <c r="A12" s="14">
        <v>41309</v>
      </c>
      <c r="B12" s="25" t="s">
        <v>130</v>
      </c>
      <c r="C12" s="8">
        <v>5</v>
      </c>
      <c r="D12" s="8"/>
      <c r="E12" s="8">
        <f t="shared" si="0"/>
        <v>5</v>
      </c>
      <c r="F12" s="24"/>
      <c r="G12" s="24">
        <f t="shared" si="1"/>
        <v>0</v>
      </c>
      <c r="H12" s="24"/>
      <c r="I12" s="24">
        <f t="shared" si="2"/>
        <v>0</v>
      </c>
      <c r="J12" s="24">
        <f t="shared" si="3"/>
        <v>0</v>
      </c>
    </row>
    <row r="13" spans="1:10" x14ac:dyDescent="0.25">
      <c r="A13" s="39"/>
      <c r="B13" s="27"/>
      <c r="C13" s="27"/>
      <c r="D13" s="27"/>
      <c r="E13" s="27">
        <f t="shared" si="0"/>
        <v>0</v>
      </c>
      <c r="F13" s="30"/>
      <c r="G13" s="30">
        <f t="shared" si="1"/>
        <v>0</v>
      </c>
      <c r="H13" s="30"/>
      <c r="I13" s="30">
        <f t="shared" si="2"/>
        <v>0</v>
      </c>
      <c r="J13" s="30">
        <f t="shared" si="3"/>
        <v>0</v>
      </c>
    </row>
    <row r="14" spans="1:10" x14ac:dyDescent="0.25">
      <c r="A14" s="14">
        <v>41545</v>
      </c>
      <c r="B14" s="8" t="s">
        <v>13</v>
      </c>
      <c r="C14" s="8">
        <v>5</v>
      </c>
      <c r="D14" s="8">
        <v>1</v>
      </c>
      <c r="E14" s="8">
        <f t="shared" si="0"/>
        <v>4</v>
      </c>
      <c r="F14" s="24">
        <v>14</v>
      </c>
      <c r="G14" s="24">
        <f t="shared" si="1"/>
        <v>14</v>
      </c>
      <c r="H14" s="24">
        <v>20</v>
      </c>
      <c r="I14" s="24">
        <f t="shared" si="2"/>
        <v>20</v>
      </c>
      <c r="J14" s="24">
        <f t="shared" si="3"/>
        <v>14</v>
      </c>
    </row>
    <row r="15" spans="1:10" x14ac:dyDescent="0.25">
      <c r="A15" s="39"/>
      <c r="B15" s="27"/>
      <c r="C15" s="27"/>
      <c r="D15" s="27"/>
      <c r="E15" s="27">
        <f t="shared" si="0"/>
        <v>0</v>
      </c>
      <c r="F15" s="30"/>
      <c r="G15" s="30">
        <f t="shared" si="1"/>
        <v>0</v>
      </c>
      <c r="H15" s="30"/>
      <c r="I15" s="30">
        <f t="shared" si="2"/>
        <v>0</v>
      </c>
      <c r="J15" s="30">
        <f t="shared" si="3"/>
        <v>14</v>
      </c>
    </row>
    <row r="16" spans="1:10" x14ac:dyDescent="0.25">
      <c r="A16" s="14">
        <v>41590</v>
      </c>
      <c r="B16" s="8" t="s">
        <v>13</v>
      </c>
      <c r="C16" s="8">
        <v>4</v>
      </c>
      <c r="D16" s="8">
        <v>1</v>
      </c>
      <c r="E16" s="8">
        <f t="shared" si="0"/>
        <v>3</v>
      </c>
      <c r="F16" s="24">
        <v>14</v>
      </c>
      <c r="G16" s="24">
        <f t="shared" si="1"/>
        <v>14</v>
      </c>
      <c r="H16" s="24">
        <v>20</v>
      </c>
      <c r="I16" s="24">
        <f t="shared" si="2"/>
        <v>20</v>
      </c>
      <c r="J16" s="24">
        <v>6</v>
      </c>
    </row>
    <row r="17" spans="1:10" x14ac:dyDescent="0.25">
      <c r="A17" s="63"/>
      <c r="B17" s="60"/>
      <c r="C17" s="60"/>
      <c r="D17" s="60"/>
      <c r="E17" s="60">
        <f t="shared" si="0"/>
        <v>0</v>
      </c>
      <c r="F17" s="62"/>
      <c r="G17" s="62">
        <f t="shared" si="1"/>
        <v>0</v>
      </c>
      <c r="H17" s="62"/>
      <c r="I17" s="62">
        <f t="shared" si="2"/>
        <v>0</v>
      </c>
      <c r="J17" s="62">
        <v>0</v>
      </c>
    </row>
    <row r="18" spans="1:10" x14ac:dyDescent="0.25">
      <c r="A18" s="14">
        <v>41729</v>
      </c>
      <c r="B18" s="8" t="s">
        <v>13</v>
      </c>
      <c r="C18" s="8">
        <v>3</v>
      </c>
      <c r="D18" s="8">
        <v>1</v>
      </c>
      <c r="E18" s="8">
        <f t="shared" si="0"/>
        <v>2</v>
      </c>
      <c r="F18" s="24">
        <v>14</v>
      </c>
      <c r="G18" s="24">
        <f t="shared" si="1"/>
        <v>14</v>
      </c>
      <c r="H18" s="24">
        <v>20</v>
      </c>
      <c r="I18" s="24">
        <f t="shared" si="2"/>
        <v>20</v>
      </c>
      <c r="J18" s="24">
        <f t="shared" si="3"/>
        <v>14</v>
      </c>
    </row>
    <row r="19" spans="1:10" x14ac:dyDescent="0.25">
      <c r="A19" s="39"/>
      <c r="B19" s="27"/>
      <c r="C19" s="27"/>
      <c r="D19" s="27"/>
      <c r="E19" s="27">
        <f t="shared" si="0"/>
        <v>0</v>
      </c>
      <c r="F19" s="30"/>
      <c r="G19" s="30">
        <f t="shared" si="1"/>
        <v>0</v>
      </c>
      <c r="H19" s="30"/>
      <c r="I19" s="30">
        <f t="shared" si="2"/>
        <v>0</v>
      </c>
      <c r="J19" s="30">
        <f t="shared" si="3"/>
        <v>14</v>
      </c>
    </row>
    <row r="20" spans="1:10" x14ac:dyDescent="0.25">
      <c r="A20" s="14">
        <v>42226</v>
      </c>
      <c r="B20" s="8" t="s">
        <v>13</v>
      </c>
      <c r="C20" s="8">
        <v>2</v>
      </c>
      <c r="D20" s="8">
        <v>1</v>
      </c>
      <c r="E20" s="8">
        <f t="shared" si="0"/>
        <v>1</v>
      </c>
      <c r="F20" s="24">
        <v>14</v>
      </c>
      <c r="G20" s="24">
        <f t="shared" si="1"/>
        <v>14</v>
      </c>
      <c r="H20" s="24">
        <v>20</v>
      </c>
      <c r="I20" s="24">
        <f t="shared" si="2"/>
        <v>20</v>
      </c>
      <c r="J20" s="24"/>
    </row>
    <row r="21" spans="1:10" x14ac:dyDescent="0.25">
      <c r="A21" s="39"/>
      <c r="B21" s="27"/>
      <c r="C21" s="27"/>
      <c r="D21" s="27"/>
      <c r="E21" s="27">
        <f t="shared" si="0"/>
        <v>0</v>
      </c>
      <c r="F21" s="30"/>
      <c r="G21" s="30">
        <f t="shared" si="1"/>
        <v>0</v>
      </c>
      <c r="H21" s="30"/>
      <c r="I21" s="30">
        <f t="shared" si="2"/>
        <v>0</v>
      </c>
      <c r="J21" s="30">
        <f t="shared" si="3"/>
        <v>0</v>
      </c>
    </row>
    <row r="22" spans="1:10" x14ac:dyDescent="0.25">
      <c r="A22" s="11" t="s">
        <v>191</v>
      </c>
      <c r="B22" s="8" t="s">
        <v>13</v>
      </c>
      <c r="C22" s="8">
        <v>1</v>
      </c>
      <c r="D22" s="8">
        <v>1</v>
      </c>
      <c r="E22" s="8">
        <f t="shared" si="0"/>
        <v>0</v>
      </c>
      <c r="F22" s="24">
        <v>14</v>
      </c>
      <c r="G22" s="24">
        <f t="shared" si="1"/>
        <v>14</v>
      </c>
      <c r="H22" s="24">
        <v>20</v>
      </c>
      <c r="I22" s="24">
        <f t="shared" si="2"/>
        <v>20</v>
      </c>
      <c r="J22" s="24">
        <f t="shared" si="3"/>
        <v>14</v>
      </c>
    </row>
    <row r="23" spans="1:10" x14ac:dyDescent="0.25">
      <c r="A23" s="14"/>
      <c r="B23" s="8"/>
      <c r="C23" s="8"/>
      <c r="D23" s="8"/>
      <c r="E23" s="8">
        <f t="shared" si="0"/>
        <v>0</v>
      </c>
      <c r="F23" s="24"/>
      <c r="G23" s="24">
        <f t="shared" si="1"/>
        <v>0</v>
      </c>
      <c r="H23" s="24"/>
      <c r="I23" s="24">
        <f t="shared" si="2"/>
        <v>0</v>
      </c>
      <c r="J23" s="24">
        <f t="shared" si="3"/>
        <v>14</v>
      </c>
    </row>
    <row r="24" spans="1:10" x14ac:dyDescent="0.25">
      <c r="A24" s="14"/>
      <c r="B24" s="8"/>
      <c r="C24" s="8"/>
      <c r="D24" s="8"/>
      <c r="E24" s="8">
        <f t="shared" si="0"/>
        <v>0</v>
      </c>
      <c r="F24" s="24"/>
      <c r="G24" s="24">
        <f t="shared" si="1"/>
        <v>0</v>
      </c>
      <c r="H24" s="24"/>
      <c r="I24" s="24">
        <f t="shared" si="2"/>
        <v>0</v>
      </c>
      <c r="J24" s="24">
        <f t="shared" si="3"/>
        <v>14</v>
      </c>
    </row>
    <row r="25" spans="1:10" x14ac:dyDescent="0.25">
      <c r="A25" s="14"/>
      <c r="B25" s="8"/>
      <c r="C25" s="8"/>
      <c r="D25" s="8"/>
      <c r="E25" s="8">
        <f t="shared" si="0"/>
        <v>0</v>
      </c>
      <c r="F25" s="24"/>
      <c r="G25" s="24">
        <f t="shared" si="1"/>
        <v>0</v>
      </c>
      <c r="H25" s="24"/>
      <c r="I25" s="24">
        <f t="shared" si="2"/>
        <v>0</v>
      </c>
      <c r="J25" s="24">
        <f t="shared" si="3"/>
        <v>14</v>
      </c>
    </row>
    <row r="26" spans="1:10" x14ac:dyDescent="0.25">
      <c r="A26" s="14"/>
      <c r="B26" s="8"/>
      <c r="C26" s="8"/>
      <c r="D26" s="8"/>
      <c r="E26" s="8">
        <f t="shared" si="0"/>
        <v>0</v>
      </c>
      <c r="F26" s="24"/>
      <c r="G26" s="24">
        <f t="shared" si="1"/>
        <v>0</v>
      </c>
      <c r="H26" s="24"/>
      <c r="I26" s="24">
        <f t="shared" si="2"/>
        <v>0</v>
      </c>
      <c r="J26" s="24">
        <f t="shared" si="3"/>
        <v>14</v>
      </c>
    </row>
    <row r="27" spans="1:10" x14ac:dyDescent="0.25">
      <c r="A27" s="14"/>
      <c r="B27" s="8"/>
      <c r="C27" s="8"/>
      <c r="D27" s="8"/>
      <c r="E27" s="8">
        <f t="shared" si="0"/>
        <v>0</v>
      </c>
      <c r="F27" s="24"/>
      <c r="G27" s="24">
        <f t="shared" si="1"/>
        <v>0</v>
      </c>
      <c r="H27" s="24"/>
      <c r="I27" s="24">
        <f t="shared" si="2"/>
        <v>0</v>
      </c>
      <c r="J27" s="24">
        <f t="shared" si="3"/>
        <v>14</v>
      </c>
    </row>
    <row r="28" spans="1:10" x14ac:dyDescent="0.25">
      <c r="A28" s="14"/>
      <c r="B28" s="8"/>
      <c r="C28" s="8"/>
      <c r="D28" s="8"/>
      <c r="E28" s="8">
        <f t="shared" si="0"/>
        <v>0</v>
      </c>
      <c r="F28" s="24"/>
      <c r="G28" s="24">
        <f t="shared" si="1"/>
        <v>0</v>
      </c>
      <c r="H28" s="24"/>
      <c r="I28" s="24">
        <f t="shared" si="2"/>
        <v>0</v>
      </c>
      <c r="J28" s="24">
        <f t="shared" si="3"/>
        <v>14</v>
      </c>
    </row>
    <row r="29" spans="1:10" x14ac:dyDescent="0.25">
      <c r="A29" s="14"/>
      <c r="B29" s="8"/>
      <c r="C29" s="8"/>
      <c r="D29" s="8"/>
      <c r="E29" s="8">
        <f t="shared" si="0"/>
        <v>0</v>
      </c>
      <c r="F29" s="24"/>
      <c r="G29" s="24">
        <f t="shared" si="1"/>
        <v>0</v>
      </c>
      <c r="H29" s="24"/>
      <c r="I29" s="24">
        <f t="shared" si="2"/>
        <v>0</v>
      </c>
      <c r="J29" s="24">
        <f t="shared" si="3"/>
        <v>14</v>
      </c>
    </row>
    <row r="30" spans="1:10" x14ac:dyDescent="0.25">
      <c r="A30" s="14"/>
      <c r="B30" s="8"/>
      <c r="C30" s="8"/>
      <c r="D30" s="8"/>
      <c r="E30" s="8">
        <f t="shared" si="0"/>
        <v>0</v>
      </c>
      <c r="F30" s="24"/>
      <c r="G30" s="24">
        <f t="shared" si="1"/>
        <v>0</v>
      </c>
      <c r="H30" s="24"/>
      <c r="I30" s="24">
        <f t="shared" si="2"/>
        <v>0</v>
      </c>
      <c r="J30" s="24">
        <f t="shared" si="3"/>
        <v>14</v>
      </c>
    </row>
    <row r="31" spans="1:10" x14ac:dyDescent="0.25">
      <c r="A31" s="14"/>
      <c r="B31" s="8"/>
      <c r="C31" s="8"/>
      <c r="D31" s="8"/>
      <c r="E31" s="8">
        <f t="shared" si="0"/>
        <v>0</v>
      </c>
      <c r="F31" s="24"/>
      <c r="G31" s="24">
        <f t="shared" si="1"/>
        <v>0</v>
      </c>
      <c r="H31" s="24"/>
      <c r="I31" s="24">
        <f t="shared" si="2"/>
        <v>0</v>
      </c>
      <c r="J31" s="24">
        <f t="shared" si="3"/>
        <v>14</v>
      </c>
    </row>
    <row r="32" spans="1:10" x14ac:dyDescent="0.25">
      <c r="A32" s="14"/>
      <c r="B32" s="8"/>
      <c r="C32" s="8"/>
      <c r="D32" s="8"/>
      <c r="E32" s="8">
        <f t="shared" si="0"/>
        <v>0</v>
      </c>
      <c r="F32" s="24"/>
      <c r="G32" s="24">
        <f t="shared" si="1"/>
        <v>0</v>
      </c>
      <c r="H32" s="24"/>
      <c r="I32" s="24">
        <f t="shared" si="2"/>
        <v>0</v>
      </c>
      <c r="J32" s="24">
        <f t="shared" si="3"/>
        <v>14</v>
      </c>
    </row>
    <row r="33" spans="1:10" x14ac:dyDescent="0.25">
      <c r="A33" s="14"/>
      <c r="B33" s="8"/>
      <c r="C33" s="8"/>
      <c r="D33" s="8"/>
      <c r="E33" s="8">
        <f t="shared" si="0"/>
        <v>0</v>
      </c>
      <c r="F33" s="24"/>
      <c r="G33" s="24">
        <f t="shared" si="1"/>
        <v>0</v>
      </c>
      <c r="H33" s="24"/>
      <c r="I33" s="24">
        <f t="shared" si="2"/>
        <v>0</v>
      </c>
      <c r="J33" s="24">
        <f t="shared" si="3"/>
        <v>14</v>
      </c>
    </row>
    <row r="34" spans="1:10" x14ac:dyDescent="0.25">
      <c r="A34" s="14"/>
      <c r="B34" s="8"/>
      <c r="C34" s="8"/>
      <c r="D34" s="8"/>
      <c r="E34" s="8">
        <f t="shared" si="0"/>
        <v>0</v>
      </c>
      <c r="F34" s="24"/>
      <c r="G34" s="24">
        <f t="shared" si="1"/>
        <v>0</v>
      </c>
      <c r="H34" s="24"/>
      <c r="I34" s="24">
        <f t="shared" si="2"/>
        <v>0</v>
      </c>
      <c r="J34" s="24">
        <f t="shared" si="3"/>
        <v>14</v>
      </c>
    </row>
    <row r="35" spans="1:10" x14ac:dyDescent="0.25">
      <c r="A35" s="14"/>
      <c r="B35" s="8"/>
      <c r="C35" s="8"/>
      <c r="D35" s="8"/>
      <c r="E35" s="8">
        <f t="shared" si="0"/>
        <v>0</v>
      </c>
      <c r="F35" s="24"/>
      <c r="G35" s="24">
        <f t="shared" si="1"/>
        <v>0</v>
      </c>
      <c r="H35" s="24"/>
      <c r="I35" s="24">
        <f t="shared" si="2"/>
        <v>0</v>
      </c>
      <c r="J35" s="24">
        <f t="shared" si="3"/>
        <v>14</v>
      </c>
    </row>
    <row r="36" spans="1:10" x14ac:dyDescent="0.25">
      <c r="A36" s="14"/>
      <c r="B36" s="8"/>
      <c r="C36" s="8"/>
      <c r="D36" s="8"/>
      <c r="E36" s="8">
        <f t="shared" si="0"/>
        <v>0</v>
      </c>
      <c r="F36" s="24"/>
      <c r="G36" s="24">
        <f t="shared" si="1"/>
        <v>0</v>
      </c>
      <c r="H36" s="24"/>
      <c r="I36" s="24">
        <f t="shared" si="2"/>
        <v>0</v>
      </c>
      <c r="J36" s="24">
        <f t="shared" si="3"/>
        <v>14</v>
      </c>
    </row>
    <row r="37" spans="1:10" x14ac:dyDescent="0.25">
      <c r="A37" s="14"/>
      <c r="B37" s="8"/>
      <c r="C37" s="8"/>
      <c r="D37" s="8"/>
      <c r="E37" s="8">
        <f t="shared" si="0"/>
        <v>0</v>
      </c>
      <c r="F37" s="24"/>
      <c r="G37" s="24">
        <f t="shared" si="1"/>
        <v>0</v>
      </c>
      <c r="H37" s="24"/>
      <c r="I37" s="24">
        <f t="shared" si="2"/>
        <v>0</v>
      </c>
      <c r="J37" s="24">
        <f t="shared" si="3"/>
        <v>14</v>
      </c>
    </row>
    <row r="38" spans="1:10" x14ac:dyDescent="0.25">
      <c r="A38" s="14"/>
      <c r="B38" s="8"/>
      <c r="C38" s="8"/>
      <c r="D38" s="8"/>
      <c r="E38" s="8">
        <f t="shared" si="0"/>
        <v>0</v>
      </c>
      <c r="F38" s="24"/>
      <c r="G38" s="24">
        <f t="shared" si="1"/>
        <v>0</v>
      </c>
      <c r="H38" s="24"/>
      <c r="I38" s="24">
        <f t="shared" si="2"/>
        <v>0</v>
      </c>
      <c r="J38" s="24">
        <f t="shared" si="3"/>
        <v>14</v>
      </c>
    </row>
    <row r="39" spans="1:10" x14ac:dyDescent="0.25">
      <c r="A39" s="14"/>
      <c r="B39" s="8"/>
      <c r="C39" s="8"/>
      <c r="D39" s="8"/>
      <c r="E39" s="8">
        <f t="shared" si="0"/>
        <v>0</v>
      </c>
      <c r="F39" s="24"/>
      <c r="G39" s="24">
        <f t="shared" si="1"/>
        <v>0</v>
      </c>
      <c r="H39" s="24"/>
      <c r="I39" s="24">
        <f t="shared" si="2"/>
        <v>0</v>
      </c>
      <c r="J39" s="24">
        <f t="shared" si="3"/>
        <v>14</v>
      </c>
    </row>
    <row r="40" spans="1:10" x14ac:dyDescent="0.25">
      <c r="A40" s="14"/>
      <c r="B40" s="8"/>
      <c r="C40" s="8"/>
      <c r="D40" s="8"/>
      <c r="E40" s="8">
        <f t="shared" si="0"/>
        <v>0</v>
      </c>
      <c r="F40" s="24"/>
      <c r="G40" s="24">
        <f t="shared" si="1"/>
        <v>0</v>
      </c>
      <c r="H40" s="24"/>
      <c r="I40" s="24">
        <f t="shared" si="2"/>
        <v>0</v>
      </c>
      <c r="J40" s="24">
        <f t="shared" si="3"/>
        <v>14</v>
      </c>
    </row>
    <row r="41" spans="1:10" x14ac:dyDescent="0.25">
      <c r="A41" s="14"/>
      <c r="B41" s="8"/>
      <c r="C41" s="8"/>
      <c r="D41" s="8"/>
      <c r="E41" s="8">
        <f t="shared" si="0"/>
        <v>0</v>
      </c>
      <c r="F41" s="24"/>
      <c r="G41" s="24">
        <f t="shared" si="1"/>
        <v>0</v>
      </c>
      <c r="H41" s="24"/>
      <c r="I41" s="24">
        <f t="shared" si="2"/>
        <v>0</v>
      </c>
      <c r="J41" s="24">
        <f t="shared" si="3"/>
        <v>14</v>
      </c>
    </row>
    <row r="42" spans="1:10" x14ac:dyDescent="0.25">
      <c r="A42" s="14"/>
      <c r="B42" s="8"/>
      <c r="C42" s="8"/>
      <c r="D42" s="8"/>
      <c r="E42" s="8">
        <f t="shared" si="0"/>
        <v>0</v>
      </c>
      <c r="F42" s="24"/>
      <c r="G42" s="24">
        <f t="shared" si="1"/>
        <v>0</v>
      </c>
      <c r="H42" s="24"/>
      <c r="I42" s="24">
        <f t="shared" si="2"/>
        <v>0</v>
      </c>
      <c r="J42" s="24">
        <f t="shared" si="3"/>
        <v>14</v>
      </c>
    </row>
    <row r="43" spans="1:10" x14ac:dyDescent="0.25">
      <c r="A43" s="14"/>
      <c r="B43" s="8"/>
      <c r="C43" s="8"/>
      <c r="D43" s="8"/>
      <c r="E43" s="8">
        <f t="shared" si="0"/>
        <v>0</v>
      </c>
      <c r="F43" s="24"/>
      <c r="G43" s="24">
        <f t="shared" si="1"/>
        <v>0</v>
      </c>
      <c r="H43" s="24"/>
      <c r="I43" s="24">
        <f t="shared" si="2"/>
        <v>0</v>
      </c>
      <c r="J43" s="24">
        <f t="shared" si="3"/>
        <v>14</v>
      </c>
    </row>
    <row r="44" spans="1:10" x14ac:dyDescent="0.25">
      <c r="A44" s="14"/>
      <c r="B44" s="8"/>
      <c r="C44" s="8"/>
      <c r="D44" s="8"/>
      <c r="E44" s="8">
        <f t="shared" si="0"/>
        <v>0</v>
      </c>
      <c r="F44" s="24"/>
      <c r="G44" s="24">
        <f t="shared" si="1"/>
        <v>0</v>
      </c>
      <c r="H44" s="24"/>
      <c r="I44" s="24">
        <f t="shared" si="2"/>
        <v>0</v>
      </c>
      <c r="J44" s="24">
        <f t="shared" si="3"/>
        <v>14</v>
      </c>
    </row>
    <row r="45" spans="1:10" x14ac:dyDescent="0.25">
      <c r="A45" s="14"/>
      <c r="B45" s="8"/>
      <c r="C45" s="8"/>
      <c r="D45" s="8"/>
      <c r="E45" s="8">
        <f t="shared" si="0"/>
        <v>0</v>
      </c>
      <c r="F45" s="24"/>
      <c r="G45" s="24">
        <f t="shared" si="1"/>
        <v>0</v>
      </c>
      <c r="H45" s="24"/>
      <c r="I45" s="24">
        <f t="shared" si="2"/>
        <v>0</v>
      </c>
      <c r="J45" s="24">
        <f t="shared" si="3"/>
        <v>14</v>
      </c>
    </row>
    <row r="46" spans="1:10" x14ac:dyDescent="0.25">
      <c r="A46" s="14"/>
      <c r="B46" s="8"/>
      <c r="C46" s="8"/>
      <c r="D46" s="8"/>
      <c r="E46" s="8">
        <f t="shared" si="0"/>
        <v>0</v>
      </c>
      <c r="F46" s="24"/>
      <c r="G46" s="24">
        <f t="shared" si="1"/>
        <v>0</v>
      </c>
      <c r="H46" s="24"/>
      <c r="I46" s="24">
        <f t="shared" si="2"/>
        <v>0</v>
      </c>
      <c r="J46" s="24">
        <f t="shared" si="3"/>
        <v>14</v>
      </c>
    </row>
    <row r="47" spans="1:10" x14ac:dyDescent="0.25">
      <c r="A47" s="14"/>
      <c r="B47" s="8"/>
      <c r="C47" s="8"/>
      <c r="D47" s="8"/>
      <c r="E47" s="8">
        <f t="shared" si="0"/>
        <v>0</v>
      </c>
      <c r="F47" s="24"/>
      <c r="G47" s="24">
        <f t="shared" si="1"/>
        <v>0</v>
      </c>
      <c r="H47" s="24"/>
      <c r="I47" s="24">
        <f t="shared" si="2"/>
        <v>0</v>
      </c>
      <c r="J47" s="24">
        <f t="shared" si="3"/>
        <v>14</v>
      </c>
    </row>
    <row r="48" spans="1:10" x14ac:dyDescent="0.25">
      <c r="A48" s="14"/>
      <c r="B48" s="8"/>
      <c r="C48" s="8"/>
      <c r="D48" s="8"/>
      <c r="E48" s="8">
        <f t="shared" si="0"/>
        <v>0</v>
      </c>
      <c r="F48" s="24"/>
      <c r="G48" s="24">
        <f t="shared" si="1"/>
        <v>0</v>
      </c>
      <c r="H48" s="24"/>
      <c r="I48" s="24">
        <f t="shared" si="2"/>
        <v>0</v>
      </c>
      <c r="J48" s="24">
        <f t="shared" si="3"/>
        <v>14</v>
      </c>
    </row>
    <row r="49" spans="1:10" x14ac:dyDescent="0.25">
      <c r="A49" s="14"/>
      <c r="B49" s="8"/>
      <c r="C49" s="8"/>
      <c r="D49" s="8"/>
      <c r="E49" s="8">
        <f t="shared" si="0"/>
        <v>0</v>
      </c>
      <c r="F49" s="24"/>
      <c r="G49" s="24">
        <f t="shared" si="1"/>
        <v>0</v>
      </c>
      <c r="H49" s="24"/>
      <c r="I49" s="24">
        <f t="shared" si="2"/>
        <v>0</v>
      </c>
      <c r="J49" s="24">
        <f t="shared" si="3"/>
        <v>14</v>
      </c>
    </row>
    <row r="50" spans="1:10" x14ac:dyDescent="0.25">
      <c r="A50" s="14"/>
      <c r="B50" s="8"/>
      <c r="C50" s="8"/>
      <c r="D50" s="8"/>
      <c r="E50" s="8">
        <f t="shared" si="0"/>
        <v>0</v>
      </c>
      <c r="F50" s="24"/>
      <c r="G50" s="24">
        <f t="shared" si="1"/>
        <v>0</v>
      </c>
      <c r="H50" s="24"/>
      <c r="I50" s="24">
        <f t="shared" si="2"/>
        <v>0</v>
      </c>
      <c r="J50" s="24">
        <f t="shared" si="3"/>
        <v>14</v>
      </c>
    </row>
    <row r="51" spans="1:10" x14ac:dyDescent="0.25">
      <c r="A51" s="14"/>
      <c r="B51" s="8"/>
      <c r="C51" s="8"/>
      <c r="D51" s="8"/>
      <c r="E51" s="8">
        <f t="shared" si="0"/>
        <v>0</v>
      </c>
      <c r="F51" s="24"/>
      <c r="G51" s="24">
        <f t="shared" si="1"/>
        <v>0</v>
      </c>
      <c r="H51" s="24"/>
      <c r="I51" s="24">
        <f t="shared" si="2"/>
        <v>0</v>
      </c>
      <c r="J51" s="24">
        <f t="shared" si="3"/>
        <v>14</v>
      </c>
    </row>
    <row r="52" spans="1:10" x14ac:dyDescent="0.25">
      <c r="A52" s="14"/>
      <c r="B52" s="8"/>
      <c r="C52" s="8"/>
      <c r="D52" s="8"/>
      <c r="E52" s="8">
        <f t="shared" si="0"/>
        <v>0</v>
      </c>
      <c r="F52" s="24"/>
      <c r="G52" s="24">
        <f t="shared" si="1"/>
        <v>0</v>
      </c>
      <c r="H52" s="24"/>
      <c r="I52" s="24">
        <f t="shared" si="2"/>
        <v>0</v>
      </c>
      <c r="J52" s="24">
        <f t="shared" si="3"/>
        <v>14</v>
      </c>
    </row>
    <row r="53" spans="1:10" x14ac:dyDescent="0.25">
      <c r="A53" s="14"/>
      <c r="B53" s="8"/>
      <c r="C53" s="8"/>
      <c r="D53" s="8"/>
      <c r="E53" s="8">
        <f t="shared" si="0"/>
        <v>0</v>
      </c>
      <c r="F53" s="24"/>
      <c r="G53" s="24">
        <f t="shared" si="1"/>
        <v>0</v>
      </c>
      <c r="H53" s="24"/>
      <c r="I53" s="24">
        <f t="shared" si="2"/>
        <v>0</v>
      </c>
      <c r="J53" s="24">
        <f t="shared" si="3"/>
        <v>14</v>
      </c>
    </row>
    <row r="54" spans="1:10" x14ac:dyDescent="0.25">
      <c r="A54" s="14"/>
      <c r="B54" s="8"/>
      <c r="C54" s="8"/>
      <c r="D54" s="8"/>
      <c r="E54" s="8">
        <f t="shared" si="0"/>
        <v>0</v>
      </c>
      <c r="F54" s="24"/>
      <c r="G54" s="24">
        <f t="shared" si="1"/>
        <v>0</v>
      </c>
      <c r="H54" s="24"/>
      <c r="I54" s="24">
        <f t="shared" si="2"/>
        <v>0</v>
      </c>
      <c r="J54" s="24">
        <f t="shared" si="3"/>
        <v>14</v>
      </c>
    </row>
    <row r="55" spans="1:10" x14ac:dyDescent="0.25">
      <c r="A55" s="14"/>
      <c r="B55" s="8"/>
      <c r="C55" s="8"/>
      <c r="D55" s="8"/>
      <c r="E55" s="8">
        <f t="shared" si="0"/>
        <v>0</v>
      </c>
      <c r="F55" s="24"/>
      <c r="G55" s="24">
        <f t="shared" si="1"/>
        <v>0</v>
      </c>
      <c r="H55" s="24"/>
      <c r="I55" s="24">
        <f t="shared" si="2"/>
        <v>0</v>
      </c>
      <c r="J55" s="24">
        <f t="shared" si="3"/>
        <v>14</v>
      </c>
    </row>
    <row r="56" spans="1:10" x14ac:dyDescent="0.25">
      <c r="A56" s="14"/>
      <c r="B56" s="8"/>
      <c r="C56" s="8"/>
      <c r="D56" s="8"/>
      <c r="E56" s="8">
        <f t="shared" si="0"/>
        <v>0</v>
      </c>
      <c r="F56" s="24"/>
      <c r="G56" s="24">
        <f t="shared" si="1"/>
        <v>0</v>
      </c>
      <c r="H56" s="24"/>
      <c r="I56" s="24">
        <f t="shared" si="2"/>
        <v>0</v>
      </c>
      <c r="J56" s="24">
        <f t="shared" si="3"/>
        <v>14</v>
      </c>
    </row>
    <row r="57" spans="1:10" x14ac:dyDescent="0.25">
      <c r="A57" s="14"/>
      <c r="B57" s="8"/>
      <c r="C57" s="8"/>
      <c r="D57" s="8"/>
      <c r="E57" s="8">
        <f t="shared" si="0"/>
        <v>0</v>
      </c>
      <c r="F57" s="24"/>
      <c r="G57" s="24">
        <f t="shared" si="1"/>
        <v>0</v>
      </c>
      <c r="H57" s="24"/>
      <c r="I57" s="24">
        <f t="shared" si="2"/>
        <v>0</v>
      </c>
      <c r="J57" s="24">
        <f t="shared" si="3"/>
        <v>14</v>
      </c>
    </row>
    <row r="58" spans="1:10" x14ac:dyDescent="0.25">
      <c r="A58" s="14"/>
      <c r="B58" s="8"/>
      <c r="C58" s="8"/>
      <c r="D58" s="8"/>
      <c r="E58" s="8">
        <f t="shared" si="0"/>
        <v>0</v>
      </c>
      <c r="F58" s="24"/>
      <c r="G58" s="24">
        <f t="shared" si="1"/>
        <v>0</v>
      </c>
      <c r="H58" s="24"/>
      <c r="I58" s="24">
        <f t="shared" si="2"/>
        <v>0</v>
      </c>
      <c r="J58" s="24">
        <f t="shared" si="3"/>
        <v>14</v>
      </c>
    </row>
    <row r="59" spans="1:10" x14ac:dyDescent="0.25">
      <c r="A59" s="14"/>
      <c r="B59" s="8"/>
      <c r="C59" s="8"/>
      <c r="D59" s="8"/>
      <c r="E59" s="8">
        <f t="shared" si="0"/>
        <v>0</v>
      </c>
      <c r="F59" s="24"/>
      <c r="G59" s="24">
        <f t="shared" si="1"/>
        <v>0</v>
      </c>
      <c r="H59" s="24"/>
      <c r="I59" s="24">
        <f t="shared" si="2"/>
        <v>0</v>
      </c>
      <c r="J59" s="24">
        <f t="shared" si="3"/>
        <v>14</v>
      </c>
    </row>
    <row r="60" spans="1:10" x14ac:dyDescent="0.25">
      <c r="A60" s="14"/>
      <c r="B60" s="8"/>
      <c r="C60" s="8"/>
      <c r="D60" s="8"/>
      <c r="E60" s="8">
        <f t="shared" si="0"/>
        <v>0</v>
      </c>
      <c r="F60" s="24"/>
      <c r="G60" s="24">
        <f t="shared" si="1"/>
        <v>0</v>
      </c>
      <c r="H60" s="24"/>
      <c r="I60" s="24">
        <f t="shared" si="2"/>
        <v>0</v>
      </c>
      <c r="J60" s="24">
        <f t="shared" si="3"/>
        <v>14</v>
      </c>
    </row>
    <row r="61" spans="1:10" x14ac:dyDescent="0.25">
      <c r="A61" s="14"/>
      <c r="B61" s="8"/>
      <c r="C61" s="8"/>
      <c r="D61" s="8"/>
      <c r="E61" s="8">
        <f t="shared" si="0"/>
        <v>0</v>
      </c>
      <c r="F61" s="24"/>
      <c r="G61" s="24">
        <f t="shared" si="1"/>
        <v>0</v>
      </c>
      <c r="H61" s="24"/>
      <c r="I61" s="24">
        <f t="shared" si="2"/>
        <v>0</v>
      </c>
      <c r="J61" s="24">
        <f t="shared" si="3"/>
        <v>14</v>
      </c>
    </row>
    <row r="62" spans="1:10" x14ac:dyDescent="0.25">
      <c r="A62" s="14"/>
      <c r="B62" s="8"/>
      <c r="C62" s="8"/>
      <c r="D62" s="8"/>
      <c r="E62" s="8">
        <f t="shared" si="0"/>
        <v>0</v>
      </c>
      <c r="F62" s="24"/>
      <c r="G62" s="24">
        <f t="shared" si="1"/>
        <v>0</v>
      </c>
      <c r="H62" s="24"/>
      <c r="I62" s="24">
        <f t="shared" si="2"/>
        <v>0</v>
      </c>
      <c r="J62" s="24">
        <f t="shared" si="3"/>
        <v>14</v>
      </c>
    </row>
    <row r="63" spans="1:10" x14ac:dyDescent="0.25">
      <c r="A63" s="14"/>
      <c r="B63" s="8"/>
      <c r="C63" s="8"/>
      <c r="D63" s="8"/>
      <c r="E63" s="8">
        <f t="shared" si="0"/>
        <v>0</v>
      </c>
      <c r="F63" s="24"/>
      <c r="G63" s="24">
        <f t="shared" si="1"/>
        <v>0</v>
      </c>
      <c r="H63" s="24"/>
      <c r="I63" s="24">
        <f t="shared" si="2"/>
        <v>0</v>
      </c>
      <c r="J63" s="24">
        <f t="shared" si="3"/>
        <v>14</v>
      </c>
    </row>
    <row r="64" spans="1:10" x14ac:dyDescent="0.25">
      <c r="A64" s="14"/>
      <c r="B64" s="8"/>
      <c r="C64" s="8"/>
      <c r="D64" s="8"/>
      <c r="E64" s="8">
        <f t="shared" si="0"/>
        <v>0</v>
      </c>
      <c r="F64" s="24"/>
      <c r="G64" s="24">
        <f t="shared" si="1"/>
        <v>0</v>
      </c>
      <c r="H64" s="24"/>
      <c r="I64" s="24">
        <f t="shared" si="2"/>
        <v>0</v>
      </c>
      <c r="J64" s="24">
        <f t="shared" si="3"/>
        <v>14</v>
      </c>
    </row>
    <row r="65" spans="1:10" x14ac:dyDescent="0.25">
      <c r="A65" s="14"/>
      <c r="B65" s="8"/>
      <c r="C65" s="8"/>
      <c r="D65" s="8"/>
      <c r="E65" s="8">
        <f t="shared" si="0"/>
        <v>0</v>
      </c>
      <c r="F65" s="24"/>
      <c r="G65" s="24">
        <f t="shared" si="1"/>
        <v>0</v>
      </c>
      <c r="H65" s="24"/>
      <c r="I65" s="24">
        <f t="shared" si="2"/>
        <v>0</v>
      </c>
      <c r="J65" s="24">
        <f t="shared" si="3"/>
        <v>14</v>
      </c>
    </row>
    <row r="66" spans="1:10" x14ac:dyDescent="0.25">
      <c r="A66" s="14"/>
      <c r="B66" s="8"/>
      <c r="C66" s="8"/>
      <c r="D66" s="8"/>
      <c r="E66" s="8">
        <f t="shared" si="0"/>
        <v>0</v>
      </c>
      <c r="F66" s="24"/>
      <c r="G66" s="24">
        <f t="shared" si="1"/>
        <v>0</v>
      </c>
      <c r="H66" s="24"/>
      <c r="I66" s="24">
        <f t="shared" si="2"/>
        <v>0</v>
      </c>
      <c r="J66" s="24">
        <f t="shared" si="3"/>
        <v>14</v>
      </c>
    </row>
    <row r="67" spans="1:10" x14ac:dyDescent="0.25">
      <c r="A67" s="14"/>
      <c r="B67" s="8"/>
      <c r="C67" s="8"/>
      <c r="D67" s="8"/>
      <c r="E67" s="8">
        <f t="shared" si="0"/>
        <v>0</v>
      </c>
      <c r="F67" s="24"/>
      <c r="G67" s="24">
        <f t="shared" si="1"/>
        <v>0</v>
      </c>
      <c r="H67" s="24"/>
      <c r="I67" s="24">
        <f t="shared" si="2"/>
        <v>0</v>
      </c>
      <c r="J67" s="24">
        <f t="shared" si="3"/>
        <v>14</v>
      </c>
    </row>
    <row r="68" spans="1:10" x14ac:dyDescent="0.25">
      <c r="A68" s="14"/>
      <c r="B68" s="8"/>
      <c r="C68" s="8"/>
      <c r="D68" s="8"/>
      <c r="E68" s="8">
        <f t="shared" si="0"/>
        <v>0</v>
      </c>
      <c r="F68" s="24"/>
      <c r="G68" s="24">
        <f t="shared" si="1"/>
        <v>0</v>
      </c>
      <c r="H68" s="24"/>
      <c r="I68" s="24">
        <f t="shared" si="2"/>
        <v>0</v>
      </c>
      <c r="J68" s="24">
        <f t="shared" si="3"/>
        <v>14</v>
      </c>
    </row>
    <row r="69" spans="1:10" x14ac:dyDescent="0.25">
      <c r="A69" s="14"/>
      <c r="B69" s="8"/>
      <c r="C69" s="8"/>
      <c r="D69" s="8"/>
      <c r="E69" s="8">
        <f t="shared" ref="E69:E100" si="4">C69-D69</f>
        <v>0</v>
      </c>
      <c r="F69" s="24"/>
      <c r="G69" s="24">
        <f t="shared" ref="G69:G100" si="5">F69*D69</f>
        <v>0</v>
      </c>
      <c r="H69" s="24"/>
      <c r="I69" s="24">
        <f t="shared" ref="I69:I100" si="6">H69*D69</f>
        <v>0</v>
      </c>
      <c r="J69" s="24">
        <f t="shared" si="3"/>
        <v>14</v>
      </c>
    </row>
    <row r="70" spans="1:10" x14ac:dyDescent="0.25">
      <c r="A70" s="14"/>
      <c r="B70" s="8"/>
      <c r="C70" s="8"/>
      <c r="D70" s="8"/>
      <c r="E70" s="8">
        <f t="shared" si="4"/>
        <v>0</v>
      </c>
      <c r="F70" s="24"/>
      <c r="G70" s="24">
        <f t="shared" si="5"/>
        <v>0</v>
      </c>
      <c r="H70" s="24"/>
      <c r="I70" s="24">
        <f t="shared" si="6"/>
        <v>0</v>
      </c>
      <c r="J70" s="24">
        <f t="shared" ref="J70:J100" si="7">J69+G70</f>
        <v>14</v>
      </c>
    </row>
    <row r="71" spans="1:10" x14ac:dyDescent="0.25">
      <c r="A71" s="14"/>
      <c r="B71" s="8"/>
      <c r="C71" s="8"/>
      <c r="D71" s="8"/>
      <c r="E71" s="8">
        <f t="shared" si="4"/>
        <v>0</v>
      </c>
      <c r="F71" s="24"/>
      <c r="G71" s="24">
        <f t="shared" si="5"/>
        <v>0</v>
      </c>
      <c r="H71" s="24"/>
      <c r="I71" s="24">
        <f t="shared" si="6"/>
        <v>0</v>
      </c>
      <c r="J71" s="24">
        <f t="shared" si="7"/>
        <v>14</v>
      </c>
    </row>
    <row r="72" spans="1:10" x14ac:dyDescent="0.25">
      <c r="A72" s="14"/>
      <c r="B72" s="8"/>
      <c r="C72" s="8"/>
      <c r="D72" s="8"/>
      <c r="E72" s="8">
        <f t="shared" si="4"/>
        <v>0</v>
      </c>
      <c r="F72" s="24"/>
      <c r="G72" s="24">
        <f t="shared" si="5"/>
        <v>0</v>
      </c>
      <c r="H72" s="24"/>
      <c r="I72" s="24">
        <f t="shared" si="6"/>
        <v>0</v>
      </c>
      <c r="J72" s="24">
        <f t="shared" si="7"/>
        <v>14</v>
      </c>
    </row>
    <row r="73" spans="1:10" x14ac:dyDescent="0.25">
      <c r="A73" s="14"/>
      <c r="B73" s="8"/>
      <c r="C73" s="8"/>
      <c r="D73" s="8"/>
      <c r="E73" s="8">
        <f t="shared" si="4"/>
        <v>0</v>
      </c>
      <c r="F73" s="24"/>
      <c r="G73" s="24">
        <f t="shared" si="5"/>
        <v>0</v>
      </c>
      <c r="H73" s="24"/>
      <c r="I73" s="24">
        <f t="shared" si="6"/>
        <v>0</v>
      </c>
      <c r="J73" s="24">
        <f t="shared" si="7"/>
        <v>14</v>
      </c>
    </row>
    <row r="74" spans="1:10" x14ac:dyDescent="0.25">
      <c r="A74" s="14"/>
      <c r="B74" s="8"/>
      <c r="C74" s="8"/>
      <c r="D74" s="8"/>
      <c r="E74" s="8">
        <f t="shared" si="4"/>
        <v>0</v>
      </c>
      <c r="F74" s="24"/>
      <c r="G74" s="24">
        <f t="shared" si="5"/>
        <v>0</v>
      </c>
      <c r="H74" s="24"/>
      <c r="I74" s="24">
        <f t="shared" si="6"/>
        <v>0</v>
      </c>
      <c r="J74" s="24">
        <f t="shared" si="7"/>
        <v>14</v>
      </c>
    </row>
    <row r="75" spans="1:10" x14ac:dyDescent="0.25">
      <c r="A75" s="14"/>
      <c r="B75" s="8"/>
      <c r="C75" s="8"/>
      <c r="D75" s="8"/>
      <c r="E75" s="8">
        <f t="shared" si="4"/>
        <v>0</v>
      </c>
      <c r="F75" s="24"/>
      <c r="G75" s="24">
        <f t="shared" si="5"/>
        <v>0</v>
      </c>
      <c r="H75" s="24"/>
      <c r="I75" s="24">
        <f t="shared" si="6"/>
        <v>0</v>
      </c>
      <c r="J75" s="24">
        <f t="shared" si="7"/>
        <v>14</v>
      </c>
    </row>
    <row r="76" spans="1:10" x14ac:dyDescent="0.25">
      <c r="A76" s="14"/>
      <c r="B76" s="8"/>
      <c r="C76" s="8"/>
      <c r="D76" s="8"/>
      <c r="E76" s="8">
        <f t="shared" si="4"/>
        <v>0</v>
      </c>
      <c r="F76" s="24"/>
      <c r="G76" s="24">
        <f t="shared" si="5"/>
        <v>0</v>
      </c>
      <c r="H76" s="24"/>
      <c r="I76" s="24">
        <f t="shared" si="6"/>
        <v>0</v>
      </c>
      <c r="J76" s="24">
        <f t="shared" si="7"/>
        <v>14</v>
      </c>
    </row>
    <row r="77" spans="1:10" x14ac:dyDescent="0.25">
      <c r="A77" s="14"/>
      <c r="B77" s="8"/>
      <c r="C77" s="8"/>
      <c r="D77" s="8"/>
      <c r="E77" s="8">
        <f t="shared" si="4"/>
        <v>0</v>
      </c>
      <c r="F77" s="24"/>
      <c r="G77" s="24">
        <f t="shared" si="5"/>
        <v>0</v>
      </c>
      <c r="H77" s="24"/>
      <c r="I77" s="24">
        <f t="shared" si="6"/>
        <v>0</v>
      </c>
      <c r="J77" s="24">
        <f t="shared" si="7"/>
        <v>14</v>
      </c>
    </row>
    <row r="78" spans="1:10" x14ac:dyDescent="0.25">
      <c r="A78" s="14"/>
      <c r="B78" s="8"/>
      <c r="C78" s="8"/>
      <c r="D78" s="8"/>
      <c r="E78" s="8">
        <f t="shared" si="4"/>
        <v>0</v>
      </c>
      <c r="F78" s="24"/>
      <c r="G78" s="24">
        <f t="shared" si="5"/>
        <v>0</v>
      </c>
      <c r="H78" s="24"/>
      <c r="I78" s="24">
        <f t="shared" si="6"/>
        <v>0</v>
      </c>
      <c r="J78" s="24">
        <f t="shared" si="7"/>
        <v>14</v>
      </c>
    </row>
    <row r="79" spans="1:10" x14ac:dyDescent="0.25">
      <c r="A79" s="14"/>
      <c r="B79" s="8"/>
      <c r="C79" s="8"/>
      <c r="D79" s="8"/>
      <c r="E79" s="8">
        <f t="shared" si="4"/>
        <v>0</v>
      </c>
      <c r="F79" s="24"/>
      <c r="G79" s="24">
        <f t="shared" si="5"/>
        <v>0</v>
      </c>
      <c r="H79" s="24"/>
      <c r="I79" s="24">
        <f t="shared" si="6"/>
        <v>0</v>
      </c>
      <c r="J79" s="24">
        <f t="shared" si="7"/>
        <v>14</v>
      </c>
    </row>
    <row r="80" spans="1:10" x14ac:dyDescent="0.25">
      <c r="A80" s="14"/>
      <c r="B80" s="8"/>
      <c r="C80" s="8"/>
      <c r="D80" s="8"/>
      <c r="E80" s="8">
        <f t="shared" si="4"/>
        <v>0</v>
      </c>
      <c r="F80" s="24"/>
      <c r="G80" s="24">
        <f t="shared" si="5"/>
        <v>0</v>
      </c>
      <c r="H80" s="24"/>
      <c r="I80" s="24">
        <f t="shared" si="6"/>
        <v>0</v>
      </c>
      <c r="J80" s="24">
        <f t="shared" si="7"/>
        <v>14</v>
      </c>
    </row>
    <row r="81" spans="1:10" x14ac:dyDescent="0.25">
      <c r="A81" s="14"/>
      <c r="B81" s="8"/>
      <c r="C81" s="8"/>
      <c r="D81" s="8"/>
      <c r="E81" s="8">
        <f t="shared" si="4"/>
        <v>0</v>
      </c>
      <c r="F81" s="24"/>
      <c r="G81" s="24">
        <f t="shared" si="5"/>
        <v>0</v>
      </c>
      <c r="H81" s="24"/>
      <c r="I81" s="24">
        <f t="shared" si="6"/>
        <v>0</v>
      </c>
      <c r="J81" s="24">
        <f t="shared" si="7"/>
        <v>14</v>
      </c>
    </row>
    <row r="82" spans="1:10" x14ac:dyDescent="0.25">
      <c r="A82" s="14"/>
      <c r="B82" s="8"/>
      <c r="C82" s="8"/>
      <c r="D82" s="8"/>
      <c r="E82" s="8">
        <f t="shared" si="4"/>
        <v>0</v>
      </c>
      <c r="F82" s="24"/>
      <c r="G82" s="24">
        <f t="shared" si="5"/>
        <v>0</v>
      </c>
      <c r="H82" s="24"/>
      <c r="I82" s="24">
        <f t="shared" si="6"/>
        <v>0</v>
      </c>
      <c r="J82" s="24">
        <f t="shared" si="7"/>
        <v>14</v>
      </c>
    </row>
    <row r="83" spans="1:10" x14ac:dyDescent="0.25">
      <c r="A83" s="14"/>
      <c r="B83" s="8"/>
      <c r="C83" s="8"/>
      <c r="D83" s="8"/>
      <c r="E83" s="8">
        <f t="shared" si="4"/>
        <v>0</v>
      </c>
      <c r="F83" s="24"/>
      <c r="G83" s="24">
        <f t="shared" si="5"/>
        <v>0</v>
      </c>
      <c r="H83" s="24"/>
      <c r="I83" s="24">
        <f t="shared" si="6"/>
        <v>0</v>
      </c>
      <c r="J83" s="24">
        <f t="shared" si="7"/>
        <v>14</v>
      </c>
    </row>
    <row r="84" spans="1:10" x14ac:dyDescent="0.25">
      <c r="A84" s="14"/>
      <c r="B84" s="8"/>
      <c r="C84" s="8"/>
      <c r="D84" s="8"/>
      <c r="E84" s="8">
        <f t="shared" si="4"/>
        <v>0</v>
      </c>
      <c r="F84" s="24"/>
      <c r="G84" s="24">
        <f t="shared" si="5"/>
        <v>0</v>
      </c>
      <c r="H84" s="24"/>
      <c r="I84" s="24">
        <f t="shared" si="6"/>
        <v>0</v>
      </c>
      <c r="J84" s="24">
        <f t="shared" si="7"/>
        <v>14</v>
      </c>
    </row>
    <row r="85" spans="1:10" x14ac:dyDescent="0.25">
      <c r="A85" s="14"/>
      <c r="B85" s="8"/>
      <c r="C85" s="8"/>
      <c r="D85" s="8"/>
      <c r="E85" s="8">
        <f t="shared" si="4"/>
        <v>0</v>
      </c>
      <c r="F85" s="24"/>
      <c r="G85" s="24">
        <f t="shared" si="5"/>
        <v>0</v>
      </c>
      <c r="H85" s="24"/>
      <c r="I85" s="24">
        <f t="shared" si="6"/>
        <v>0</v>
      </c>
      <c r="J85" s="24">
        <f t="shared" si="7"/>
        <v>14</v>
      </c>
    </row>
    <row r="86" spans="1:10" x14ac:dyDescent="0.25">
      <c r="A86" s="14"/>
      <c r="B86" s="8"/>
      <c r="C86" s="8"/>
      <c r="D86" s="8"/>
      <c r="E86" s="8">
        <f t="shared" si="4"/>
        <v>0</v>
      </c>
      <c r="F86" s="24"/>
      <c r="G86" s="24">
        <f t="shared" si="5"/>
        <v>0</v>
      </c>
      <c r="H86" s="24"/>
      <c r="I86" s="24">
        <f t="shared" si="6"/>
        <v>0</v>
      </c>
      <c r="J86" s="24">
        <f t="shared" si="7"/>
        <v>14</v>
      </c>
    </row>
    <row r="87" spans="1:10" x14ac:dyDescent="0.25">
      <c r="A87" s="14"/>
      <c r="B87" s="8"/>
      <c r="C87" s="8"/>
      <c r="D87" s="8"/>
      <c r="E87" s="8">
        <f t="shared" si="4"/>
        <v>0</v>
      </c>
      <c r="F87" s="24"/>
      <c r="G87" s="24">
        <f t="shared" si="5"/>
        <v>0</v>
      </c>
      <c r="H87" s="24"/>
      <c r="I87" s="24">
        <f t="shared" si="6"/>
        <v>0</v>
      </c>
      <c r="J87" s="24">
        <f t="shared" si="7"/>
        <v>14</v>
      </c>
    </row>
    <row r="88" spans="1:10" x14ac:dyDescent="0.25">
      <c r="A88" s="14"/>
      <c r="B88" s="8"/>
      <c r="C88" s="8"/>
      <c r="D88" s="8"/>
      <c r="E88" s="8">
        <f t="shared" si="4"/>
        <v>0</v>
      </c>
      <c r="F88" s="24"/>
      <c r="G88" s="24">
        <f t="shared" si="5"/>
        <v>0</v>
      </c>
      <c r="H88" s="24"/>
      <c r="I88" s="24">
        <f t="shared" si="6"/>
        <v>0</v>
      </c>
      <c r="J88" s="24">
        <f t="shared" si="7"/>
        <v>14</v>
      </c>
    </row>
    <row r="89" spans="1:10" x14ac:dyDescent="0.25">
      <c r="A89" s="14"/>
      <c r="B89" s="8"/>
      <c r="C89" s="8"/>
      <c r="D89" s="8"/>
      <c r="E89" s="8">
        <f t="shared" si="4"/>
        <v>0</v>
      </c>
      <c r="F89" s="24"/>
      <c r="G89" s="24">
        <f t="shared" si="5"/>
        <v>0</v>
      </c>
      <c r="H89" s="24"/>
      <c r="I89" s="24">
        <f t="shared" si="6"/>
        <v>0</v>
      </c>
      <c r="J89" s="24">
        <f t="shared" si="7"/>
        <v>14</v>
      </c>
    </row>
    <row r="90" spans="1:10" x14ac:dyDescent="0.25">
      <c r="A90" s="14"/>
      <c r="B90" s="8"/>
      <c r="C90" s="8"/>
      <c r="D90" s="8"/>
      <c r="E90" s="8">
        <f t="shared" si="4"/>
        <v>0</v>
      </c>
      <c r="F90" s="24"/>
      <c r="G90" s="24">
        <f t="shared" si="5"/>
        <v>0</v>
      </c>
      <c r="H90" s="24"/>
      <c r="I90" s="24">
        <f t="shared" si="6"/>
        <v>0</v>
      </c>
      <c r="J90" s="24">
        <f t="shared" si="7"/>
        <v>14</v>
      </c>
    </row>
    <row r="91" spans="1:10" x14ac:dyDescent="0.25">
      <c r="A91" s="14"/>
      <c r="B91" s="8"/>
      <c r="C91" s="8"/>
      <c r="D91" s="8"/>
      <c r="E91" s="8">
        <f t="shared" si="4"/>
        <v>0</v>
      </c>
      <c r="F91" s="24"/>
      <c r="G91" s="24">
        <f t="shared" si="5"/>
        <v>0</v>
      </c>
      <c r="H91" s="24"/>
      <c r="I91" s="24">
        <f t="shared" si="6"/>
        <v>0</v>
      </c>
      <c r="J91" s="24">
        <f t="shared" si="7"/>
        <v>14</v>
      </c>
    </row>
    <row r="92" spans="1:10" x14ac:dyDescent="0.25">
      <c r="A92" s="14"/>
      <c r="B92" s="8"/>
      <c r="C92" s="8"/>
      <c r="D92" s="8"/>
      <c r="E92" s="8">
        <f t="shared" si="4"/>
        <v>0</v>
      </c>
      <c r="F92" s="24"/>
      <c r="G92" s="24">
        <f t="shared" si="5"/>
        <v>0</v>
      </c>
      <c r="H92" s="24"/>
      <c r="I92" s="24">
        <f t="shared" si="6"/>
        <v>0</v>
      </c>
      <c r="J92" s="24">
        <f t="shared" si="7"/>
        <v>14</v>
      </c>
    </row>
    <row r="93" spans="1:10" x14ac:dyDescent="0.25">
      <c r="A93" s="14"/>
      <c r="B93" s="8"/>
      <c r="C93" s="8"/>
      <c r="D93" s="8"/>
      <c r="E93" s="8">
        <f t="shared" si="4"/>
        <v>0</v>
      </c>
      <c r="F93" s="24"/>
      <c r="G93" s="24">
        <f t="shared" si="5"/>
        <v>0</v>
      </c>
      <c r="H93" s="24"/>
      <c r="I93" s="24">
        <f t="shared" si="6"/>
        <v>0</v>
      </c>
      <c r="J93" s="24">
        <f t="shared" si="7"/>
        <v>14</v>
      </c>
    </row>
    <row r="94" spans="1:10" x14ac:dyDescent="0.25">
      <c r="A94" s="14"/>
      <c r="B94" s="8"/>
      <c r="C94" s="8"/>
      <c r="D94" s="8"/>
      <c r="E94" s="8">
        <f t="shared" si="4"/>
        <v>0</v>
      </c>
      <c r="F94" s="24"/>
      <c r="G94" s="24">
        <f t="shared" si="5"/>
        <v>0</v>
      </c>
      <c r="H94" s="24"/>
      <c r="I94" s="24">
        <f t="shared" si="6"/>
        <v>0</v>
      </c>
      <c r="J94" s="24">
        <f t="shared" si="7"/>
        <v>14</v>
      </c>
    </row>
    <row r="95" spans="1:10" x14ac:dyDescent="0.25">
      <c r="A95" s="14"/>
      <c r="B95" s="8"/>
      <c r="C95" s="8"/>
      <c r="D95" s="8"/>
      <c r="E95" s="8">
        <f t="shared" si="4"/>
        <v>0</v>
      </c>
      <c r="F95" s="24"/>
      <c r="G95" s="24">
        <f t="shared" si="5"/>
        <v>0</v>
      </c>
      <c r="H95" s="24"/>
      <c r="I95" s="24">
        <f t="shared" si="6"/>
        <v>0</v>
      </c>
      <c r="J95" s="24">
        <f t="shared" si="7"/>
        <v>14</v>
      </c>
    </row>
    <row r="96" spans="1:10" x14ac:dyDescent="0.25">
      <c r="A96" s="14"/>
      <c r="B96" s="8"/>
      <c r="C96" s="8"/>
      <c r="D96" s="8"/>
      <c r="E96" s="8">
        <f t="shared" si="4"/>
        <v>0</v>
      </c>
      <c r="F96" s="24"/>
      <c r="G96" s="24">
        <f t="shared" si="5"/>
        <v>0</v>
      </c>
      <c r="H96" s="24"/>
      <c r="I96" s="24">
        <f t="shared" si="6"/>
        <v>0</v>
      </c>
      <c r="J96" s="24">
        <f t="shared" si="7"/>
        <v>14</v>
      </c>
    </row>
    <row r="97" spans="1:10" x14ac:dyDescent="0.25">
      <c r="A97" s="14"/>
      <c r="B97" s="8"/>
      <c r="C97" s="8"/>
      <c r="D97" s="8"/>
      <c r="E97" s="8">
        <f t="shared" si="4"/>
        <v>0</v>
      </c>
      <c r="F97" s="24"/>
      <c r="G97" s="24">
        <f t="shared" si="5"/>
        <v>0</v>
      </c>
      <c r="H97" s="24"/>
      <c r="I97" s="24">
        <f t="shared" si="6"/>
        <v>0</v>
      </c>
      <c r="J97" s="24">
        <f t="shared" si="7"/>
        <v>14</v>
      </c>
    </row>
    <row r="98" spans="1:10" x14ac:dyDescent="0.25">
      <c r="A98" s="14"/>
      <c r="B98" s="8"/>
      <c r="C98" s="8"/>
      <c r="D98" s="8"/>
      <c r="E98" s="8">
        <f t="shared" si="4"/>
        <v>0</v>
      </c>
      <c r="F98" s="24"/>
      <c r="G98" s="24">
        <f t="shared" si="5"/>
        <v>0</v>
      </c>
      <c r="H98" s="24"/>
      <c r="I98" s="24">
        <f t="shared" si="6"/>
        <v>0</v>
      </c>
      <c r="J98" s="24">
        <f t="shared" si="7"/>
        <v>14</v>
      </c>
    </row>
    <row r="99" spans="1:10" x14ac:dyDescent="0.25">
      <c r="A99" s="14"/>
      <c r="B99" s="8"/>
      <c r="C99" s="8"/>
      <c r="D99" s="8"/>
      <c r="E99" s="8">
        <f t="shared" si="4"/>
        <v>0</v>
      </c>
      <c r="F99" s="24"/>
      <c r="G99" s="24">
        <f t="shared" si="5"/>
        <v>0</v>
      </c>
      <c r="H99" s="24"/>
      <c r="I99" s="24">
        <f t="shared" si="6"/>
        <v>0</v>
      </c>
      <c r="J99" s="24">
        <f t="shared" si="7"/>
        <v>14</v>
      </c>
    </row>
    <row r="100" spans="1:10" x14ac:dyDescent="0.25">
      <c r="A100" s="14"/>
      <c r="B100" s="8"/>
      <c r="C100" s="8"/>
      <c r="D100" s="8"/>
      <c r="E100" s="8">
        <f t="shared" si="4"/>
        <v>0</v>
      </c>
      <c r="F100" s="24"/>
      <c r="G100" s="24">
        <f t="shared" si="5"/>
        <v>0</v>
      </c>
      <c r="H100" s="24"/>
      <c r="I100" s="24">
        <f t="shared" si="6"/>
        <v>0</v>
      </c>
      <c r="J100" s="24">
        <f t="shared" si="7"/>
        <v>14</v>
      </c>
    </row>
  </sheetData>
  <sheetProtection password="CC3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B&amp;W Post Card - Street Series</vt:lpstr>
      <vt:lpstr>B&amp;W Post Card - Building Series</vt:lpstr>
      <vt:lpstr>B&amp;W Post Card - Clan Jetty</vt:lpstr>
      <vt:lpstr>Pg Sketches Postcard (Colour)</vt:lpstr>
      <vt:lpstr>A4 Penang Sketches</vt:lpstr>
      <vt:lpstr>A4 Print Lotus &amp; Mantis</vt:lpstr>
      <vt:lpstr>A4 Print Lotus &amp; Dragonflies</vt:lpstr>
      <vt:lpstr>A4 Print Two Goldfishes</vt:lpstr>
      <vt:lpstr>A4 Print Flower &amp; Goldfishes</vt:lpstr>
      <vt:lpstr>A4 Print I Love Mushrooms</vt:lpstr>
      <vt:lpstr>A4 Print I Love Bugs</vt:lpstr>
      <vt:lpstr>Long Series - Penang Sketches</vt:lpstr>
      <vt:lpstr>Long Series - CF Princess</vt:lpstr>
      <vt:lpstr>Long Series - Dance of CF</vt:lpstr>
      <vt:lpstr>Long Series - 2 Hydrangea's Elf</vt:lpstr>
      <vt:lpstr>Long Series - CFP &amp; Friends</vt:lpstr>
      <vt:lpstr>Long Series - Orchid</vt:lpstr>
      <vt:lpstr>Long Series - S. H. Princes</vt:lpstr>
      <vt:lpstr>Long Series - Cactus Valley</vt:lpstr>
      <vt:lpstr>Long Series - Lotus &amp; Frogs</vt:lpstr>
      <vt:lpstr>Long Series - The Monkey Family</vt:lpstr>
      <vt:lpstr>Long Series - H. Little Girls</vt:lpstr>
      <vt:lpstr>Journey Book</vt:lpstr>
      <vt:lpstr>Sketching Penang Book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2012-01-17T04:02:35Z</dcterms:created>
  <dcterms:modified xsi:type="dcterms:W3CDTF">2016-01-06T02:52:59Z</dcterms:modified>
</cp:coreProperties>
</file>