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55" windowWidth="22755" windowHeight="8520"/>
  </bookViews>
  <sheets>
    <sheet name="Summary" sheetId="13" r:id="rId1"/>
    <sheet name="Pearly's Penang" sheetId="4" r:id="rId2"/>
    <sheet name="Street Art Notebook" sheetId="5" r:id="rId3"/>
    <sheet name="Postcards - Ernest" sheetId="6" r:id="rId4"/>
    <sheet name="Postcards - Street Sculpture" sheetId="7" r:id="rId5"/>
    <sheet name="Postcards - Art is Rubbish " sheetId="8" r:id="rId6"/>
    <sheet name="Penang Glorious Street Food" sheetId="10" r:id="rId7"/>
    <sheet name="Historic Houses of Worship" sheetId="11" r:id="rId8"/>
    <sheet name="Tip Toe Tapir" sheetId="9" r:id="rId9"/>
    <sheet name="Tanjong Life book" sheetId="12" r:id="rId10"/>
    <sheet name="Sheet1" sheetId="1" r:id="rId11"/>
    <sheet name="Sheet2" sheetId="2" r:id="rId12"/>
    <sheet name="Sheet3" sheetId="3" r:id="rId13"/>
  </sheets>
  <calcPr calcId="145621"/>
</workbook>
</file>

<file path=xl/calcChain.xml><?xml version="1.0" encoding="utf-8"?>
<calcChain xmlns="http://schemas.openxmlformats.org/spreadsheetml/2006/main">
  <c r="I50" i="13" l="1"/>
  <c r="H50" i="13"/>
  <c r="G50" i="13"/>
  <c r="I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G5" i="13"/>
  <c r="H5" i="13" s="1"/>
  <c r="F5" i="13"/>
  <c r="E5" i="13"/>
  <c r="D5" i="13"/>
  <c r="C5" i="13"/>
  <c r="B5" i="13"/>
  <c r="F147" i="5"/>
  <c r="F148" i="5" s="1"/>
  <c r="F149" i="5" s="1"/>
  <c r="F150" i="5" s="1"/>
  <c r="F151" i="5" s="1"/>
  <c r="F152" i="5" s="1"/>
  <c r="F153" i="5" s="1"/>
  <c r="F154" i="5" s="1"/>
  <c r="F155" i="5" s="1"/>
  <c r="F156" i="5" s="1"/>
  <c r="F146" i="5"/>
  <c r="F40" i="5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F63" i="5" s="1"/>
  <c r="F64" i="5" s="1"/>
  <c r="F65" i="5" s="1"/>
  <c r="F66" i="5" s="1"/>
  <c r="F67" i="5" s="1"/>
  <c r="F68" i="5" s="1"/>
  <c r="F69" i="5" s="1"/>
  <c r="F70" i="5" s="1"/>
  <c r="F71" i="5" s="1"/>
  <c r="F72" i="5" s="1"/>
  <c r="F73" i="5" s="1"/>
  <c r="F74" i="5" s="1"/>
  <c r="F75" i="5" s="1"/>
  <c r="F76" i="5" s="1"/>
  <c r="F77" i="5" s="1"/>
  <c r="F78" i="5" s="1"/>
  <c r="F79" i="5" s="1"/>
  <c r="F80" i="5" s="1"/>
  <c r="F81" i="5" s="1"/>
  <c r="F82" i="5" s="1"/>
  <c r="F83" i="5" s="1"/>
  <c r="F84" i="5" s="1"/>
  <c r="F85" i="5" s="1"/>
  <c r="F86" i="5" s="1"/>
  <c r="F87" i="5" s="1"/>
  <c r="F88" i="5" s="1"/>
  <c r="F89" i="5" s="1"/>
  <c r="F90" i="5" s="1"/>
  <c r="F91" i="5" s="1"/>
  <c r="F92" i="5" s="1"/>
  <c r="F93" i="5" s="1"/>
  <c r="F94" i="5" s="1"/>
  <c r="F95" i="5" s="1"/>
  <c r="F96" i="5" s="1"/>
  <c r="F97" i="5" s="1"/>
  <c r="F98" i="5" s="1"/>
  <c r="F99" i="5" s="1"/>
  <c r="F100" i="5" s="1"/>
  <c r="F101" i="5" s="1"/>
  <c r="F102" i="5" s="1"/>
  <c r="F103" i="5" s="1"/>
  <c r="F104" i="5" s="1"/>
  <c r="F105" i="5" s="1"/>
  <c r="F106" i="5" s="1"/>
  <c r="F107" i="5" s="1"/>
  <c r="F108" i="5" s="1"/>
  <c r="F109" i="5" s="1"/>
  <c r="F110" i="5" s="1"/>
  <c r="F111" i="5" s="1"/>
  <c r="F112" i="5" s="1"/>
  <c r="F113" i="5" s="1"/>
  <c r="F114" i="5" s="1"/>
  <c r="F115" i="5" s="1"/>
  <c r="F116" i="5" s="1"/>
  <c r="F117" i="5" s="1"/>
  <c r="F118" i="5" s="1"/>
  <c r="F119" i="5" s="1"/>
  <c r="F120" i="5" s="1"/>
  <c r="F121" i="5" s="1"/>
  <c r="F122" i="5" s="1"/>
  <c r="F123" i="5" s="1"/>
  <c r="F124" i="5" s="1"/>
  <c r="F125" i="5" s="1"/>
  <c r="F126" i="5" s="1"/>
  <c r="F127" i="5" s="1"/>
  <c r="F128" i="5" s="1"/>
  <c r="F129" i="5" s="1"/>
  <c r="F130" i="5" s="1"/>
  <c r="F131" i="5" s="1"/>
  <c r="F132" i="5" s="1"/>
  <c r="F133" i="5" s="1"/>
  <c r="F134" i="5" s="1"/>
  <c r="F135" i="5" s="1"/>
  <c r="F136" i="5" s="1"/>
  <c r="F137" i="5" s="1"/>
  <c r="F138" i="5" s="1"/>
  <c r="F139" i="5" s="1"/>
  <c r="F140" i="5" s="1"/>
  <c r="F141" i="5" s="1"/>
  <c r="F142" i="5" s="1"/>
  <c r="F143" i="5" s="1"/>
  <c r="F144" i="5" s="1"/>
  <c r="F145" i="5" s="1"/>
  <c r="F18" i="5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17" i="5"/>
  <c r="F12" i="5"/>
  <c r="F13" i="5"/>
  <c r="F14" i="5" s="1"/>
  <c r="F15" i="5" s="1"/>
  <c r="F16" i="5" s="1"/>
  <c r="F10" i="5"/>
  <c r="F11" i="5" s="1"/>
  <c r="F9" i="5"/>
  <c r="F8" i="5"/>
  <c r="F6" i="5"/>
  <c r="F7" i="5" s="1"/>
  <c r="F5" i="5"/>
  <c r="F4" i="5"/>
  <c r="E156" i="5"/>
  <c r="D156" i="5"/>
  <c r="C156" i="5"/>
  <c r="F4" i="13"/>
  <c r="H4" i="13" s="1"/>
  <c r="E4" i="13"/>
  <c r="F50" i="4"/>
  <c r="D50" i="4"/>
  <c r="E50" i="4"/>
  <c r="F22" i="4"/>
  <c r="C4" i="13"/>
  <c r="B4" i="13"/>
  <c r="D159" i="5" l="1"/>
  <c r="D4" i="13"/>
  <c r="K50" i="4"/>
  <c r="J50" i="4"/>
  <c r="H50" i="4"/>
  <c r="K49" i="4"/>
  <c r="J49" i="4"/>
  <c r="H49" i="4"/>
  <c r="K48" i="4"/>
  <c r="J48" i="4"/>
  <c r="H48" i="4"/>
  <c r="K47" i="4"/>
  <c r="J47" i="4"/>
  <c r="H47" i="4"/>
  <c r="K46" i="4"/>
  <c r="J46" i="4"/>
  <c r="H46" i="4"/>
  <c r="K45" i="4"/>
  <c r="J45" i="4"/>
  <c r="H45" i="4"/>
  <c r="K44" i="4"/>
  <c r="J44" i="4"/>
  <c r="H44" i="4"/>
  <c r="K43" i="4"/>
  <c r="J43" i="4"/>
  <c r="H43" i="4"/>
  <c r="K42" i="4"/>
  <c r="J42" i="4"/>
  <c r="H42" i="4"/>
  <c r="K41" i="4"/>
  <c r="J41" i="4"/>
  <c r="H41" i="4"/>
  <c r="K40" i="4"/>
  <c r="J40" i="4"/>
  <c r="H40" i="4"/>
  <c r="K39" i="4"/>
  <c r="J39" i="4"/>
  <c r="H39" i="4"/>
  <c r="K38" i="4"/>
  <c r="J38" i="4"/>
  <c r="H38" i="4"/>
  <c r="K37" i="4"/>
  <c r="J37" i="4"/>
  <c r="H37" i="4"/>
  <c r="K36" i="4"/>
  <c r="J36" i="4"/>
  <c r="H36" i="4"/>
  <c r="K35" i="4"/>
  <c r="J35" i="4"/>
  <c r="H35" i="4"/>
  <c r="F35" i="4"/>
  <c r="K34" i="4"/>
  <c r="J34" i="4"/>
  <c r="H34" i="4"/>
  <c r="K33" i="4"/>
  <c r="J33" i="4"/>
  <c r="H33" i="4"/>
  <c r="F33" i="4"/>
  <c r="K32" i="4"/>
  <c r="J32" i="4"/>
  <c r="K31" i="4"/>
  <c r="J31" i="4"/>
  <c r="H31" i="4"/>
  <c r="F31" i="4"/>
  <c r="K30" i="4"/>
  <c r="J30" i="4"/>
  <c r="H30" i="4"/>
  <c r="K29" i="4"/>
  <c r="J29" i="4"/>
  <c r="H29" i="4"/>
  <c r="F29" i="4"/>
  <c r="K28" i="4"/>
  <c r="J28" i="4"/>
  <c r="H28" i="4"/>
  <c r="K27" i="4"/>
  <c r="J27" i="4"/>
  <c r="H27" i="4"/>
  <c r="F27" i="4"/>
  <c r="K26" i="4"/>
  <c r="J26" i="4"/>
  <c r="H26" i="4"/>
  <c r="K25" i="4"/>
  <c r="J25" i="4"/>
  <c r="H25" i="4"/>
  <c r="F25" i="4"/>
  <c r="K24" i="4"/>
  <c r="J24" i="4"/>
  <c r="H24" i="4"/>
  <c r="K23" i="4"/>
  <c r="J23" i="4"/>
  <c r="H23" i="4"/>
  <c r="F23" i="4"/>
  <c r="K22" i="4"/>
  <c r="J22" i="4"/>
  <c r="H22" i="4"/>
  <c r="K21" i="4"/>
  <c r="J21" i="4"/>
  <c r="H21" i="4"/>
  <c r="K20" i="4"/>
  <c r="J20" i="4"/>
  <c r="H20" i="4"/>
  <c r="F20" i="4"/>
  <c r="K19" i="4"/>
  <c r="J19" i="4"/>
  <c r="H19" i="4"/>
  <c r="K18" i="4"/>
  <c r="J18" i="4"/>
  <c r="H18" i="4"/>
  <c r="F18" i="4"/>
  <c r="K17" i="4"/>
  <c r="J17" i="4"/>
  <c r="H17" i="4"/>
  <c r="K16" i="4"/>
  <c r="J16" i="4"/>
  <c r="H16" i="4"/>
  <c r="F16" i="4"/>
  <c r="K15" i="4"/>
  <c r="J15" i="4"/>
  <c r="H15" i="4"/>
  <c r="K14" i="4"/>
  <c r="J14" i="4"/>
  <c r="H14" i="4"/>
  <c r="F14" i="4"/>
  <c r="K13" i="4"/>
  <c r="J13" i="4"/>
  <c r="H13" i="4"/>
  <c r="K12" i="4"/>
  <c r="J12" i="4"/>
  <c r="H12" i="4"/>
  <c r="F12" i="4"/>
  <c r="K11" i="4"/>
  <c r="J11" i="4"/>
  <c r="H11" i="4"/>
  <c r="K10" i="4"/>
  <c r="J10" i="4"/>
  <c r="H10" i="4"/>
  <c r="K9" i="4"/>
  <c r="J9" i="4"/>
  <c r="H9" i="4"/>
  <c r="F9" i="4"/>
  <c r="K8" i="4"/>
  <c r="J8" i="4"/>
  <c r="H8" i="4"/>
  <c r="K7" i="4"/>
  <c r="J7" i="4"/>
  <c r="H7" i="4"/>
  <c r="F7" i="4"/>
  <c r="K6" i="4"/>
  <c r="J6" i="4"/>
  <c r="J5" i="4"/>
  <c r="H5" i="4"/>
  <c r="K5" i="4" s="1"/>
  <c r="F5" i="4"/>
  <c r="J4" i="4"/>
  <c r="H4" i="4"/>
  <c r="K4" i="4" s="1"/>
  <c r="F4" i="4"/>
  <c r="F6" i="4" s="1"/>
  <c r="F8" i="4" s="1"/>
  <c r="F10" i="4" s="1"/>
  <c r="F11" i="4" s="1"/>
  <c r="F13" i="4" s="1"/>
  <c r="F15" i="4" s="1"/>
  <c r="F17" i="4" s="1"/>
  <c r="F19" i="4" s="1"/>
  <c r="F21" i="4" s="1"/>
  <c r="F24" i="4" s="1"/>
  <c r="F26" i="4" s="1"/>
  <c r="F28" i="4" s="1"/>
  <c r="F30" i="4" s="1"/>
  <c r="F32" i="4" s="1"/>
  <c r="F34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13"/>
  <c r="I171" i="6" l="1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K146" i="5"/>
  <c r="J139" i="5"/>
  <c r="J140" i="5"/>
  <c r="J141" i="5"/>
  <c r="J142" i="5"/>
  <c r="J143" i="5"/>
  <c r="J144" i="5"/>
  <c r="J145" i="5"/>
  <c r="J146" i="5"/>
  <c r="J147" i="5"/>
  <c r="J148" i="5"/>
  <c r="J149" i="5"/>
  <c r="H138" i="5"/>
  <c r="H139" i="5"/>
  <c r="K139" i="5" s="1"/>
  <c r="H140" i="5"/>
  <c r="K140" i="5" s="1"/>
  <c r="H141" i="5"/>
  <c r="K141" i="5" s="1"/>
  <c r="H142" i="5"/>
  <c r="K142" i="5" s="1"/>
  <c r="H143" i="5"/>
  <c r="K143" i="5" s="1"/>
  <c r="H144" i="5"/>
  <c r="K144" i="5" s="1"/>
  <c r="H145" i="5"/>
  <c r="K145" i="5" s="1"/>
  <c r="H146" i="5"/>
  <c r="H147" i="5"/>
  <c r="K147" i="5" s="1"/>
  <c r="H148" i="5"/>
  <c r="K148" i="5" s="1"/>
  <c r="H149" i="5"/>
  <c r="K149" i="5" s="1"/>
  <c r="G165" i="6" l="1"/>
  <c r="J165" i="6" s="1"/>
  <c r="I165" i="6"/>
  <c r="G33" i="11"/>
  <c r="J33" i="11" s="1"/>
  <c r="I33" i="11"/>
  <c r="G24" i="8"/>
  <c r="J24" i="8" s="1"/>
  <c r="G23" i="8"/>
  <c r="J23" i="8" s="1"/>
  <c r="I23" i="8"/>
  <c r="G164" i="6"/>
  <c r="J164" i="6" s="1"/>
  <c r="I164" i="6"/>
  <c r="G163" i="6"/>
  <c r="J163" i="6" s="1"/>
  <c r="I163" i="6"/>
  <c r="G78" i="7"/>
  <c r="J78" i="7" s="1"/>
  <c r="I78" i="7"/>
  <c r="G77" i="7"/>
  <c r="J77" i="7"/>
  <c r="I77" i="7"/>
  <c r="G76" i="7"/>
  <c r="J76" i="7" s="1"/>
  <c r="I76" i="7"/>
  <c r="G21" i="12"/>
  <c r="J21" i="12" s="1"/>
  <c r="I21" i="12"/>
  <c r="G19" i="12"/>
  <c r="J19" i="12" s="1"/>
  <c r="I19" i="12"/>
  <c r="G74" i="7"/>
  <c r="J74" i="7"/>
  <c r="I74" i="7"/>
  <c r="K138" i="5"/>
  <c r="J138" i="5"/>
  <c r="C74" i="7"/>
  <c r="E74" i="7" s="1"/>
  <c r="C75" i="7" s="1"/>
  <c r="E75" i="7" s="1"/>
  <c r="C76" i="7" s="1"/>
  <c r="E76" i="7" s="1"/>
  <c r="C77" i="7" s="1"/>
  <c r="E77" i="7" s="1"/>
  <c r="C78" i="7" s="1"/>
  <c r="E78" i="7" s="1"/>
  <c r="C79" i="7" s="1"/>
  <c r="E79" i="7" s="1"/>
  <c r="C80" i="7" s="1"/>
  <c r="E80" i="7" s="1"/>
  <c r="C81" i="7" s="1"/>
  <c r="E81" i="7" s="1"/>
  <c r="C82" i="7" s="1"/>
  <c r="E82" i="7" s="1"/>
  <c r="C83" i="7" s="1"/>
  <c r="E83" i="7" s="1"/>
  <c r="C84" i="7" s="1"/>
  <c r="E84" i="7" s="1"/>
  <c r="C85" i="7" s="1"/>
  <c r="E85" i="7" s="1"/>
  <c r="C86" i="7" s="1"/>
  <c r="E86" i="7" s="1"/>
  <c r="C87" i="7" s="1"/>
  <c r="E87" i="7" s="1"/>
  <c r="C88" i="7" s="1"/>
  <c r="E88" i="7" s="1"/>
  <c r="C89" i="7" s="1"/>
  <c r="E89" i="7" s="1"/>
  <c r="C90" i="7" s="1"/>
  <c r="E90" i="7" s="1"/>
  <c r="C91" i="7" s="1"/>
  <c r="E91" i="7" s="1"/>
  <c r="C92" i="7" s="1"/>
  <c r="E92" i="7" s="1"/>
  <c r="C93" i="7" s="1"/>
  <c r="E93" i="7" s="1"/>
  <c r="C94" i="7" s="1"/>
  <c r="E94" i="7" s="1"/>
  <c r="C95" i="7" s="1"/>
  <c r="E95" i="7" s="1"/>
  <c r="C96" i="7" s="1"/>
  <c r="E96" i="7" s="1"/>
  <c r="C97" i="7" s="1"/>
  <c r="E97" i="7" s="1"/>
  <c r="C98" i="7" s="1"/>
  <c r="E98" i="7" s="1"/>
  <c r="C99" i="7" s="1"/>
  <c r="E99" i="7" s="1"/>
  <c r="C100" i="7" s="1"/>
  <c r="E100" i="7" s="1"/>
  <c r="C101" i="7" s="1"/>
  <c r="E101" i="7" s="1"/>
  <c r="C102" i="7" s="1"/>
  <c r="E102" i="7" s="1"/>
  <c r="C103" i="7" s="1"/>
  <c r="E103" i="7" s="1"/>
  <c r="C104" i="7" s="1"/>
  <c r="E104" i="7" s="1"/>
  <c r="C105" i="7" s="1"/>
  <c r="E105" i="7" s="1"/>
  <c r="C106" i="7" s="1"/>
  <c r="E106" i="7" s="1"/>
  <c r="C107" i="7" s="1"/>
  <c r="E107" i="7" s="1"/>
  <c r="C108" i="7" s="1"/>
  <c r="E108" i="7" s="1"/>
  <c r="C109" i="7" s="1"/>
  <c r="E109" i="7" s="1"/>
  <c r="C110" i="7" s="1"/>
  <c r="E110" i="7" s="1"/>
  <c r="C111" i="7" s="1"/>
  <c r="E111" i="7" s="1"/>
  <c r="C112" i="7" s="1"/>
  <c r="E112" i="7" s="1"/>
  <c r="C113" i="7" s="1"/>
  <c r="E113" i="7" s="1"/>
  <c r="C114" i="7" s="1"/>
  <c r="E114" i="7" s="1"/>
  <c r="C115" i="7" s="1"/>
  <c r="E115" i="7" s="1"/>
  <c r="C116" i="7" s="1"/>
  <c r="E116" i="7" s="1"/>
  <c r="C117" i="7" s="1"/>
  <c r="E117" i="7" s="1"/>
  <c r="C118" i="7" s="1"/>
  <c r="E118" i="7" s="1"/>
  <c r="C119" i="7" s="1"/>
  <c r="E119" i="7" s="1"/>
  <c r="C120" i="7" s="1"/>
  <c r="E120" i="7" s="1"/>
  <c r="C121" i="7" s="1"/>
  <c r="E121" i="7" s="1"/>
  <c r="C122" i="7" s="1"/>
  <c r="E122" i="7" s="1"/>
  <c r="C123" i="7" s="1"/>
  <c r="E123" i="7" s="1"/>
  <c r="C124" i="7" s="1"/>
  <c r="E124" i="7" s="1"/>
  <c r="C125" i="7" s="1"/>
  <c r="E125" i="7" s="1"/>
  <c r="C126" i="7" s="1"/>
  <c r="E126" i="7" s="1"/>
  <c r="C127" i="7" s="1"/>
  <c r="E127" i="7" s="1"/>
  <c r="C128" i="7" s="1"/>
  <c r="E128" i="7" s="1"/>
  <c r="C129" i="7" s="1"/>
  <c r="E129" i="7" s="1"/>
  <c r="C130" i="7" s="1"/>
  <c r="E130" i="7" s="1"/>
  <c r="C131" i="7" s="1"/>
  <c r="E131" i="7" s="1"/>
  <c r="C132" i="7" s="1"/>
  <c r="E132" i="7" s="1"/>
  <c r="C133" i="7" s="1"/>
  <c r="E133" i="7" s="1"/>
  <c r="H136" i="5"/>
  <c r="K136" i="5"/>
  <c r="J136" i="5"/>
  <c r="E148" i="6"/>
  <c r="C149" i="6" s="1"/>
  <c r="E149" i="6" s="1"/>
  <c r="C150" i="6" s="1"/>
  <c r="E150" i="6" s="1"/>
  <c r="C151" i="6" s="1"/>
  <c r="E151" i="6" s="1"/>
  <c r="C152" i="6" s="1"/>
  <c r="E152" i="6" s="1"/>
  <c r="C153" i="6" s="1"/>
  <c r="E153" i="6" s="1"/>
  <c r="C154" i="6" s="1"/>
  <c r="E154" i="6"/>
  <c r="C155" i="6" s="1"/>
  <c r="E155" i="6" s="1"/>
  <c r="C156" i="6" s="1"/>
  <c r="E156" i="6" s="1"/>
  <c r="C157" i="6" s="1"/>
  <c r="E157" i="6" s="1"/>
  <c r="C158" i="6" s="1"/>
  <c r="E158" i="6" s="1"/>
  <c r="H135" i="5"/>
  <c r="K135" i="5"/>
  <c r="J135" i="5"/>
  <c r="G35" i="10"/>
  <c r="J35" i="10"/>
  <c r="I35" i="10"/>
  <c r="G17" i="9"/>
  <c r="J17" i="9"/>
  <c r="I17" i="9"/>
  <c r="G70" i="7"/>
  <c r="J70" i="7" s="1"/>
  <c r="I70" i="7"/>
  <c r="G15" i="9"/>
  <c r="J15" i="9"/>
  <c r="I15" i="9"/>
  <c r="E14" i="12"/>
  <c r="C15" i="12" s="1"/>
  <c r="E15" i="12" s="1"/>
  <c r="C16" i="12" s="1"/>
  <c r="E16" i="12" s="1"/>
  <c r="C17" i="12" s="1"/>
  <c r="E17" i="12" s="1"/>
  <c r="C18" i="12" s="1"/>
  <c r="E18" i="12"/>
  <c r="C19" i="12" s="1"/>
  <c r="E19" i="12" s="1"/>
  <c r="C20" i="12" s="1"/>
  <c r="E20" i="12"/>
  <c r="C21" i="12" s="1"/>
  <c r="E21" i="12" s="1"/>
  <c r="C22" i="12" s="1"/>
  <c r="E22" i="12" s="1"/>
  <c r="C23" i="12" s="1"/>
  <c r="E23" i="12" s="1"/>
  <c r="C24" i="12" s="1"/>
  <c r="E24" i="12" s="1"/>
  <c r="E25" i="12" s="1"/>
  <c r="C26" i="12" s="1"/>
  <c r="E26" i="12" s="1"/>
  <c r="C27" i="12" s="1"/>
  <c r="E27" i="12" s="1"/>
  <c r="C28" i="12" s="1"/>
  <c r="E28" i="12" s="1"/>
  <c r="C29" i="12" s="1"/>
  <c r="E29" i="12" s="1"/>
  <c r="C30" i="12" s="1"/>
  <c r="E30" i="12" s="1"/>
  <c r="C31" i="12" s="1"/>
  <c r="E31" i="12" s="1"/>
  <c r="C32" i="12" s="1"/>
  <c r="E32" i="12" s="1"/>
  <c r="C33" i="12" s="1"/>
  <c r="E33" i="12" s="1"/>
  <c r="C34" i="12" s="1"/>
  <c r="E34" i="12" s="1"/>
  <c r="C35" i="12" s="1"/>
  <c r="E35" i="12" s="1"/>
  <c r="C36" i="12" s="1"/>
  <c r="E36" i="12" s="1"/>
  <c r="C37" i="12" s="1"/>
  <c r="E37" i="12" s="1"/>
  <c r="C38" i="12" s="1"/>
  <c r="E38" i="12" s="1"/>
  <c r="C39" i="12" s="1"/>
  <c r="E39" i="12" s="1"/>
  <c r="C40" i="12" s="1"/>
  <c r="E40" i="12" s="1"/>
  <c r="C41" i="12" s="1"/>
  <c r="E41" i="12" s="1"/>
  <c r="C42" i="12" s="1"/>
  <c r="E42" i="12" s="1"/>
  <c r="C43" i="12" s="1"/>
  <c r="E43" i="12" s="1"/>
  <c r="C44" i="12" s="1"/>
  <c r="E44" i="12" s="1"/>
  <c r="C45" i="12" s="1"/>
  <c r="E45" i="12" s="1"/>
  <c r="C46" i="12" s="1"/>
  <c r="E46" i="12" s="1"/>
  <c r="C47" i="12" s="1"/>
  <c r="E47" i="12" s="1"/>
  <c r="C48" i="12" s="1"/>
  <c r="E48" i="12" s="1"/>
  <c r="C49" i="12" s="1"/>
  <c r="E49" i="12" s="1"/>
  <c r="C50" i="12" s="1"/>
  <c r="E50" i="12" s="1"/>
  <c r="C51" i="12" s="1"/>
  <c r="E51" i="12" s="1"/>
  <c r="C52" i="12" s="1"/>
  <c r="E52" i="12" s="1"/>
  <c r="E13" i="12"/>
  <c r="G29" i="10"/>
  <c r="J29" i="10"/>
  <c r="I29" i="10"/>
  <c r="G152" i="6"/>
  <c r="J152" i="6" s="1"/>
  <c r="I152" i="6"/>
  <c r="H130" i="5"/>
  <c r="H131" i="5"/>
  <c r="H132" i="5"/>
  <c r="H133" i="5"/>
  <c r="H134" i="5"/>
  <c r="H137" i="5"/>
  <c r="H129" i="5"/>
  <c r="H128" i="5"/>
  <c r="K128" i="5" s="1"/>
  <c r="J128" i="5"/>
  <c r="J4" i="12"/>
  <c r="J8" i="12"/>
  <c r="J11" i="12"/>
  <c r="I4" i="12"/>
  <c r="I5" i="12"/>
  <c r="I6" i="12"/>
  <c r="I7" i="12"/>
  <c r="I8" i="12"/>
  <c r="I9" i="12"/>
  <c r="I10" i="12"/>
  <c r="I11" i="12"/>
  <c r="G4" i="12"/>
  <c r="G5" i="12"/>
  <c r="J5" i="12" s="1"/>
  <c r="G6" i="12"/>
  <c r="J6" i="12" s="1"/>
  <c r="G7" i="12"/>
  <c r="J7" i="12" s="1"/>
  <c r="G8" i="12"/>
  <c r="G9" i="12"/>
  <c r="J9" i="12" s="1"/>
  <c r="G10" i="12"/>
  <c r="J10" i="12"/>
  <c r="G11" i="12"/>
  <c r="C5" i="12"/>
  <c r="E5" i="12" s="1"/>
  <c r="C6" i="12"/>
  <c r="E6" i="12" s="1"/>
  <c r="E7" i="12"/>
  <c r="C8" i="12" s="1"/>
  <c r="E8" i="12" s="1"/>
  <c r="C9" i="12" s="1"/>
  <c r="E9" i="12" s="1"/>
  <c r="C10" i="12" s="1"/>
  <c r="E10" i="12"/>
  <c r="E11" i="12"/>
  <c r="I52" i="12"/>
  <c r="G52" i="12"/>
  <c r="J52" i="12" s="1"/>
  <c r="I51" i="12"/>
  <c r="G51" i="12"/>
  <c r="J51" i="12" s="1"/>
  <c r="I50" i="12"/>
  <c r="G50" i="12"/>
  <c r="J50" i="12"/>
  <c r="I49" i="12"/>
  <c r="G49" i="12"/>
  <c r="J49" i="12" s="1"/>
  <c r="J48" i="12"/>
  <c r="I48" i="12"/>
  <c r="G48" i="12"/>
  <c r="I47" i="12"/>
  <c r="G47" i="12"/>
  <c r="J47" i="12" s="1"/>
  <c r="I46" i="12"/>
  <c r="G46" i="12"/>
  <c r="J46" i="12"/>
  <c r="I45" i="12"/>
  <c r="G45" i="12"/>
  <c r="J45" i="12" s="1"/>
  <c r="I44" i="12"/>
  <c r="G44" i="12"/>
  <c r="J44" i="12" s="1"/>
  <c r="I43" i="12"/>
  <c r="G43" i="12"/>
  <c r="J43" i="12" s="1"/>
  <c r="I42" i="12"/>
  <c r="G42" i="12"/>
  <c r="J42" i="12"/>
  <c r="I41" i="12"/>
  <c r="G41" i="12"/>
  <c r="J41" i="12" s="1"/>
  <c r="J40" i="12"/>
  <c r="I40" i="12"/>
  <c r="G40" i="12"/>
  <c r="I39" i="12"/>
  <c r="G39" i="12"/>
  <c r="J39" i="12" s="1"/>
  <c r="I38" i="12"/>
  <c r="G38" i="12"/>
  <c r="J38" i="12"/>
  <c r="I37" i="12"/>
  <c r="G37" i="12"/>
  <c r="J37" i="12" s="1"/>
  <c r="I36" i="12"/>
  <c r="G36" i="12"/>
  <c r="J36" i="12" s="1"/>
  <c r="I35" i="12"/>
  <c r="G35" i="12"/>
  <c r="J35" i="12" s="1"/>
  <c r="I34" i="12"/>
  <c r="G34" i="12"/>
  <c r="J34" i="12"/>
  <c r="I33" i="12"/>
  <c r="G33" i="12"/>
  <c r="J33" i="12" s="1"/>
  <c r="J32" i="12"/>
  <c r="I32" i="12"/>
  <c r="G32" i="12"/>
  <c r="I31" i="12"/>
  <c r="G31" i="12"/>
  <c r="J31" i="12" s="1"/>
  <c r="I30" i="12"/>
  <c r="G30" i="12"/>
  <c r="J30" i="12"/>
  <c r="I29" i="12"/>
  <c r="G29" i="12"/>
  <c r="J29" i="12" s="1"/>
  <c r="I28" i="12"/>
  <c r="G28" i="12"/>
  <c r="J28" i="12" s="1"/>
  <c r="I27" i="12"/>
  <c r="G27" i="12"/>
  <c r="J27" i="12" s="1"/>
  <c r="G26" i="12"/>
  <c r="I25" i="12"/>
  <c r="G25" i="12"/>
  <c r="J25" i="12" s="1"/>
  <c r="I24" i="12"/>
  <c r="G24" i="12"/>
  <c r="J24" i="12" s="1"/>
  <c r="I23" i="12"/>
  <c r="G23" i="12"/>
  <c r="J23" i="12" s="1"/>
  <c r="I22" i="12"/>
  <c r="G22" i="12"/>
  <c r="J22" i="12" s="1"/>
  <c r="I20" i="12"/>
  <c r="G20" i="12"/>
  <c r="J20" i="12" s="1"/>
  <c r="I18" i="12"/>
  <c r="G18" i="12"/>
  <c r="J18" i="12" s="1"/>
  <c r="I17" i="12"/>
  <c r="G17" i="12"/>
  <c r="J17" i="12" s="1"/>
  <c r="I16" i="12"/>
  <c r="G16" i="12"/>
  <c r="J16" i="12"/>
  <c r="I15" i="12"/>
  <c r="G15" i="12"/>
  <c r="J15" i="12" s="1"/>
  <c r="J14" i="12"/>
  <c r="I14" i="12"/>
  <c r="G14" i="12"/>
  <c r="G13" i="12"/>
  <c r="J13" i="12"/>
  <c r="I13" i="12"/>
  <c r="I12" i="12"/>
  <c r="G12" i="12"/>
  <c r="J12" i="12"/>
  <c r="C12" i="12"/>
  <c r="E12" i="12"/>
  <c r="C13" i="12" s="1"/>
  <c r="J95" i="7"/>
  <c r="J96" i="7"/>
  <c r="J97" i="7"/>
  <c r="J98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1" i="7"/>
  <c r="I73" i="7"/>
  <c r="I75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E23" i="7"/>
  <c r="C24" i="7"/>
  <c r="E24" i="7" s="1"/>
  <c r="C25" i="7"/>
  <c r="E25" i="7" s="1"/>
  <c r="C26" i="7" s="1"/>
  <c r="E26" i="7" s="1"/>
  <c r="C27" i="7" s="1"/>
  <c r="E27" i="7" s="1"/>
  <c r="C28" i="7"/>
  <c r="E28" i="7" s="1"/>
  <c r="C29" i="7"/>
  <c r="E29" i="7" s="1"/>
  <c r="C30" i="7" s="1"/>
  <c r="E30" i="7" s="1"/>
  <c r="C31" i="7" s="1"/>
  <c r="E31" i="7" s="1"/>
  <c r="C32" i="7" s="1"/>
  <c r="E32" i="7" s="1"/>
  <c r="C33" i="7" s="1"/>
  <c r="E33" i="7" s="1"/>
  <c r="C34" i="7" s="1"/>
  <c r="E34" i="7" s="1"/>
  <c r="C35" i="7" s="1"/>
  <c r="E35" i="7" s="1"/>
  <c r="C36" i="7" s="1"/>
  <c r="E36" i="7" s="1"/>
  <c r="C37" i="7" s="1"/>
  <c r="E37" i="7" s="1"/>
  <c r="C38" i="7" s="1"/>
  <c r="E38" i="7" s="1"/>
  <c r="C39" i="7" s="1"/>
  <c r="E39" i="7" s="1"/>
  <c r="C40" i="7" s="1"/>
  <c r="E40" i="7" s="1"/>
  <c r="C41" i="7" s="1"/>
  <c r="E41" i="7" s="1"/>
  <c r="C42" i="7" s="1"/>
  <c r="E42" i="7" s="1"/>
  <c r="C43" i="7" s="1"/>
  <c r="E43" i="7" s="1"/>
  <c r="C44" i="7" s="1"/>
  <c r="E44" i="7" s="1"/>
  <c r="C45" i="7" s="1"/>
  <c r="E45" i="7" s="1"/>
  <c r="C46" i="7" s="1"/>
  <c r="E46" i="7" s="1"/>
  <c r="C47" i="7" s="1"/>
  <c r="E47" i="7" s="1"/>
  <c r="C48" i="7" s="1"/>
  <c r="E48" i="7" s="1"/>
  <c r="C49" i="7" s="1"/>
  <c r="E49" i="7" s="1"/>
  <c r="C50" i="7" s="1"/>
  <c r="E50" i="7" s="1"/>
  <c r="C51" i="7" s="1"/>
  <c r="E51" i="7" s="1"/>
  <c r="C52" i="7" s="1"/>
  <c r="E52" i="7" s="1"/>
  <c r="C53" i="7" s="1"/>
  <c r="E53" i="7" s="1"/>
  <c r="C54" i="7" s="1"/>
  <c r="E54" i="7" s="1"/>
  <c r="C55" i="7" s="1"/>
  <c r="E55" i="7" s="1"/>
  <c r="G54" i="7"/>
  <c r="J54" i="7"/>
  <c r="G55" i="7"/>
  <c r="J55" i="7"/>
  <c r="G56" i="7"/>
  <c r="J56" i="7"/>
  <c r="G57" i="7"/>
  <c r="J57" i="7"/>
  <c r="G58" i="7"/>
  <c r="J58" i="7"/>
  <c r="G59" i="7"/>
  <c r="J59" i="7"/>
  <c r="G60" i="7"/>
  <c r="J60" i="7"/>
  <c r="G61" i="7"/>
  <c r="J61" i="7"/>
  <c r="G62" i="7"/>
  <c r="J62" i="7"/>
  <c r="G63" i="7"/>
  <c r="J63" i="7"/>
  <c r="G64" i="7"/>
  <c r="J64" i="7"/>
  <c r="G65" i="7"/>
  <c r="J65" i="7"/>
  <c r="G66" i="7"/>
  <c r="J66" i="7"/>
  <c r="G67" i="7"/>
  <c r="J67" i="7"/>
  <c r="G68" i="7"/>
  <c r="J68" i="7"/>
  <c r="G69" i="7"/>
  <c r="J69" i="7"/>
  <c r="G71" i="7"/>
  <c r="J71" i="7"/>
  <c r="G73" i="7"/>
  <c r="J73" i="7"/>
  <c r="G75" i="7"/>
  <c r="J75" i="7"/>
  <c r="G79" i="7"/>
  <c r="J79" i="7"/>
  <c r="G80" i="7"/>
  <c r="J80" i="7"/>
  <c r="G81" i="7"/>
  <c r="J81" i="7"/>
  <c r="G82" i="7"/>
  <c r="J82" i="7"/>
  <c r="G83" i="7"/>
  <c r="J83" i="7"/>
  <c r="G84" i="7"/>
  <c r="J84" i="7"/>
  <c r="G85" i="7"/>
  <c r="J85" i="7"/>
  <c r="G86" i="7"/>
  <c r="J86" i="7"/>
  <c r="G87" i="7"/>
  <c r="J87" i="7"/>
  <c r="G88" i="7"/>
  <c r="J88" i="7"/>
  <c r="G89" i="7"/>
  <c r="J89" i="7"/>
  <c r="G90" i="7"/>
  <c r="J90" i="7"/>
  <c r="G91" i="7"/>
  <c r="J91" i="7"/>
  <c r="G92" i="7"/>
  <c r="J92" i="7"/>
  <c r="G93" i="7"/>
  <c r="J93" i="7"/>
  <c r="G94" i="7"/>
  <c r="J94" i="7"/>
  <c r="G53" i="7"/>
  <c r="J53" i="7"/>
  <c r="G52" i="7"/>
  <c r="J52" i="7"/>
  <c r="E56" i="7"/>
  <c r="C57" i="7" s="1"/>
  <c r="E57" i="7"/>
  <c r="C58" i="7" s="1"/>
  <c r="E58" i="7"/>
  <c r="C59" i="7" s="1"/>
  <c r="E59" i="7"/>
  <c r="C60" i="7" s="1"/>
  <c r="E60" i="7" s="1"/>
  <c r="E61" i="7"/>
  <c r="C62" i="7"/>
  <c r="E62" i="7" s="1"/>
  <c r="C63" i="7" s="1"/>
  <c r="E63" i="7" s="1"/>
  <c r="C64" i="7" s="1"/>
  <c r="E64" i="7" s="1"/>
  <c r="C65" i="7" s="1"/>
  <c r="E65" i="7" s="1"/>
  <c r="C66" i="7" s="1"/>
  <c r="E66" i="7" s="1"/>
  <c r="C67" i="7"/>
  <c r="E67" i="7" s="1"/>
  <c r="C68" i="7" s="1"/>
  <c r="E68" i="7" s="1"/>
  <c r="C69" i="7" s="1"/>
  <c r="E69" i="7" s="1"/>
  <c r="C70" i="7" s="1"/>
  <c r="E70" i="7"/>
  <c r="C71" i="7" s="1"/>
  <c r="E71" i="7" s="1"/>
  <c r="C72" i="7" s="1"/>
  <c r="E72" i="7" s="1"/>
  <c r="I53" i="7"/>
  <c r="I52" i="7"/>
  <c r="I114" i="6"/>
  <c r="I115" i="6"/>
  <c r="I116" i="6"/>
  <c r="I117" i="6"/>
  <c r="I118" i="6"/>
  <c r="I119" i="6"/>
  <c r="I120" i="6"/>
  <c r="I52" i="11"/>
  <c r="G52" i="11"/>
  <c r="J52" i="11" s="1"/>
  <c r="I51" i="11"/>
  <c r="G51" i="11"/>
  <c r="J51" i="11" s="1"/>
  <c r="I50" i="11"/>
  <c r="G50" i="11"/>
  <c r="J50" i="11"/>
  <c r="I49" i="11"/>
  <c r="G49" i="11"/>
  <c r="J49" i="11"/>
  <c r="I48" i="11"/>
  <c r="G48" i="11"/>
  <c r="J48" i="11" s="1"/>
  <c r="I47" i="11"/>
  <c r="G47" i="11"/>
  <c r="J47" i="11"/>
  <c r="I46" i="11"/>
  <c r="G46" i="11"/>
  <c r="J46" i="11"/>
  <c r="I45" i="11"/>
  <c r="G45" i="11"/>
  <c r="J45" i="11"/>
  <c r="I44" i="11"/>
  <c r="G44" i="11"/>
  <c r="J44" i="11" s="1"/>
  <c r="I43" i="11"/>
  <c r="G43" i="11"/>
  <c r="J43" i="11"/>
  <c r="I42" i="11"/>
  <c r="G42" i="11"/>
  <c r="J42" i="11"/>
  <c r="I41" i="11"/>
  <c r="G41" i="11"/>
  <c r="J41" i="11"/>
  <c r="I40" i="11"/>
  <c r="G40" i="11"/>
  <c r="J40" i="11" s="1"/>
  <c r="I39" i="11"/>
  <c r="G39" i="11"/>
  <c r="J39" i="11"/>
  <c r="I38" i="11"/>
  <c r="G38" i="11"/>
  <c r="J38" i="11"/>
  <c r="I37" i="11"/>
  <c r="G37" i="11"/>
  <c r="J37" i="11"/>
  <c r="I36" i="11"/>
  <c r="G36" i="11"/>
  <c r="J36" i="11" s="1"/>
  <c r="I35" i="11"/>
  <c r="G35" i="11"/>
  <c r="J35" i="11" s="1"/>
  <c r="I34" i="11"/>
  <c r="G34" i="11"/>
  <c r="J34" i="11"/>
  <c r="I32" i="11"/>
  <c r="G32" i="11"/>
  <c r="J32" i="11" s="1"/>
  <c r="I31" i="11"/>
  <c r="G31" i="11"/>
  <c r="J31" i="11"/>
  <c r="I30" i="11"/>
  <c r="G30" i="11"/>
  <c r="J30" i="11"/>
  <c r="I29" i="11"/>
  <c r="G29" i="11"/>
  <c r="J29" i="11"/>
  <c r="I28" i="11"/>
  <c r="G28" i="11"/>
  <c r="J28" i="11" s="1"/>
  <c r="I27" i="11"/>
  <c r="G27" i="11"/>
  <c r="J27" i="11"/>
  <c r="G26" i="11"/>
  <c r="I25" i="11"/>
  <c r="G25" i="11"/>
  <c r="J25" i="11"/>
  <c r="I24" i="11"/>
  <c r="G24" i="11"/>
  <c r="J24" i="11"/>
  <c r="I23" i="11"/>
  <c r="G23" i="11"/>
  <c r="J23" i="11"/>
  <c r="I22" i="11"/>
  <c r="G22" i="11"/>
  <c r="J22" i="11" s="1"/>
  <c r="I21" i="11"/>
  <c r="G21" i="11"/>
  <c r="J21" i="11"/>
  <c r="I20" i="11"/>
  <c r="G20" i="11"/>
  <c r="J20" i="11"/>
  <c r="I19" i="11"/>
  <c r="G19" i="11"/>
  <c r="J19" i="11"/>
  <c r="I18" i="11"/>
  <c r="G18" i="11"/>
  <c r="J18" i="11" s="1"/>
  <c r="I17" i="11"/>
  <c r="G17" i="11"/>
  <c r="J17" i="11" s="1"/>
  <c r="I16" i="11"/>
  <c r="G16" i="11"/>
  <c r="J16" i="11"/>
  <c r="I15" i="11"/>
  <c r="G15" i="11"/>
  <c r="J15" i="11"/>
  <c r="I14" i="11"/>
  <c r="G14" i="11"/>
  <c r="J14" i="11" s="1"/>
  <c r="I13" i="11"/>
  <c r="G13" i="11"/>
  <c r="J13" i="11" s="1"/>
  <c r="I12" i="11"/>
  <c r="G12" i="11"/>
  <c r="J12" i="11"/>
  <c r="I11" i="11"/>
  <c r="G11" i="11"/>
  <c r="J11" i="11"/>
  <c r="I10" i="11"/>
  <c r="G10" i="11"/>
  <c r="J10" i="11" s="1"/>
  <c r="I9" i="11"/>
  <c r="G9" i="11"/>
  <c r="J9" i="11"/>
  <c r="I8" i="11"/>
  <c r="G8" i="11"/>
  <c r="J8" i="11"/>
  <c r="I7" i="11"/>
  <c r="G7" i="11"/>
  <c r="J7" i="11"/>
  <c r="I6" i="11"/>
  <c r="G6" i="11"/>
  <c r="J6" i="11" s="1"/>
  <c r="I4" i="11"/>
  <c r="G4" i="11"/>
  <c r="J4" i="11"/>
  <c r="E4" i="11"/>
  <c r="C5" i="11"/>
  <c r="E5" i="11"/>
  <c r="C6" i="11"/>
  <c r="E6" i="11" s="1"/>
  <c r="C7" i="11" s="1"/>
  <c r="E7" i="11"/>
  <c r="C8" i="11" s="1"/>
  <c r="E8" i="11" s="1"/>
  <c r="C9" i="11" s="1"/>
  <c r="E9" i="11" s="1"/>
  <c r="C10" i="11" s="1"/>
  <c r="E10" i="11" s="1"/>
  <c r="C11" i="11" s="1"/>
  <c r="E11" i="11" s="1"/>
  <c r="E12" i="11"/>
  <c r="C13" i="11" s="1"/>
  <c r="E13" i="11" s="1"/>
  <c r="C14" i="11" s="1"/>
  <c r="E14" i="11" s="1"/>
  <c r="C15" i="11" s="1"/>
  <c r="E15" i="11" s="1"/>
  <c r="C16" i="11" s="1"/>
  <c r="E16" i="11" s="1"/>
  <c r="C17" i="11" s="1"/>
  <c r="E17" i="11" s="1"/>
  <c r="C18" i="11" s="1"/>
  <c r="E18" i="11" s="1"/>
  <c r="C19" i="11" s="1"/>
  <c r="E19" i="11" s="1"/>
  <c r="C20" i="11" s="1"/>
  <c r="E20" i="11" s="1"/>
  <c r="C21" i="11" s="1"/>
  <c r="E21" i="11" s="1"/>
  <c r="C22" i="11" s="1"/>
  <c r="E22" i="11" s="1"/>
  <c r="C23" i="11" s="1"/>
  <c r="E23" i="11" s="1"/>
  <c r="C24" i="11" s="1"/>
  <c r="E24" i="11" s="1"/>
  <c r="C25" i="11" s="1"/>
  <c r="E25" i="11" s="1"/>
  <c r="C26" i="11" s="1"/>
  <c r="E26" i="11" s="1"/>
  <c r="C27" i="11" s="1"/>
  <c r="E27" i="11" s="1"/>
  <c r="C28" i="11" s="1"/>
  <c r="E28" i="11" s="1"/>
  <c r="E29" i="11"/>
  <c r="C30" i="11"/>
  <c r="E30" i="11"/>
  <c r="C31" i="11"/>
  <c r="E31" i="11" s="1"/>
  <c r="C32" i="11" s="1"/>
  <c r="E32" i="11" s="1"/>
  <c r="C33" i="11" s="1"/>
  <c r="E33" i="11" s="1"/>
  <c r="C34" i="11" s="1"/>
  <c r="E34" i="11" s="1"/>
  <c r="C35" i="11" s="1"/>
  <c r="E35" i="11" s="1"/>
  <c r="C36" i="11" s="1"/>
  <c r="E36" i="11" s="1"/>
  <c r="C37" i="11" s="1"/>
  <c r="E37" i="11" s="1"/>
  <c r="C38" i="11" s="1"/>
  <c r="E38" i="11" s="1"/>
  <c r="C39" i="11" s="1"/>
  <c r="E39" i="11" s="1"/>
  <c r="C40" i="11" s="1"/>
  <c r="E40" i="11" s="1"/>
  <c r="C41" i="11" s="1"/>
  <c r="E41" i="11" s="1"/>
  <c r="C42" i="11" s="1"/>
  <c r="E42" i="11" s="1"/>
  <c r="C43" i="11" s="1"/>
  <c r="E43" i="11" s="1"/>
  <c r="C44" i="11" s="1"/>
  <c r="E44" i="11" s="1"/>
  <c r="C45" i="11" s="1"/>
  <c r="E45" i="11" s="1"/>
  <c r="C46" i="11" s="1"/>
  <c r="E46" i="11" s="1"/>
  <c r="C47" i="11" s="1"/>
  <c r="E47" i="11" s="1"/>
  <c r="C48" i="11" s="1"/>
  <c r="E48" i="11" s="1"/>
  <c r="C49" i="11" s="1"/>
  <c r="E49" i="11" s="1"/>
  <c r="C50" i="11" s="1"/>
  <c r="E50" i="11" s="1"/>
  <c r="C51" i="11" s="1"/>
  <c r="E51" i="11" s="1"/>
  <c r="C52" i="11" s="1"/>
  <c r="E52" i="11" s="1"/>
  <c r="E4" i="10"/>
  <c r="C5" i="10"/>
  <c r="E5" i="10"/>
  <c r="C6" i="10" s="1"/>
  <c r="E6" i="10" s="1"/>
  <c r="C7" i="10" s="1"/>
  <c r="E7" i="10" s="1"/>
  <c r="I52" i="10"/>
  <c r="G52" i="10"/>
  <c r="J52" i="10"/>
  <c r="I51" i="10"/>
  <c r="G51" i="10"/>
  <c r="J51" i="10" s="1"/>
  <c r="I50" i="10"/>
  <c r="G50" i="10"/>
  <c r="J50" i="10" s="1"/>
  <c r="I49" i="10"/>
  <c r="G49" i="10"/>
  <c r="J49" i="10"/>
  <c r="I48" i="10"/>
  <c r="G48" i="10"/>
  <c r="J48" i="10"/>
  <c r="I47" i="10"/>
  <c r="G47" i="10"/>
  <c r="J47" i="10" s="1"/>
  <c r="I46" i="10"/>
  <c r="G46" i="10"/>
  <c r="J46" i="10"/>
  <c r="I45" i="10"/>
  <c r="G45" i="10"/>
  <c r="J45" i="10"/>
  <c r="I44" i="10"/>
  <c r="G44" i="10"/>
  <c r="J44" i="10"/>
  <c r="I43" i="10"/>
  <c r="G43" i="10"/>
  <c r="J43" i="10" s="1"/>
  <c r="I42" i="10"/>
  <c r="G42" i="10"/>
  <c r="J42" i="10"/>
  <c r="I41" i="10"/>
  <c r="G41" i="10"/>
  <c r="J41" i="10"/>
  <c r="I40" i="10"/>
  <c r="G40" i="10"/>
  <c r="J40" i="10"/>
  <c r="I39" i="10"/>
  <c r="G39" i="10"/>
  <c r="J39" i="10" s="1"/>
  <c r="I38" i="10"/>
  <c r="G38" i="10"/>
  <c r="J38" i="10"/>
  <c r="I37" i="10"/>
  <c r="G37" i="10"/>
  <c r="J37" i="10"/>
  <c r="I36" i="10"/>
  <c r="G36" i="10"/>
  <c r="J36" i="10"/>
  <c r="I34" i="10"/>
  <c r="G34" i="10"/>
  <c r="J34" i="10" s="1"/>
  <c r="I33" i="10"/>
  <c r="G33" i="10"/>
  <c r="J33" i="10" s="1"/>
  <c r="I32" i="10"/>
  <c r="G32" i="10"/>
  <c r="J32" i="10"/>
  <c r="I31" i="10"/>
  <c r="G31" i="10"/>
  <c r="J31" i="10"/>
  <c r="I30" i="10"/>
  <c r="G30" i="10"/>
  <c r="J30" i="10" s="1"/>
  <c r="I28" i="10"/>
  <c r="G28" i="10"/>
  <c r="J28" i="10"/>
  <c r="I27" i="10"/>
  <c r="G27" i="10"/>
  <c r="J27" i="10"/>
  <c r="G26" i="10"/>
  <c r="I25" i="10"/>
  <c r="G25" i="10"/>
  <c r="J25" i="10"/>
  <c r="I24" i="10"/>
  <c r="G24" i="10"/>
  <c r="J24" i="10"/>
  <c r="I23" i="10"/>
  <c r="G23" i="10"/>
  <c r="J23" i="10" s="1"/>
  <c r="I22" i="10"/>
  <c r="G22" i="10"/>
  <c r="J22" i="10"/>
  <c r="I21" i="10"/>
  <c r="G21" i="10"/>
  <c r="J21" i="10"/>
  <c r="I20" i="10"/>
  <c r="G20" i="10"/>
  <c r="J20" i="10"/>
  <c r="I19" i="10"/>
  <c r="G19" i="10"/>
  <c r="J19" i="10" s="1"/>
  <c r="I18" i="10"/>
  <c r="G18" i="10"/>
  <c r="J18" i="10"/>
  <c r="I17" i="10"/>
  <c r="G17" i="10"/>
  <c r="J17" i="10"/>
  <c r="I16" i="10"/>
  <c r="G16" i="10"/>
  <c r="J16" i="10"/>
  <c r="I15" i="10"/>
  <c r="G15" i="10"/>
  <c r="J15" i="10" s="1"/>
  <c r="I14" i="10"/>
  <c r="G14" i="10"/>
  <c r="J14" i="10" s="1"/>
  <c r="I13" i="10"/>
  <c r="G13" i="10"/>
  <c r="J13" i="10"/>
  <c r="I12" i="10"/>
  <c r="G12" i="10"/>
  <c r="J12" i="10"/>
  <c r="I11" i="10"/>
  <c r="G11" i="10"/>
  <c r="J11" i="10" s="1"/>
  <c r="I10" i="10"/>
  <c r="G10" i="10"/>
  <c r="J10" i="10" s="1"/>
  <c r="I9" i="10"/>
  <c r="G9" i="10"/>
  <c r="J9" i="10"/>
  <c r="I8" i="10"/>
  <c r="G8" i="10"/>
  <c r="J8" i="10"/>
  <c r="I7" i="10"/>
  <c r="G7" i="10"/>
  <c r="J7" i="10" s="1"/>
  <c r="I6" i="10"/>
  <c r="G6" i="10"/>
  <c r="J6" i="10"/>
  <c r="I4" i="10"/>
  <c r="G4" i="10"/>
  <c r="J4" i="10"/>
  <c r="C8" i="10"/>
  <c r="E8" i="10" s="1"/>
  <c r="C9" i="10" s="1"/>
  <c r="E9" i="10" s="1"/>
  <c r="C10" i="10" s="1"/>
  <c r="G97" i="6"/>
  <c r="J97" i="6" s="1"/>
  <c r="G101" i="6"/>
  <c r="J101" i="6" s="1"/>
  <c r="G106" i="6"/>
  <c r="J106" i="6"/>
  <c r="G107" i="6"/>
  <c r="J107" i="6" s="1"/>
  <c r="G108" i="6"/>
  <c r="J108" i="6"/>
  <c r="G109" i="6"/>
  <c r="J109" i="6" s="1"/>
  <c r="G110" i="6"/>
  <c r="J110" i="6"/>
  <c r="G111" i="6"/>
  <c r="J111" i="6"/>
  <c r="G112" i="6"/>
  <c r="J112" i="6"/>
  <c r="G113" i="6"/>
  <c r="J113" i="6"/>
  <c r="G114" i="6"/>
  <c r="J114" i="6"/>
  <c r="G115" i="6"/>
  <c r="J115" i="6"/>
  <c r="G116" i="6"/>
  <c r="J116" i="6"/>
  <c r="G117" i="6"/>
  <c r="J117" i="6"/>
  <c r="G118" i="6"/>
  <c r="J118" i="6"/>
  <c r="G119" i="6"/>
  <c r="J119" i="6"/>
  <c r="G120" i="6"/>
  <c r="J120" i="6"/>
  <c r="G121" i="6"/>
  <c r="J121" i="6"/>
  <c r="G122" i="6"/>
  <c r="J122" i="6"/>
  <c r="G123" i="6"/>
  <c r="J123" i="6"/>
  <c r="G124" i="6"/>
  <c r="J124" i="6"/>
  <c r="G125" i="6"/>
  <c r="J125" i="6"/>
  <c r="G126" i="6"/>
  <c r="J126" i="6"/>
  <c r="G127" i="6"/>
  <c r="J127" i="6"/>
  <c r="G128" i="6"/>
  <c r="J128" i="6"/>
  <c r="G129" i="6"/>
  <c r="J129" i="6"/>
  <c r="G130" i="6"/>
  <c r="J130" i="6"/>
  <c r="G131" i="6"/>
  <c r="J131" i="6"/>
  <c r="G132" i="6"/>
  <c r="J132" i="6"/>
  <c r="G133" i="6"/>
  <c r="J133" i="6"/>
  <c r="G134" i="6"/>
  <c r="J134" i="6"/>
  <c r="G135" i="6"/>
  <c r="J135" i="6"/>
  <c r="G136" i="6"/>
  <c r="J136" i="6"/>
  <c r="G137" i="6"/>
  <c r="J137" i="6"/>
  <c r="G138" i="6"/>
  <c r="J138" i="6"/>
  <c r="G139" i="6"/>
  <c r="J139" i="6"/>
  <c r="G140" i="6"/>
  <c r="J140" i="6"/>
  <c r="G141" i="6"/>
  <c r="J141" i="6"/>
  <c r="G142" i="6"/>
  <c r="J142" i="6"/>
  <c r="G143" i="6"/>
  <c r="J143" i="6"/>
  <c r="G144" i="6"/>
  <c r="J144" i="6"/>
  <c r="G145" i="6"/>
  <c r="J145" i="6"/>
  <c r="G146" i="6"/>
  <c r="J146" i="6"/>
  <c r="G147" i="6"/>
  <c r="J147" i="6"/>
  <c r="G148" i="6"/>
  <c r="J148" i="6"/>
  <c r="G149" i="6"/>
  <c r="J149" i="6"/>
  <c r="G150" i="6"/>
  <c r="J150" i="6"/>
  <c r="G151" i="6"/>
  <c r="J151" i="6"/>
  <c r="G153" i="6"/>
  <c r="J153" i="6"/>
  <c r="G154" i="6"/>
  <c r="J154" i="6"/>
  <c r="G155" i="6"/>
  <c r="J155" i="6"/>
  <c r="G156" i="6"/>
  <c r="J156" i="6"/>
  <c r="G157" i="6"/>
  <c r="J157" i="6"/>
  <c r="G158" i="6"/>
  <c r="J158" i="6"/>
  <c r="G159" i="6"/>
  <c r="J159" i="6"/>
  <c r="G160" i="6"/>
  <c r="J160" i="6"/>
  <c r="G161" i="6"/>
  <c r="J161" i="6"/>
  <c r="G162" i="6"/>
  <c r="J162" i="6"/>
  <c r="G166" i="6"/>
  <c r="J166" i="6"/>
  <c r="G167" i="6"/>
  <c r="J167" i="6"/>
  <c r="G168" i="6"/>
  <c r="J168" i="6"/>
  <c r="G169" i="6"/>
  <c r="J169" i="6"/>
  <c r="G170" i="6"/>
  <c r="J170" i="6"/>
  <c r="I97" i="6"/>
  <c r="I98" i="6"/>
  <c r="I99" i="6"/>
  <c r="I100" i="6"/>
  <c r="I101" i="6"/>
  <c r="I103" i="6"/>
  <c r="I104" i="6"/>
  <c r="I105" i="6"/>
  <c r="I106" i="6"/>
  <c r="I107" i="6"/>
  <c r="I108" i="6"/>
  <c r="I109" i="6"/>
  <c r="I110" i="6"/>
  <c r="I111" i="6"/>
  <c r="I112" i="6"/>
  <c r="I113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3" i="6"/>
  <c r="I154" i="6"/>
  <c r="I155" i="6"/>
  <c r="I156" i="6"/>
  <c r="I157" i="6"/>
  <c r="I158" i="6"/>
  <c r="I159" i="6"/>
  <c r="I160" i="6"/>
  <c r="I161" i="6"/>
  <c r="I162" i="6"/>
  <c r="I166" i="6"/>
  <c r="I167" i="6"/>
  <c r="I168" i="6"/>
  <c r="I169" i="6"/>
  <c r="I170" i="6"/>
  <c r="G98" i="6"/>
  <c r="J98" i="6"/>
  <c r="G99" i="6"/>
  <c r="J99" i="6"/>
  <c r="G100" i="6"/>
  <c r="J100" i="6"/>
  <c r="G103" i="6"/>
  <c r="J103" i="6"/>
  <c r="G104" i="6"/>
  <c r="J104" i="6"/>
  <c r="G105" i="6"/>
  <c r="J105" i="6"/>
  <c r="E76" i="6"/>
  <c r="C77" i="6"/>
  <c r="E77" i="6"/>
  <c r="C78" i="6"/>
  <c r="E78" i="6" s="1"/>
  <c r="C79" i="6" s="1"/>
  <c r="E79" i="6" s="1"/>
  <c r="C80" i="6" s="1"/>
  <c r="E80" i="6" s="1"/>
  <c r="C81" i="6" s="1"/>
  <c r="E81" i="6"/>
  <c r="C82" i="6" s="1"/>
  <c r="E82" i="6" s="1"/>
  <c r="C83" i="6" s="1"/>
  <c r="E83" i="6" s="1"/>
  <c r="C84" i="6" s="1"/>
  <c r="E84" i="6" s="1"/>
  <c r="C85" i="6" s="1"/>
  <c r="E85" i="6" s="1"/>
  <c r="C86" i="6" s="1"/>
  <c r="E86" i="6" s="1"/>
  <c r="C87" i="6" s="1"/>
  <c r="E87" i="6" s="1"/>
  <c r="C88" i="6" s="1"/>
  <c r="E88" i="6" s="1"/>
  <c r="C89" i="6" s="1"/>
  <c r="E89" i="6" s="1"/>
  <c r="C90" i="6" s="1"/>
  <c r="E90" i="6" s="1"/>
  <c r="C91" i="6" s="1"/>
  <c r="E91" i="6" s="1"/>
  <c r="C92" i="6" s="1"/>
  <c r="E92" i="6" s="1"/>
  <c r="C93" i="6" s="1"/>
  <c r="E93" i="6" s="1"/>
  <c r="C94" i="6" s="1"/>
  <c r="E94" i="6" s="1"/>
  <c r="C95" i="6" s="1"/>
  <c r="E95" i="6" s="1"/>
  <c r="C96" i="6" s="1"/>
  <c r="E96" i="6" s="1"/>
  <c r="C97" i="6" s="1"/>
  <c r="E97" i="6" s="1"/>
  <c r="C98" i="6" s="1"/>
  <c r="E98" i="6" s="1"/>
  <c r="C99" i="6" s="1"/>
  <c r="E99" i="6" s="1"/>
  <c r="C100" i="6" s="1"/>
  <c r="E100" i="6" s="1"/>
  <c r="C101" i="6" s="1"/>
  <c r="E101" i="6" s="1"/>
  <c r="E103" i="6"/>
  <c r="C104" i="6" s="1"/>
  <c r="E104" i="6" s="1"/>
  <c r="C105" i="6" s="1"/>
  <c r="E105" i="6" s="1"/>
  <c r="C106" i="6" s="1"/>
  <c r="E106" i="6" s="1"/>
  <c r="C107" i="6"/>
  <c r="E107" i="6" s="1"/>
  <c r="C108" i="6" s="1"/>
  <c r="E108" i="6" s="1"/>
  <c r="C109" i="6" s="1"/>
  <c r="E109" i="6" s="1"/>
  <c r="C110" i="6" s="1"/>
  <c r="E110" i="6" s="1"/>
  <c r="C111" i="6" s="1"/>
  <c r="E111" i="6" s="1"/>
  <c r="C112" i="6" s="1"/>
  <c r="E112" i="6" s="1"/>
  <c r="C113" i="6" s="1"/>
  <c r="E113" i="6" s="1"/>
  <c r="C114" i="6" s="1"/>
  <c r="E114" i="6" s="1"/>
  <c r="C115" i="6" s="1"/>
  <c r="E115" i="6" s="1"/>
  <c r="C116" i="6" s="1"/>
  <c r="E116" i="6" s="1"/>
  <c r="E117" i="6"/>
  <c r="C118" i="6"/>
  <c r="E118" i="6" s="1"/>
  <c r="C119" i="6" s="1"/>
  <c r="E119" i="6"/>
  <c r="C120" i="6" s="1"/>
  <c r="E120" i="6" s="1"/>
  <c r="C121" i="6" s="1"/>
  <c r="E121" i="6" s="1"/>
  <c r="C122" i="6" s="1"/>
  <c r="E122" i="6" s="1"/>
  <c r="C123" i="6" s="1"/>
  <c r="E123" i="6" s="1"/>
  <c r="C124" i="6" s="1"/>
  <c r="E124" i="6" s="1"/>
  <c r="C125" i="6" s="1"/>
  <c r="E125" i="6" s="1"/>
  <c r="C126" i="6" s="1"/>
  <c r="E126" i="6" s="1"/>
  <c r="C127" i="6" s="1"/>
  <c r="E127" i="6" s="1"/>
  <c r="C128" i="6" s="1"/>
  <c r="E128" i="6" s="1"/>
  <c r="C129" i="6" s="1"/>
  <c r="E129" i="6" s="1"/>
  <c r="C130" i="6" s="1"/>
  <c r="E130" i="6" s="1"/>
  <c r="C131" i="6" s="1"/>
  <c r="E131" i="6" s="1"/>
  <c r="C132" i="6" s="1"/>
  <c r="E132" i="6" s="1"/>
  <c r="C133" i="6" s="1"/>
  <c r="E133" i="6" s="1"/>
  <c r="C134" i="6" s="1"/>
  <c r="E134" i="6" s="1"/>
  <c r="C135" i="6" s="1"/>
  <c r="E135" i="6" s="1"/>
  <c r="C136" i="6" s="1"/>
  <c r="E136" i="6" s="1"/>
  <c r="C137" i="6" s="1"/>
  <c r="E137" i="6" s="1"/>
  <c r="C138" i="6" s="1"/>
  <c r="E138" i="6" s="1"/>
  <c r="E139" i="6"/>
  <c r="C140" i="6"/>
  <c r="E140" i="6" s="1"/>
  <c r="C141" i="6" s="1"/>
  <c r="E141" i="6" s="1"/>
  <c r="C142" i="6" s="1"/>
  <c r="E142" i="6"/>
  <c r="C143" i="6" s="1"/>
  <c r="E143" i="6" s="1"/>
  <c r="C144" i="6" s="1"/>
  <c r="E144" i="6" s="1"/>
  <c r="C145" i="6" s="1"/>
  <c r="E145" i="6" s="1"/>
  <c r="C146" i="6" s="1"/>
  <c r="E146" i="6" s="1"/>
  <c r="C147" i="6" s="1"/>
  <c r="E147" i="6" s="1"/>
  <c r="E161" i="6"/>
  <c r="C162" i="6" s="1"/>
  <c r="E162" i="6" s="1"/>
  <c r="C163" i="6" s="1"/>
  <c r="E163" i="6" s="1"/>
  <c r="C164" i="6" s="1"/>
  <c r="E164" i="6" s="1"/>
  <c r="C165" i="6"/>
  <c r="E165" i="6" s="1"/>
  <c r="C166" i="6" s="1"/>
  <c r="E166" i="6" s="1"/>
  <c r="C167" i="6" s="1"/>
  <c r="E167" i="6" s="1"/>
  <c r="C168" i="6" s="1"/>
  <c r="E168" i="6" s="1"/>
  <c r="C169" i="6" s="1"/>
  <c r="E169" i="6" s="1"/>
  <c r="C170" i="6" s="1"/>
  <c r="E170" i="6" s="1"/>
  <c r="C171" i="6" s="1"/>
  <c r="E171" i="6" s="1"/>
  <c r="C172" i="6" s="1"/>
  <c r="E172" i="6" s="1"/>
  <c r="C173" i="6" s="1"/>
  <c r="E173" i="6" s="1"/>
  <c r="C174" i="6" s="1"/>
  <c r="E174" i="6" s="1"/>
  <c r="C175" i="6" s="1"/>
  <c r="E175" i="6" s="1"/>
  <c r="C176" i="6" s="1"/>
  <c r="E176" i="6" s="1"/>
  <c r="C177" i="6" s="1"/>
  <c r="E177" i="6" s="1"/>
  <c r="C178" i="6" s="1"/>
  <c r="E178" i="6" s="1"/>
  <c r="C179" i="6" s="1"/>
  <c r="E179" i="6" s="1"/>
  <c r="C180" i="6" s="1"/>
  <c r="E180" i="6" s="1"/>
  <c r="C181" i="6" s="1"/>
  <c r="E181" i="6" s="1"/>
  <c r="C182" i="6" s="1"/>
  <c r="E182" i="6" s="1"/>
  <c r="C183" i="6" s="1"/>
  <c r="E183" i="6" s="1"/>
  <c r="C184" i="6" s="1"/>
  <c r="E184" i="6" s="1"/>
  <c r="C185" i="6" s="1"/>
  <c r="E185" i="6" s="1"/>
  <c r="C186" i="6" s="1"/>
  <c r="E186" i="6" s="1"/>
  <c r="C187" i="6" s="1"/>
  <c r="E187" i="6" s="1"/>
  <c r="C188" i="6" s="1"/>
  <c r="E188" i="6" s="1"/>
  <c r="C189" i="6" s="1"/>
  <c r="E189" i="6" s="1"/>
  <c r="C190" i="6" s="1"/>
  <c r="E190" i="6" s="1"/>
  <c r="C191" i="6" s="1"/>
  <c r="E191" i="6" s="1"/>
  <c r="G96" i="6"/>
  <c r="J96" i="6"/>
  <c r="I96" i="6"/>
  <c r="E4" i="9"/>
  <c r="C5" i="9"/>
  <c r="E5" i="9" s="1"/>
  <c r="C6" i="9" s="1"/>
  <c r="E6" i="9" s="1"/>
  <c r="C7" i="9" s="1"/>
  <c r="E7" i="9" s="1"/>
  <c r="C9" i="9" s="1"/>
  <c r="E9" i="9" s="1"/>
  <c r="C10" i="9" s="1"/>
  <c r="I52" i="9"/>
  <c r="G52" i="9"/>
  <c r="J52" i="9"/>
  <c r="I51" i="9"/>
  <c r="G51" i="9"/>
  <c r="J51" i="9" s="1"/>
  <c r="I50" i="9"/>
  <c r="G50" i="9"/>
  <c r="J50" i="9"/>
  <c r="I49" i="9"/>
  <c r="G49" i="9"/>
  <c r="J49" i="9"/>
  <c r="I48" i="9"/>
  <c r="G48" i="9"/>
  <c r="J48" i="9"/>
  <c r="I47" i="9"/>
  <c r="G47" i="9"/>
  <c r="J47" i="9" s="1"/>
  <c r="I46" i="9"/>
  <c r="G46" i="9"/>
  <c r="J46" i="9"/>
  <c r="I45" i="9"/>
  <c r="G45" i="9"/>
  <c r="J45" i="9"/>
  <c r="I44" i="9"/>
  <c r="G44" i="9"/>
  <c r="J44" i="9"/>
  <c r="I43" i="9"/>
  <c r="G43" i="9"/>
  <c r="J43" i="9" s="1"/>
  <c r="I42" i="9"/>
  <c r="G42" i="9"/>
  <c r="J42" i="9" s="1"/>
  <c r="I41" i="9"/>
  <c r="G41" i="9"/>
  <c r="J41" i="9"/>
  <c r="I40" i="9"/>
  <c r="G40" i="9"/>
  <c r="J40" i="9"/>
  <c r="I39" i="9"/>
  <c r="G39" i="9"/>
  <c r="J39" i="9" s="1"/>
  <c r="I38" i="9"/>
  <c r="G38" i="9"/>
  <c r="J38" i="9" s="1"/>
  <c r="I37" i="9"/>
  <c r="G37" i="9"/>
  <c r="J37" i="9"/>
  <c r="I36" i="9"/>
  <c r="G36" i="9"/>
  <c r="J36" i="9"/>
  <c r="I35" i="9"/>
  <c r="G35" i="9"/>
  <c r="J35" i="9" s="1"/>
  <c r="I34" i="9"/>
  <c r="G34" i="9"/>
  <c r="J34" i="9"/>
  <c r="I33" i="9"/>
  <c r="G33" i="9"/>
  <c r="J33" i="9"/>
  <c r="I32" i="9"/>
  <c r="G32" i="9"/>
  <c r="J32" i="9"/>
  <c r="I31" i="9"/>
  <c r="G31" i="9"/>
  <c r="J31" i="9" s="1"/>
  <c r="I30" i="9"/>
  <c r="G30" i="9"/>
  <c r="J30" i="9"/>
  <c r="I29" i="9"/>
  <c r="G29" i="9"/>
  <c r="J29" i="9"/>
  <c r="I28" i="9"/>
  <c r="G28" i="9"/>
  <c r="J28" i="9"/>
  <c r="I27" i="9"/>
  <c r="G27" i="9"/>
  <c r="J27" i="9" s="1"/>
  <c r="G26" i="9"/>
  <c r="I25" i="9"/>
  <c r="G25" i="9"/>
  <c r="J25" i="9" s="1"/>
  <c r="I24" i="9"/>
  <c r="G24" i="9"/>
  <c r="J24" i="9" s="1"/>
  <c r="I23" i="9"/>
  <c r="G23" i="9"/>
  <c r="J23" i="9"/>
  <c r="I22" i="9"/>
  <c r="G22" i="9"/>
  <c r="J22" i="9"/>
  <c r="I21" i="9"/>
  <c r="G21" i="9"/>
  <c r="J21" i="9" s="1"/>
  <c r="I20" i="9"/>
  <c r="G20" i="9"/>
  <c r="J20" i="9"/>
  <c r="I19" i="9"/>
  <c r="G19" i="9"/>
  <c r="J19" i="9"/>
  <c r="I18" i="9"/>
  <c r="G18" i="9"/>
  <c r="J18" i="9"/>
  <c r="I16" i="9"/>
  <c r="G16" i="9"/>
  <c r="J16" i="9" s="1"/>
  <c r="I14" i="9"/>
  <c r="G14" i="9"/>
  <c r="J14" i="9"/>
  <c r="I13" i="9"/>
  <c r="G13" i="9"/>
  <c r="J13" i="9"/>
  <c r="I12" i="9"/>
  <c r="G12" i="9"/>
  <c r="J12" i="9"/>
  <c r="I11" i="9"/>
  <c r="G11" i="9"/>
  <c r="J11" i="9" s="1"/>
  <c r="I10" i="9"/>
  <c r="G10" i="9"/>
  <c r="J10" i="9" s="1"/>
  <c r="I9" i="9"/>
  <c r="G9" i="9"/>
  <c r="J9" i="9"/>
  <c r="I7" i="9"/>
  <c r="G7" i="9"/>
  <c r="J7" i="9"/>
  <c r="I6" i="9"/>
  <c r="G6" i="9"/>
  <c r="J6" i="9" s="1"/>
  <c r="I5" i="9"/>
  <c r="G5" i="9"/>
  <c r="J5" i="9" s="1"/>
  <c r="I4" i="9"/>
  <c r="G4" i="9"/>
  <c r="J4" i="9"/>
  <c r="H85" i="5"/>
  <c r="K85" i="5" s="1"/>
  <c r="H87" i="5"/>
  <c r="K87" i="5"/>
  <c r="H88" i="5"/>
  <c r="K88" i="5" s="1"/>
  <c r="H93" i="5"/>
  <c r="K93" i="5"/>
  <c r="H95" i="5"/>
  <c r="K95" i="5" s="1"/>
  <c r="H96" i="5"/>
  <c r="K96" i="5"/>
  <c r="H97" i="5"/>
  <c r="K97" i="5" s="1"/>
  <c r="H98" i="5"/>
  <c r="K98" i="5"/>
  <c r="H99" i="5"/>
  <c r="K99" i="5" s="1"/>
  <c r="H100" i="5"/>
  <c r="K100" i="5"/>
  <c r="H101" i="5"/>
  <c r="K101" i="5" s="1"/>
  <c r="H102" i="5"/>
  <c r="K102" i="5"/>
  <c r="H103" i="5"/>
  <c r="K103" i="5" s="1"/>
  <c r="H104" i="5"/>
  <c r="K104" i="5"/>
  <c r="H105" i="5"/>
  <c r="K105" i="5" s="1"/>
  <c r="H106" i="5"/>
  <c r="K106" i="5"/>
  <c r="H107" i="5"/>
  <c r="K107" i="5" s="1"/>
  <c r="H108" i="5"/>
  <c r="K108" i="5"/>
  <c r="H109" i="5"/>
  <c r="K109" i="5" s="1"/>
  <c r="H110" i="5"/>
  <c r="K110" i="5"/>
  <c r="H111" i="5"/>
  <c r="K111" i="5" s="1"/>
  <c r="H112" i="5"/>
  <c r="K112" i="5"/>
  <c r="H113" i="5"/>
  <c r="K113" i="5" s="1"/>
  <c r="H114" i="5"/>
  <c r="K114" i="5"/>
  <c r="H115" i="5"/>
  <c r="K115" i="5" s="1"/>
  <c r="H116" i="5"/>
  <c r="K116" i="5"/>
  <c r="H117" i="5"/>
  <c r="K117" i="5" s="1"/>
  <c r="H118" i="5"/>
  <c r="K118" i="5"/>
  <c r="H119" i="5"/>
  <c r="K119" i="5" s="1"/>
  <c r="H120" i="5"/>
  <c r="K120" i="5"/>
  <c r="H121" i="5"/>
  <c r="K121" i="5" s="1"/>
  <c r="H122" i="5"/>
  <c r="K122" i="5"/>
  <c r="H123" i="5"/>
  <c r="K123" i="5" s="1"/>
  <c r="H124" i="5"/>
  <c r="K124" i="5"/>
  <c r="H125" i="5"/>
  <c r="K125" i="5" s="1"/>
  <c r="H126" i="5"/>
  <c r="K126" i="5"/>
  <c r="H127" i="5"/>
  <c r="K127" i="5" s="1"/>
  <c r="K129" i="5"/>
  <c r="K130" i="5"/>
  <c r="K131" i="5"/>
  <c r="K132" i="5"/>
  <c r="K133" i="5"/>
  <c r="K134" i="5"/>
  <c r="K137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9" i="5"/>
  <c r="J130" i="5"/>
  <c r="J131" i="5"/>
  <c r="J132" i="5"/>
  <c r="J133" i="5"/>
  <c r="J134" i="5"/>
  <c r="J137" i="5"/>
  <c r="H84" i="5"/>
  <c r="K84" i="5" s="1"/>
  <c r="H86" i="5"/>
  <c r="K86" i="5"/>
  <c r="H89" i="5"/>
  <c r="K89" i="5"/>
  <c r="H90" i="5"/>
  <c r="K90" i="5"/>
  <c r="H91" i="5"/>
  <c r="K91" i="5"/>
  <c r="H92" i="5"/>
  <c r="K92" i="5"/>
  <c r="H94" i="5"/>
  <c r="K94" i="5"/>
  <c r="E10" i="10"/>
  <c r="C11" i="10" s="1"/>
  <c r="E11" i="10" s="1"/>
  <c r="C12" i="10" s="1"/>
  <c r="H82" i="5"/>
  <c r="J76" i="5"/>
  <c r="J77" i="5"/>
  <c r="J78" i="5"/>
  <c r="J79" i="5"/>
  <c r="J80" i="5"/>
  <c r="J81" i="5"/>
  <c r="J82" i="5"/>
  <c r="J83" i="5"/>
  <c r="H76" i="5"/>
  <c r="K76" i="5"/>
  <c r="H77" i="5"/>
  <c r="K77" i="5"/>
  <c r="H78" i="5"/>
  <c r="K78" i="5"/>
  <c r="H79" i="5"/>
  <c r="K79" i="5"/>
  <c r="H80" i="5"/>
  <c r="K80" i="5"/>
  <c r="H81" i="5"/>
  <c r="K81" i="5"/>
  <c r="K82" i="5"/>
  <c r="H83" i="5"/>
  <c r="K83" i="5" s="1"/>
  <c r="E12" i="10"/>
  <c r="E10" i="9"/>
  <c r="C11" i="9" s="1"/>
  <c r="I52" i="8"/>
  <c r="G52" i="8"/>
  <c r="J52" i="8" s="1"/>
  <c r="I51" i="8"/>
  <c r="G51" i="8"/>
  <c r="J51" i="8" s="1"/>
  <c r="I50" i="8"/>
  <c r="G50" i="8"/>
  <c r="J50" i="8"/>
  <c r="I49" i="8"/>
  <c r="G49" i="8"/>
  <c r="J49" i="8"/>
  <c r="I48" i="8"/>
  <c r="G48" i="8"/>
  <c r="J48" i="8" s="1"/>
  <c r="I47" i="8"/>
  <c r="G47" i="8"/>
  <c r="J47" i="8"/>
  <c r="I46" i="8"/>
  <c r="G46" i="8"/>
  <c r="J46" i="8"/>
  <c r="I45" i="8"/>
  <c r="G45" i="8"/>
  <c r="J45" i="8"/>
  <c r="I44" i="8"/>
  <c r="G44" i="8"/>
  <c r="J44" i="8" s="1"/>
  <c r="I43" i="8"/>
  <c r="G43" i="8"/>
  <c r="J43" i="8"/>
  <c r="I42" i="8"/>
  <c r="G42" i="8"/>
  <c r="J42" i="8"/>
  <c r="I41" i="8"/>
  <c r="G41" i="8"/>
  <c r="J41" i="8"/>
  <c r="I40" i="8"/>
  <c r="G40" i="8"/>
  <c r="J40" i="8" s="1"/>
  <c r="I39" i="8"/>
  <c r="G39" i="8"/>
  <c r="J39" i="8"/>
  <c r="I38" i="8"/>
  <c r="G38" i="8"/>
  <c r="J38" i="8" s="1"/>
  <c r="I37" i="8"/>
  <c r="G37" i="8"/>
  <c r="J37" i="8"/>
  <c r="I36" i="8"/>
  <c r="G36" i="8"/>
  <c r="J36" i="8" s="1"/>
  <c r="I35" i="8"/>
  <c r="G35" i="8"/>
  <c r="J35" i="8" s="1"/>
  <c r="I34" i="8"/>
  <c r="G34" i="8"/>
  <c r="J34" i="8" s="1"/>
  <c r="I33" i="8"/>
  <c r="G33" i="8"/>
  <c r="J33" i="8"/>
  <c r="I32" i="8"/>
  <c r="G32" i="8"/>
  <c r="J32" i="8" s="1"/>
  <c r="I31" i="8"/>
  <c r="G31" i="8"/>
  <c r="J31" i="8" s="1"/>
  <c r="I30" i="8"/>
  <c r="G30" i="8"/>
  <c r="J30" i="8"/>
  <c r="I29" i="8"/>
  <c r="G29" i="8"/>
  <c r="J29" i="8"/>
  <c r="I28" i="8"/>
  <c r="G28" i="8"/>
  <c r="J28" i="8" s="1"/>
  <c r="I27" i="8"/>
  <c r="G27" i="8"/>
  <c r="J27" i="8"/>
  <c r="G26" i="8"/>
  <c r="I25" i="8"/>
  <c r="G25" i="8"/>
  <c r="J25" i="8"/>
  <c r="I24" i="8"/>
  <c r="I22" i="8"/>
  <c r="G22" i="8"/>
  <c r="J22" i="8"/>
  <c r="I21" i="8"/>
  <c r="G21" i="8"/>
  <c r="J21" i="8"/>
  <c r="I20" i="8"/>
  <c r="G20" i="8"/>
  <c r="J20" i="8"/>
  <c r="I19" i="8"/>
  <c r="G19" i="8"/>
  <c r="J19" i="8" s="1"/>
  <c r="I18" i="8"/>
  <c r="G18" i="8"/>
  <c r="J18" i="8"/>
  <c r="I17" i="8"/>
  <c r="G17" i="8"/>
  <c r="J17" i="8" s="1"/>
  <c r="I16" i="8"/>
  <c r="G16" i="8"/>
  <c r="J16" i="8"/>
  <c r="I15" i="8"/>
  <c r="G15" i="8"/>
  <c r="J15" i="8" s="1"/>
  <c r="I14" i="8"/>
  <c r="G14" i="8"/>
  <c r="J14" i="8" s="1"/>
  <c r="I13" i="8"/>
  <c r="G13" i="8"/>
  <c r="J13" i="8"/>
  <c r="I12" i="8"/>
  <c r="G12" i="8"/>
  <c r="J12" i="8"/>
  <c r="I11" i="8"/>
  <c r="G11" i="8"/>
  <c r="J11" i="8" s="1"/>
  <c r="I10" i="8"/>
  <c r="G10" i="8"/>
  <c r="J10" i="8"/>
  <c r="I9" i="8"/>
  <c r="G9" i="8"/>
  <c r="J9" i="8"/>
  <c r="I8" i="8"/>
  <c r="G8" i="8"/>
  <c r="J8" i="8"/>
  <c r="I7" i="8"/>
  <c r="G7" i="8"/>
  <c r="J7" i="8" s="1"/>
  <c r="I6" i="8"/>
  <c r="G6" i="8"/>
  <c r="J6" i="8"/>
  <c r="I4" i="8"/>
  <c r="G4" i="8"/>
  <c r="J4" i="8"/>
  <c r="E4" i="8"/>
  <c r="E6" i="8"/>
  <c r="E7" i="8"/>
  <c r="E13" i="10"/>
  <c r="C8" i="8"/>
  <c r="E8" i="8" s="1"/>
  <c r="C9" i="8" s="1"/>
  <c r="E9" i="8" s="1"/>
  <c r="C10" i="8" s="1"/>
  <c r="E10" i="8" s="1"/>
  <c r="C11" i="8" s="1"/>
  <c r="E11" i="8" s="1"/>
  <c r="C12" i="8" s="1"/>
  <c r="E12" i="8" s="1"/>
  <c r="C13" i="8" s="1"/>
  <c r="E13" i="8" s="1"/>
  <c r="E11" i="9"/>
  <c r="G81" i="6"/>
  <c r="J81" i="6" s="1"/>
  <c r="G82" i="6"/>
  <c r="J82" i="6"/>
  <c r="G83" i="6"/>
  <c r="J83" i="6" s="1"/>
  <c r="G84" i="6"/>
  <c r="J84" i="6"/>
  <c r="G85" i="6"/>
  <c r="J85" i="6" s="1"/>
  <c r="G89" i="6"/>
  <c r="J89" i="6"/>
  <c r="G93" i="6"/>
  <c r="J93" i="6" s="1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G80" i="6"/>
  <c r="G86" i="6"/>
  <c r="J86" i="6"/>
  <c r="G87" i="6"/>
  <c r="J87" i="6" s="1"/>
  <c r="G88" i="6"/>
  <c r="J88" i="6"/>
  <c r="G90" i="6"/>
  <c r="J90" i="6" s="1"/>
  <c r="G91" i="6"/>
  <c r="J91" i="6"/>
  <c r="G92" i="6"/>
  <c r="J92" i="6" s="1"/>
  <c r="G94" i="6"/>
  <c r="J94" i="6"/>
  <c r="G95" i="6"/>
  <c r="J95" i="6" s="1"/>
  <c r="H68" i="5"/>
  <c r="C14" i="10"/>
  <c r="E14" i="10" s="1"/>
  <c r="C15" i="10" s="1"/>
  <c r="E15" i="10" s="1"/>
  <c r="C16" i="10" s="1"/>
  <c r="E16" i="10" s="1"/>
  <c r="C17" i="10" s="1"/>
  <c r="E17" i="10" s="1"/>
  <c r="C18" i="10" s="1"/>
  <c r="E18" i="10" s="1"/>
  <c r="C19" i="10" s="1"/>
  <c r="E19" i="10" s="1"/>
  <c r="C20" i="10" s="1"/>
  <c r="E20" i="10" s="1"/>
  <c r="C21" i="10" s="1"/>
  <c r="E21" i="10" s="1"/>
  <c r="C22" i="10" s="1"/>
  <c r="E22" i="10" s="1"/>
  <c r="C23" i="10" s="1"/>
  <c r="E23" i="10" s="1"/>
  <c r="C12" i="9"/>
  <c r="E12" i="9" s="1"/>
  <c r="E13" i="9"/>
  <c r="C14" i="9"/>
  <c r="E14" i="9"/>
  <c r="C15" i="9" s="1"/>
  <c r="E15" i="9" s="1"/>
  <c r="C16" i="9" s="1"/>
  <c r="E16" i="9" s="1"/>
  <c r="C17" i="9" s="1"/>
  <c r="E17" i="9" s="1"/>
  <c r="E18" i="9"/>
  <c r="C19" i="9"/>
  <c r="E19" i="9" s="1"/>
  <c r="C20" i="9" s="1"/>
  <c r="E20" i="9" s="1"/>
  <c r="C21" i="9" s="1"/>
  <c r="E21" i="9" s="1"/>
  <c r="C22" i="9" s="1"/>
  <c r="E22" i="9" s="1"/>
  <c r="C23" i="9" s="1"/>
  <c r="E23" i="9" s="1"/>
  <c r="C24" i="9" s="1"/>
  <c r="E24" i="9" s="1"/>
  <c r="C25" i="9" s="1"/>
  <c r="E25" i="9" s="1"/>
  <c r="C26" i="9" s="1"/>
  <c r="E26" i="9" s="1"/>
  <c r="C27" i="9" s="1"/>
  <c r="E27" i="9" s="1"/>
  <c r="C28" i="9" s="1"/>
  <c r="E28" i="9" s="1"/>
  <c r="C29" i="9" s="1"/>
  <c r="E29" i="9" s="1"/>
  <c r="C30" i="9" s="1"/>
  <c r="E30" i="9" s="1"/>
  <c r="C31" i="9" s="1"/>
  <c r="E31" i="9" s="1"/>
  <c r="C32" i="9" s="1"/>
  <c r="E32" i="9" s="1"/>
  <c r="C33" i="9" s="1"/>
  <c r="E33" i="9" s="1"/>
  <c r="C34" i="9" s="1"/>
  <c r="E34" i="9" s="1"/>
  <c r="C35" i="9" s="1"/>
  <c r="E35" i="9" s="1"/>
  <c r="C36" i="9" s="1"/>
  <c r="E36" i="9" s="1"/>
  <c r="C37" i="9" s="1"/>
  <c r="E37" i="9" s="1"/>
  <c r="C38" i="9" s="1"/>
  <c r="E38" i="9" s="1"/>
  <c r="C39" i="9" s="1"/>
  <c r="E39" i="9" s="1"/>
  <c r="C40" i="9" s="1"/>
  <c r="E40" i="9" s="1"/>
  <c r="C41" i="9" s="1"/>
  <c r="E41" i="9" s="1"/>
  <c r="C42" i="9" s="1"/>
  <c r="E42" i="9" s="1"/>
  <c r="C43" i="9" s="1"/>
  <c r="E43" i="9" s="1"/>
  <c r="C44" i="9" s="1"/>
  <c r="E44" i="9" s="1"/>
  <c r="C45" i="9" s="1"/>
  <c r="E45" i="9" s="1"/>
  <c r="C46" i="9" s="1"/>
  <c r="E46" i="9" s="1"/>
  <c r="C47" i="9" s="1"/>
  <c r="E47" i="9" s="1"/>
  <c r="C48" i="9" s="1"/>
  <c r="E48" i="9" s="1"/>
  <c r="C49" i="9" s="1"/>
  <c r="E49" i="9" s="1"/>
  <c r="C50" i="9" s="1"/>
  <c r="E50" i="9" s="1"/>
  <c r="C51" i="9" s="1"/>
  <c r="E51" i="9" s="1"/>
  <c r="C52" i="9" s="1"/>
  <c r="E52" i="9" s="1"/>
  <c r="E14" i="7"/>
  <c r="C15" i="7"/>
  <c r="E15" i="7" s="1"/>
  <c r="C16" i="7" s="1"/>
  <c r="E16" i="7"/>
  <c r="C17" i="7" s="1"/>
  <c r="E17" i="7" s="1"/>
  <c r="C18" i="7" s="1"/>
  <c r="E18" i="7" s="1"/>
  <c r="C19" i="7" s="1"/>
  <c r="E19" i="7" s="1"/>
  <c r="C20" i="7" s="1"/>
  <c r="E20" i="7" s="1"/>
  <c r="C21" i="7" s="1"/>
  <c r="E21" i="7" s="1"/>
  <c r="C22" i="7" s="1"/>
  <c r="E22" i="7" s="1"/>
  <c r="E58" i="6"/>
  <c r="C59" i="6" s="1"/>
  <c r="E24" i="10"/>
  <c r="C25" i="10" s="1"/>
  <c r="E25" i="10" s="1"/>
  <c r="C26" i="10" s="1"/>
  <c r="E26" i="10" s="1"/>
  <c r="C27" i="10" s="1"/>
  <c r="E27" i="10" s="1"/>
  <c r="E28" i="10"/>
  <c r="C29" i="10"/>
  <c r="E29" i="10" s="1"/>
  <c r="C30" i="10" s="1"/>
  <c r="E30" i="10" s="1"/>
  <c r="C31" i="10" s="1"/>
  <c r="E31" i="10" s="1"/>
  <c r="C32" i="10" s="1"/>
  <c r="E32" i="10" s="1"/>
  <c r="C33" i="10" s="1"/>
  <c r="E33" i="10" s="1"/>
  <c r="C34" i="10" s="1"/>
  <c r="E34" i="10" s="1"/>
  <c r="C35" i="10" s="1"/>
  <c r="E35" i="10" s="1"/>
  <c r="C36" i="10" s="1"/>
  <c r="E36" i="10" s="1"/>
  <c r="C37" i="10" s="1"/>
  <c r="E37" i="10" s="1"/>
  <c r="C38" i="10" s="1"/>
  <c r="E38" i="10" s="1"/>
  <c r="C39" i="10" s="1"/>
  <c r="E39" i="10" s="1"/>
  <c r="C40" i="10" s="1"/>
  <c r="E40" i="10" s="1"/>
  <c r="C41" i="10" s="1"/>
  <c r="E41" i="10" s="1"/>
  <c r="C42" i="10" s="1"/>
  <c r="E42" i="10" s="1"/>
  <c r="C43" i="10" s="1"/>
  <c r="E43" i="10" s="1"/>
  <c r="C44" i="10" s="1"/>
  <c r="E44" i="10" s="1"/>
  <c r="C45" i="10" s="1"/>
  <c r="E45" i="10" s="1"/>
  <c r="C46" i="10" s="1"/>
  <c r="E46" i="10" s="1"/>
  <c r="C47" i="10" s="1"/>
  <c r="E47" i="10" s="1"/>
  <c r="C48" i="10" s="1"/>
  <c r="E48" i="10" s="1"/>
  <c r="C49" i="10" s="1"/>
  <c r="E49" i="10" s="1"/>
  <c r="C50" i="10" s="1"/>
  <c r="E50" i="10" s="1"/>
  <c r="C51" i="10" s="1"/>
  <c r="E51" i="10" s="1"/>
  <c r="C52" i="10" s="1"/>
  <c r="E52" i="10" s="1"/>
  <c r="C46" i="6"/>
  <c r="E46" i="6" s="1"/>
  <c r="C47" i="6" s="1"/>
  <c r="E47" i="6"/>
  <c r="C48" i="6"/>
  <c r="E48" i="6" s="1"/>
  <c r="C49" i="6" s="1"/>
  <c r="E49" i="6" s="1"/>
  <c r="C50" i="6" s="1"/>
  <c r="E50" i="6" s="1"/>
  <c r="C51" i="6" s="1"/>
  <c r="E51" i="6" s="1"/>
  <c r="C52" i="6" s="1"/>
  <c r="E52" i="6" s="1"/>
  <c r="C53" i="6" s="1"/>
  <c r="E53" i="6" s="1"/>
  <c r="C54" i="6" s="1"/>
  <c r="E54" i="6" s="1"/>
  <c r="C55" i="6" s="1"/>
  <c r="E55" i="6" s="1"/>
  <c r="C56" i="6" s="1"/>
  <c r="E56" i="6" s="1"/>
  <c r="C57" i="6" s="1"/>
  <c r="E57" i="6" s="1"/>
  <c r="G58" i="6"/>
  <c r="J58" i="6" s="1"/>
  <c r="G62" i="6"/>
  <c r="J62" i="6" s="1"/>
  <c r="G69" i="6"/>
  <c r="J69" i="6"/>
  <c r="G76" i="6"/>
  <c r="J76" i="6" s="1"/>
  <c r="G78" i="6"/>
  <c r="J78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G55" i="6"/>
  <c r="J55" i="6"/>
  <c r="G56" i="6"/>
  <c r="J56" i="6" s="1"/>
  <c r="G57" i="6"/>
  <c r="J57" i="6" s="1"/>
  <c r="G59" i="6"/>
  <c r="J59" i="6" s="1"/>
  <c r="G60" i="6"/>
  <c r="J60" i="6" s="1"/>
  <c r="G61" i="6"/>
  <c r="J61" i="6" s="1"/>
  <c r="G63" i="6"/>
  <c r="J63" i="6"/>
  <c r="G64" i="6"/>
  <c r="J64" i="6" s="1"/>
  <c r="G65" i="6"/>
  <c r="J65" i="6"/>
  <c r="G66" i="6"/>
  <c r="J66" i="6" s="1"/>
  <c r="G67" i="6"/>
  <c r="J67" i="6" s="1"/>
  <c r="G68" i="6"/>
  <c r="J68" i="6" s="1"/>
  <c r="G70" i="6"/>
  <c r="J70" i="6" s="1"/>
  <c r="G71" i="6"/>
  <c r="J71" i="6" s="1"/>
  <c r="G72" i="6"/>
  <c r="J72" i="6"/>
  <c r="G73" i="6"/>
  <c r="J73" i="6" s="1"/>
  <c r="G74" i="6"/>
  <c r="J74" i="6"/>
  <c r="G75" i="6"/>
  <c r="J75" i="6" s="1"/>
  <c r="G77" i="6"/>
  <c r="J77" i="6" s="1"/>
  <c r="G79" i="6"/>
  <c r="J79" i="6" s="1"/>
  <c r="J80" i="6"/>
  <c r="G54" i="6"/>
  <c r="J54" i="6" s="1"/>
  <c r="G53" i="6"/>
  <c r="J53" i="6"/>
  <c r="I54" i="6"/>
  <c r="I53" i="6"/>
  <c r="E59" i="6"/>
  <c r="C60" i="6"/>
  <c r="E60" i="6" s="1"/>
  <c r="C61" i="6" s="1"/>
  <c r="E61" i="6" s="1"/>
  <c r="C62" i="6" s="1"/>
  <c r="E62" i="6" s="1"/>
  <c r="C63" i="6" s="1"/>
  <c r="E63" i="6" s="1"/>
  <c r="C64" i="6" s="1"/>
  <c r="E64" i="6" s="1"/>
  <c r="C65" i="6" s="1"/>
  <c r="E65" i="6" s="1"/>
  <c r="C66" i="6" s="1"/>
  <c r="E66" i="6" s="1"/>
  <c r="C67" i="6" s="1"/>
  <c r="E67" i="6" s="1"/>
  <c r="C68" i="6" s="1"/>
  <c r="E68" i="6" s="1"/>
  <c r="C69" i="6" s="1"/>
  <c r="E69" i="6" s="1"/>
  <c r="C70" i="6" s="1"/>
  <c r="E70" i="6" s="1"/>
  <c r="C71" i="6" s="1"/>
  <c r="E71" i="6" s="1"/>
  <c r="C72" i="6" s="1"/>
  <c r="E72" i="6" s="1"/>
  <c r="C73" i="6" s="1"/>
  <c r="E73" i="6" s="1"/>
  <c r="C74" i="6" s="1"/>
  <c r="E74" i="6" s="1"/>
  <c r="C75" i="6" s="1"/>
  <c r="E75" i="6" s="1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H55" i="5"/>
  <c r="K55" i="5" s="1"/>
  <c r="H56" i="5"/>
  <c r="K56" i="5"/>
  <c r="H57" i="5"/>
  <c r="K57" i="5" s="1"/>
  <c r="H58" i="5"/>
  <c r="K58" i="5" s="1"/>
  <c r="H59" i="5"/>
  <c r="K59" i="5" s="1"/>
  <c r="H60" i="5"/>
  <c r="K60" i="5" s="1"/>
  <c r="H61" i="5"/>
  <c r="K61" i="5" s="1"/>
  <c r="H62" i="5"/>
  <c r="K62" i="5"/>
  <c r="H63" i="5"/>
  <c r="K63" i="5" s="1"/>
  <c r="H64" i="5"/>
  <c r="K64" i="5"/>
  <c r="H65" i="5"/>
  <c r="K65" i="5" s="1"/>
  <c r="H66" i="5"/>
  <c r="K66" i="5" s="1"/>
  <c r="H67" i="5"/>
  <c r="K67" i="5" s="1"/>
  <c r="K68" i="5"/>
  <c r="H69" i="5"/>
  <c r="K69" i="5" s="1"/>
  <c r="H70" i="5"/>
  <c r="K70" i="5"/>
  <c r="H71" i="5"/>
  <c r="K71" i="5" s="1"/>
  <c r="H72" i="5"/>
  <c r="K72" i="5"/>
  <c r="H73" i="5"/>
  <c r="K73" i="5" s="1"/>
  <c r="H74" i="5"/>
  <c r="K74" i="5"/>
  <c r="H75" i="5"/>
  <c r="K75" i="5" s="1"/>
  <c r="H54" i="5"/>
  <c r="K54" i="5"/>
  <c r="H53" i="5"/>
  <c r="K53" i="5" s="1"/>
  <c r="H52" i="5"/>
  <c r="K52" i="5"/>
  <c r="J54" i="5"/>
  <c r="J53" i="5"/>
  <c r="J52" i="5"/>
  <c r="C14" i="8"/>
  <c r="E14" i="8" s="1"/>
  <c r="C15" i="8" s="1"/>
  <c r="E15" i="8" s="1"/>
  <c r="C16" i="8" s="1"/>
  <c r="E16" i="8"/>
  <c r="C17" i="8" s="1"/>
  <c r="E17" i="8" s="1"/>
  <c r="C18" i="8" s="1"/>
  <c r="G5" i="7"/>
  <c r="G6" i="7"/>
  <c r="G7" i="7"/>
  <c r="J7" i="7" s="1"/>
  <c r="G8" i="7"/>
  <c r="J8" i="7" s="1"/>
  <c r="G9" i="7"/>
  <c r="G10" i="7"/>
  <c r="G11" i="7"/>
  <c r="J11" i="7" s="1"/>
  <c r="G12" i="7"/>
  <c r="J12" i="7" s="1"/>
  <c r="G13" i="7"/>
  <c r="G14" i="7"/>
  <c r="G15" i="7"/>
  <c r="J15" i="7" s="1"/>
  <c r="G16" i="7"/>
  <c r="G17" i="7"/>
  <c r="G18" i="7"/>
  <c r="G19" i="7"/>
  <c r="J19" i="7" s="1"/>
  <c r="G20" i="7"/>
  <c r="J20" i="7" s="1"/>
  <c r="G21" i="7"/>
  <c r="G22" i="7"/>
  <c r="G23" i="7"/>
  <c r="J23" i="7" s="1"/>
  <c r="G24" i="7"/>
  <c r="J24" i="7" s="1"/>
  <c r="G25" i="7"/>
  <c r="G26" i="7"/>
  <c r="J26" i="7" s="1"/>
  <c r="G27" i="7"/>
  <c r="G28" i="7"/>
  <c r="J28" i="7" s="1"/>
  <c r="G29" i="7"/>
  <c r="G30" i="7"/>
  <c r="J30" i="7" s="1"/>
  <c r="G31" i="7"/>
  <c r="J31" i="7" s="1"/>
  <c r="G32" i="7"/>
  <c r="J32" i="7" s="1"/>
  <c r="G33" i="7"/>
  <c r="G34" i="7"/>
  <c r="J34" i="7" s="1"/>
  <c r="G35" i="7"/>
  <c r="G36" i="7"/>
  <c r="J36" i="7" s="1"/>
  <c r="G37" i="7"/>
  <c r="G38" i="7"/>
  <c r="J38" i="7" s="1"/>
  <c r="G39" i="7"/>
  <c r="J39" i="7" s="1"/>
  <c r="G40" i="7"/>
  <c r="J40" i="7" s="1"/>
  <c r="G41" i="7"/>
  <c r="G42" i="7"/>
  <c r="J42" i="7" s="1"/>
  <c r="G43" i="7"/>
  <c r="G44" i="7"/>
  <c r="J44" i="7" s="1"/>
  <c r="G45" i="7"/>
  <c r="J45" i="7" s="1"/>
  <c r="G46" i="7"/>
  <c r="G47" i="7"/>
  <c r="G48" i="7"/>
  <c r="G49" i="7"/>
  <c r="J49" i="7" s="1"/>
  <c r="G50" i="7"/>
  <c r="J50" i="7" s="1"/>
  <c r="G51" i="7"/>
  <c r="J51" i="7" s="1"/>
  <c r="E18" i="8"/>
  <c r="C19" i="8" s="1"/>
  <c r="E19" i="8" s="1"/>
  <c r="C20" i="8" s="1"/>
  <c r="E20" i="8" s="1"/>
  <c r="C21" i="8"/>
  <c r="E21" i="8" s="1"/>
  <c r="C22" i="8" s="1"/>
  <c r="E22" i="8" s="1"/>
  <c r="C23" i="8" s="1"/>
  <c r="E23" i="8" s="1"/>
  <c r="C24" i="8" s="1"/>
  <c r="E24" i="8" s="1"/>
  <c r="C25" i="8" s="1"/>
  <c r="E25" i="8" s="1"/>
  <c r="C26" i="8" s="1"/>
  <c r="E26" i="8"/>
  <c r="C27" i="8" s="1"/>
  <c r="E27" i="8" s="1"/>
  <c r="C28" i="8" s="1"/>
  <c r="E28" i="8" s="1"/>
  <c r="C29" i="8" s="1"/>
  <c r="E29" i="8" s="1"/>
  <c r="C30" i="8" s="1"/>
  <c r="E30" i="8" s="1"/>
  <c r="C31" i="8" s="1"/>
  <c r="E31" i="8" s="1"/>
  <c r="C32" i="8" s="1"/>
  <c r="E32" i="8" s="1"/>
  <c r="C33" i="8" s="1"/>
  <c r="E33" i="8" s="1"/>
  <c r="C34" i="8" s="1"/>
  <c r="E34" i="8" s="1"/>
  <c r="C35" i="8" s="1"/>
  <c r="E35" i="8" s="1"/>
  <c r="C36" i="8" s="1"/>
  <c r="E36" i="8" s="1"/>
  <c r="C37" i="8" s="1"/>
  <c r="E37" i="8" s="1"/>
  <c r="C38" i="8" s="1"/>
  <c r="E38" i="8" s="1"/>
  <c r="C39" i="8" s="1"/>
  <c r="E39" i="8" s="1"/>
  <c r="C40" i="8" s="1"/>
  <c r="E40" i="8" s="1"/>
  <c r="C41" i="8" s="1"/>
  <c r="E41" i="8" s="1"/>
  <c r="C42" i="8" s="1"/>
  <c r="E42" i="8" s="1"/>
  <c r="C43" i="8" s="1"/>
  <c r="E43" i="8" s="1"/>
  <c r="C44" i="8" s="1"/>
  <c r="E44" i="8" s="1"/>
  <c r="C45" i="8" s="1"/>
  <c r="E45" i="8" s="1"/>
  <c r="C46" i="8" s="1"/>
  <c r="E46" i="8" s="1"/>
  <c r="C47" i="8" s="1"/>
  <c r="E47" i="8" s="1"/>
  <c r="C48" i="8" s="1"/>
  <c r="E48" i="8" s="1"/>
  <c r="C49" i="8" s="1"/>
  <c r="E49" i="8" s="1"/>
  <c r="C50" i="8" s="1"/>
  <c r="E50" i="8" s="1"/>
  <c r="C51" i="8" s="1"/>
  <c r="E51" i="8" s="1"/>
  <c r="C52" i="8" s="1"/>
  <c r="E52" i="8" s="1"/>
  <c r="E4" i="7"/>
  <c r="C5" i="7" s="1"/>
  <c r="E5" i="7" s="1"/>
  <c r="C6" i="7" s="1"/>
  <c r="E6" i="7"/>
  <c r="C7" i="7" s="1"/>
  <c r="E7" i="7" s="1"/>
  <c r="C8" i="7" s="1"/>
  <c r="E8" i="7" s="1"/>
  <c r="C9" i="7"/>
  <c r="E9" i="7" s="1"/>
  <c r="C10" i="7" s="1"/>
  <c r="E10" i="7" s="1"/>
  <c r="C11" i="7" s="1"/>
  <c r="E11" i="7" s="1"/>
  <c r="C12" i="7"/>
  <c r="E12" i="7" s="1"/>
  <c r="C13" i="7" s="1"/>
  <c r="E13" i="7" s="1"/>
  <c r="I51" i="7"/>
  <c r="I50" i="7"/>
  <c r="I49" i="7"/>
  <c r="I48" i="7"/>
  <c r="J48" i="7"/>
  <c r="I47" i="7"/>
  <c r="J47" i="7"/>
  <c r="I46" i="7"/>
  <c r="J46" i="7"/>
  <c r="I45" i="7"/>
  <c r="I44" i="7"/>
  <c r="I43" i="7"/>
  <c r="J43" i="7"/>
  <c r="I42" i="7"/>
  <c r="I41" i="7"/>
  <c r="J41" i="7"/>
  <c r="I40" i="7"/>
  <c r="I39" i="7"/>
  <c r="I38" i="7"/>
  <c r="I37" i="7"/>
  <c r="J37" i="7"/>
  <c r="I36" i="7"/>
  <c r="I35" i="7"/>
  <c r="J35" i="7"/>
  <c r="I34" i="7"/>
  <c r="I33" i="7"/>
  <c r="J33" i="7"/>
  <c r="I32" i="7"/>
  <c r="I31" i="7"/>
  <c r="I30" i="7"/>
  <c r="I29" i="7"/>
  <c r="J29" i="7"/>
  <c r="I28" i="7"/>
  <c r="I27" i="7"/>
  <c r="J27" i="7"/>
  <c r="I26" i="7"/>
  <c r="I24" i="7"/>
  <c r="I23" i="7"/>
  <c r="I22" i="7"/>
  <c r="J22" i="7"/>
  <c r="I21" i="7"/>
  <c r="J21" i="7"/>
  <c r="I20" i="7"/>
  <c r="I19" i="7"/>
  <c r="I18" i="7"/>
  <c r="J18" i="7"/>
  <c r="I17" i="7"/>
  <c r="J17" i="7"/>
  <c r="I16" i="7"/>
  <c r="J16" i="7"/>
  <c r="I15" i="7"/>
  <c r="I14" i="7"/>
  <c r="J14" i="7"/>
  <c r="I13" i="7"/>
  <c r="J13" i="7"/>
  <c r="I12" i="7"/>
  <c r="I11" i="7"/>
  <c r="I10" i="7"/>
  <c r="J10" i="7"/>
  <c r="I9" i="7"/>
  <c r="J9" i="7"/>
  <c r="I8" i="7"/>
  <c r="I7" i="7"/>
  <c r="J6" i="7"/>
  <c r="I6" i="7"/>
  <c r="I5" i="7"/>
  <c r="J5" i="7"/>
  <c r="I4" i="7"/>
  <c r="G4" i="7"/>
  <c r="J4" i="7" s="1"/>
  <c r="H33" i="5"/>
  <c r="K33" i="5"/>
  <c r="J33" i="5"/>
  <c r="I52" i="6"/>
  <c r="G52" i="6"/>
  <c r="J52" i="6"/>
  <c r="I51" i="6"/>
  <c r="G51" i="6"/>
  <c r="J51" i="6" s="1"/>
  <c r="I50" i="6"/>
  <c r="G50" i="6"/>
  <c r="J50" i="6" s="1"/>
  <c r="I49" i="6"/>
  <c r="G49" i="6"/>
  <c r="J49" i="6"/>
  <c r="I48" i="6"/>
  <c r="G48" i="6"/>
  <c r="J48" i="6"/>
  <c r="I47" i="6"/>
  <c r="G47" i="6"/>
  <c r="J47" i="6" s="1"/>
  <c r="I46" i="6"/>
  <c r="G46" i="6"/>
  <c r="J46" i="6"/>
  <c r="I44" i="6"/>
  <c r="G44" i="6"/>
  <c r="J44" i="6"/>
  <c r="I43" i="6"/>
  <c r="G43" i="6"/>
  <c r="J43" i="6"/>
  <c r="I42" i="6"/>
  <c r="G42" i="6"/>
  <c r="J42" i="6" s="1"/>
  <c r="I41" i="6"/>
  <c r="G41" i="6"/>
  <c r="J41" i="6"/>
  <c r="I40" i="6"/>
  <c r="G40" i="6"/>
  <c r="J40" i="6" s="1"/>
  <c r="I39" i="6"/>
  <c r="G39" i="6"/>
  <c r="J39" i="6"/>
  <c r="I38" i="6"/>
  <c r="G38" i="6"/>
  <c r="J38" i="6" s="1"/>
  <c r="I37" i="6"/>
  <c r="G37" i="6"/>
  <c r="J37" i="6" s="1"/>
  <c r="I36" i="6"/>
  <c r="G36" i="6"/>
  <c r="J36" i="6" s="1"/>
  <c r="I35" i="6"/>
  <c r="G35" i="6"/>
  <c r="J35" i="6"/>
  <c r="I34" i="6"/>
  <c r="G34" i="6"/>
  <c r="J34" i="6"/>
  <c r="I33" i="6"/>
  <c r="G33" i="6"/>
  <c r="J33" i="6"/>
  <c r="I32" i="6"/>
  <c r="G32" i="6"/>
  <c r="J32" i="6" s="1"/>
  <c r="I31" i="6"/>
  <c r="G31" i="6"/>
  <c r="J31" i="6"/>
  <c r="I30" i="6"/>
  <c r="G30" i="6"/>
  <c r="J30" i="6"/>
  <c r="I29" i="6"/>
  <c r="G29" i="6"/>
  <c r="J29" i="6" s="1"/>
  <c r="I28" i="6"/>
  <c r="G28" i="6"/>
  <c r="J28" i="6" s="1"/>
  <c r="I27" i="6"/>
  <c r="G27" i="6"/>
  <c r="J27" i="6"/>
  <c r="I26" i="6"/>
  <c r="G26" i="6"/>
  <c r="J26" i="6"/>
  <c r="I24" i="6"/>
  <c r="G24" i="6"/>
  <c r="J24" i="6" s="1"/>
  <c r="I23" i="6"/>
  <c r="G23" i="6"/>
  <c r="J23" i="6" s="1"/>
  <c r="I22" i="6"/>
  <c r="G22" i="6"/>
  <c r="J22" i="6"/>
  <c r="E21" i="6"/>
  <c r="C22" i="6" s="1"/>
  <c r="E22" i="6" s="1"/>
  <c r="C23" i="6"/>
  <c r="E23" i="6" s="1"/>
  <c r="C24" i="6" s="1"/>
  <c r="E24" i="6" s="1"/>
  <c r="E26" i="6"/>
  <c r="C27" i="6" s="1"/>
  <c r="E27" i="6" s="1"/>
  <c r="C28" i="6" s="1"/>
  <c r="E28" i="6"/>
  <c r="C29" i="6" s="1"/>
  <c r="E29" i="6" s="1"/>
  <c r="C30" i="6" s="1"/>
  <c r="E30" i="6"/>
  <c r="C31" i="6" s="1"/>
  <c r="E31" i="6" s="1"/>
  <c r="C32" i="6" s="1"/>
  <c r="E32" i="6"/>
  <c r="C33" i="6" s="1"/>
  <c r="E33" i="6" s="1"/>
  <c r="C34" i="6" s="1"/>
  <c r="E34" i="6" s="1"/>
  <c r="C35" i="6" s="1"/>
  <c r="E35" i="6" s="1"/>
  <c r="C36" i="6" s="1"/>
  <c r="E36" i="6" s="1"/>
  <c r="C37" i="6" s="1"/>
  <c r="E37" i="6" s="1"/>
  <c r="C38" i="6" s="1"/>
  <c r="E38" i="6" s="1"/>
  <c r="C39" i="6" s="1"/>
  <c r="E39" i="6" s="1"/>
  <c r="C40" i="6" s="1"/>
  <c r="E40" i="6" s="1"/>
  <c r="C41" i="6" s="1"/>
  <c r="E41" i="6" s="1"/>
  <c r="C42" i="6" s="1"/>
  <c r="E42" i="6" s="1"/>
  <c r="C43" i="6" s="1"/>
  <c r="E43" i="6" s="1"/>
  <c r="C44" i="6" s="1"/>
  <c r="E44" i="6" s="1"/>
  <c r="I21" i="6"/>
  <c r="G21" i="6"/>
  <c r="J21" i="6"/>
  <c r="I20" i="6"/>
  <c r="G20" i="6"/>
  <c r="J20" i="6"/>
  <c r="E20" i="6"/>
  <c r="I19" i="6"/>
  <c r="G19" i="6"/>
  <c r="J19" i="6"/>
  <c r="E19" i="6"/>
  <c r="I18" i="6"/>
  <c r="G18" i="6"/>
  <c r="J18" i="6"/>
  <c r="E18" i="6"/>
  <c r="I17" i="6"/>
  <c r="G17" i="6"/>
  <c r="J17" i="6"/>
  <c r="E17" i="6"/>
  <c r="I16" i="6"/>
  <c r="G16" i="6"/>
  <c r="J16" i="6"/>
  <c r="E16" i="6"/>
  <c r="I15" i="6"/>
  <c r="G15" i="6"/>
  <c r="J15" i="6"/>
  <c r="E15" i="6"/>
  <c r="I14" i="6"/>
  <c r="G14" i="6"/>
  <c r="J14" i="6"/>
  <c r="E14" i="6"/>
  <c r="I13" i="6"/>
  <c r="G13" i="6"/>
  <c r="J13" i="6"/>
  <c r="E13" i="6"/>
  <c r="I12" i="6"/>
  <c r="G12" i="6"/>
  <c r="J12" i="6"/>
  <c r="E12" i="6"/>
  <c r="I11" i="6"/>
  <c r="G11" i="6"/>
  <c r="J11" i="6"/>
  <c r="E11" i="6"/>
  <c r="I10" i="6"/>
  <c r="G10" i="6"/>
  <c r="J10" i="6"/>
  <c r="E10" i="6"/>
  <c r="I9" i="6"/>
  <c r="G9" i="6"/>
  <c r="J9" i="6"/>
  <c r="E9" i="6"/>
  <c r="I8" i="6"/>
  <c r="G8" i="6"/>
  <c r="J8" i="6"/>
  <c r="E8" i="6"/>
  <c r="I7" i="6"/>
  <c r="G7" i="6"/>
  <c r="J7" i="6"/>
  <c r="E7" i="6"/>
  <c r="J6" i="6"/>
  <c r="I6" i="6"/>
  <c r="E6" i="6"/>
  <c r="I5" i="6"/>
  <c r="G5" i="6"/>
  <c r="J5" i="6" s="1"/>
  <c r="E5" i="6"/>
  <c r="I4" i="6"/>
  <c r="G4" i="6"/>
  <c r="J4" i="6" s="1"/>
  <c r="E4" i="6"/>
  <c r="H5" i="5"/>
  <c r="K5" i="5" s="1"/>
  <c r="H6" i="5"/>
  <c r="K6" i="5" s="1"/>
  <c r="H7" i="5"/>
  <c r="K7" i="5" s="1"/>
  <c r="H8" i="5"/>
  <c r="K8" i="5" s="1"/>
  <c r="H9" i="5"/>
  <c r="K9" i="5" s="1"/>
  <c r="H10" i="5"/>
  <c r="K10" i="5"/>
  <c r="H11" i="5"/>
  <c r="K11" i="5" s="1"/>
  <c r="H12" i="5"/>
  <c r="H13" i="5"/>
  <c r="H14" i="5"/>
  <c r="K14" i="5" s="1"/>
  <c r="H15" i="5"/>
  <c r="K15" i="5" s="1"/>
  <c r="H16" i="5"/>
  <c r="H17" i="5"/>
  <c r="H18" i="5"/>
  <c r="K18" i="5" s="1"/>
  <c r="H19" i="5"/>
  <c r="K19" i="5" s="1"/>
  <c r="H20" i="5"/>
  <c r="H21" i="5"/>
  <c r="H22" i="5"/>
  <c r="K22" i="5" s="1"/>
  <c r="H23" i="5"/>
  <c r="K23" i="5" s="1"/>
  <c r="H24" i="5"/>
  <c r="H25" i="5"/>
  <c r="H26" i="5"/>
  <c r="K26" i="5" s="1"/>
  <c r="H27" i="5"/>
  <c r="K27" i="5" s="1"/>
  <c r="H28" i="5"/>
  <c r="H29" i="5"/>
  <c r="H30" i="5"/>
  <c r="K30" i="5" s="1"/>
  <c r="H31" i="5"/>
  <c r="K31" i="5" s="1"/>
  <c r="H32" i="5"/>
  <c r="K32" i="5" s="1"/>
  <c r="H34" i="5"/>
  <c r="K34" i="5"/>
  <c r="H35" i="5"/>
  <c r="H36" i="5"/>
  <c r="H37" i="5"/>
  <c r="K37" i="5" s="1"/>
  <c r="H38" i="5"/>
  <c r="K38" i="5" s="1"/>
  <c r="H39" i="5"/>
  <c r="H40" i="5"/>
  <c r="K40" i="5"/>
  <c r="H41" i="5"/>
  <c r="H42" i="5"/>
  <c r="K42" i="5" s="1"/>
  <c r="H43" i="5"/>
  <c r="K43" i="5"/>
  <c r="H44" i="5"/>
  <c r="H45" i="5"/>
  <c r="K45" i="5"/>
  <c r="H46" i="5"/>
  <c r="K46" i="5" s="1"/>
  <c r="H47" i="5"/>
  <c r="K47" i="5"/>
  <c r="H48" i="5"/>
  <c r="K48" i="5" s="1"/>
  <c r="H49" i="5"/>
  <c r="K49" i="5"/>
  <c r="H50" i="5"/>
  <c r="K50" i="5" s="1"/>
  <c r="H51" i="5"/>
  <c r="K51" i="5"/>
  <c r="K12" i="5"/>
  <c r="K13" i="5"/>
  <c r="K16" i="5"/>
  <c r="K17" i="5"/>
  <c r="K20" i="5"/>
  <c r="K21" i="5"/>
  <c r="K24" i="5"/>
  <c r="K25" i="5"/>
  <c r="K28" i="5"/>
  <c r="K29" i="5"/>
  <c r="K35" i="5"/>
  <c r="K36" i="5"/>
  <c r="K39" i="5"/>
  <c r="K41" i="5"/>
  <c r="K44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H4" i="5"/>
  <c r="K4" i="5"/>
</calcChain>
</file>

<file path=xl/sharedStrings.xml><?xml version="1.0" encoding="utf-8"?>
<sst xmlns="http://schemas.openxmlformats.org/spreadsheetml/2006/main" count="594" uniqueCount="137">
  <si>
    <t>Total Surplus
(RM)</t>
  </si>
  <si>
    <t>Total Price
(RM)</t>
  </si>
  <si>
    <t>Bal. Stock</t>
  </si>
  <si>
    <t>Out</t>
  </si>
  <si>
    <t>Opening Stock</t>
  </si>
  <si>
    <t>Item</t>
  </si>
  <si>
    <t>Date</t>
  </si>
  <si>
    <t>Pearly's Penang</t>
  </si>
  <si>
    <t>Unit Price
(RM48.00)</t>
  </si>
  <si>
    <t>Surplus Per Unit
(RM12.00)</t>
  </si>
  <si>
    <t>Selling Price
(RM60.00)</t>
  </si>
  <si>
    <t>Street Art Notebook</t>
  </si>
  <si>
    <t>Street Art Notebook (Restock 9 + 30)</t>
  </si>
  <si>
    <t>Pearly's Penang 
(taken by HL for Mrs. Cheah Cheng Hye &amp; YB Betty)</t>
  </si>
  <si>
    <t>Postcards - Ernest Zacharevic</t>
  </si>
  <si>
    <t>Unit Price
(RM12.00)</t>
  </si>
  <si>
    <t>Selling Price
(RM15.00)</t>
  </si>
  <si>
    <t>Surplus Per Unit
(RM3.00)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</si>
  <si>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Ernest Zacharevic)</t>
    </r>
  </si>
  <si>
    <t>Postcards - Ernest Zacharevic
(Restock 9 + 10)</t>
  </si>
  <si>
    <t>Postcards - Ernest Zacharevic
(Restock 12 + 20)</t>
  </si>
  <si>
    <t>Street Art Notebook (Restock 15 + 20)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</si>
  <si>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Steel Sculpture)</t>
    </r>
  </si>
  <si>
    <t>Postcards - Ernest Zacharevic
(Restock 10 + 20)</t>
  </si>
  <si>
    <t>Postcards - Ernest Zacharevic
(Restock 13 + 20)</t>
  </si>
  <si>
    <t>Postcards - Street Sculpture</t>
  </si>
  <si>
    <t>Postcards - Street Sculpture
(Restock 13 + 10)</t>
  </si>
  <si>
    <t>Pearly's Penang 
(Restock 10 + 5)</t>
  </si>
  <si>
    <t>Street Art Notebook (Restock 10 + 10)</t>
  </si>
  <si>
    <t>Postcards - Street Sculpture
(Restock 14 + 10)</t>
  </si>
  <si>
    <t>Street Art Notebook
Bought by PGT for Japanese group Aun &amp; Hide</t>
  </si>
  <si>
    <t>Art is Rubbish is Art Postcards</t>
  </si>
  <si>
    <t>Street Art Notebook (Restock 0 + 21)</t>
  </si>
  <si>
    <t>Street Art Notebook (Display)</t>
  </si>
  <si>
    <t>Unit Price
(RM24.00)</t>
  </si>
  <si>
    <t>Surplus Per Unit
(RM6.00)</t>
  </si>
  <si>
    <t>Selling Price
(RM30.00)</t>
  </si>
  <si>
    <t>Street Art Notebook (Restock 6 + 20)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</si>
  <si>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Art is RUBBISH is Art)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</si>
  <si>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(Tip Toe Tapir)</t>
    </r>
  </si>
  <si>
    <t>Tip Toe Tapir</t>
  </si>
  <si>
    <t>Art is Rubbish is Art Postcards (Display)</t>
  </si>
  <si>
    <t>Tip Toe Tapir (Display)</t>
  </si>
  <si>
    <t>Penang Glorious Street Food Postcards</t>
  </si>
  <si>
    <t>Historic Houses of Worship Postcards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</si>
  <si>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Historic Houses of Worship Postcards)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</si>
  <si>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Penang Glorious Street Food)</t>
    </r>
  </si>
  <si>
    <t>Historic Houses of Worship Postcards (Restock 6 + 10)</t>
  </si>
  <si>
    <t>Penang Glorious Street Food Postcards (Restock 6+10)</t>
  </si>
  <si>
    <t>Postcards - Ernest Zacharevic
(Restock 11 + 10)</t>
  </si>
  <si>
    <t>Postcards - Ernest Zacharevic
(Restock 9 + 15)</t>
  </si>
  <si>
    <t>Street Art Notebook (-10% Staff price: Janice)</t>
  </si>
  <si>
    <t xml:space="preserve">     15/11/2014</t>
  </si>
  <si>
    <t>20/11/2014</t>
  </si>
  <si>
    <t>26/11/2014</t>
  </si>
  <si>
    <t>27/11/2014</t>
  </si>
  <si>
    <t>14/01/2015</t>
  </si>
  <si>
    <t>Postcards - Ernest Zacharevic
(Restock 6 + 4)</t>
  </si>
  <si>
    <t>22/01/2015</t>
  </si>
  <si>
    <t>Postcards - Street Sculpture
(Restock 2 + 7)</t>
  </si>
  <si>
    <t>17/01/2015</t>
  </si>
  <si>
    <t>Street Art Notebook (Restock 4+ 5)</t>
  </si>
  <si>
    <t>23/02/2015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</si>
  <si>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(Tanjong life -Book)</t>
    </r>
  </si>
  <si>
    <t>Unit Price
(RM31.20)</t>
  </si>
  <si>
    <t>Selling Price
(RM39.00)</t>
  </si>
  <si>
    <t>Surplus Per Unit
(RM7.80)</t>
  </si>
  <si>
    <t>Tanjong Life-Book</t>
  </si>
  <si>
    <t>26/02/2015</t>
  </si>
  <si>
    <t>28/02/2015</t>
  </si>
  <si>
    <t>Postcards - Ernest Zacharevic
(Restock 4 + 5)</t>
  </si>
  <si>
    <t>Street Art Notebook (Restock 7+ 5)</t>
  </si>
  <si>
    <t>Penang Glorious Street Food Postcards (PGT  bought) - Missing</t>
  </si>
  <si>
    <t>Penang Glorious Street Food Postcards (Restock 5+5)</t>
  </si>
  <si>
    <t>Postcards - Street Sculpture
(Restock 5+ 7)</t>
  </si>
  <si>
    <t>Tanjong Life-Book (Bought by PGT)</t>
  </si>
  <si>
    <t>Tanjong Life-Book (Restock 0+5)</t>
  </si>
  <si>
    <t>13/03/2015</t>
  </si>
  <si>
    <t>17/03/2015</t>
  </si>
  <si>
    <t>18/03/2015</t>
  </si>
  <si>
    <t>19/03/2015</t>
  </si>
  <si>
    <t>28/03/2015</t>
  </si>
  <si>
    <t>14/04/2015</t>
  </si>
  <si>
    <t>28/04/2015</t>
  </si>
  <si>
    <t>Staff 10% Janice</t>
  </si>
  <si>
    <t>15/05/2015</t>
  </si>
  <si>
    <t>14/05/2015</t>
  </si>
  <si>
    <t>Tanjong Life-Book (Restock 1+7)</t>
  </si>
  <si>
    <t>Tip Toe Tapir (Restock 1+3)</t>
  </si>
  <si>
    <t>Penang Glorious Street Food Postcards (Restock 8+10)</t>
  </si>
  <si>
    <t>Street Art Notebook (Restock 9+ 5)</t>
  </si>
  <si>
    <t>23/05/2015</t>
  </si>
  <si>
    <t>22/05/2015</t>
  </si>
  <si>
    <t>20/5/2015</t>
  </si>
  <si>
    <t>16/05/2015</t>
  </si>
  <si>
    <t>Tanjong Life-Book (Restock 10)</t>
  </si>
  <si>
    <t>18/05/2015</t>
  </si>
  <si>
    <t>26/05/2015</t>
  </si>
  <si>
    <t>25/05/2015</t>
  </si>
  <si>
    <t>17/06/2015</t>
  </si>
  <si>
    <t>30/06/2015</t>
  </si>
  <si>
    <t>18/06/2015</t>
  </si>
  <si>
    <t>22/07/2015</t>
  </si>
  <si>
    <t>28/07/2015</t>
  </si>
  <si>
    <t>31/07/2015</t>
  </si>
  <si>
    <t>17/08/2015</t>
  </si>
  <si>
    <t>14/08/2015</t>
  </si>
  <si>
    <t>18/08/2015</t>
  </si>
  <si>
    <t>Postcards - Ernest Zacharevic
(Restock 15 +0)</t>
  </si>
  <si>
    <t>20/08/2015</t>
  </si>
  <si>
    <t>Postcards - Street Sculpture
(Restock 15+ 5)</t>
  </si>
  <si>
    <t>Street Art Notebook (Restock 5+ 7)</t>
  </si>
  <si>
    <t>25/08/2015</t>
  </si>
  <si>
    <t>27/08/2015</t>
  </si>
  <si>
    <t>13/09/2015</t>
  </si>
  <si>
    <t>14/09/2015</t>
  </si>
  <si>
    <t>15/09/2015</t>
  </si>
  <si>
    <t>20/09/2015</t>
  </si>
  <si>
    <t>22/09/2015</t>
  </si>
  <si>
    <t>30/09/2015</t>
  </si>
  <si>
    <t>20/10/2015</t>
  </si>
  <si>
    <t>20/11/2015</t>
  </si>
  <si>
    <t>Tip Toe Tapir (Restock 2+3)</t>
  </si>
  <si>
    <t>Tanjong Life-Book (Restock 0+10)</t>
  </si>
  <si>
    <t>22/12/2015</t>
  </si>
  <si>
    <t>19/12/2015</t>
  </si>
  <si>
    <t>23/12/2015</t>
  </si>
  <si>
    <t>18/12/2015</t>
  </si>
  <si>
    <t>26/12/2015</t>
  </si>
  <si>
    <t>13/12/2015</t>
  </si>
  <si>
    <t>In</t>
  </si>
  <si>
    <t>Penang Global Tourism</t>
  </si>
  <si>
    <t>(Pearly's Penang - A Nyonya Inheritance)</t>
  </si>
  <si>
    <t>Unit Price(Cost)</t>
  </si>
  <si>
    <t xml:space="preserve">Total Cost </t>
  </si>
  <si>
    <t>Selling Price(unit)</t>
  </si>
  <si>
    <t>Street Art Notebook - Ernest Zacharevic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</si>
</sst>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0" xfId="0" applyFill="1"/>
    <xf numFmtId="2" fontId="0" fillId="0" borderId="1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0" fontId="4" fillId="0" borderId="0" xfId="0" applyFont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  <xf numFmtId="164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2" fontId="6" fillId="4" borderId="1" xfId="0" applyNumberFormat="1" applyFont="1" applyFill="1" applyBorder="1"/>
    <xf numFmtId="2" fontId="0" fillId="0" borderId="0" xfId="0" applyNumberFormat="1"/>
    <xf numFmtId="2" fontId="3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164" fontId="0" fillId="0" borderId="1" xfId="0" applyNumberFormat="1" applyBorder="1"/>
    <xf numFmtId="0" fontId="0" fillId="0" borderId="2" xfId="0" applyFill="1" applyBorder="1"/>
    <xf numFmtId="2" fontId="0" fillId="0" borderId="2" xfId="0" applyNumberFormat="1" applyFill="1" applyBorder="1"/>
    <xf numFmtId="164" fontId="0" fillId="3" borderId="0" xfId="0" applyNumberFormat="1" applyFill="1" applyAlignment="1">
      <alignment horizontal="right"/>
    </xf>
    <xf numFmtId="0" fontId="0" fillId="3" borderId="0" xfId="0" applyFill="1"/>
    <xf numFmtId="0" fontId="0" fillId="3" borderId="3" xfId="0" applyFill="1" applyBorder="1"/>
    <xf numFmtId="164" fontId="0" fillId="4" borderId="0" xfId="0" applyNumberFormat="1" applyFill="1" applyAlignment="1">
      <alignment horizontal="right"/>
    </xf>
    <xf numFmtId="0" fontId="0" fillId="4" borderId="0" xfId="0" applyFill="1"/>
    <xf numFmtId="2" fontId="0" fillId="4" borderId="2" xfId="0" applyNumberFormat="1" applyFill="1" applyBorder="1"/>
    <xf numFmtId="16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164" fontId="0" fillId="7" borderId="1" xfId="0" applyNumberFormat="1" applyFill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2" borderId="1" xfId="0" applyFont="1" applyFill="1" applyBorder="1"/>
    <xf numFmtId="2" fontId="7" fillId="0" borderId="1" xfId="0" applyNumberFormat="1" applyFont="1" applyBorder="1"/>
    <xf numFmtId="0" fontId="5" fillId="0" borderId="0" xfId="0" applyFont="1"/>
    <xf numFmtId="0" fontId="7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B23" sqref="B23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7.7109375" customWidth="1"/>
    <col min="5" max="5" width="9.85546875" customWidth="1"/>
    <col min="6" max="6" width="12.140625" customWidth="1"/>
    <col min="7" max="7" width="17.85546875" customWidth="1"/>
    <col min="8" max="8" width="14" customWidth="1"/>
    <col min="9" max="9" width="16.140625" customWidth="1"/>
  </cols>
  <sheetData>
    <row r="1" spans="1:10" ht="18.75" x14ac:dyDescent="0.3">
      <c r="E1" s="18" t="s">
        <v>131</v>
      </c>
    </row>
    <row r="3" spans="1:10" s="13" customFormat="1" ht="31.5" x14ac:dyDescent="0.25">
      <c r="A3" s="17" t="s">
        <v>6</v>
      </c>
      <c r="B3" s="16" t="s">
        <v>5</v>
      </c>
      <c r="C3" s="15" t="s">
        <v>4</v>
      </c>
      <c r="D3" s="15" t="s">
        <v>130</v>
      </c>
      <c r="E3" s="16" t="s">
        <v>3</v>
      </c>
      <c r="F3" s="16" t="s">
        <v>2</v>
      </c>
      <c r="G3" s="15" t="s">
        <v>133</v>
      </c>
      <c r="H3" s="15" t="s">
        <v>134</v>
      </c>
      <c r="I3" s="15" t="s">
        <v>135</v>
      </c>
    </row>
    <row r="4" spans="1:10" x14ac:dyDescent="0.25">
      <c r="A4" s="12">
        <v>42369</v>
      </c>
      <c r="B4" s="11" t="str">
        <f>'Pearly''s Penang'!E1</f>
        <v>(Pearly's Penang - A Nyonya Inheritance)</v>
      </c>
      <c r="C4" s="11">
        <f>'Pearly''s Penang'!C4</f>
        <v>20</v>
      </c>
      <c r="D4" s="11">
        <f>'Pearly''s Penang'!D50</f>
        <v>5</v>
      </c>
      <c r="E4" s="11">
        <f>'Pearly''s Penang'!E50</f>
        <v>18</v>
      </c>
      <c r="F4" s="11">
        <f>'Pearly''s Penang'!F50</f>
        <v>7</v>
      </c>
      <c r="G4" s="10">
        <v>48</v>
      </c>
      <c r="H4" s="10">
        <f>F4*G4</f>
        <v>336</v>
      </c>
      <c r="I4" s="10">
        <v>60</v>
      </c>
      <c r="J4" s="9"/>
    </row>
    <row r="5" spans="1:10" x14ac:dyDescent="0.25">
      <c r="A5" s="12">
        <v>42369</v>
      </c>
      <c r="B5" s="11" t="str">
        <f>'Street Art Notebook'!E1</f>
        <v>Street Art Notebook - Ernest Zacharevic</v>
      </c>
      <c r="C5" s="11">
        <f>'Street Art Notebook'!C156</f>
        <v>20</v>
      </c>
      <c r="D5" s="11">
        <f>'Street Art Notebook'!D156</f>
        <v>123</v>
      </c>
      <c r="E5" s="11">
        <f>'Street Art Notebook'!E156</f>
        <v>136</v>
      </c>
      <c r="F5" s="11">
        <f>'Street Art Notebook'!F156</f>
        <v>7</v>
      </c>
      <c r="G5" s="10">
        <f>'Street Art Notebook'!G156</f>
        <v>24</v>
      </c>
      <c r="H5" s="10">
        <f t="shared" ref="H5:H28" si="0">F5*G5</f>
        <v>168</v>
      </c>
      <c r="I5" s="10">
        <f>'Street Art Notebook'!J156</f>
        <v>0</v>
      </c>
      <c r="J5" s="9"/>
    </row>
    <row r="6" spans="1:10" x14ac:dyDescent="0.25">
      <c r="A6" s="12"/>
      <c r="B6" s="37"/>
      <c r="C6" s="11"/>
      <c r="D6" s="11"/>
      <c r="E6" s="11"/>
      <c r="F6" s="11"/>
      <c r="G6" s="10"/>
      <c r="H6" s="10">
        <f t="shared" si="0"/>
        <v>0</v>
      </c>
      <c r="I6" s="10"/>
      <c r="J6" s="9"/>
    </row>
    <row r="7" spans="1:10" x14ac:dyDescent="0.25">
      <c r="A7" s="12"/>
      <c r="B7" s="11"/>
      <c r="C7" s="11"/>
      <c r="D7" s="11"/>
      <c r="E7" s="11"/>
      <c r="F7" s="11"/>
      <c r="G7" s="10"/>
      <c r="H7" s="10">
        <f t="shared" si="0"/>
        <v>0</v>
      </c>
      <c r="I7" s="10"/>
      <c r="J7" s="9"/>
    </row>
    <row r="8" spans="1:10" x14ac:dyDescent="0.25">
      <c r="A8" s="12"/>
      <c r="B8" s="37"/>
      <c r="C8" s="11"/>
      <c r="D8" s="11"/>
      <c r="E8" s="11"/>
      <c r="F8" s="11"/>
      <c r="G8" s="10"/>
      <c r="H8" s="10">
        <f t="shared" si="0"/>
        <v>0</v>
      </c>
      <c r="I8" s="10"/>
      <c r="J8" s="9"/>
    </row>
    <row r="9" spans="1:10" s="9" customFormat="1" x14ac:dyDescent="0.25">
      <c r="A9" s="12"/>
      <c r="B9" s="11"/>
      <c r="C9" s="11"/>
      <c r="D9" s="11"/>
      <c r="E9" s="11"/>
      <c r="F9" s="11"/>
      <c r="G9" s="10"/>
      <c r="H9" s="10">
        <f t="shared" si="0"/>
        <v>0</v>
      </c>
      <c r="I9" s="10"/>
    </row>
    <row r="10" spans="1:10" s="9" customFormat="1" x14ac:dyDescent="0.25">
      <c r="A10" s="12"/>
      <c r="B10" s="37"/>
      <c r="C10" s="11"/>
      <c r="D10" s="11"/>
      <c r="E10" s="11"/>
      <c r="F10" s="11"/>
      <c r="G10" s="10"/>
      <c r="H10" s="10">
        <f t="shared" si="0"/>
        <v>0</v>
      </c>
      <c r="I10" s="10"/>
    </row>
    <row r="11" spans="1:10" s="9" customFormat="1" x14ac:dyDescent="0.25">
      <c r="A11" s="12"/>
      <c r="B11" s="37"/>
      <c r="C11" s="11"/>
      <c r="D11" s="11"/>
      <c r="E11" s="11"/>
      <c r="F11" s="11"/>
      <c r="G11" s="10"/>
      <c r="H11" s="10">
        <f t="shared" si="0"/>
        <v>0</v>
      </c>
      <c r="I11" s="10"/>
    </row>
    <row r="12" spans="1:10" s="9" customFormat="1" x14ac:dyDescent="0.25">
      <c r="A12" s="12"/>
      <c r="B12" s="11"/>
      <c r="C12" s="11"/>
      <c r="D12" s="11"/>
      <c r="E12" s="11"/>
      <c r="F12" s="11"/>
      <c r="G12" s="10"/>
      <c r="H12" s="10">
        <f t="shared" si="0"/>
        <v>0</v>
      </c>
      <c r="I12" s="10"/>
    </row>
    <row r="13" spans="1:10" x14ac:dyDescent="0.25">
      <c r="A13" s="12"/>
      <c r="B13" s="37"/>
      <c r="C13" s="11"/>
      <c r="D13" s="11"/>
      <c r="E13" s="11"/>
      <c r="F13" s="11"/>
      <c r="G13" s="10"/>
      <c r="H13" s="10">
        <f t="shared" si="0"/>
        <v>0</v>
      </c>
      <c r="I13" s="10"/>
      <c r="J13" s="9"/>
    </row>
    <row r="14" spans="1:10" x14ac:dyDescent="0.25">
      <c r="A14" s="12"/>
      <c r="B14" s="37"/>
      <c r="C14" s="11"/>
      <c r="D14" s="11"/>
      <c r="E14" s="11"/>
      <c r="F14" s="11"/>
      <c r="G14" s="10"/>
      <c r="H14" s="10">
        <f t="shared" si="0"/>
        <v>0</v>
      </c>
      <c r="I14" s="10"/>
      <c r="J14" s="9"/>
    </row>
    <row r="15" spans="1:10" x14ac:dyDescent="0.25">
      <c r="A15" s="12"/>
      <c r="B15" s="37"/>
      <c r="C15" s="11"/>
      <c r="D15" s="11"/>
      <c r="E15" s="11"/>
      <c r="F15" s="11"/>
      <c r="G15" s="10"/>
      <c r="H15" s="10">
        <f t="shared" si="0"/>
        <v>0</v>
      </c>
      <c r="I15" s="10"/>
      <c r="J15" s="9"/>
    </row>
    <row r="16" spans="1:10" x14ac:dyDescent="0.25">
      <c r="A16" s="12"/>
      <c r="B16" s="11"/>
      <c r="C16" s="11"/>
      <c r="D16" s="11"/>
      <c r="E16" s="11"/>
      <c r="F16" s="11"/>
      <c r="G16" s="10"/>
      <c r="H16" s="10">
        <f t="shared" si="0"/>
        <v>0</v>
      </c>
      <c r="I16" s="10"/>
      <c r="J16" s="9"/>
    </row>
    <row r="17" spans="1:10" x14ac:dyDescent="0.25">
      <c r="A17" s="12"/>
      <c r="B17" s="37"/>
      <c r="C17" s="11"/>
      <c r="D17" s="11"/>
      <c r="E17" s="11"/>
      <c r="F17" s="11"/>
      <c r="G17" s="10"/>
      <c r="H17" s="10">
        <f t="shared" si="0"/>
        <v>0</v>
      </c>
      <c r="I17" s="10"/>
      <c r="J17" s="9"/>
    </row>
    <row r="18" spans="1:10" x14ac:dyDescent="0.25">
      <c r="A18" s="12"/>
      <c r="B18" s="11"/>
      <c r="C18" s="11"/>
      <c r="D18" s="11"/>
      <c r="E18" s="11"/>
      <c r="F18" s="11"/>
      <c r="G18" s="10"/>
      <c r="H18" s="10">
        <f t="shared" si="0"/>
        <v>0</v>
      </c>
      <c r="I18" s="10"/>
      <c r="J18" s="9"/>
    </row>
    <row r="19" spans="1:10" x14ac:dyDescent="0.25">
      <c r="A19" s="12"/>
      <c r="B19" s="37"/>
      <c r="C19" s="11"/>
      <c r="D19" s="11"/>
      <c r="E19" s="11"/>
      <c r="F19" s="11"/>
      <c r="G19" s="10"/>
      <c r="H19" s="10">
        <f t="shared" si="0"/>
        <v>0</v>
      </c>
      <c r="I19" s="10"/>
      <c r="J19" s="9"/>
    </row>
    <row r="20" spans="1:10" x14ac:dyDescent="0.25">
      <c r="A20" s="12"/>
      <c r="B20" s="11"/>
      <c r="C20" s="11"/>
      <c r="D20" s="11"/>
      <c r="E20" s="11"/>
      <c r="F20" s="11"/>
      <c r="G20" s="10"/>
      <c r="H20" s="10">
        <f t="shared" si="0"/>
        <v>0</v>
      </c>
      <c r="I20" s="10"/>
      <c r="J20" s="9"/>
    </row>
    <row r="21" spans="1:10" x14ac:dyDescent="0.25">
      <c r="A21" s="12"/>
      <c r="B21" s="37"/>
      <c r="C21" s="11"/>
      <c r="D21" s="11"/>
      <c r="E21" s="11"/>
      <c r="F21" s="11"/>
      <c r="G21" s="10"/>
      <c r="H21" s="10">
        <f t="shared" si="0"/>
        <v>0</v>
      </c>
      <c r="I21" s="10"/>
      <c r="J21" s="9"/>
    </row>
    <row r="22" spans="1:10" x14ac:dyDescent="0.25">
      <c r="A22" s="12"/>
      <c r="B22" s="37"/>
      <c r="C22" s="11"/>
      <c r="D22" s="11"/>
      <c r="E22" s="11"/>
      <c r="F22" s="11"/>
      <c r="G22" s="10"/>
      <c r="H22" s="10">
        <f t="shared" si="0"/>
        <v>0</v>
      </c>
      <c r="I22" s="10"/>
      <c r="J22" s="9"/>
    </row>
    <row r="23" spans="1:10" x14ac:dyDescent="0.25">
      <c r="A23" s="12"/>
      <c r="B23" s="11"/>
      <c r="C23" s="11"/>
      <c r="D23" s="11"/>
      <c r="E23" s="11"/>
      <c r="F23" s="11"/>
      <c r="G23" s="10"/>
      <c r="H23" s="10">
        <f t="shared" si="0"/>
        <v>0</v>
      </c>
      <c r="I23" s="10"/>
      <c r="J23" s="9"/>
    </row>
    <row r="24" spans="1:10" x14ac:dyDescent="0.25">
      <c r="A24" s="12"/>
      <c r="B24" s="37"/>
      <c r="C24" s="11"/>
      <c r="D24" s="11"/>
      <c r="E24" s="11"/>
      <c r="F24" s="11"/>
      <c r="G24" s="10"/>
      <c r="H24" s="10">
        <f t="shared" si="0"/>
        <v>0</v>
      </c>
      <c r="I24" s="10"/>
      <c r="J24" s="9"/>
    </row>
    <row r="25" spans="1:10" x14ac:dyDescent="0.25">
      <c r="A25" s="12"/>
      <c r="B25" s="11"/>
      <c r="C25" s="11"/>
      <c r="D25" s="11"/>
      <c r="E25" s="11"/>
      <c r="F25" s="11"/>
      <c r="G25" s="10"/>
      <c r="H25" s="10">
        <f t="shared" si="0"/>
        <v>0</v>
      </c>
      <c r="I25" s="10"/>
      <c r="J25" s="9"/>
    </row>
    <row r="26" spans="1:10" x14ac:dyDescent="0.25">
      <c r="A26" s="12"/>
      <c r="B26" s="37"/>
      <c r="C26" s="11"/>
      <c r="D26" s="11"/>
      <c r="E26" s="11"/>
      <c r="F26" s="11"/>
      <c r="G26" s="10"/>
      <c r="H26" s="10">
        <f t="shared" si="0"/>
        <v>0</v>
      </c>
      <c r="I26" s="10"/>
      <c r="J26" s="9"/>
    </row>
    <row r="27" spans="1:10" x14ac:dyDescent="0.25">
      <c r="A27" s="12"/>
      <c r="B27" s="11"/>
      <c r="C27" s="11"/>
      <c r="D27" s="11"/>
      <c r="E27" s="11"/>
      <c r="F27" s="11"/>
      <c r="G27" s="10"/>
      <c r="H27" s="10">
        <f t="shared" si="0"/>
        <v>0</v>
      </c>
      <c r="I27" s="10"/>
      <c r="J27" s="9"/>
    </row>
    <row r="28" spans="1:10" x14ac:dyDescent="0.25">
      <c r="A28" s="12"/>
      <c r="B28" s="37"/>
      <c r="C28" s="11"/>
      <c r="D28" s="11"/>
      <c r="E28" s="11"/>
      <c r="F28" s="11"/>
      <c r="G28" s="10"/>
      <c r="H28" s="10">
        <f t="shared" si="0"/>
        <v>0</v>
      </c>
      <c r="I28" s="10"/>
      <c r="J28" s="9"/>
    </row>
    <row r="29" spans="1:10" x14ac:dyDescent="0.25">
      <c r="A29" s="12"/>
      <c r="B29" s="11"/>
      <c r="C29" s="11"/>
      <c r="D29" s="11"/>
      <c r="E29" s="11"/>
      <c r="F29" s="11"/>
      <c r="G29" s="10"/>
      <c r="H29" s="10"/>
      <c r="I29" s="10"/>
      <c r="J29" s="9"/>
    </row>
    <row r="30" spans="1:10" x14ac:dyDescent="0.25">
      <c r="A30" s="12"/>
      <c r="B30" s="37"/>
      <c r="C30" s="11"/>
      <c r="D30" s="11"/>
      <c r="E30" s="11"/>
      <c r="F30" s="11"/>
      <c r="G30" s="10"/>
      <c r="H30" s="10"/>
      <c r="I30" s="10"/>
      <c r="J30" s="9"/>
    </row>
    <row r="31" spans="1:10" x14ac:dyDescent="0.25">
      <c r="A31" s="12"/>
      <c r="B31" s="11"/>
      <c r="C31" s="11"/>
      <c r="D31" s="11"/>
      <c r="E31" s="11"/>
      <c r="F31" s="11"/>
      <c r="G31" s="10"/>
      <c r="H31" s="10"/>
      <c r="I31" s="10"/>
      <c r="J31" s="9"/>
    </row>
    <row r="32" spans="1:10" x14ac:dyDescent="0.25">
      <c r="A32" s="12"/>
      <c r="B32" s="37"/>
      <c r="C32" s="11"/>
      <c r="D32" s="11"/>
      <c r="E32" s="11"/>
      <c r="F32" s="11"/>
      <c r="G32" s="10"/>
      <c r="H32" s="10"/>
      <c r="I32" s="10"/>
      <c r="J32" s="9"/>
    </row>
    <row r="33" spans="1:10" x14ac:dyDescent="0.25">
      <c r="A33" s="12"/>
      <c r="B33" s="11"/>
      <c r="C33" s="11"/>
      <c r="D33" s="11"/>
      <c r="E33" s="11"/>
      <c r="F33" s="11"/>
      <c r="G33" s="10"/>
      <c r="H33" s="10"/>
      <c r="I33" s="10"/>
      <c r="J33" s="9"/>
    </row>
    <row r="34" spans="1:10" x14ac:dyDescent="0.25">
      <c r="A34" s="12"/>
      <c r="B34" s="37"/>
      <c r="C34" s="11"/>
      <c r="D34" s="11"/>
      <c r="E34" s="11"/>
      <c r="F34" s="11"/>
      <c r="G34" s="10"/>
      <c r="H34" s="10"/>
      <c r="I34" s="10"/>
      <c r="J34" s="9"/>
    </row>
    <row r="35" spans="1:10" x14ac:dyDescent="0.25">
      <c r="A35" s="12"/>
      <c r="B35" s="11"/>
      <c r="C35" s="11"/>
      <c r="D35" s="11"/>
      <c r="E35" s="11"/>
      <c r="F35" s="11"/>
      <c r="G35" s="10"/>
      <c r="H35" s="10"/>
      <c r="I35" s="10"/>
      <c r="J35" s="9"/>
    </row>
    <row r="36" spans="1:10" x14ac:dyDescent="0.25">
      <c r="A36" s="12"/>
      <c r="B36" s="37"/>
      <c r="C36" s="11"/>
      <c r="D36" s="11"/>
      <c r="E36" s="11"/>
      <c r="F36" s="11"/>
      <c r="G36" s="10"/>
      <c r="H36" s="10"/>
      <c r="I36" s="10"/>
      <c r="J36" s="9"/>
    </row>
    <row r="37" spans="1:10" x14ac:dyDescent="0.25">
      <c r="A37" s="12"/>
      <c r="B37" s="37"/>
      <c r="C37" s="11"/>
      <c r="D37" s="11"/>
      <c r="E37" s="11"/>
      <c r="F37" s="11"/>
      <c r="G37" s="10"/>
      <c r="H37" s="10"/>
      <c r="I37" s="10"/>
      <c r="J37" s="9"/>
    </row>
    <row r="38" spans="1:10" x14ac:dyDescent="0.25">
      <c r="A38" s="12"/>
      <c r="B38" s="11"/>
      <c r="C38" s="11"/>
      <c r="D38" s="11"/>
      <c r="E38" s="11"/>
      <c r="F38" s="11"/>
      <c r="G38" s="10"/>
      <c r="H38" s="10"/>
      <c r="I38" s="10"/>
      <c r="J38" s="9"/>
    </row>
    <row r="39" spans="1:10" x14ac:dyDescent="0.25">
      <c r="A39" s="12"/>
      <c r="B39" s="11"/>
      <c r="C39" s="11"/>
      <c r="D39" s="11"/>
      <c r="E39" s="11"/>
      <c r="F39" s="11"/>
      <c r="G39" s="10"/>
      <c r="H39" s="10"/>
      <c r="I39" s="10"/>
      <c r="J39" s="9"/>
    </row>
    <row r="40" spans="1:10" x14ac:dyDescent="0.25">
      <c r="A40" s="12"/>
      <c r="B40" s="11"/>
      <c r="C40" s="11"/>
      <c r="D40" s="11"/>
      <c r="E40" s="11"/>
      <c r="F40" s="11"/>
      <c r="G40" s="10"/>
      <c r="H40" s="10"/>
      <c r="I40" s="10"/>
      <c r="J40" s="9"/>
    </row>
    <row r="41" spans="1:10" x14ac:dyDescent="0.25">
      <c r="A41" s="12"/>
      <c r="B41" s="11"/>
      <c r="C41" s="11"/>
      <c r="D41" s="11"/>
      <c r="E41" s="11"/>
      <c r="F41" s="11"/>
      <c r="G41" s="10"/>
      <c r="H41" s="10"/>
      <c r="I41" s="10"/>
      <c r="J41" s="9"/>
    </row>
    <row r="42" spans="1:10" x14ac:dyDescent="0.25">
      <c r="A42" s="12"/>
      <c r="B42" s="11"/>
      <c r="C42" s="11"/>
      <c r="D42" s="11"/>
      <c r="E42" s="11"/>
      <c r="F42" s="11"/>
      <c r="G42" s="10"/>
      <c r="H42" s="10"/>
      <c r="I42" s="10"/>
      <c r="J42" s="9"/>
    </row>
    <row r="43" spans="1:10" x14ac:dyDescent="0.25">
      <c r="A43" s="12"/>
      <c r="B43" s="11"/>
      <c r="C43" s="11"/>
      <c r="D43" s="11"/>
      <c r="E43" s="11"/>
      <c r="F43" s="11"/>
      <c r="G43" s="10"/>
      <c r="H43" s="10"/>
      <c r="I43" s="10"/>
      <c r="J43" s="9"/>
    </row>
    <row r="44" spans="1:10" x14ac:dyDescent="0.25">
      <c r="A44" s="12"/>
      <c r="B44" s="11"/>
      <c r="C44" s="11"/>
      <c r="D44" s="11"/>
      <c r="E44" s="11"/>
      <c r="F44" s="11"/>
      <c r="G44" s="10"/>
      <c r="H44" s="10"/>
      <c r="I44" s="10"/>
      <c r="J44" s="9"/>
    </row>
    <row r="45" spans="1:10" x14ac:dyDescent="0.25">
      <c r="A45" s="12"/>
      <c r="B45" s="11"/>
      <c r="C45" s="11"/>
      <c r="D45" s="11"/>
      <c r="E45" s="11"/>
      <c r="F45" s="11"/>
      <c r="G45" s="10"/>
      <c r="H45" s="10"/>
      <c r="I45" s="10"/>
      <c r="J45" s="9"/>
    </row>
    <row r="46" spans="1:10" x14ac:dyDescent="0.25">
      <c r="A46" s="12"/>
      <c r="B46" s="11"/>
      <c r="C46" s="11"/>
      <c r="D46" s="11"/>
      <c r="E46" s="11"/>
      <c r="F46" s="11"/>
      <c r="G46" s="10"/>
      <c r="H46" s="10"/>
      <c r="I46" s="10"/>
      <c r="J46" s="9"/>
    </row>
    <row r="47" spans="1:10" x14ac:dyDescent="0.25">
      <c r="A47" s="12"/>
      <c r="B47" s="11"/>
      <c r="C47" s="11"/>
      <c r="D47" s="11"/>
      <c r="E47" s="11"/>
      <c r="F47" s="11"/>
      <c r="G47" s="10"/>
      <c r="H47" s="10"/>
      <c r="I47" s="10"/>
      <c r="J47" s="9"/>
    </row>
    <row r="48" spans="1:10" x14ac:dyDescent="0.25">
      <c r="A48" s="12"/>
      <c r="B48" s="11"/>
      <c r="C48" s="11"/>
      <c r="D48" s="11"/>
      <c r="E48" s="11"/>
      <c r="F48" s="11"/>
      <c r="G48" s="10"/>
      <c r="H48" s="10"/>
      <c r="I48" s="10"/>
      <c r="J48" s="9"/>
    </row>
    <row r="49" spans="1:10" x14ac:dyDescent="0.25">
      <c r="A49" s="12"/>
      <c r="B49" s="11"/>
      <c r="C49" s="11"/>
      <c r="D49" s="11"/>
      <c r="E49" s="11"/>
      <c r="F49" s="11"/>
      <c r="G49" s="10"/>
      <c r="H49" s="10"/>
      <c r="I49" s="10"/>
      <c r="J49" s="9"/>
    </row>
    <row r="50" spans="1:10" x14ac:dyDescent="0.25">
      <c r="A50" s="53"/>
      <c r="B50" s="54"/>
      <c r="C50" s="54"/>
      <c r="D50" s="54"/>
      <c r="E50" s="54"/>
      <c r="F50" s="55">
        <f t="shared" ref="F50" si="1">F49+D50-E50</f>
        <v>0</v>
      </c>
      <c r="G50" s="56">
        <f>SUM(G4:G49)</f>
        <v>72</v>
      </c>
      <c r="H50" s="56">
        <f>SUM(H4:H49)</f>
        <v>504</v>
      </c>
      <c r="I50" s="56">
        <f>SUM(I4:I49)</f>
        <v>60</v>
      </c>
    </row>
  </sheetData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E25" sqref="E25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1" ht="18.75" x14ac:dyDescent="0.3">
      <c r="D1" s="18" t="s">
        <v>63</v>
      </c>
    </row>
    <row r="3" spans="1:11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64</v>
      </c>
      <c r="G3" s="15" t="s">
        <v>66</v>
      </c>
      <c r="H3" s="15" t="s">
        <v>65</v>
      </c>
      <c r="I3" s="15" t="s">
        <v>1</v>
      </c>
      <c r="J3" s="14" t="s">
        <v>0</v>
      </c>
    </row>
    <row r="4" spans="1:11" s="9" customFormat="1" x14ac:dyDescent="0.25">
      <c r="A4" s="47" t="s">
        <v>68</v>
      </c>
      <c r="B4" s="48" t="s">
        <v>67</v>
      </c>
      <c r="C4" s="48">
        <v>3</v>
      </c>
      <c r="D4" s="48"/>
      <c r="E4" s="48">
        <v>3</v>
      </c>
      <c r="F4" s="49"/>
      <c r="G4" s="49">
        <f t="shared" ref="G4:G11" si="0">H4-F4</f>
        <v>0</v>
      </c>
      <c r="H4" s="49"/>
      <c r="I4" s="49">
        <f t="shared" ref="I4:I11" si="1">H4*D4</f>
        <v>0</v>
      </c>
      <c r="J4" s="10">
        <f t="shared" ref="J4:J12" si="2">G4*D4</f>
        <v>0</v>
      </c>
    </row>
    <row r="5" spans="1:11" s="9" customFormat="1" x14ac:dyDescent="0.25">
      <c r="A5" s="23"/>
      <c r="B5" s="24"/>
      <c r="C5" s="24">
        <f t="shared" ref="C5:C10" si="3">E4</f>
        <v>3</v>
      </c>
      <c r="D5" s="24"/>
      <c r="E5" s="24">
        <f t="shared" ref="E5:E11" si="4">C5-D5</f>
        <v>3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2"/>
        <v>0</v>
      </c>
    </row>
    <row r="6" spans="1:11" s="9" customFormat="1" x14ac:dyDescent="0.25">
      <c r="A6" s="47">
        <v>42065</v>
      </c>
      <c r="B6" s="48" t="s">
        <v>75</v>
      </c>
      <c r="C6" s="48">
        <f t="shared" si="3"/>
        <v>3</v>
      </c>
      <c r="D6" s="48">
        <v>3</v>
      </c>
      <c r="E6" s="48">
        <f t="shared" si="4"/>
        <v>0</v>
      </c>
      <c r="F6" s="49"/>
      <c r="G6" s="49">
        <f t="shared" si="0"/>
        <v>0</v>
      </c>
      <c r="H6" s="49"/>
      <c r="I6" s="49">
        <f t="shared" si="1"/>
        <v>0</v>
      </c>
      <c r="J6" s="10">
        <f t="shared" si="2"/>
        <v>0</v>
      </c>
    </row>
    <row r="7" spans="1:11" s="9" customFormat="1" x14ac:dyDescent="0.25">
      <c r="A7" s="47">
        <v>42073</v>
      </c>
      <c r="B7" s="48" t="s">
        <v>76</v>
      </c>
      <c r="C7" s="48">
        <v>5</v>
      </c>
      <c r="D7" s="48"/>
      <c r="E7" s="48">
        <f t="shared" si="4"/>
        <v>5</v>
      </c>
      <c r="F7" s="49"/>
      <c r="G7" s="49">
        <f t="shared" si="0"/>
        <v>0</v>
      </c>
      <c r="H7" s="49"/>
      <c r="I7" s="49">
        <f t="shared" si="1"/>
        <v>0</v>
      </c>
      <c r="J7" s="10">
        <f t="shared" si="2"/>
        <v>0</v>
      </c>
    </row>
    <row r="8" spans="1:11" s="9" customFormat="1" x14ac:dyDescent="0.25">
      <c r="A8" s="47" t="s">
        <v>80</v>
      </c>
      <c r="B8" s="48" t="s">
        <v>75</v>
      </c>
      <c r="C8" s="48">
        <f t="shared" si="3"/>
        <v>5</v>
      </c>
      <c r="D8" s="48">
        <v>2</v>
      </c>
      <c r="E8" s="48">
        <f t="shared" si="4"/>
        <v>3</v>
      </c>
      <c r="F8" s="49"/>
      <c r="G8" s="49">
        <f t="shared" si="0"/>
        <v>0</v>
      </c>
      <c r="H8" s="49"/>
      <c r="I8" s="49">
        <f t="shared" si="1"/>
        <v>0</v>
      </c>
      <c r="J8" s="10">
        <f t="shared" si="2"/>
        <v>0</v>
      </c>
    </row>
    <row r="9" spans="1:11" s="9" customFormat="1" x14ac:dyDescent="0.25">
      <c r="A9" s="23"/>
      <c r="B9" s="24"/>
      <c r="C9" s="24">
        <f t="shared" si="3"/>
        <v>3</v>
      </c>
      <c r="D9" s="24"/>
      <c r="E9" s="24">
        <f t="shared" si="4"/>
        <v>3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2"/>
        <v>0</v>
      </c>
    </row>
    <row r="10" spans="1:11" s="9" customFormat="1" x14ac:dyDescent="0.25">
      <c r="A10" s="47">
        <v>42134</v>
      </c>
      <c r="B10" s="48" t="s">
        <v>67</v>
      </c>
      <c r="C10" s="48">
        <f t="shared" si="3"/>
        <v>3</v>
      </c>
      <c r="D10" s="48">
        <v>2</v>
      </c>
      <c r="E10" s="48">
        <f t="shared" si="4"/>
        <v>1</v>
      </c>
      <c r="F10" s="49">
        <v>31.2</v>
      </c>
      <c r="G10" s="49">
        <f t="shared" si="0"/>
        <v>3.9000000000000021</v>
      </c>
      <c r="H10" s="49">
        <v>35.1</v>
      </c>
      <c r="I10" s="49">
        <f t="shared" si="1"/>
        <v>70.2</v>
      </c>
      <c r="J10" s="10">
        <f t="shared" si="2"/>
        <v>7.8000000000000043</v>
      </c>
      <c r="K10" s="9" t="s">
        <v>84</v>
      </c>
    </row>
    <row r="11" spans="1:11" s="9" customFormat="1" x14ac:dyDescent="0.25">
      <c r="A11" s="47" t="s">
        <v>86</v>
      </c>
      <c r="B11" s="48" t="s">
        <v>87</v>
      </c>
      <c r="C11" s="48">
        <v>8</v>
      </c>
      <c r="D11" s="48"/>
      <c r="E11" s="48">
        <f t="shared" si="4"/>
        <v>8</v>
      </c>
      <c r="F11" s="49"/>
      <c r="G11" s="49">
        <f t="shared" si="0"/>
        <v>0</v>
      </c>
      <c r="H11" s="49"/>
      <c r="I11" s="49">
        <f t="shared" si="1"/>
        <v>0</v>
      </c>
      <c r="J11" s="10">
        <f t="shared" si="2"/>
        <v>0</v>
      </c>
    </row>
    <row r="12" spans="1:11" s="9" customFormat="1" x14ac:dyDescent="0.25">
      <c r="A12" s="47" t="s">
        <v>85</v>
      </c>
      <c r="B12" s="48" t="s">
        <v>67</v>
      </c>
      <c r="C12" s="48">
        <f t="shared" ref="C12:C52" si="5">E11</f>
        <v>8</v>
      </c>
      <c r="D12" s="48">
        <v>1</v>
      </c>
      <c r="E12" s="48">
        <f t="shared" ref="E12" si="6">C12-D12</f>
        <v>7</v>
      </c>
      <c r="F12" s="49">
        <v>31.2</v>
      </c>
      <c r="G12" s="49">
        <f t="shared" ref="G12:G52" si="7">H12-F12</f>
        <v>7.8000000000000007</v>
      </c>
      <c r="H12" s="49">
        <v>39</v>
      </c>
      <c r="I12" s="49">
        <f t="shared" ref="I12:I52" si="8">H12*D12</f>
        <v>39</v>
      </c>
      <c r="J12" s="10">
        <f t="shared" si="2"/>
        <v>7.8000000000000007</v>
      </c>
    </row>
    <row r="13" spans="1:11" s="9" customFormat="1" x14ac:dyDescent="0.25">
      <c r="A13" s="12" t="s">
        <v>94</v>
      </c>
      <c r="B13" s="48" t="s">
        <v>75</v>
      </c>
      <c r="C13" s="11">
        <f t="shared" si="5"/>
        <v>7</v>
      </c>
      <c r="D13" s="11">
        <v>7</v>
      </c>
      <c r="E13" s="11">
        <f>C13-D13</f>
        <v>0</v>
      </c>
      <c r="F13" s="10">
        <v>31.2</v>
      </c>
      <c r="G13" s="10">
        <f t="shared" si="7"/>
        <v>-31.2</v>
      </c>
      <c r="H13" s="10"/>
      <c r="I13" s="10">
        <f t="shared" si="8"/>
        <v>0</v>
      </c>
      <c r="J13" s="10">
        <f t="shared" ref="J13:J52" si="9">G13*D13</f>
        <v>-218.4</v>
      </c>
    </row>
    <row r="14" spans="1:11" s="9" customFormat="1" x14ac:dyDescent="0.25">
      <c r="A14" s="12" t="s">
        <v>96</v>
      </c>
      <c r="B14" s="48" t="s">
        <v>95</v>
      </c>
      <c r="C14" s="11">
        <v>10</v>
      </c>
      <c r="D14" s="11"/>
      <c r="E14" s="11">
        <f>C14-D14</f>
        <v>10</v>
      </c>
      <c r="F14" s="10"/>
      <c r="G14" s="10">
        <f t="shared" si="7"/>
        <v>0</v>
      </c>
      <c r="H14" s="10"/>
      <c r="I14" s="10">
        <f t="shared" si="8"/>
        <v>0</v>
      </c>
      <c r="J14" s="10">
        <f t="shared" si="9"/>
        <v>0</v>
      </c>
    </row>
    <row r="15" spans="1:11" s="9" customFormat="1" x14ac:dyDescent="0.25">
      <c r="A15" s="23"/>
      <c r="B15" s="27"/>
      <c r="C15" s="24">
        <f t="shared" ref="C15:C29" si="10">E14</f>
        <v>10</v>
      </c>
      <c r="D15" s="24"/>
      <c r="E15" s="24">
        <f t="shared" ref="E15:E50" si="11">C15-D15</f>
        <v>10</v>
      </c>
      <c r="F15" s="25"/>
      <c r="G15" s="25">
        <f t="shared" si="7"/>
        <v>0</v>
      </c>
      <c r="H15" s="25"/>
      <c r="I15" s="25">
        <f t="shared" si="8"/>
        <v>0</v>
      </c>
      <c r="J15" s="25">
        <f t="shared" si="9"/>
        <v>0</v>
      </c>
    </row>
    <row r="16" spans="1:11" s="9" customFormat="1" x14ac:dyDescent="0.25">
      <c r="A16" s="12">
        <v>42163</v>
      </c>
      <c r="B16" s="48" t="s">
        <v>67</v>
      </c>
      <c r="C16" s="11">
        <f t="shared" si="10"/>
        <v>10</v>
      </c>
      <c r="D16" s="11">
        <v>1</v>
      </c>
      <c r="E16" s="11">
        <f t="shared" si="11"/>
        <v>9</v>
      </c>
      <c r="F16" s="10">
        <v>31.2</v>
      </c>
      <c r="G16" s="10">
        <f t="shared" si="7"/>
        <v>7.8000000000000007</v>
      </c>
      <c r="H16" s="10">
        <v>39</v>
      </c>
      <c r="I16" s="10">
        <f t="shared" si="8"/>
        <v>39</v>
      </c>
      <c r="J16" s="10">
        <f t="shared" si="9"/>
        <v>7.8000000000000007</v>
      </c>
    </row>
    <row r="17" spans="1:11" s="9" customFormat="1" x14ac:dyDescent="0.25">
      <c r="A17" s="12" t="s">
        <v>99</v>
      </c>
      <c r="B17" s="48" t="s">
        <v>67</v>
      </c>
      <c r="C17" s="11">
        <f t="shared" si="10"/>
        <v>9</v>
      </c>
      <c r="D17" s="11">
        <v>1</v>
      </c>
      <c r="E17" s="11">
        <f t="shared" si="11"/>
        <v>8</v>
      </c>
      <c r="F17" s="10">
        <v>31.2</v>
      </c>
      <c r="G17" s="10">
        <f t="shared" si="7"/>
        <v>3.9000000000000021</v>
      </c>
      <c r="H17" s="10">
        <v>35.1</v>
      </c>
      <c r="I17" s="10">
        <f t="shared" si="8"/>
        <v>35.1</v>
      </c>
      <c r="J17" s="10">
        <f t="shared" si="9"/>
        <v>3.9000000000000021</v>
      </c>
      <c r="K17" s="9" t="s">
        <v>84</v>
      </c>
    </row>
    <row r="18" spans="1:11" s="9" customFormat="1" x14ac:dyDescent="0.25">
      <c r="A18" s="50"/>
      <c r="B18" s="51"/>
      <c r="C18" s="51">
        <f t="shared" si="10"/>
        <v>8</v>
      </c>
      <c r="D18" s="51"/>
      <c r="E18" s="51">
        <f t="shared" si="11"/>
        <v>8</v>
      </c>
      <c r="F18" s="52"/>
      <c r="G18" s="52">
        <f t="shared" si="7"/>
        <v>0</v>
      </c>
      <c r="H18" s="52"/>
      <c r="I18" s="52">
        <f t="shared" si="8"/>
        <v>0</v>
      </c>
      <c r="J18" s="52">
        <f t="shared" si="9"/>
        <v>0</v>
      </c>
    </row>
    <row r="19" spans="1:11" s="9" customFormat="1" x14ac:dyDescent="0.25">
      <c r="A19" s="12" t="s">
        <v>113</v>
      </c>
      <c r="B19" s="48" t="s">
        <v>67</v>
      </c>
      <c r="C19" s="11">
        <f t="shared" si="10"/>
        <v>8</v>
      </c>
      <c r="D19" s="11">
        <v>1</v>
      </c>
      <c r="E19" s="11">
        <f>C19-D19</f>
        <v>7</v>
      </c>
      <c r="F19" s="10">
        <v>31.2</v>
      </c>
      <c r="G19" s="10">
        <f>H19-F19</f>
        <v>7.8000000000000007</v>
      </c>
      <c r="H19" s="10">
        <v>39</v>
      </c>
      <c r="I19" s="10">
        <f>H19*D19</f>
        <v>39</v>
      </c>
      <c r="J19" s="10">
        <f>G19*D19</f>
        <v>7.8000000000000007</v>
      </c>
    </row>
    <row r="20" spans="1:11" s="9" customFormat="1" x14ac:dyDescent="0.25">
      <c r="A20" s="23"/>
      <c r="B20" s="27"/>
      <c r="C20" s="24">
        <f>E19</f>
        <v>7</v>
      </c>
      <c r="D20" s="24"/>
      <c r="E20" s="24">
        <f t="shared" si="11"/>
        <v>7</v>
      </c>
      <c r="F20" s="25"/>
      <c r="G20" s="25">
        <f t="shared" si="7"/>
        <v>0</v>
      </c>
      <c r="H20" s="25"/>
      <c r="I20" s="25">
        <f t="shared" si="8"/>
        <v>0</v>
      </c>
      <c r="J20" s="25">
        <f t="shared" si="9"/>
        <v>0</v>
      </c>
    </row>
    <row r="21" spans="1:11" s="9" customFormat="1" x14ac:dyDescent="0.25">
      <c r="A21" s="12">
        <v>42254</v>
      </c>
      <c r="B21" s="48" t="s">
        <v>75</v>
      </c>
      <c r="C21" s="11">
        <f t="shared" si="10"/>
        <v>7</v>
      </c>
      <c r="D21" s="11">
        <v>1</v>
      </c>
      <c r="E21" s="11">
        <f>C21-D21</f>
        <v>6</v>
      </c>
      <c r="F21" s="10">
        <v>31.2</v>
      </c>
      <c r="G21" s="10">
        <f>H21-F21</f>
        <v>3.9000000000000021</v>
      </c>
      <c r="H21" s="10">
        <v>35.1</v>
      </c>
      <c r="I21" s="10">
        <f>H21*D21</f>
        <v>35.1</v>
      </c>
      <c r="J21" s="10">
        <f>G21*D21</f>
        <v>3.9000000000000021</v>
      </c>
    </row>
    <row r="22" spans="1:11" s="9" customFormat="1" x14ac:dyDescent="0.25">
      <c r="A22" s="23"/>
      <c r="B22" s="24"/>
      <c r="C22" s="24">
        <f t="shared" si="10"/>
        <v>6</v>
      </c>
      <c r="D22" s="24"/>
      <c r="E22" s="24">
        <f t="shared" si="11"/>
        <v>6</v>
      </c>
      <c r="F22" s="25"/>
      <c r="G22" s="25">
        <f t="shared" si="7"/>
        <v>0</v>
      </c>
      <c r="H22" s="25"/>
      <c r="I22" s="25">
        <f t="shared" si="8"/>
        <v>0</v>
      </c>
      <c r="J22" s="25">
        <f t="shared" si="9"/>
        <v>0</v>
      </c>
    </row>
    <row r="23" spans="1:11" s="9" customFormat="1" x14ac:dyDescent="0.25">
      <c r="A23" s="38">
        <v>42315</v>
      </c>
      <c r="B23" s="48" t="s">
        <v>67</v>
      </c>
      <c r="C23" s="11">
        <f t="shared" si="10"/>
        <v>6</v>
      </c>
      <c r="D23" s="11">
        <v>1</v>
      </c>
      <c r="E23" s="11">
        <f t="shared" si="11"/>
        <v>5</v>
      </c>
      <c r="F23" s="10">
        <v>31.2</v>
      </c>
      <c r="G23" s="10">
        <f t="shared" si="7"/>
        <v>7.8000000000000007</v>
      </c>
      <c r="H23" s="10">
        <v>39</v>
      </c>
      <c r="I23" s="10">
        <f t="shared" si="8"/>
        <v>39</v>
      </c>
      <c r="J23" s="10">
        <f t="shared" si="9"/>
        <v>7.8000000000000007</v>
      </c>
    </row>
    <row r="24" spans="1:11" s="9" customFormat="1" x14ac:dyDescent="0.25">
      <c r="A24" s="38">
        <v>42320</v>
      </c>
      <c r="B24" s="48" t="s">
        <v>67</v>
      </c>
      <c r="C24" s="11">
        <f t="shared" si="10"/>
        <v>5</v>
      </c>
      <c r="D24" s="11">
        <v>5</v>
      </c>
      <c r="E24" s="11">
        <f t="shared" si="11"/>
        <v>0</v>
      </c>
      <c r="F24" s="10">
        <v>31.2</v>
      </c>
      <c r="G24" s="10">
        <f t="shared" si="7"/>
        <v>3.9000000000000021</v>
      </c>
      <c r="H24" s="10">
        <v>35.1</v>
      </c>
      <c r="I24" s="10">
        <f t="shared" si="8"/>
        <v>175.5</v>
      </c>
      <c r="J24" s="10">
        <f t="shared" si="9"/>
        <v>19.500000000000011</v>
      </c>
      <c r="K24" s="9" t="s">
        <v>84</v>
      </c>
    </row>
    <row r="25" spans="1:11" s="9" customFormat="1" x14ac:dyDescent="0.25">
      <c r="A25" s="12" t="s">
        <v>121</v>
      </c>
      <c r="B25" s="48" t="s">
        <v>123</v>
      </c>
      <c r="C25" s="11">
        <v>10</v>
      </c>
      <c r="D25" s="11"/>
      <c r="E25" s="11">
        <f t="shared" si="11"/>
        <v>10</v>
      </c>
      <c r="F25" s="10"/>
      <c r="G25" s="10">
        <f t="shared" si="7"/>
        <v>0</v>
      </c>
      <c r="H25" s="10"/>
      <c r="I25" s="10">
        <f t="shared" si="8"/>
        <v>0</v>
      </c>
      <c r="J25" s="10">
        <f t="shared" si="9"/>
        <v>0</v>
      </c>
    </row>
    <row r="26" spans="1:11" s="9" customFormat="1" x14ac:dyDescent="0.25">
      <c r="A26" s="12"/>
      <c r="B26" s="11"/>
      <c r="C26" s="11">
        <f t="shared" si="10"/>
        <v>10</v>
      </c>
      <c r="D26" s="11"/>
      <c r="E26" s="11">
        <f t="shared" si="11"/>
        <v>10</v>
      </c>
      <c r="F26" s="10"/>
      <c r="G26" s="10">
        <f t="shared" si="7"/>
        <v>0</v>
      </c>
      <c r="H26" s="10"/>
      <c r="I26" s="10">
        <v>15</v>
      </c>
      <c r="J26" s="10">
        <v>3</v>
      </c>
    </row>
    <row r="27" spans="1:11" s="9" customFormat="1" x14ac:dyDescent="0.25">
      <c r="A27" s="12"/>
      <c r="B27" s="11"/>
      <c r="C27" s="11">
        <f t="shared" si="10"/>
        <v>10</v>
      </c>
      <c r="D27" s="11"/>
      <c r="E27" s="11">
        <f t="shared" si="11"/>
        <v>10</v>
      </c>
      <c r="F27" s="10"/>
      <c r="G27" s="10">
        <f t="shared" si="7"/>
        <v>0</v>
      </c>
      <c r="H27" s="10"/>
      <c r="I27" s="10">
        <f t="shared" si="8"/>
        <v>0</v>
      </c>
      <c r="J27" s="10">
        <f t="shared" si="9"/>
        <v>0</v>
      </c>
    </row>
    <row r="28" spans="1:11" s="9" customFormat="1" x14ac:dyDescent="0.25">
      <c r="A28" s="12"/>
      <c r="B28" s="37"/>
      <c r="C28" s="11">
        <f t="shared" si="10"/>
        <v>10</v>
      </c>
      <c r="D28" s="11"/>
      <c r="E28" s="11">
        <f t="shared" si="11"/>
        <v>10</v>
      </c>
      <c r="F28" s="10"/>
      <c r="G28" s="10">
        <f t="shared" si="7"/>
        <v>0</v>
      </c>
      <c r="H28" s="10"/>
      <c r="I28" s="10">
        <f t="shared" si="8"/>
        <v>0</v>
      </c>
      <c r="J28" s="10">
        <f t="shared" si="9"/>
        <v>0</v>
      </c>
    </row>
    <row r="29" spans="1:11" s="9" customFormat="1" x14ac:dyDescent="0.25">
      <c r="A29" s="12"/>
      <c r="B29" s="37"/>
      <c r="C29" s="11">
        <f t="shared" si="10"/>
        <v>10</v>
      </c>
      <c r="D29" s="11"/>
      <c r="E29" s="11">
        <f t="shared" si="11"/>
        <v>10</v>
      </c>
      <c r="F29" s="10"/>
      <c r="G29" s="10">
        <f t="shared" si="7"/>
        <v>0</v>
      </c>
      <c r="H29" s="10"/>
      <c r="I29" s="10">
        <f t="shared" si="8"/>
        <v>0</v>
      </c>
      <c r="J29" s="10">
        <f t="shared" si="9"/>
        <v>0</v>
      </c>
    </row>
    <row r="30" spans="1:11" s="9" customFormat="1" x14ac:dyDescent="0.25">
      <c r="A30" s="12"/>
      <c r="B30" s="11"/>
      <c r="C30" s="11">
        <f t="shared" si="5"/>
        <v>10</v>
      </c>
      <c r="D30" s="11"/>
      <c r="E30" s="11">
        <f t="shared" si="11"/>
        <v>10</v>
      </c>
      <c r="F30" s="10"/>
      <c r="G30" s="2">
        <f t="shared" si="7"/>
        <v>0</v>
      </c>
      <c r="H30" s="2"/>
      <c r="I30" s="10">
        <f t="shared" si="8"/>
        <v>0</v>
      </c>
      <c r="J30" s="10">
        <f t="shared" si="9"/>
        <v>0</v>
      </c>
    </row>
    <row r="31" spans="1:11" x14ac:dyDescent="0.25">
      <c r="A31" s="7"/>
      <c r="B31" s="8"/>
      <c r="C31" s="11">
        <f t="shared" si="5"/>
        <v>10</v>
      </c>
      <c r="D31" s="6"/>
      <c r="E31" s="11">
        <f t="shared" si="11"/>
        <v>10</v>
      </c>
      <c r="F31" s="10"/>
      <c r="G31" s="2">
        <f t="shared" si="7"/>
        <v>0</v>
      </c>
      <c r="H31" s="2"/>
      <c r="I31" s="5">
        <f t="shared" si="8"/>
        <v>0</v>
      </c>
      <c r="J31" s="5">
        <f t="shared" si="9"/>
        <v>0</v>
      </c>
    </row>
    <row r="32" spans="1:11" x14ac:dyDescent="0.25">
      <c r="A32" s="7"/>
      <c r="B32" s="8"/>
      <c r="C32" s="11">
        <f t="shared" si="5"/>
        <v>10</v>
      </c>
      <c r="D32" s="6"/>
      <c r="E32" s="11">
        <f t="shared" si="11"/>
        <v>10</v>
      </c>
      <c r="F32" s="10"/>
      <c r="G32" s="2">
        <f t="shared" si="7"/>
        <v>0</v>
      </c>
      <c r="H32" s="2"/>
      <c r="I32" s="5">
        <f t="shared" si="8"/>
        <v>0</v>
      </c>
      <c r="J32" s="5">
        <f t="shared" si="9"/>
        <v>0</v>
      </c>
    </row>
    <row r="33" spans="1:10" x14ac:dyDescent="0.25">
      <c r="A33" s="7"/>
      <c r="B33" s="8"/>
      <c r="C33" s="11">
        <f t="shared" si="5"/>
        <v>10</v>
      </c>
      <c r="D33" s="6"/>
      <c r="E33" s="11">
        <f t="shared" si="11"/>
        <v>10</v>
      </c>
      <c r="F33" s="10"/>
      <c r="G33" s="2">
        <f t="shared" si="7"/>
        <v>0</v>
      </c>
      <c r="H33" s="2"/>
      <c r="I33" s="5">
        <f t="shared" si="8"/>
        <v>0</v>
      </c>
      <c r="J33" s="5">
        <f t="shared" si="9"/>
        <v>0</v>
      </c>
    </row>
    <row r="34" spans="1:10" x14ac:dyDescent="0.25">
      <c r="A34" s="7"/>
      <c r="B34" s="6"/>
      <c r="C34" s="11">
        <f t="shared" si="5"/>
        <v>10</v>
      </c>
      <c r="D34" s="6"/>
      <c r="E34" s="11">
        <f t="shared" si="11"/>
        <v>10</v>
      </c>
      <c r="F34" s="5"/>
      <c r="G34" s="2">
        <f t="shared" si="7"/>
        <v>0</v>
      </c>
      <c r="H34" s="5"/>
      <c r="I34" s="5">
        <f t="shared" si="8"/>
        <v>0</v>
      </c>
      <c r="J34" s="5">
        <f t="shared" si="9"/>
        <v>0</v>
      </c>
    </row>
    <row r="35" spans="1:10" x14ac:dyDescent="0.25">
      <c r="A35" s="7"/>
      <c r="B35" s="6"/>
      <c r="C35" s="11">
        <f t="shared" si="5"/>
        <v>10</v>
      </c>
      <c r="D35" s="6"/>
      <c r="E35" s="11">
        <f t="shared" si="11"/>
        <v>10</v>
      </c>
      <c r="F35" s="5"/>
      <c r="G35" s="2">
        <f t="shared" si="7"/>
        <v>0</v>
      </c>
      <c r="H35" s="5"/>
      <c r="I35" s="5">
        <f t="shared" si="8"/>
        <v>0</v>
      </c>
      <c r="J35" s="5">
        <f t="shared" si="9"/>
        <v>0</v>
      </c>
    </row>
    <row r="36" spans="1:10" x14ac:dyDescent="0.25">
      <c r="A36" s="4"/>
      <c r="B36" s="3"/>
      <c r="C36" s="11">
        <f t="shared" si="5"/>
        <v>10</v>
      </c>
      <c r="D36" s="3"/>
      <c r="E36" s="11">
        <f t="shared" si="11"/>
        <v>10</v>
      </c>
      <c r="F36" s="2"/>
      <c r="G36" s="2">
        <f t="shared" si="7"/>
        <v>0</v>
      </c>
      <c r="H36" s="2"/>
      <c r="I36" s="2">
        <f t="shared" si="8"/>
        <v>0</v>
      </c>
      <c r="J36" s="2">
        <f t="shared" si="9"/>
        <v>0</v>
      </c>
    </row>
    <row r="37" spans="1:10" x14ac:dyDescent="0.25">
      <c r="A37" s="4"/>
      <c r="B37" s="3"/>
      <c r="C37" s="11">
        <f t="shared" si="5"/>
        <v>10</v>
      </c>
      <c r="D37" s="3"/>
      <c r="E37" s="11">
        <f t="shared" si="11"/>
        <v>10</v>
      </c>
      <c r="F37" s="2"/>
      <c r="G37" s="2">
        <f t="shared" si="7"/>
        <v>0</v>
      </c>
      <c r="H37" s="2"/>
      <c r="I37" s="2">
        <f t="shared" si="8"/>
        <v>0</v>
      </c>
      <c r="J37" s="2">
        <f t="shared" si="9"/>
        <v>0</v>
      </c>
    </row>
    <row r="38" spans="1:10" x14ac:dyDescent="0.25">
      <c r="A38" s="4"/>
      <c r="B38" s="3"/>
      <c r="C38" s="11">
        <f t="shared" si="5"/>
        <v>10</v>
      </c>
      <c r="D38" s="3"/>
      <c r="E38" s="11">
        <f t="shared" si="11"/>
        <v>10</v>
      </c>
      <c r="F38" s="2"/>
      <c r="G38" s="2">
        <f t="shared" si="7"/>
        <v>0</v>
      </c>
      <c r="H38" s="2"/>
      <c r="I38" s="2">
        <f t="shared" si="8"/>
        <v>0</v>
      </c>
      <c r="J38" s="2">
        <f t="shared" si="9"/>
        <v>0</v>
      </c>
    </row>
    <row r="39" spans="1:10" x14ac:dyDescent="0.25">
      <c r="A39" s="4"/>
      <c r="B39" s="3"/>
      <c r="C39" s="11">
        <f t="shared" si="5"/>
        <v>10</v>
      </c>
      <c r="D39" s="3"/>
      <c r="E39" s="11">
        <f t="shared" si="11"/>
        <v>10</v>
      </c>
      <c r="F39" s="2"/>
      <c r="G39" s="2">
        <f t="shared" si="7"/>
        <v>0</v>
      </c>
      <c r="H39" s="2"/>
      <c r="I39" s="2">
        <f t="shared" si="8"/>
        <v>0</v>
      </c>
      <c r="J39" s="2">
        <f t="shared" si="9"/>
        <v>0</v>
      </c>
    </row>
    <row r="40" spans="1:10" x14ac:dyDescent="0.25">
      <c r="A40" s="4"/>
      <c r="B40" s="3"/>
      <c r="C40" s="11">
        <f t="shared" si="5"/>
        <v>10</v>
      </c>
      <c r="D40" s="3"/>
      <c r="E40" s="11">
        <f t="shared" si="11"/>
        <v>10</v>
      </c>
      <c r="F40" s="2"/>
      <c r="G40" s="2">
        <f t="shared" si="7"/>
        <v>0</v>
      </c>
      <c r="H40" s="2"/>
      <c r="I40" s="2">
        <f t="shared" si="8"/>
        <v>0</v>
      </c>
      <c r="J40" s="2">
        <f t="shared" si="9"/>
        <v>0</v>
      </c>
    </row>
    <row r="41" spans="1:10" x14ac:dyDescent="0.25">
      <c r="A41" s="4"/>
      <c r="B41" s="3"/>
      <c r="C41" s="11">
        <f t="shared" si="5"/>
        <v>10</v>
      </c>
      <c r="D41" s="3"/>
      <c r="E41" s="11">
        <f t="shared" si="11"/>
        <v>10</v>
      </c>
      <c r="F41" s="2"/>
      <c r="G41" s="2">
        <f t="shared" si="7"/>
        <v>0</v>
      </c>
      <c r="H41" s="2"/>
      <c r="I41" s="2">
        <f t="shared" si="8"/>
        <v>0</v>
      </c>
      <c r="J41" s="2">
        <f t="shared" si="9"/>
        <v>0</v>
      </c>
    </row>
    <row r="42" spans="1:10" x14ac:dyDescent="0.25">
      <c r="A42" s="4"/>
      <c r="B42" s="3"/>
      <c r="C42" s="11">
        <f t="shared" si="5"/>
        <v>10</v>
      </c>
      <c r="D42" s="3"/>
      <c r="E42" s="11">
        <f t="shared" si="11"/>
        <v>10</v>
      </c>
      <c r="F42" s="2"/>
      <c r="G42" s="2">
        <f t="shared" si="7"/>
        <v>0</v>
      </c>
      <c r="H42" s="2"/>
      <c r="I42" s="2">
        <f t="shared" si="8"/>
        <v>0</v>
      </c>
      <c r="J42" s="2">
        <f t="shared" si="9"/>
        <v>0</v>
      </c>
    </row>
    <row r="43" spans="1:10" x14ac:dyDescent="0.25">
      <c r="A43" s="4"/>
      <c r="B43" s="3"/>
      <c r="C43" s="11">
        <f t="shared" si="5"/>
        <v>10</v>
      </c>
      <c r="D43" s="3"/>
      <c r="E43" s="11">
        <f t="shared" si="11"/>
        <v>10</v>
      </c>
      <c r="F43" s="2"/>
      <c r="G43" s="2">
        <f t="shared" si="7"/>
        <v>0</v>
      </c>
      <c r="H43" s="2"/>
      <c r="I43" s="2">
        <f t="shared" si="8"/>
        <v>0</v>
      </c>
      <c r="J43" s="2">
        <f t="shared" si="9"/>
        <v>0</v>
      </c>
    </row>
    <row r="44" spans="1:10" x14ac:dyDescent="0.25">
      <c r="A44" s="4"/>
      <c r="B44" s="3"/>
      <c r="C44" s="11">
        <f t="shared" si="5"/>
        <v>10</v>
      </c>
      <c r="D44" s="3"/>
      <c r="E44" s="11">
        <f t="shared" si="11"/>
        <v>10</v>
      </c>
      <c r="F44" s="2"/>
      <c r="G44" s="2">
        <f t="shared" si="7"/>
        <v>0</v>
      </c>
      <c r="H44" s="2"/>
      <c r="I44" s="2">
        <f t="shared" si="8"/>
        <v>0</v>
      </c>
      <c r="J44" s="2">
        <f t="shared" si="9"/>
        <v>0</v>
      </c>
    </row>
    <row r="45" spans="1:10" x14ac:dyDescent="0.25">
      <c r="A45" s="4"/>
      <c r="B45" s="3"/>
      <c r="C45" s="11">
        <f t="shared" si="5"/>
        <v>10</v>
      </c>
      <c r="D45" s="3"/>
      <c r="E45" s="11">
        <f t="shared" si="11"/>
        <v>10</v>
      </c>
      <c r="F45" s="2"/>
      <c r="G45" s="2">
        <f t="shared" si="7"/>
        <v>0</v>
      </c>
      <c r="H45" s="2"/>
      <c r="I45" s="2">
        <f t="shared" si="8"/>
        <v>0</v>
      </c>
      <c r="J45" s="2">
        <f t="shared" si="9"/>
        <v>0</v>
      </c>
    </row>
    <row r="46" spans="1:10" x14ac:dyDescent="0.25">
      <c r="A46" s="4"/>
      <c r="B46" s="3"/>
      <c r="C46" s="11">
        <f t="shared" si="5"/>
        <v>10</v>
      </c>
      <c r="D46" s="3"/>
      <c r="E46" s="11">
        <f t="shared" si="11"/>
        <v>10</v>
      </c>
      <c r="F46" s="2"/>
      <c r="G46" s="2">
        <f t="shared" si="7"/>
        <v>0</v>
      </c>
      <c r="H46" s="2"/>
      <c r="I46" s="2">
        <f t="shared" si="8"/>
        <v>0</v>
      </c>
      <c r="J46" s="2">
        <f t="shared" si="9"/>
        <v>0</v>
      </c>
    </row>
    <row r="47" spans="1:10" x14ac:dyDescent="0.25">
      <c r="A47" s="4"/>
      <c r="B47" s="3"/>
      <c r="C47" s="11">
        <f t="shared" si="5"/>
        <v>10</v>
      </c>
      <c r="D47" s="3"/>
      <c r="E47" s="11">
        <f t="shared" si="11"/>
        <v>10</v>
      </c>
      <c r="F47" s="2"/>
      <c r="G47" s="2">
        <f t="shared" si="7"/>
        <v>0</v>
      </c>
      <c r="H47" s="2"/>
      <c r="I47" s="2">
        <f t="shared" si="8"/>
        <v>0</v>
      </c>
      <c r="J47" s="2">
        <f t="shared" si="9"/>
        <v>0</v>
      </c>
    </row>
    <row r="48" spans="1:10" x14ac:dyDescent="0.25">
      <c r="A48" s="4"/>
      <c r="B48" s="3"/>
      <c r="C48" s="11">
        <f t="shared" si="5"/>
        <v>10</v>
      </c>
      <c r="D48" s="3"/>
      <c r="E48" s="11">
        <f t="shared" si="11"/>
        <v>10</v>
      </c>
      <c r="F48" s="2"/>
      <c r="G48" s="2">
        <f t="shared" si="7"/>
        <v>0</v>
      </c>
      <c r="H48" s="2"/>
      <c r="I48" s="2">
        <f t="shared" si="8"/>
        <v>0</v>
      </c>
      <c r="J48" s="2">
        <f t="shared" si="9"/>
        <v>0</v>
      </c>
    </row>
    <row r="49" spans="1:10" x14ac:dyDescent="0.25">
      <c r="A49" s="4"/>
      <c r="B49" s="3"/>
      <c r="C49" s="11">
        <f t="shared" si="5"/>
        <v>10</v>
      </c>
      <c r="D49" s="3"/>
      <c r="E49" s="11">
        <f t="shared" si="11"/>
        <v>10</v>
      </c>
      <c r="F49" s="2"/>
      <c r="G49" s="2">
        <f t="shared" si="7"/>
        <v>0</v>
      </c>
      <c r="H49" s="2"/>
      <c r="I49" s="2">
        <f t="shared" si="8"/>
        <v>0</v>
      </c>
      <c r="J49" s="2">
        <f t="shared" si="9"/>
        <v>0</v>
      </c>
    </row>
    <row r="50" spans="1:10" x14ac:dyDescent="0.25">
      <c r="A50" s="4"/>
      <c r="B50" s="3"/>
      <c r="C50" s="11">
        <f t="shared" si="5"/>
        <v>10</v>
      </c>
      <c r="D50" s="3"/>
      <c r="E50" s="11">
        <f t="shared" si="11"/>
        <v>10</v>
      </c>
      <c r="F50" s="2"/>
      <c r="G50" s="2">
        <f t="shared" si="7"/>
        <v>0</v>
      </c>
      <c r="H50" s="2"/>
      <c r="I50" s="2">
        <f t="shared" si="8"/>
        <v>0</v>
      </c>
      <c r="J50" s="2">
        <f t="shared" si="9"/>
        <v>0</v>
      </c>
    </row>
    <row r="51" spans="1:10" x14ac:dyDescent="0.25">
      <c r="A51" s="4"/>
      <c r="B51" s="3"/>
      <c r="C51" s="11">
        <f t="shared" si="5"/>
        <v>10</v>
      </c>
      <c r="D51" s="3"/>
      <c r="E51" s="3">
        <f t="shared" ref="E51:E52" si="12">C51-D51</f>
        <v>10</v>
      </c>
      <c r="F51" s="2"/>
      <c r="G51" s="2">
        <f t="shared" si="7"/>
        <v>0</v>
      </c>
      <c r="H51" s="2"/>
      <c r="I51" s="2">
        <f t="shared" si="8"/>
        <v>0</v>
      </c>
      <c r="J51" s="2">
        <f t="shared" si="9"/>
        <v>0</v>
      </c>
    </row>
    <row r="52" spans="1:10" x14ac:dyDescent="0.25">
      <c r="A52" s="4"/>
      <c r="B52" s="3"/>
      <c r="C52" s="11">
        <f t="shared" si="5"/>
        <v>10</v>
      </c>
      <c r="D52" s="3"/>
      <c r="E52" s="3">
        <f t="shared" si="12"/>
        <v>10</v>
      </c>
      <c r="F52" s="2"/>
      <c r="G52" s="2">
        <f t="shared" si="7"/>
        <v>0</v>
      </c>
      <c r="H52" s="2"/>
      <c r="I52" s="2">
        <f t="shared" si="8"/>
        <v>0</v>
      </c>
      <c r="J52" s="2">
        <f t="shared" si="9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D18" sqref="D18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7.710937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x14ac:dyDescent="0.25">
      <c r="E1" s="57" t="s">
        <v>132</v>
      </c>
    </row>
    <row r="3" spans="1:11" s="13" customFormat="1" ht="47.25" x14ac:dyDescent="0.25">
      <c r="A3" s="17" t="s">
        <v>6</v>
      </c>
      <c r="B3" s="16" t="s">
        <v>5</v>
      </c>
      <c r="C3" s="15" t="s">
        <v>4</v>
      </c>
      <c r="D3" s="15" t="s">
        <v>130</v>
      </c>
      <c r="E3" s="16" t="s">
        <v>3</v>
      </c>
      <c r="F3" s="16" t="s">
        <v>2</v>
      </c>
      <c r="G3" s="15" t="s">
        <v>8</v>
      </c>
      <c r="H3" s="15" t="s">
        <v>9</v>
      </c>
      <c r="I3" s="15" t="s">
        <v>10</v>
      </c>
      <c r="J3" s="15" t="s">
        <v>1</v>
      </c>
      <c r="K3" s="14" t="s">
        <v>0</v>
      </c>
    </row>
    <row r="4" spans="1:11" x14ac:dyDescent="0.25">
      <c r="A4" s="4">
        <v>41261</v>
      </c>
      <c r="B4" s="3" t="s">
        <v>7</v>
      </c>
      <c r="C4" s="3">
        <v>20</v>
      </c>
      <c r="D4" s="3"/>
      <c r="E4" s="3"/>
      <c r="F4" s="3">
        <f>C4+D4-E4</f>
        <v>20</v>
      </c>
      <c r="G4" s="2">
        <v>48</v>
      </c>
      <c r="H4" s="2">
        <f>I4-G4</f>
        <v>12</v>
      </c>
      <c r="I4" s="2">
        <v>60</v>
      </c>
      <c r="J4" s="2">
        <f t="shared" ref="J4:J50" si="0">I4*E4</f>
        <v>0</v>
      </c>
      <c r="K4" s="2">
        <f t="shared" ref="K4:K50" si="1">H4*E4</f>
        <v>0</v>
      </c>
    </row>
    <row r="5" spans="1:11" x14ac:dyDescent="0.25">
      <c r="A5" s="19"/>
      <c r="B5" s="21"/>
      <c r="C5" s="21"/>
      <c r="D5" s="21"/>
      <c r="E5" s="21"/>
      <c r="F5" s="21">
        <f t="shared" ref="F5:F50" si="2">C5-E5</f>
        <v>0</v>
      </c>
      <c r="G5" s="22"/>
      <c r="H5" s="22">
        <f>I5-G5</f>
        <v>0</v>
      </c>
      <c r="I5" s="22"/>
      <c r="J5" s="22">
        <f t="shared" si="0"/>
        <v>0</v>
      </c>
      <c r="K5" s="22">
        <f t="shared" si="1"/>
        <v>0</v>
      </c>
    </row>
    <row r="6" spans="1:11" ht="45" x14ac:dyDescent="0.25">
      <c r="A6" s="7">
        <v>41278</v>
      </c>
      <c r="B6" s="26" t="s">
        <v>13</v>
      </c>
      <c r="C6" s="6">
        <v>20</v>
      </c>
      <c r="D6" s="6"/>
      <c r="E6" s="6">
        <v>2</v>
      </c>
      <c r="F6" s="3">
        <f>F4+D6-E6</f>
        <v>18</v>
      </c>
      <c r="G6" s="5"/>
      <c r="H6" s="5">
        <v>0</v>
      </c>
      <c r="I6" s="5"/>
      <c r="J6" s="5">
        <f t="shared" si="0"/>
        <v>0</v>
      </c>
      <c r="K6" s="5">
        <f t="shared" si="1"/>
        <v>0</v>
      </c>
    </row>
    <row r="7" spans="1:11" x14ac:dyDescent="0.25">
      <c r="A7" s="23"/>
      <c r="B7" s="24"/>
      <c r="C7" s="24"/>
      <c r="D7" s="24"/>
      <c r="E7" s="24"/>
      <c r="F7" s="24">
        <f t="shared" si="2"/>
        <v>0</v>
      </c>
      <c r="G7" s="25"/>
      <c r="H7" s="25">
        <f t="shared" ref="H7:H50" si="3">I7-G7</f>
        <v>0</v>
      </c>
      <c r="I7" s="25"/>
      <c r="J7" s="25">
        <f t="shared" si="0"/>
        <v>0</v>
      </c>
      <c r="K7" s="25">
        <f t="shared" si="1"/>
        <v>0</v>
      </c>
    </row>
    <row r="8" spans="1:11" x14ac:dyDescent="0.25">
      <c r="A8" s="7">
        <v>41314</v>
      </c>
      <c r="B8" s="8" t="s">
        <v>7</v>
      </c>
      <c r="C8" s="6">
        <v>18</v>
      </c>
      <c r="D8" s="6"/>
      <c r="E8" s="6">
        <v>1</v>
      </c>
      <c r="F8" s="3">
        <f>F6+D8-E8</f>
        <v>17</v>
      </c>
      <c r="G8" s="5">
        <v>48</v>
      </c>
      <c r="H8" s="5">
        <f t="shared" si="3"/>
        <v>12</v>
      </c>
      <c r="I8" s="5">
        <v>60</v>
      </c>
      <c r="J8" s="5">
        <f t="shared" si="0"/>
        <v>60</v>
      </c>
      <c r="K8" s="5">
        <f t="shared" si="1"/>
        <v>12</v>
      </c>
    </row>
    <row r="9" spans="1:11" s="9" customFormat="1" x14ac:dyDescent="0.25">
      <c r="A9" s="23"/>
      <c r="B9" s="24"/>
      <c r="C9" s="24"/>
      <c r="D9" s="24"/>
      <c r="E9" s="24"/>
      <c r="F9" s="24">
        <f t="shared" si="2"/>
        <v>0</v>
      </c>
      <c r="G9" s="25"/>
      <c r="H9" s="25">
        <f t="shared" si="3"/>
        <v>0</v>
      </c>
      <c r="I9" s="25"/>
      <c r="J9" s="25">
        <f t="shared" si="0"/>
        <v>0</v>
      </c>
      <c r="K9" s="25">
        <f t="shared" si="1"/>
        <v>0</v>
      </c>
    </row>
    <row r="10" spans="1:11" s="9" customFormat="1" x14ac:dyDescent="0.25">
      <c r="A10" s="12">
        <v>41355</v>
      </c>
      <c r="B10" s="8" t="s">
        <v>7</v>
      </c>
      <c r="C10" s="11">
        <v>17</v>
      </c>
      <c r="D10" s="11"/>
      <c r="E10" s="11">
        <v>1</v>
      </c>
      <c r="F10" s="3">
        <f>F8+D10-E10</f>
        <v>16</v>
      </c>
      <c r="G10" s="10">
        <v>48</v>
      </c>
      <c r="H10" s="10">
        <f t="shared" si="3"/>
        <v>12</v>
      </c>
      <c r="I10" s="10">
        <v>60</v>
      </c>
      <c r="J10" s="10">
        <f t="shared" si="0"/>
        <v>60</v>
      </c>
      <c r="K10" s="10">
        <f t="shared" si="1"/>
        <v>12</v>
      </c>
    </row>
    <row r="11" spans="1:11" s="9" customFormat="1" x14ac:dyDescent="0.25">
      <c r="A11" s="7">
        <v>41356</v>
      </c>
      <c r="B11" s="8" t="s">
        <v>7</v>
      </c>
      <c r="C11" s="6">
        <v>16</v>
      </c>
      <c r="D11" s="6"/>
      <c r="E11" s="6">
        <v>1</v>
      </c>
      <c r="F11" s="3">
        <f>F10+D11-E11</f>
        <v>15</v>
      </c>
      <c r="G11" s="5">
        <v>48</v>
      </c>
      <c r="H11" s="5">
        <f t="shared" si="3"/>
        <v>12</v>
      </c>
      <c r="I11" s="5">
        <v>60</v>
      </c>
      <c r="J11" s="5">
        <f t="shared" si="0"/>
        <v>60</v>
      </c>
      <c r="K11" s="5">
        <f t="shared" si="1"/>
        <v>12</v>
      </c>
    </row>
    <row r="12" spans="1:11" s="9" customFormat="1" x14ac:dyDescent="0.25">
      <c r="A12" s="23"/>
      <c r="B12" s="24"/>
      <c r="C12" s="24"/>
      <c r="D12" s="24"/>
      <c r="E12" s="24"/>
      <c r="F12" s="24">
        <f t="shared" si="2"/>
        <v>0</v>
      </c>
      <c r="G12" s="25"/>
      <c r="H12" s="25">
        <f t="shared" si="3"/>
        <v>0</v>
      </c>
      <c r="I12" s="25"/>
      <c r="J12" s="25">
        <f t="shared" si="0"/>
        <v>0</v>
      </c>
      <c r="K12" s="25">
        <f t="shared" si="1"/>
        <v>0</v>
      </c>
    </row>
    <row r="13" spans="1:11" x14ac:dyDescent="0.25">
      <c r="A13" s="7">
        <v>41441</v>
      </c>
      <c r="B13" s="8" t="s">
        <v>7</v>
      </c>
      <c r="C13" s="6">
        <v>15</v>
      </c>
      <c r="D13" s="6"/>
      <c r="E13" s="6">
        <v>1</v>
      </c>
      <c r="F13" s="3">
        <f>F11+D13-E13</f>
        <v>14</v>
      </c>
      <c r="G13" s="5">
        <v>48</v>
      </c>
      <c r="H13" s="5">
        <f t="shared" si="3"/>
        <v>12</v>
      </c>
      <c r="I13" s="5">
        <v>60</v>
      </c>
      <c r="J13" s="5">
        <f t="shared" si="0"/>
        <v>60</v>
      </c>
      <c r="K13" s="5">
        <f t="shared" si="1"/>
        <v>12</v>
      </c>
    </row>
    <row r="14" spans="1:11" x14ac:dyDescent="0.25">
      <c r="A14" s="23"/>
      <c r="B14" s="27"/>
      <c r="C14" s="24"/>
      <c r="D14" s="24"/>
      <c r="E14" s="24"/>
      <c r="F14" s="24">
        <f t="shared" si="2"/>
        <v>0</v>
      </c>
      <c r="G14" s="25"/>
      <c r="H14" s="25">
        <f t="shared" si="3"/>
        <v>0</v>
      </c>
      <c r="I14" s="25"/>
      <c r="J14" s="25">
        <f t="shared" si="0"/>
        <v>0</v>
      </c>
      <c r="K14" s="25">
        <f t="shared" si="1"/>
        <v>0</v>
      </c>
    </row>
    <row r="15" spans="1:11" x14ac:dyDescent="0.25">
      <c r="A15" s="7">
        <v>41520</v>
      </c>
      <c r="B15" s="8" t="s">
        <v>7</v>
      </c>
      <c r="C15" s="6">
        <v>14</v>
      </c>
      <c r="D15" s="6"/>
      <c r="E15" s="6">
        <v>1</v>
      </c>
      <c r="F15" s="3">
        <f>F13+D15-E15</f>
        <v>13</v>
      </c>
      <c r="G15" s="5">
        <v>48</v>
      </c>
      <c r="H15" s="5">
        <f t="shared" si="3"/>
        <v>12</v>
      </c>
      <c r="I15" s="5">
        <v>60</v>
      </c>
      <c r="J15" s="5">
        <f t="shared" si="0"/>
        <v>60</v>
      </c>
      <c r="K15" s="5">
        <f t="shared" si="1"/>
        <v>12</v>
      </c>
    </row>
    <row r="16" spans="1:11" x14ac:dyDescent="0.25">
      <c r="A16" s="28"/>
      <c r="B16" s="29"/>
      <c r="C16" s="29"/>
      <c r="D16" s="29"/>
      <c r="E16" s="29"/>
      <c r="F16" s="29">
        <f t="shared" si="2"/>
        <v>0</v>
      </c>
      <c r="G16" s="30"/>
      <c r="H16" s="30">
        <f t="shared" si="3"/>
        <v>0</v>
      </c>
      <c r="I16" s="30"/>
      <c r="J16" s="30">
        <f t="shared" si="0"/>
        <v>0</v>
      </c>
      <c r="K16" s="30">
        <f t="shared" si="1"/>
        <v>0</v>
      </c>
    </row>
    <row r="17" spans="1:11" x14ac:dyDescent="0.25">
      <c r="A17" s="7">
        <v>41560</v>
      </c>
      <c r="B17" s="8" t="s">
        <v>7</v>
      </c>
      <c r="C17" s="6">
        <v>13</v>
      </c>
      <c r="D17" s="6"/>
      <c r="E17" s="6">
        <v>1</v>
      </c>
      <c r="F17" s="3">
        <f>F15+D17-E17</f>
        <v>12</v>
      </c>
      <c r="G17" s="5">
        <v>48</v>
      </c>
      <c r="H17" s="5">
        <f t="shared" si="3"/>
        <v>12</v>
      </c>
      <c r="I17" s="5">
        <v>60</v>
      </c>
      <c r="J17" s="5">
        <f t="shared" si="0"/>
        <v>60</v>
      </c>
      <c r="K17" s="5">
        <f t="shared" si="1"/>
        <v>12</v>
      </c>
    </row>
    <row r="18" spans="1:11" x14ac:dyDescent="0.25">
      <c r="A18" s="23"/>
      <c r="B18" s="24"/>
      <c r="C18" s="24"/>
      <c r="D18" s="24"/>
      <c r="E18" s="24"/>
      <c r="F18" s="24">
        <f t="shared" si="2"/>
        <v>0</v>
      </c>
      <c r="G18" s="25"/>
      <c r="H18" s="25">
        <f t="shared" si="3"/>
        <v>0</v>
      </c>
      <c r="I18" s="25"/>
      <c r="J18" s="25">
        <f t="shared" si="0"/>
        <v>0</v>
      </c>
      <c r="K18" s="25">
        <f t="shared" si="1"/>
        <v>0</v>
      </c>
    </row>
    <row r="19" spans="1:11" x14ac:dyDescent="0.25">
      <c r="A19" s="7">
        <v>41584</v>
      </c>
      <c r="B19" s="8" t="s">
        <v>7</v>
      </c>
      <c r="C19" s="6">
        <v>12</v>
      </c>
      <c r="D19" s="6"/>
      <c r="E19" s="6">
        <v>1</v>
      </c>
      <c r="F19" s="3">
        <f>F17+D19-E19</f>
        <v>11</v>
      </c>
      <c r="G19" s="5">
        <v>48</v>
      </c>
      <c r="H19" s="5">
        <f t="shared" si="3"/>
        <v>12</v>
      </c>
      <c r="I19" s="5">
        <v>60</v>
      </c>
      <c r="J19" s="5">
        <f t="shared" si="0"/>
        <v>60</v>
      </c>
      <c r="K19" s="5">
        <f t="shared" si="1"/>
        <v>12</v>
      </c>
    </row>
    <row r="20" spans="1:11" x14ac:dyDescent="0.25">
      <c r="A20" s="23"/>
      <c r="B20" s="24"/>
      <c r="C20" s="24"/>
      <c r="D20" s="24"/>
      <c r="E20" s="24"/>
      <c r="F20" s="24">
        <f t="shared" si="2"/>
        <v>0</v>
      </c>
      <c r="G20" s="25"/>
      <c r="H20" s="25">
        <f t="shared" si="3"/>
        <v>0</v>
      </c>
      <c r="I20" s="25"/>
      <c r="J20" s="25">
        <f t="shared" si="0"/>
        <v>0</v>
      </c>
      <c r="K20" s="25">
        <f t="shared" si="1"/>
        <v>0</v>
      </c>
    </row>
    <row r="21" spans="1:11" x14ac:dyDescent="0.25">
      <c r="A21" s="7">
        <v>41651</v>
      </c>
      <c r="B21" s="8" t="s">
        <v>7</v>
      </c>
      <c r="C21" s="6">
        <v>11</v>
      </c>
      <c r="D21" s="6"/>
      <c r="E21" s="6">
        <v>1</v>
      </c>
      <c r="F21" s="3">
        <f>F19+D21-E21</f>
        <v>10</v>
      </c>
      <c r="G21" s="5">
        <v>48</v>
      </c>
      <c r="H21" s="5">
        <f t="shared" si="3"/>
        <v>12</v>
      </c>
      <c r="I21" s="5">
        <v>60</v>
      </c>
      <c r="J21" s="5">
        <f t="shared" si="0"/>
        <v>60</v>
      </c>
      <c r="K21" s="5">
        <f t="shared" si="1"/>
        <v>12</v>
      </c>
    </row>
    <row r="22" spans="1:11" ht="30" x14ac:dyDescent="0.25">
      <c r="A22" s="7">
        <v>41660</v>
      </c>
      <c r="B22" s="8" t="s">
        <v>27</v>
      </c>
      <c r="C22" s="6">
        <v>10</v>
      </c>
      <c r="D22" s="6">
        <v>5</v>
      </c>
      <c r="E22" s="6"/>
      <c r="F22" s="6">
        <f>F21+D22-E22</f>
        <v>15</v>
      </c>
      <c r="G22" s="5"/>
      <c r="H22" s="5">
        <f t="shared" si="3"/>
        <v>0</v>
      </c>
      <c r="I22" s="5"/>
      <c r="J22" s="5">
        <f t="shared" si="0"/>
        <v>0</v>
      </c>
      <c r="K22" s="5">
        <f t="shared" si="1"/>
        <v>0</v>
      </c>
    </row>
    <row r="23" spans="1:11" x14ac:dyDescent="0.25">
      <c r="A23" s="23"/>
      <c r="B23" s="24"/>
      <c r="C23" s="24"/>
      <c r="D23" s="24"/>
      <c r="E23" s="24"/>
      <c r="F23" s="24">
        <f t="shared" si="2"/>
        <v>0</v>
      </c>
      <c r="G23" s="25"/>
      <c r="H23" s="25">
        <f t="shared" si="3"/>
        <v>0</v>
      </c>
      <c r="I23" s="25"/>
      <c r="J23" s="25">
        <f t="shared" si="0"/>
        <v>0</v>
      </c>
      <c r="K23" s="25">
        <f t="shared" si="1"/>
        <v>0</v>
      </c>
    </row>
    <row r="24" spans="1:11" x14ac:dyDescent="0.25">
      <c r="A24" s="7">
        <v>41852</v>
      </c>
      <c r="B24" s="8" t="s">
        <v>7</v>
      </c>
      <c r="C24" s="6">
        <v>15</v>
      </c>
      <c r="D24" s="6"/>
      <c r="E24" s="6">
        <v>1</v>
      </c>
      <c r="F24" s="6">
        <f>F22+D24-E24</f>
        <v>14</v>
      </c>
      <c r="G24" s="5">
        <v>48</v>
      </c>
      <c r="H24" s="5">
        <f t="shared" si="3"/>
        <v>12</v>
      </c>
      <c r="I24" s="5">
        <v>60</v>
      </c>
      <c r="J24" s="5">
        <f t="shared" si="0"/>
        <v>60</v>
      </c>
      <c r="K24" s="5">
        <f t="shared" si="1"/>
        <v>12</v>
      </c>
    </row>
    <row r="25" spans="1:11" x14ac:dyDescent="0.25">
      <c r="A25" s="23"/>
      <c r="B25" s="24"/>
      <c r="C25" s="24"/>
      <c r="D25" s="24"/>
      <c r="E25" s="24"/>
      <c r="F25" s="24">
        <f t="shared" si="2"/>
        <v>0</v>
      </c>
      <c r="G25" s="25"/>
      <c r="H25" s="25">
        <f t="shared" si="3"/>
        <v>0</v>
      </c>
      <c r="I25" s="25"/>
      <c r="J25" s="25">
        <f t="shared" si="0"/>
        <v>0</v>
      </c>
      <c r="K25" s="25">
        <f t="shared" si="1"/>
        <v>0</v>
      </c>
    </row>
    <row r="26" spans="1:11" x14ac:dyDescent="0.25">
      <c r="A26" s="7">
        <v>41900</v>
      </c>
      <c r="B26" s="8" t="s">
        <v>7</v>
      </c>
      <c r="C26" s="6">
        <v>14</v>
      </c>
      <c r="D26" s="6"/>
      <c r="E26" s="6">
        <v>1</v>
      </c>
      <c r="F26" s="6">
        <f>F24+D26-E26</f>
        <v>13</v>
      </c>
      <c r="G26" s="5">
        <v>48</v>
      </c>
      <c r="H26" s="5">
        <f t="shared" si="3"/>
        <v>12</v>
      </c>
      <c r="I26" s="5">
        <v>60</v>
      </c>
      <c r="J26" s="5">
        <f t="shared" si="0"/>
        <v>60</v>
      </c>
      <c r="K26" s="5">
        <f t="shared" si="1"/>
        <v>12</v>
      </c>
    </row>
    <row r="27" spans="1:11" x14ac:dyDescent="0.25">
      <c r="A27" s="23"/>
      <c r="B27" s="24"/>
      <c r="C27" s="24"/>
      <c r="D27" s="24"/>
      <c r="E27" s="24"/>
      <c r="F27" s="24">
        <f t="shared" si="2"/>
        <v>0</v>
      </c>
      <c r="G27" s="25"/>
      <c r="H27" s="25">
        <f t="shared" si="3"/>
        <v>0</v>
      </c>
      <c r="I27" s="25"/>
      <c r="J27" s="25">
        <f t="shared" si="0"/>
        <v>0</v>
      </c>
      <c r="K27" s="25">
        <f t="shared" si="1"/>
        <v>0</v>
      </c>
    </row>
    <row r="28" spans="1:11" x14ac:dyDescent="0.25">
      <c r="A28" s="7">
        <v>41992</v>
      </c>
      <c r="B28" s="8" t="s">
        <v>7</v>
      </c>
      <c r="C28" s="6">
        <v>13</v>
      </c>
      <c r="D28" s="6"/>
      <c r="E28" s="6">
        <v>1</v>
      </c>
      <c r="F28" s="6">
        <f>F26+D28-E28</f>
        <v>12</v>
      </c>
      <c r="G28" s="5">
        <v>48</v>
      </c>
      <c r="H28" s="5">
        <f t="shared" si="3"/>
        <v>12</v>
      </c>
      <c r="I28" s="5">
        <v>60</v>
      </c>
      <c r="J28" s="5">
        <f t="shared" si="0"/>
        <v>60</v>
      </c>
      <c r="K28" s="5">
        <f t="shared" si="1"/>
        <v>12</v>
      </c>
    </row>
    <row r="29" spans="1:11" x14ac:dyDescent="0.25">
      <c r="A29" s="23"/>
      <c r="B29" s="24"/>
      <c r="C29" s="24"/>
      <c r="D29" s="24"/>
      <c r="E29" s="24"/>
      <c r="F29" s="24">
        <f t="shared" si="2"/>
        <v>0</v>
      </c>
      <c r="G29" s="25"/>
      <c r="H29" s="25">
        <f t="shared" si="3"/>
        <v>0</v>
      </c>
      <c r="I29" s="25"/>
      <c r="J29" s="25">
        <f t="shared" si="0"/>
        <v>0</v>
      </c>
      <c r="K29" s="25">
        <f t="shared" si="1"/>
        <v>0</v>
      </c>
    </row>
    <row r="30" spans="1:11" x14ac:dyDescent="0.25">
      <c r="A30" s="7" t="s">
        <v>85</v>
      </c>
      <c r="B30" s="8" t="s">
        <v>7</v>
      </c>
      <c r="C30" s="6">
        <v>12</v>
      </c>
      <c r="D30" s="6"/>
      <c r="E30" s="6">
        <v>1</v>
      </c>
      <c r="F30" s="6">
        <f>F28+D30-E30</f>
        <v>11</v>
      </c>
      <c r="G30" s="5">
        <v>48</v>
      </c>
      <c r="H30" s="5">
        <f t="shared" si="3"/>
        <v>12</v>
      </c>
      <c r="I30" s="5">
        <v>60</v>
      </c>
      <c r="J30" s="5">
        <f t="shared" si="0"/>
        <v>60</v>
      </c>
      <c r="K30" s="5">
        <f t="shared" si="1"/>
        <v>12</v>
      </c>
    </row>
    <row r="31" spans="1:11" x14ac:dyDescent="0.25">
      <c r="A31" s="23"/>
      <c r="B31" s="24"/>
      <c r="C31" s="24"/>
      <c r="D31" s="24"/>
      <c r="E31" s="24"/>
      <c r="F31" s="24">
        <f t="shared" si="2"/>
        <v>0</v>
      </c>
      <c r="G31" s="25"/>
      <c r="H31" s="25">
        <f t="shared" si="3"/>
        <v>0</v>
      </c>
      <c r="I31" s="25"/>
      <c r="J31" s="25">
        <f t="shared" si="0"/>
        <v>0</v>
      </c>
      <c r="K31" s="25">
        <f t="shared" si="1"/>
        <v>0</v>
      </c>
    </row>
    <row r="32" spans="1:11" x14ac:dyDescent="0.25">
      <c r="A32" s="7" t="s">
        <v>102</v>
      </c>
      <c r="B32" s="8" t="s">
        <v>7</v>
      </c>
      <c r="C32" s="6">
        <v>11</v>
      </c>
      <c r="D32" s="6"/>
      <c r="E32" s="6">
        <v>1</v>
      </c>
      <c r="F32" s="6">
        <f>F30+D32-E32</f>
        <v>10</v>
      </c>
      <c r="G32" s="5">
        <v>48</v>
      </c>
      <c r="H32" s="5">
        <v>12</v>
      </c>
      <c r="I32" s="5">
        <v>60</v>
      </c>
      <c r="J32" s="5">
        <f>I32*E32</f>
        <v>60</v>
      </c>
      <c r="K32" s="5">
        <f>H32*E32</f>
        <v>12</v>
      </c>
    </row>
    <row r="33" spans="1:11" x14ac:dyDescent="0.25">
      <c r="A33" s="23"/>
      <c r="B33" s="24"/>
      <c r="C33" s="24"/>
      <c r="D33" s="24"/>
      <c r="E33" s="24"/>
      <c r="F33" s="24">
        <f t="shared" si="2"/>
        <v>0</v>
      </c>
      <c r="G33" s="25"/>
      <c r="H33" s="25">
        <f t="shared" si="3"/>
        <v>0</v>
      </c>
      <c r="I33" s="25"/>
      <c r="J33" s="25">
        <f t="shared" si="0"/>
        <v>0</v>
      </c>
      <c r="K33" s="25">
        <f t="shared" si="1"/>
        <v>0</v>
      </c>
    </row>
    <row r="34" spans="1:11" x14ac:dyDescent="0.25">
      <c r="A34" s="4" t="s">
        <v>120</v>
      </c>
      <c r="B34" s="8" t="s">
        <v>7</v>
      </c>
      <c r="C34" s="3">
        <v>10</v>
      </c>
      <c r="D34" s="3"/>
      <c r="E34" s="3">
        <v>1</v>
      </c>
      <c r="F34" s="6">
        <f>F32+D34-E34</f>
        <v>9</v>
      </c>
      <c r="G34" s="2">
        <v>48</v>
      </c>
      <c r="H34" s="2">
        <f>I34-G34</f>
        <v>12</v>
      </c>
      <c r="I34" s="2">
        <v>60</v>
      </c>
      <c r="J34" s="2">
        <f>I34*E34</f>
        <v>60</v>
      </c>
      <c r="K34" s="2">
        <f>H34*E34</f>
        <v>12</v>
      </c>
    </row>
    <row r="35" spans="1:11" x14ac:dyDescent="0.25">
      <c r="A35" s="23"/>
      <c r="B35" s="24"/>
      <c r="C35" s="24"/>
      <c r="D35" s="24"/>
      <c r="E35" s="24"/>
      <c r="F35" s="24">
        <f t="shared" si="2"/>
        <v>0</v>
      </c>
      <c r="G35" s="25"/>
      <c r="H35" s="25">
        <f t="shared" si="3"/>
        <v>0</v>
      </c>
      <c r="I35" s="25"/>
      <c r="J35" s="25">
        <f t="shared" si="0"/>
        <v>0</v>
      </c>
      <c r="K35" s="25">
        <f t="shared" si="1"/>
        <v>0</v>
      </c>
    </row>
    <row r="36" spans="1:11" x14ac:dyDescent="0.25">
      <c r="A36" s="4">
        <v>42349</v>
      </c>
      <c r="B36" s="8" t="s">
        <v>7</v>
      </c>
      <c r="C36" s="3">
        <v>9</v>
      </c>
      <c r="D36" s="3"/>
      <c r="E36" s="3">
        <v>1</v>
      </c>
      <c r="F36" s="6">
        <f>F34+D36-E36</f>
        <v>8</v>
      </c>
      <c r="G36" s="2">
        <v>48</v>
      </c>
      <c r="H36" s="2">
        <f t="shared" si="3"/>
        <v>12</v>
      </c>
      <c r="I36" s="2">
        <v>60</v>
      </c>
      <c r="J36" s="2">
        <f t="shared" si="0"/>
        <v>60</v>
      </c>
      <c r="K36" s="2">
        <f t="shared" si="1"/>
        <v>12</v>
      </c>
    </row>
    <row r="37" spans="1:11" x14ac:dyDescent="0.25">
      <c r="A37" s="4" t="s">
        <v>124</v>
      </c>
      <c r="B37" s="8" t="s">
        <v>7</v>
      </c>
      <c r="C37" s="3">
        <v>8</v>
      </c>
      <c r="D37" s="3"/>
      <c r="E37" s="3">
        <v>1</v>
      </c>
      <c r="F37" s="6">
        <f>F36+D37-E37</f>
        <v>7</v>
      </c>
      <c r="G37" s="2">
        <v>48</v>
      </c>
      <c r="H37" s="2">
        <f t="shared" si="3"/>
        <v>12</v>
      </c>
      <c r="I37" s="2">
        <v>60</v>
      </c>
      <c r="J37" s="2">
        <f t="shared" si="0"/>
        <v>60</v>
      </c>
      <c r="K37" s="2">
        <f t="shared" si="1"/>
        <v>12</v>
      </c>
    </row>
    <row r="38" spans="1:11" x14ac:dyDescent="0.25">
      <c r="A38" s="4"/>
      <c r="B38" s="3"/>
      <c r="C38" s="3"/>
      <c r="D38" s="3"/>
      <c r="E38" s="3"/>
      <c r="F38" s="6">
        <f t="shared" ref="F38:F50" si="4">F37+D38-E38</f>
        <v>7</v>
      </c>
      <c r="G38" s="2">
        <v>48</v>
      </c>
      <c r="H38" s="2">
        <f t="shared" si="3"/>
        <v>12</v>
      </c>
      <c r="I38" s="2">
        <v>60</v>
      </c>
      <c r="J38" s="2">
        <f t="shared" si="0"/>
        <v>0</v>
      </c>
      <c r="K38" s="2">
        <f t="shared" si="1"/>
        <v>0</v>
      </c>
    </row>
    <row r="39" spans="1:11" x14ac:dyDescent="0.25">
      <c r="A39" s="4"/>
      <c r="B39" s="3"/>
      <c r="C39" s="3"/>
      <c r="D39" s="3"/>
      <c r="E39" s="3"/>
      <c r="F39" s="6">
        <f t="shared" si="4"/>
        <v>7</v>
      </c>
      <c r="G39" s="2">
        <v>48</v>
      </c>
      <c r="H39" s="2">
        <f t="shared" si="3"/>
        <v>12</v>
      </c>
      <c r="I39" s="2">
        <v>60</v>
      </c>
      <c r="J39" s="2">
        <f t="shared" si="0"/>
        <v>0</v>
      </c>
      <c r="K39" s="2">
        <f t="shared" si="1"/>
        <v>0</v>
      </c>
    </row>
    <row r="40" spans="1:11" x14ac:dyDescent="0.25">
      <c r="A40" s="4"/>
      <c r="B40" s="3"/>
      <c r="C40" s="3"/>
      <c r="D40" s="3"/>
      <c r="E40" s="3"/>
      <c r="F40" s="6">
        <f t="shared" si="4"/>
        <v>7</v>
      </c>
      <c r="G40" s="2">
        <v>48</v>
      </c>
      <c r="H40" s="2">
        <f t="shared" si="3"/>
        <v>12</v>
      </c>
      <c r="I40" s="2">
        <v>60</v>
      </c>
      <c r="J40" s="2">
        <f t="shared" si="0"/>
        <v>0</v>
      </c>
      <c r="K40" s="2">
        <f t="shared" si="1"/>
        <v>0</v>
      </c>
    </row>
    <row r="41" spans="1:11" x14ac:dyDescent="0.25">
      <c r="A41" s="4"/>
      <c r="B41" s="3"/>
      <c r="C41" s="3"/>
      <c r="D41" s="3"/>
      <c r="E41" s="3"/>
      <c r="F41" s="6">
        <f t="shared" si="4"/>
        <v>7</v>
      </c>
      <c r="G41" s="2">
        <v>48</v>
      </c>
      <c r="H41" s="2">
        <f t="shared" si="3"/>
        <v>12</v>
      </c>
      <c r="I41" s="2">
        <v>60</v>
      </c>
      <c r="J41" s="2">
        <f t="shared" si="0"/>
        <v>0</v>
      </c>
      <c r="K41" s="2">
        <f t="shared" si="1"/>
        <v>0</v>
      </c>
    </row>
    <row r="42" spans="1:11" x14ac:dyDescent="0.25">
      <c r="A42" s="4"/>
      <c r="B42" s="3"/>
      <c r="C42" s="3"/>
      <c r="D42" s="3"/>
      <c r="E42" s="3"/>
      <c r="F42" s="6">
        <f t="shared" si="4"/>
        <v>7</v>
      </c>
      <c r="G42" s="2">
        <v>48</v>
      </c>
      <c r="H42" s="2">
        <f t="shared" si="3"/>
        <v>12</v>
      </c>
      <c r="I42" s="2">
        <v>60</v>
      </c>
      <c r="J42" s="2">
        <f t="shared" si="0"/>
        <v>0</v>
      </c>
      <c r="K42" s="2">
        <f t="shared" si="1"/>
        <v>0</v>
      </c>
    </row>
    <row r="43" spans="1:11" x14ac:dyDescent="0.25">
      <c r="A43" s="4"/>
      <c r="B43" s="3"/>
      <c r="C43" s="3"/>
      <c r="D43" s="3"/>
      <c r="E43" s="3"/>
      <c r="F43" s="6">
        <f t="shared" si="4"/>
        <v>7</v>
      </c>
      <c r="G43" s="2">
        <v>48</v>
      </c>
      <c r="H43" s="2">
        <f t="shared" si="3"/>
        <v>12</v>
      </c>
      <c r="I43" s="2">
        <v>60</v>
      </c>
      <c r="J43" s="2">
        <f t="shared" si="0"/>
        <v>0</v>
      </c>
      <c r="K43" s="2">
        <f t="shared" si="1"/>
        <v>0</v>
      </c>
    </row>
    <row r="44" spans="1:11" x14ac:dyDescent="0.25">
      <c r="A44" s="4"/>
      <c r="B44" s="3"/>
      <c r="C44" s="3"/>
      <c r="D44" s="3"/>
      <c r="E44" s="3"/>
      <c r="F44" s="6">
        <f t="shared" si="4"/>
        <v>7</v>
      </c>
      <c r="G44" s="2">
        <v>48</v>
      </c>
      <c r="H44" s="2">
        <f t="shared" si="3"/>
        <v>12</v>
      </c>
      <c r="I44" s="2">
        <v>60</v>
      </c>
      <c r="J44" s="2">
        <f t="shared" si="0"/>
        <v>0</v>
      </c>
      <c r="K44" s="2">
        <f t="shared" si="1"/>
        <v>0</v>
      </c>
    </row>
    <row r="45" spans="1:11" x14ac:dyDescent="0.25">
      <c r="A45" s="4"/>
      <c r="B45" s="3"/>
      <c r="C45" s="3"/>
      <c r="D45" s="3"/>
      <c r="E45" s="3"/>
      <c r="F45" s="6">
        <f t="shared" si="4"/>
        <v>7</v>
      </c>
      <c r="G45" s="2">
        <v>48</v>
      </c>
      <c r="H45" s="2">
        <f t="shared" si="3"/>
        <v>12</v>
      </c>
      <c r="I45" s="2">
        <v>60</v>
      </c>
      <c r="J45" s="2">
        <f t="shared" si="0"/>
        <v>0</v>
      </c>
      <c r="K45" s="2">
        <f t="shared" si="1"/>
        <v>0</v>
      </c>
    </row>
    <row r="46" spans="1:11" x14ac:dyDescent="0.25">
      <c r="A46" s="4"/>
      <c r="B46" s="3"/>
      <c r="C46" s="3"/>
      <c r="D46" s="3"/>
      <c r="E46" s="3"/>
      <c r="F46" s="6">
        <f t="shared" si="4"/>
        <v>7</v>
      </c>
      <c r="G46" s="2">
        <v>48</v>
      </c>
      <c r="H46" s="2">
        <f t="shared" si="3"/>
        <v>12</v>
      </c>
      <c r="I46" s="2">
        <v>60</v>
      </c>
      <c r="J46" s="2">
        <f t="shared" si="0"/>
        <v>0</v>
      </c>
      <c r="K46" s="2">
        <f t="shared" si="1"/>
        <v>0</v>
      </c>
    </row>
    <row r="47" spans="1:11" x14ac:dyDescent="0.25">
      <c r="A47" s="4"/>
      <c r="B47" s="3"/>
      <c r="C47" s="3"/>
      <c r="D47" s="3"/>
      <c r="E47" s="3"/>
      <c r="F47" s="6">
        <f t="shared" si="4"/>
        <v>7</v>
      </c>
      <c r="G47" s="2">
        <v>48</v>
      </c>
      <c r="H47" s="2">
        <f t="shared" si="3"/>
        <v>12</v>
      </c>
      <c r="I47" s="2">
        <v>60</v>
      </c>
      <c r="J47" s="2">
        <f t="shared" si="0"/>
        <v>0</v>
      </c>
      <c r="K47" s="2">
        <f t="shared" si="1"/>
        <v>0</v>
      </c>
    </row>
    <row r="48" spans="1:11" x14ac:dyDescent="0.25">
      <c r="A48" s="4"/>
      <c r="B48" s="3"/>
      <c r="C48" s="3"/>
      <c r="D48" s="3"/>
      <c r="E48" s="3"/>
      <c r="F48" s="6">
        <f t="shared" si="4"/>
        <v>7</v>
      </c>
      <c r="G48" s="2">
        <v>48</v>
      </c>
      <c r="H48" s="2">
        <f t="shared" si="3"/>
        <v>12</v>
      </c>
      <c r="I48" s="2">
        <v>60</v>
      </c>
      <c r="J48" s="2">
        <f t="shared" si="0"/>
        <v>0</v>
      </c>
      <c r="K48" s="2">
        <f t="shared" si="1"/>
        <v>0</v>
      </c>
    </row>
    <row r="49" spans="1:11" x14ac:dyDescent="0.25">
      <c r="A49" s="4"/>
      <c r="B49" s="3"/>
      <c r="C49" s="3"/>
      <c r="D49" s="3"/>
      <c r="E49" s="3"/>
      <c r="F49" s="6">
        <f t="shared" si="4"/>
        <v>7</v>
      </c>
      <c r="G49" s="2">
        <v>48</v>
      </c>
      <c r="H49" s="2">
        <f t="shared" si="3"/>
        <v>12</v>
      </c>
      <c r="I49" s="2">
        <v>60</v>
      </c>
      <c r="J49" s="2">
        <f t="shared" si="0"/>
        <v>0</v>
      </c>
      <c r="K49" s="2">
        <f t="shared" si="1"/>
        <v>0</v>
      </c>
    </row>
    <row r="50" spans="1:11" x14ac:dyDescent="0.25">
      <c r="A50" s="53"/>
      <c r="B50" s="54"/>
      <c r="C50" s="54"/>
      <c r="D50" s="54">
        <f>SUM(D4:D49)</f>
        <v>5</v>
      </c>
      <c r="E50" s="54">
        <f>SUM(E4:E49)</f>
        <v>18</v>
      </c>
      <c r="F50" s="6">
        <f>F49</f>
        <v>7</v>
      </c>
      <c r="G50" s="56">
        <v>48</v>
      </c>
      <c r="H50" s="56">
        <f t="shared" si="3"/>
        <v>12</v>
      </c>
      <c r="I50" s="56">
        <v>60</v>
      </c>
      <c r="J50" s="56">
        <f t="shared" si="0"/>
        <v>1080</v>
      </c>
      <c r="K50" s="56">
        <f t="shared" si="1"/>
        <v>216</v>
      </c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opLeftCell="A142" workbookViewId="0">
      <selection activeCell="F156" sqref="F156"/>
    </sheetView>
  </sheetViews>
  <sheetFormatPr defaultRowHeight="15" x14ac:dyDescent="0.25"/>
  <cols>
    <col min="1" max="1" width="11.7109375" style="1" customWidth="1"/>
    <col min="2" max="2" width="43.7109375" customWidth="1"/>
    <col min="3" max="3" width="16.42578125" customWidth="1"/>
    <col min="4" max="4" width="10.85546875" customWidth="1"/>
    <col min="5" max="5" width="9.85546875" customWidth="1"/>
    <col min="6" max="6" width="12.140625" customWidth="1"/>
    <col min="7" max="7" width="25" style="34" customWidth="1"/>
    <col min="8" max="8" width="14" style="34" customWidth="1"/>
    <col min="9" max="9" width="20.42578125" style="34" customWidth="1"/>
    <col min="10" max="11" width="9.140625" style="34"/>
  </cols>
  <sheetData>
    <row r="1" spans="1:11" x14ac:dyDescent="0.25">
      <c r="E1" s="57" t="s">
        <v>136</v>
      </c>
    </row>
    <row r="3" spans="1:11" s="13" customFormat="1" ht="47.25" x14ac:dyDescent="0.25">
      <c r="A3" s="17" t="s">
        <v>6</v>
      </c>
      <c r="B3" s="16" t="s">
        <v>5</v>
      </c>
      <c r="C3" s="15" t="s">
        <v>4</v>
      </c>
      <c r="D3" s="15" t="s">
        <v>130</v>
      </c>
      <c r="E3" s="16" t="s">
        <v>3</v>
      </c>
      <c r="F3" s="16" t="s">
        <v>2</v>
      </c>
      <c r="G3" s="35" t="s">
        <v>34</v>
      </c>
      <c r="H3" s="35" t="s">
        <v>35</v>
      </c>
      <c r="I3" s="35" t="s">
        <v>36</v>
      </c>
      <c r="J3" s="35" t="s">
        <v>1</v>
      </c>
      <c r="K3" s="36" t="s">
        <v>0</v>
      </c>
    </row>
    <row r="4" spans="1:11" x14ac:dyDescent="0.25">
      <c r="A4" s="4">
        <v>41261</v>
      </c>
      <c r="B4" s="3" t="s">
        <v>11</v>
      </c>
      <c r="C4" s="3">
        <v>20</v>
      </c>
      <c r="D4" s="3"/>
      <c r="E4" s="3"/>
      <c r="F4" s="3">
        <f>C4-E4</f>
        <v>20</v>
      </c>
      <c r="G4" s="2">
        <v>20</v>
      </c>
      <c r="H4" s="2">
        <f>I4-G4</f>
        <v>5</v>
      </c>
      <c r="I4" s="2">
        <v>25</v>
      </c>
      <c r="J4" s="2">
        <f t="shared" ref="J4:J67" si="0">I4*E4</f>
        <v>0</v>
      </c>
      <c r="K4" s="2">
        <f t="shared" ref="K4:K67" si="1">H4*E4</f>
        <v>0</v>
      </c>
    </row>
    <row r="5" spans="1:11" x14ac:dyDescent="0.25">
      <c r="A5" s="12">
        <v>41267</v>
      </c>
      <c r="B5" s="11" t="s">
        <v>11</v>
      </c>
      <c r="C5" s="11"/>
      <c r="D5" s="11"/>
      <c r="E5" s="11">
        <v>1</v>
      </c>
      <c r="F5" s="11">
        <f>F4+D5-E5</f>
        <v>19</v>
      </c>
      <c r="G5" s="10">
        <v>20</v>
      </c>
      <c r="H5" s="2">
        <f t="shared" ref="H5:H67" si="2">I5-G5</f>
        <v>5</v>
      </c>
      <c r="I5" s="10">
        <v>25</v>
      </c>
      <c r="J5" s="10">
        <f t="shared" si="0"/>
        <v>25</v>
      </c>
      <c r="K5" s="10">
        <f t="shared" si="1"/>
        <v>5</v>
      </c>
    </row>
    <row r="6" spans="1:11" x14ac:dyDescent="0.25">
      <c r="A6" s="7">
        <v>41269</v>
      </c>
      <c r="B6" s="3" t="s">
        <v>11</v>
      </c>
      <c r="C6" s="11"/>
      <c r="D6" s="11"/>
      <c r="E6" s="6">
        <v>1</v>
      </c>
      <c r="F6" s="11">
        <f t="shared" ref="F6:F11" si="3">F5+D6-E6</f>
        <v>18</v>
      </c>
      <c r="G6" s="5">
        <v>20</v>
      </c>
      <c r="H6" s="2">
        <f t="shared" si="2"/>
        <v>5</v>
      </c>
      <c r="I6" s="5">
        <v>25</v>
      </c>
      <c r="J6" s="5">
        <f t="shared" si="0"/>
        <v>25</v>
      </c>
      <c r="K6" s="10">
        <f t="shared" si="1"/>
        <v>5</v>
      </c>
    </row>
    <row r="7" spans="1:11" x14ac:dyDescent="0.25">
      <c r="A7" s="7">
        <v>41272</v>
      </c>
      <c r="B7" s="6" t="s">
        <v>11</v>
      </c>
      <c r="C7" s="11"/>
      <c r="D7" s="11"/>
      <c r="E7" s="6">
        <v>1</v>
      </c>
      <c r="F7" s="11">
        <f t="shared" si="3"/>
        <v>17</v>
      </c>
      <c r="G7" s="5">
        <v>20</v>
      </c>
      <c r="H7" s="2">
        <f t="shared" si="2"/>
        <v>5</v>
      </c>
      <c r="I7" s="5">
        <v>25</v>
      </c>
      <c r="J7" s="5">
        <f t="shared" si="0"/>
        <v>25</v>
      </c>
      <c r="K7" s="10">
        <f t="shared" si="1"/>
        <v>5</v>
      </c>
    </row>
    <row r="8" spans="1:11" x14ac:dyDescent="0.25">
      <c r="A8" s="19"/>
      <c r="B8" s="20"/>
      <c r="C8" s="21"/>
      <c r="D8" s="21"/>
      <c r="E8" s="21"/>
      <c r="F8" s="21">
        <f t="shared" si="3"/>
        <v>17</v>
      </c>
      <c r="G8" s="22"/>
      <c r="H8" s="22">
        <f t="shared" si="2"/>
        <v>0</v>
      </c>
      <c r="I8" s="22"/>
      <c r="J8" s="22">
        <f t="shared" si="0"/>
        <v>0</v>
      </c>
      <c r="K8" s="22">
        <f t="shared" si="1"/>
        <v>0</v>
      </c>
    </row>
    <row r="9" spans="1:11" s="9" customFormat="1" x14ac:dyDescent="0.25">
      <c r="A9" s="7">
        <v>41276</v>
      </c>
      <c r="B9" s="11" t="s">
        <v>11</v>
      </c>
      <c r="C9" s="6"/>
      <c r="D9" s="6"/>
      <c r="E9" s="6">
        <v>2</v>
      </c>
      <c r="F9" s="11">
        <f>F8+D9-E9</f>
        <v>15</v>
      </c>
      <c r="G9" s="5">
        <v>20</v>
      </c>
      <c r="H9" s="2">
        <f t="shared" si="2"/>
        <v>5</v>
      </c>
      <c r="I9" s="5">
        <v>25</v>
      </c>
      <c r="J9" s="5">
        <f t="shared" si="0"/>
        <v>50</v>
      </c>
      <c r="K9" s="10">
        <f t="shared" si="1"/>
        <v>10</v>
      </c>
    </row>
    <row r="10" spans="1:11" s="9" customFormat="1" x14ac:dyDescent="0.25">
      <c r="A10" s="12">
        <v>41287</v>
      </c>
      <c r="B10" s="11" t="s">
        <v>11</v>
      </c>
      <c r="C10" s="6"/>
      <c r="D10" s="6"/>
      <c r="E10" s="11">
        <v>1</v>
      </c>
      <c r="F10" s="11">
        <f t="shared" ref="F10:F11" si="4">F9+D10-E10</f>
        <v>14</v>
      </c>
      <c r="G10" s="10">
        <v>20</v>
      </c>
      <c r="H10" s="2">
        <f t="shared" si="2"/>
        <v>5</v>
      </c>
      <c r="I10" s="10">
        <v>25</v>
      </c>
      <c r="J10" s="10">
        <f t="shared" si="0"/>
        <v>25</v>
      </c>
      <c r="K10" s="10">
        <f t="shared" si="1"/>
        <v>5</v>
      </c>
    </row>
    <row r="11" spans="1:11" s="9" customFormat="1" x14ac:dyDescent="0.25">
      <c r="A11" s="7">
        <v>41299</v>
      </c>
      <c r="B11" s="6" t="s">
        <v>11</v>
      </c>
      <c r="C11" s="6"/>
      <c r="D11" s="6"/>
      <c r="E11" s="6">
        <v>1</v>
      </c>
      <c r="F11" s="11">
        <f t="shared" si="4"/>
        <v>13</v>
      </c>
      <c r="G11" s="5">
        <v>20</v>
      </c>
      <c r="H11" s="2">
        <f t="shared" si="2"/>
        <v>5</v>
      </c>
      <c r="I11" s="5">
        <v>25</v>
      </c>
      <c r="J11" s="5">
        <f t="shared" si="0"/>
        <v>25</v>
      </c>
      <c r="K11" s="10">
        <f t="shared" si="1"/>
        <v>5</v>
      </c>
    </row>
    <row r="12" spans="1:11" s="9" customFormat="1" x14ac:dyDescent="0.25">
      <c r="A12" s="23"/>
      <c r="B12" s="24"/>
      <c r="C12" s="24"/>
      <c r="D12" s="24"/>
      <c r="E12" s="24"/>
      <c r="F12" s="24">
        <f>F11+D12-E12</f>
        <v>13</v>
      </c>
      <c r="G12" s="25"/>
      <c r="H12" s="25">
        <f t="shared" si="2"/>
        <v>0</v>
      </c>
      <c r="I12" s="25"/>
      <c r="J12" s="25">
        <f t="shared" si="0"/>
        <v>0</v>
      </c>
      <c r="K12" s="25">
        <f t="shared" si="1"/>
        <v>0</v>
      </c>
    </row>
    <row r="13" spans="1:11" x14ac:dyDescent="0.25">
      <c r="A13" s="7">
        <v>41309</v>
      </c>
      <c r="B13" s="6" t="s">
        <v>11</v>
      </c>
      <c r="C13" s="6"/>
      <c r="D13" s="6"/>
      <c r="E13" s="6">
        <v>1</v>
      </c>
      <c r="F13" s="11">
        <f t="shared" ref="F13:F15" si="5">F12+D13-E13</f>
        <v>12</v>
      </c>
      <c r="G13" s="5">
        <v>20</v>
      </c>
      <c r="H13" s="2">
        <f t="shared" si="2"/>
        <v>5</v>
      </c>
      <c r="I13" s="5">
        <v>25</v>
      </c>
      <c r="J13" s="5">
        <f t="shared" si="0"/>
        <v>25</v>
      </c>
      <c r="K13" s="10">
        <f t="shared" si="1"/>
        <v>5</v>
      </c>
    </row>
    <row r="14" spans="1:11" x14ac:dyDescent="0.25">
      <c r="A14" s="7">
        <v>41311</v>
      </c>
      <c r="B14" s="8" t="s">
        <v>11</v>
      </c>
      <c r="C14" s="6"/>
      <c r="D14" s="6"/>
      <c r="E14" s="6">
        <v>1</v>
      </c>
      <c r="F14" s="11">
        <f t="shared" si="5"/>
        <v>11</v>
      </c>
      <c r="G14" s="5">
        <v>20</v>
      </c>
      <c r="H14" s="2">
        <f t="shared" si="2"/>
        <v>5</v>
      </c>
      <c r="I14" s="5">
        <v>25</v>
      </c>
      <c r="J14" s="5">
        <f t="shared" si="0"/>
        <v>25</v>
      </c>
      <c r="K14" s="10">
        <f t="shared" si="1"/>
        <v>5</v>
      </c>
    </row>
    <row r="15" spans="1:11" x14ac:dyDescent="0.25">
      <c r="A15" s="7">
        <v>41319</v>
      </c>
      <c r="B15" s="6" t="s">
        <v>11</v>
      </c>
      <c r="C15" s="6"/>
      <c r="D15" s="6"/>
      <c r="E15" s="6">
        <v>2</v>
      </c>
      <c r="F15" s="11">
        <f t="shared" si="5"/>
        <v>9</v>
      </c>
      <c r="G15" s="5">
        <v>20</v>
      </c>
      <c r="H15" s="2">
        <f t="shared" si="2"/>
        <v>5</v>
      </c>
      <c r="I15" s="5">
        <v>25</v>
      </c>
      <c r="J15" s="5">
        <f t="shared" si="0"/>
        <v>50</v>
      </c>
      <c r="K15" s="10">
        <f t="shared" si="1"/>
        <v>10</v>
      </c>
    </row>
    <row r="16" spans="1:11" x14ac:dyDescent="0.25">
      <c r="A16" s="7">
        <v>41320</v>
      </c>
      <c r="B16" s="6" t="s">
        <v>12</v>
      </c>
      <c r="C16" s="6"/>
      <c r="D16" s="6">
        <v>30</v>
      </c>
      <c r="E16" s="6"/>
      <c r="F16" s="11">
        <f>F15+D16-E16</f>
        <v>39</v>
      </c>
      <c r="G16" s="5"/>
      <c r="H16" s="2">
        <f t="shared" si="2"/>
        <v>0</v>
      </c>
      <c r="I16" s="5"/>
      <c r="J16" s="5">
        <f t="shared" si="0"/>
        <v>0</v>
      </c>
      <c r="K16" s="10">
        <f t="shared" si="1"/>
        <v>0</v>
      </c>
    </row>
    <row r="17" spans="1:11" x14ac:dyDescent="0.25">
      <c r="A17" s="23"/>
      <c r="B17" s="24"/>
      <c r="C17" s="24"/>
      <c r="D17" s="24"/>
      <c r="E17" s="24"/>
      <c r="F17" s="24">
        <f>F16+D17-E17</f>
        <v>39</v>
      </c>
      <c r="G17" s="25"/>
      <c r="H17" s="25">
        <f t="shared" si="2"/>
        <v>0</v>
      </c>
      <c r="I17" s="25"/>
      <c r="J17" s="25">
        <f t="shared" si="0"/>
        <v>0</v>
      </c>
      <c r="K17" s="25">
        <f t="shared" si="1"/>
        <v>0</v>
      </c>
    </row>
    <row r="18" spans="1:11" x14ac:dyDescent="0.25">
      <c r="A18" s="7">
        <v>41335</v>
      </c>
      <c r="B18" s="8" t="s">
        <v>11</v>
      </c>
      <c r="C18" s="6"/>
      <c r="D18" s="6"/>
      <c r="E18" s="6">
        <v>2</v>
      </c>
      <c r="F18" s="11">
        <f t="shared" ref="F18:F81" si="6">F17+D18-E18</f>
        <v>37</v>
      </c>
      <c r="G18" s="5">
        <v>20</v>
      </c>
      <c r="H18" s="2">
        <f t="shared" si="2"/>
        <v>5</v>
      </c>
      <c r="I18" s="5">
        <v>25</v>
      </c>
      <c r="J18" s="5">
        <f t="shared" si="0"/>
        <v>50</v>
      </c>
      <c r="K18" s="10">
        <f t="shared" si="1"/>
        <v>10</v>
      </c>
    </row>
    <row r="19" spans="1:11" x14ac:dyDescent="0.25">
      <c r="A19" s="7">
        <v>41352</v>
      </c>
      <c r="B19" s="6" t="s">
        <v>11</v>
      </c>
      <c r="C19" s="6"/>
      <c r="D19" s="6"/>
      <c r="E19" s="6">
        <v>1</v>
      </c>
      <c r="F19" s="11">
        <f t="shared" si="6"/>
        <v>36</v>
      </c>
      <c r="G19" s="5">
        <v>20</v>
      </c>
      <c r="H19" s="2">
        <f t="shared" si="2"/>
        <v>5</v>
      </c>
      <c r="I19" s="5">
        <v>25</v>
      </c>
      <c r="J19" s="5">
        <f t="shared" si="0"/>
        <v>25</v>
      </c>
      <c r="K19" s="10">
        <f t="shared" si="1"/>
        <v>5</v>
      </c>
    </row>
    <row r="20" spans="1:11" x14ac:dyDescent="0.25">
      <c r="A20" s="7">
        <v>41353</v>
      </c>
      <c r="B20" s="6" t="s">
        <v>11</v>
      </c>
      <c r="C20" s="6"/>
      <c r="D20" s="6"/>
      <c r="E20" s="6">
        <v>1</v>
      </c>
      <c r="F20" s="11">
        <f t="shared" si="6"/>
        <v>35</v>
      </c>
      <c r="G20" s="5">
        <v>20</v>
      </c>
      <c r="H20" s="2">
        <f t="shared" si="2"/>
        <v>5</v>
      </c>
      <c r="I20" s="5">
        <v>25</v>
      </c>
      <c r="J20" s="5">
        <f t="shared" si="0"/>
        <v>25</v>
      </c>
      <c r="K20" s="10">
        <f t="shared" si="1"/>
        <v>5</v>
      </c>
    </row>
    <row r="21" spans="1:11" x14ac:dyDescent="0.25">
      <c r="A21" s="7">
        <v>41356</v>
      </c>
      <c r="B21" s="6" t="s">
        <v>11</v>
      </c>
      <c r="C21" s="6"/>
      <c r="D21" s="6"/>
      <c r="E21" s="6">
        <v>1</v>
      </c>
      <c r="F21" s="11">
        <f t="shared" si="6"/>
        <v>34</v>
      </c>
      <c r="G21" s="5">
        <v>20</v>
      </c>
      <c r="H21" s="2">
        <f t="shared" si="2"/>
        <v>5</v>
      </c>
      <c r="I21" s="5">
        <v>25</v>
      </c>
      <c r="J21" s="5">
        <f t="shared" si="0"/>
        <v>25</v>
      </c>
      <c r="K21" s="10">
        <f t="shared" si="1"/>
        <v>5</v>
      </c>
    </row>
    <row r="22" spans="1:11" x14ac:dyDescent="0.25">
      <c r="A22" s="23"/>
      <c r="B22" s="24"/>
      <c r="C22" s="24"/>
      <c r="D22" s="24"/>
      <c r="E22" s="24"/>
      <c r="F22" s="24">
        <f t="shared" si="6"/>
        <v>34</v>
      </c>
      <c r="G22" s="25"/>
      <c r="H22" s="25">
        <f t="shared" si="2"/>
        <v>0</v>
      </c>
      <c r="I22" s="25"/>
      <c r="J22" s="25">
        <f t="shared" si="0"/>
        <v>0</v>
      </c>
      <c r="K22" s="25">
        <f t="shared" si="1"/>
        <v>0</v>
      </c>
    </row>
    <row r="23" spans="1:11" x14ac:dyDescent="0.25">
      <c r="A23" s="7">
        <v>41367</v>
      </c>
      <c r="B23" s="6" t="s">
        <v>11</v>
      </c>
      <c r="C23" s="6"/>
      <c r="D23" s="6"/>
      <c r="E23" s="6">
        <v>1</v>
      </c>
      <c r="F23" s="11">
        <f t="shared" si="6"/>
        <v>33</v>
      </c>
      <c r="G23" s="5">
        <v>20</v>
      </c>
      <c r="H23" s="2">
        <f t="shared" si="2"/>
        <v>5</v>
      </c>
      <c r="I23" s="5">
        <v>25</v>
      </c>
      <c r="J23" s="5">
        <f t="shared" si="0"/>
        <v>25</v>
      </c>
      <c r="K23" s="10">
        <f t="shared" si="1"/>
        <v>5</v>
      </c>
    </row>
    <row r="24" spans="1:11" x14ac:dyDescent="0.25">
      <c r="A24" s="7">
        <v>41377</v>
      </c>
      <c r="B24" s="6" t="s">
        <v>11</v>
      </c>
      <c r="C24" s="6"/>
      <c r="D24" s="6"/>
      <c r="E24" s="6">
        <v>1</v>
      </c>
      <c r="F24" s="11">
        <f t="shared" si="6"/>
        <v>32</v>
      </c>
      <c r="G24" s="5">
        <v>20</v>
      </c>
      <c r="H24" s="2">
        <f t="shared" si="2"/>
        <v>5</v>
      </c>
      <c r="I24" s="5">
        <v>25</v>
      </c>
      <c r="J24" s="5">
        <f t="shared" si="0"/>
        <v>25</v>
      </c>
      <c r="K24" s="10">
        <f t="shared" si="1"/>
        <v>5</v>
      </c>
    </row>
    <row r="25" spans="1:11" x14ac:dyDescent="0.25">
      <c r="A25" s="7">
        <v>41385</v>
      </c>
      <c r="B25" s="6" t="s">
        <v>11</v>
      </c>
      <c r="C25" s="6"/>
      <c r="D25" s="6"/>
      <c r="E25" s="6">
        <v>1</v>
      </c>
      <c r="F25" s="11">
        <f t="shared" si="6"/>
        <v>31</v>
      </c>
      <c r="G25" s="5">
        <v>20</v>
      </c>
      <c r="H25" s="2">
        <f t="shared" si="2"/>
        <v>5</v>
      </c>
      <c r="I25" s="5">
        <v>25</v>
      </c>
      <c r="J25" s="5">
        <f t="shared" si="0"/>
        <v>25</v>
      </c>
      <c r="K25" s="10">
        <f t="shared" si="1"/>
        <v>5</v>
      </c>
    </row>
    <row r="26" spans="1:11" x14ac:dyDescent="0.25">
      <c r="A26" s="7">
        <v>41387</v>
      </c>
      <c r="B26" s="6" t="s">
        <v>11</v>
      </c>
      <c r="C26" s="6"/>
      <c r="D26" s="6"/>
      <c r="E26" s="6">
        <v>2</v>
      </c>
      <c r="F26" s="11">
        <f t="shared" si="6"/>
        <v>29</v>
      </c>
      <c r="G26" s="5">
        <v>20</v>
      </c>
      <c r="H26" s="2">
        <f t="shared" si="2"/>
        <v>5</v>
      </c>
      <c r="I26" s="5">
        <v>25</v>
      </c>
      <c r="J26" s="5">
        <f t="shared" si="0"/>
        <v>50</v>
      </c>
      <c r="K26" s="10">
        <f t="shared" si="1"/>
        <v>10</v>
      </c>
    </row>
    <row r="27" spans="1:11" x14ac:dyDescent="0.25">
      <c r="A27" s="7">
        <v>41388</v>
      </c>
      <c r="B27" s="6" t="s">
        <v>11</v>
      </c>
      <c r="C27" s="6"/>
      <c r="D27" s="6"/>
      <c r="E27" s="6">
        <v>1</v>
      </c>
      <c r="F27" s="11">
        <f t="shared" si="6"/>
        <v>28</v>
      </c>
      <c r="G27" s="5">
        <v>20</v>
      </c>
      <c r="H27" s="2">
        <f t="shared" si="2"/>
        <v>5</v>
      </c>
      <c r="I27" s="5">
        <v>25</v>
      </c>
      <c r="J27" s="5">
        <f t="shared" si="0"/>
        <v>25</v>
      </c>
      <c r="K27" s="10">
        <f t="shared" si="1"/>
        <v>5</v>
      </c>
    </row>
    <row r="28" spans="1:11" x14ac:dyDescent="0.25">
      <c r="A28" s="23"/>
      <c r="B28" s="24"/>
      <c r="C28" s="24"/>
      <c r="D28" s="24"/>
      <c r="E28" s="24"/>
      <c r="F28" s="24">
        <f t="shared" si="6"/>
        <v>28</v>
      </c>
      <c r="G28" s="25"/>
      <c r="H28" s="25">
        <f t="shared" si="2"/>
        <v>0</v>
      </c>
      <c r="I28" s="25"/>
      <c r="J28" s="25">
        <f t="shared" si="0"/>
        <v>0</v>
      </c>
      <c r="K28" s="25">
        <f t="shared" si="1"/>
        <v>0</v>
      </c>
    </row>
    <row r="29" spans="1:11" x14ac:dyDescent="0.25">
      <c r="A29" s="7">
        <v>41419</v>
      </c>
      <c r="B29" s="6" t="s">
        <v>11</v>
      </c>
      <c r="C29" s="6"/>
      <c r="D29" s="6"/>
      <c r="E29" s="6">
        <v>3</v>
      </c>
      <c r="F29" s="11">
        <f t="shared" si="6"/>
        <v>25</v>
      </c>
      <c r="G29" s="5">
        <v>20</v>
      </c>
      <c r="H29" s="2">
        <f t="shared" si="2"/>
        <v>5</v>
      </c>
      <c r="I29" s="5">
        <v>25</v>
      </c>
      <c r="J29" s="5">
        <f t="shared" si="0"/>
        <v>75</v>
      </c>
      <c r="K29" s="10">
        <f t="shared" si="1"/>
        <v>15</v>
      </c>
    </row>
    <row r="30" spans="1:11" x14ac:dyDescent="0.25">
      <c r="A30" s="23"/>
      <c r="B30" s="24"/>
      <c r="C30" s="24"/>
      <c r="D30" s="24"/>
      <c r="E30" s="24"/>
      <c r="F30" s="24">
        <f t="shared" si="6"/>
        <v>25</v>
      </c>
      <c r="G30" s="25"/>
      <c r="H30" s="25">
        <f t="shared" si="2"/>
        <v>0</v>
      </c>
      <c r="I30" s="25"/>
      <c r="J30" s="25">
        <f t="shared" si="0"/>
        <v>0</v>
      </c>
      <c r="K30" s="25">
        <f t="shared" si="1"/>
        <v>0</v>
      </c>
    </row>
    <row r="31" spans="1:11" x14ac:dyDescent="0.25">
      <c r="A31" s="7">
        <v>41434</v>
      </c>
      <c r="B31" s="6" t="s">
        <v>11</v>
      </c>
      <c r="C31" s="6"/>
      <c r="D31" s="6"/>
      <c r="E31" s="6">
        <v>2</v>
      </c>
      <c r="F31" s="11">
        <f t="shared" si="6"/>
        <v>23</v>
      </c>
      <c r="G31" s="5">
        <v>20</v>
      </c>
      <c r="H31" s="2">
        <f t="shared" si="2"/>
        <v>5</v>
      </c>
      <c r="I31" s="5">
        <v>25</v>
      </c>
      <c r="J31" s="5">
        <f t="shared" si="0"/>
        <v>50</v>
      </c>
      <c r="K31" s="10">
        <f t="shared" si="1"/>
        <v>10</v>
      </c>
    </row>
    <row r="32" spans="1:11" x14ac:dyDescent="0.25">
      <c r="A32" s="7">
        <v>41437</v>
      </c>
      <c r="B32" s="6" t="s">
        <v>11</v>
      </c>
      <c r="C32" s="6"/>
      <c r="D32" s="6"/>
      <c r="E32" s="6">
        <v>1</v>
      </c>
      <c r="F32" s="11">
        <f t="shared" si="6"/>
        <v>22</v>
      </c>
      <c r="G32" s="5">
        <v>20</v>
      </c>
      <c r="H32" s="2">
        <f t="shared" si="2"/>
        <v>5</v>
      </c>
      <c r="I32" s="5">
        <v>25</v>
      </c>
      <c r="J32" s="5">
        <f t="shared" si="0"/>
        <v>25</v>
      </c>
      <c r="K32" s="10">
        <f t="shared" si="1"/>
        <v>5</v>
      </c>
    </row>
    <row r="33" spans="1:11" x14ac:dyDescent="0.25">
      <c r="A33" s="7">
        <v>41446</v>
      </c>
      <c r="B33" s="6" t="s">
        <v>11</v>
      </c>
      <c r="C33" s="6"/>
      <c r="D33" s="6"/>
      <c r="E33" s="6">
        <v>1</v>
      </c>
      <c r="F33" s="11">
        <f t="shared" si="6"/>
        <v>21</v>
      </c>
      <c r="G33" s="5">
        <v>20</v>
      </c>
      <c r="H33" s="2">
        <f t="shared" si="2"/>
        <v>5</v>
      </c>
      <c r="I33" s="5">
        <v>25</v>
      </c>
      <c r="J33" s="5">
        <f t="shared" si="0"/>
        <v>25</v>
      </c>
      <c r="K33" s="10">
        <f t="shared" si="1"/>
        <v>5</v>
      </c>
    </row>
    <row r="34" spans="1:11" x14ac:dyDescent="0.25">
      <c r="A34" s="7">
        <v>41447</v>
      </c>
      <c r="B34" s="6" t="s">
        <v>11</v>
      </c>
      <c r="C34" s="6"/>
      <c r="D34" s="6"/>
      <c r="E34" s="6">
        <v>1</v>
      </c>
      <c r="F34" s="11">
        <f t="shared" si="6"/>
        <v>20</v>
      </c>
      <c r="G34" s="5">
        <v>20</v>
      </c>
      <c r="H34" s="2">
        <f t="shared" si="2"/>
        <v>5</v>
      </c>
      <c r="I34" s="5">
        <v>25</v>
      </c>
      <c r="J34" s="5">
        <f t="shared" si="0"/>
        <v>25</v>
      </c>
      <c r="K34" s="10">
        <f t="shared" si="1"/>
        <v>5</v>
      </c>
    </row>
    <row r="35" spans="1:11" x14ac:dyDescent="0.25">
      <c r="A35" s="23"/>
      <c r="B35" s="24"/>
      <c r="C35" s="24"/>
      <c r="D35" s="24"/>
      <c r="E35" s="24"/>
      <c r="F35" s="24">
        <f t="shared" si="6"/>
        <v>20</v>
      </c>
      <c r="G35" s="25"/>
      <c r="H35" s="25">
        <f t="shared" si="2"/>
        <v>0</v>
      </c>
      <c r="I35" s="25"/>
      <c r="J35" s="25">
        <f t="shared" si="0"/>
        <v>0</v>
      </c>
      <c r="K35" s="25">
        <f t="shared" si="1"/>
        <v>0</v>
      </c>
    </row>
    <row r="36" spans="1:11" x14ac:dyDescent="0.25">
      <c r="A36" s="4">
        <v>41457</v>
      </c>
      <c r="B36" s="6" t="s">
        <v>11</v>
      </c>
      <c r="C36" s="6"/>
      <c r="D36" s="6"/>
      <c r="E36" s="3">
        <v>1</v>
      </c>
      <c r="F36" s="11">
        <f t="shared" si="6"/>
        <v>19</v>
      </c>
      <c r="G36" s="2">
        <v>20</v>
      </c>
      <c r="H36" s="2">
        <f t="shared" si="2"/>
        <v>5</v>
      </c>
      <c r="I36" s="2">
        <v>25</v>
      </c>
      <c r="J36" s="2">
        <f t="shared" si="0"/>
        <v>25</v>
      </c>
      <c r="K36" s="10">
        <f t="shared" si="1"/>
        <v>5</v>
      </c>
    </row>
    <row r="37" spans="1:11" x14ac:dyDescent="0.25">
      <c r="A37" s="4">
        <v>41460</v>
      </c>
      <c r="B37" s="6" t="s">
        <v>11</v>
      </c>
      <c r="C37" s="6"/>
      <c r="D37" s="6"/>
      <c r="E37" s="3">
        <v>1</v>
      </c>
      <c r="F37" s="11">
        <f t="shared" si="6"/>
        <v>18</v>
      </c>
      <c r="G37" s="2">
        <v>20</v>
      </c>
      <c r="H37" s="2">
        <f t="shared" si="2"/>
        <v>5</v>
      </c>
      <c r="I37" s="2">
        <v>25</v>
      </c>
      <c r="J37" s="2">
        <f t="shared" si="0"/>
        <v>25</v>
      </c>
      <c r="K37" s="10">
        <f t="shared" si="1"/>
        <v>5</v>
      </c>
    </row>
    <row r="38" spans="1:11" x14ac:dyDescent="0.25">
      <c r="A38" s="4">
        <v>41462</v>
      </c>
      <c r="B38" s="6" t="s">
        <v>11</v>
      </c>
      <c r="C38" s="6"/>
      <c r="D38" s="6"/>
      <c r="E38" s="3">
        <v>1</v>
      </c>
      <c r="F38" s="11">
        <f t="shared" si="6"/>
        <v>17</v>
      </c>
      <c r="G38" s="2">
        <v>20</v>
      </c>
      <c r="H38" s="2">
        <f t="shared" si="2"/>
        <v>5</v>
      </c>
      <c r="I38" s="2">
        <v>25</v>
      </c>
      <c r="J38" s="2">
        <f t="shared" si="0"/>
        <v>25</v>
      </c>
      <c r="K38" s="10">
        <f t="shared" si="1"/>
        <v>5</v>
      </c>
    </row>
    <row r="39" spans="1:11" x14ac:dyDescent="0.25">
      <c r="A39" s="4">
        <v>41473</v>
      </c>
      <c r="B39" s="6" t="s">
        <v>11</v>
      </c>
      <c r="C39" s="6"/>
      <c r="D39" s="6"/>
      <c r="E39" s="3">
        <v>1</v>
      </c>
      <c r="F39" s="11">
        <f t="shared" si="6"/>
        <v>16</v>
      </c>
      <c r="G39" s="2">
        <v>20</v>
      </c>
      <c r="H39" s="2">
        <f t="shared" si="2"/>
        <v>5</v>
      </c>
      <c r="I39" s="2">
        <v>25</v>
      </c>
      <c r="J39" s="2">
        <f t="shared" si="0"/>
        <v>25</v>
      </c>
      <c r="K39" s="10">
        <f t="shared" si="1"/>
        <v>5</v>
      </c>
    </row>
    <row r="40" spans="1:11" x14ac:dyDescent="0.25">
      <c r="A40" s="4">
        <v>41474</v>
      </c>
      <c r="B40" s="6" t="s">
        <v>11</v>
      </c>
      <c r="C40" s="6"/>
      <c r="D40" s="6"/>
      <c r="E40" s="3">
        <v>1</v>
      </c>
      <c r="F40" s="11">
        <f t="shared" si="6"/>
        <v>15</v>
      </c>
      <c r="G40" s="2">
        <v>20</v>
      </c>
      <c r="H40" s="2">
        <f t="shared" si="2"/>
        <v>5</v>
      </c>
      <c r="I40" s="2">
        <v>25</v>
      </c>
      <c r="J40" s="2">
        <f t="shared" si="0"/>
        <v>25</v>
      </c>
      <c r="K40" s="10">
        <f t="shared" si="1"/>
        <v>5</v>
      </c>
    </row>
    <row r="41" spans="1:11" x14ac:dyDescent="0.25">
      <c r="A41" s="4">
        <v>41478</v>
      </c>
      <c r="B41" s="6" t="s">
        <v>21</v>
      </c>
      <c r="C41" s="6"/>
      <c r="D41" s="6">
        <v>20</v>
      </c>
      <c r="E41" s="3"/>
      <c r="F41" s="11">
        <f t="shared" si="6"/>
        <v>35</v>
      </c>
      <c r="G41" s="2"/>
      <c r="H41" s="2">
        <f t="shared" si="2"/>
        <v>0</v>
      </c>
      <c r="I41" s="2"/>
      <c r="J41" s="2">
        <f t="shared" si="0"/>
        <v>0</v>
      </c>
      <c r="K41" s="10">
        <f t="shared" si="1"/>
        <v>0</v>
      </c>
    </row>
    <row r="42" spans="1:11" x14ac:dyDescent="0.25">
      <c r="A42" s="23"/>
      <c r="B42" s="24"/>
      <c r="C42" s="24"/>
      <c r="D42" s="24"/>
      <c r="E42" s="24"/>
      <c r="F42" s="24">
        <f t="shared" si="6"/>
        <v>35</v>
      </c>
      <c r="G42" s="25"/>
      <c r="H42" s="25">
        <f t="shared" si="2"/>
        <v>0</v>
      </c>
      <c r="I42" s="25"/>
      <c r="J42" s="25">
        <f t="shared" si="0"/>
        <v>0</v>
      </c>
      <c r="K42" s="25">
        <f t="shared" si="1"/>
        <v>0</v>
      </c>
    </row>
    <row r="43" spans="1:11" x14ac:dyDescent="0.25">
      <c r="A43" s="4">
        <v>41513</v>
      </c>
      <c r="B43" s="6" t="s">
        <v>11</v>
      </c>
      <c r="C43" s="6"/>
      <c r="D43" s="6"/>
      <c r="E43" s="3">
        <v>1</v>
      </c>
      <c r="F43" s="11">
        <f t="shared" si="6"/>
        <v>34</v>
      </c>
      <c r="G43" s="2">
        <v>20</v>
      </c>
      <c r="H43" s="2">
        <f t="shared" si="2"/>
        <v>5</v>
      </c>
      <c r="I43" s="2">
        <v>25</v>
      </c>
      <c r="J43" s="2">
        <f t="shared" si="0"/>
        <v>25</v>
      </c>
      <c r="K43" s="10">
        <f t="shared" si="1"/>
        <v>5</v>
      </c>
    </row>
    <row r="44" spans="1:11" x14ac:dyDescent="0.25">
      <c r="A44" s="23"/>
      <c r="B44" s="24"/>
      <c r="C44" s="24"/>
      <c r="D44" s="24"/>
      <c r="E44" s="24"/>
      <c r="F44" s="24">
        <f t="shared" si="6"/>
        <v>34</v>
      </c>
      <c r="G44" s="25"/>
      <c r="H44" s="25">
        <f t="shared" si="2"/>
        <v>0</v>
      </c>
      <c r="I44" s="25"/>
      <c r="J44" s="25">
        <f t="shared" si="0"/>
        <v>0</v>
      </c>
      <c r="K44" s="25">
        <f t="shared" si="1"/>
        <v>0</v>
      </c>
    </row>
    <row r="45" spans="1:11" x14ac:dyDescent="0.25">
      <c r="A45" s="4">
        <v>41527</v>
      </c>
      <c r="B45" s="6" t="s">
        <v>11</v>
      </c>
      <c r="C45" s="6"/>
      <c r="D45" s="6"/>
      <c r="E45" s="3">
        <v>1</v>
      </c>
      <c r="F45" s="11">
        <f t="shared" si="6"/>
        <v>33</v>
      </c>
      <c r="G45" s="2">
        <v>20</v>
      </c>
      <c r="H45" s="2">
        <f t="shared" si="2"/>
        <v>5</v>
      </c>
      <c r="I45" s="2">
        <v>25</v>
      </c>
      <c r="J45" s="2">
        <f t="shared" si="0"/>
        <v>25</v>
      </c>
      <c r="K45" s="10">
        <f t="shared" si="1"/>
        <v>5</v>
      </c>
    </row>
    <row r="46" spans="1:11" x14ac:dyDescent="0.25">
      <c r="A46" s="4">
        <v>41544</v>
      </c>
      <c r="B46" s="6" t="s">
        <v>11</v>
      </c>
      <c r="C46" s="6"/>
      <c r="D46" s="6"/>
      <c r="E46" s="3">
        <v>1</v>
      </c>
      <c r="F46" s="11">
        <f t="shared" si="6"/>
        <v>32</v>
      </c>
      <c r="G46" s="2">
        <v>20</v>
      </c>
      <c r="H46" s="2">
        <f t="shared" si="2"/>
        <v>5</v>
      </c>
      <c r="I46" s="2">
        <v>25</v>
      </c>
      <c r="J46" s="2">
        <f t="shared" si="0"/>
        <v>25</v>
      </c>
      <c r="K46" s="10">
        <f t="shared" si="1"/>
        <v>5</v>
      </c>
    </row>
    <row r="47" spans="1:11" x14ac:dyDescent="0.25">
      <c r="A47" s="4">
        <v>41545</v>
      </c>
      <c r="B47" s="6" t="s">
        <v>11</v>
      </c>
      <c r="C47" s="6"/>
      <c r="D47" s="6"/>
      <c r="E47" s="3">
        <v>1</v>
      </c>
      <c r="F47" s="11">
        <f t="shared" si="6"/>
        <v>31</v>
      </c>
      <c r="G47" s="2">
        <v>20</v>
      </c>
      <c r="H47" s="2">
        <f t="shared" si="2"/>
        <v>5</v>
      </c>
      <c r="I47" s="2">
        <v>25</v>
      </c>
      <c r="J47" s="2">
        <f t="shared" si="0"/>
        <v>25</v>
      </c>
      <c r="K47" s="10">
        <f t="shared" si="1"/>
        <v>5</v>
      </c>
    </row>
    <row r="48" spans="1:11" x14ac:dyDescent="0.25">
      <c r="A48" s="28"/>
      <c r="B48" s="29"/>
      <c r="C48" s="29"/>
      <c r="D48" s="29"/>
      <c r="E48" s="29"/>
      <c r="F48" s="29">
        <f t="shared" si="6"/>
        <v>31</v>
      </c>
      <c r="G48" s="30"/>
      <c r="H48" s="30">
        <f t="shared" si="2"/>
        <v>0</v>
      </c>
      <c r="I48" s="30"/>
      <c r="J48" s="30">
        <f t="shared" si="0"/>
        <v>0</v>
      </c>
      <c r="K48" s="30">
        <f t="shared" si="1"/>
        <v>0</v>
      </c>
    </row>
    <row r="49" spans="1:11" x14ac:dyDescent="0.25">
      <c r="A49" s="4">
        <v>41558</v>
      </c>
      <c r="B49" s="3" t="s">
        <v>11</v>
      </c>
      <c r="C49" s="6"/>
      <c r="D49" s="6"/>
      <c r="E49" s="3">
        <v>1</v>
      </c>
      <c r="F49" s="11">
        <f t="shared" si="6"/>
        <v>30</v>
      </c>
      <c r="G49" s="2">
        <v>20</v>
      </c>
      <c r="H49" s="2">
        <f t="shared" si="2"/>
        <v>5</v>
      </c>
      <c r="I49" s="2">
        <v>25</v>
      </c>
      <c r="J49" s="2">
        <f t="shared" si="0"/>
        <v>25</v>
      </c>
      <c r="K49" s="10">
        <f t="shared" si="1"/>
        <v>5</v>
      </c>
    </row>
    <row r="50" spans="1:11" x14ac:dyDescent="0.25">
      <c r="A50" s="4">
        <v>41572</v>
      </c>
      <c r="B50" s="3" t="s">
        <v>11</v>
      </c>
      <c r="C50" s="6"/>
      <c r="D50" s="6"/>
      <c r="E50" s="3">
        <v>1</v>
      </c>
      <c r="F50" s="11">
        <f t="shared" si="6"/>
        <v>29</v>
      </c>
      <c r="G50" s="2">
        <v>20</v>
      </c>
      <c r="H50" s="2">
        <f t="shared" si="2"/>
        <v>5</v>
      </c>
      <c r="I50" s="2">
        <v>25</v>
      </c>
      <c r="J50" s="2">
        <f t="shared" si="0"/>
        <v>25</v>
      </c>
      <c r="K50" s="10">
        <f t="shared" si="1"/>
        <v>5</v>
      </c>
    </row>
    <row r="51" spans="1:11" x14ac:dyDescent="0.25">
      <c r="A51" s="4">
        <v>41573</v>
      </c>
      <c r="B51" s="3" t="s">
        <v>11</v>
      </c>
      <c r="C51" s="6"/>
      <c r="D51" s="6"/>
      <c r="E51" s="3">
        <v>1</v>
      </c>
      <c r="F51" s="11">
        <f t="shared" si="6"/>
        <v>28</v>
      </c>
      <c r="G51" s="2">
        <v>20</v>
      </c>
      <c r="H51" s="2">
        <f t="shared" si="2"/>
        <v>5</v>
      </c>
      <c r="I51" s="2">
        <v>25</v>
      </c>
      <c r="J51" s="2">
        <f t="shared" si="0"/>
        <v>25</v>
      </c>
      <c r="K51" s="10">
        <f t="shared" si="1"/>
        <v>5</v>
      </c>
    </row>
    <row r="52" spans="1:11" x14ac:dyDescent="0.25">
      <c r="A52" s="4">
        <v>41574</v>
      </c>
      <c r="B52" s="3" t="s">
        <v>11</v>
      </c>
      <c r="C52" s="6"/>
      <c r="D52" s="6"/>
      <c r="E52" s="11">
        <v>1</v>
      </c>
      <c r="F52" s="11">
        <f t="shared" si="6"/>
        <v>27</v>
      </c>
      <c r="G52" s="10">
        <v>20</v>
      </c>
      <c r="H52" s="10">
        <f t="shared" si="2"/>
        <v>5</v>
      </c>
      <c r="I52" s="2">
        <v>25</v>
      </c>
      <c r="J52" s="10">
        <f t="shared" si="0"/>
        <v>25</v>
      </c>
      <c r="K52" s="10">
        <f t="shared" si="1"/>
        <v>5</v>
      </c>
    </row>
    <row r="53" spans="1:11" x14ac:dyDescent="0.25">
      <c r="A53" s="4">
        <v>41576</v>
      </c>
      <c r="B53" s="3" t="s">
        <v>11</v>
      </c>
      <c r="C53" s="6"/>
      <c r="D53" s="6"/>
      <c r="E53" s="11">
        <v>1</v>
      </c>
      <c r="F53" s="11">
        <f t="shared" si="6"/>
        <v>26</v>
      </c>
      <c r="G53" s="10">
        <v>20</v>
      </c>
      <c r="H53" s="10">
        <f t="shared" si="2"/>
        <v>5</v>
      </c>
      <c r="I53" s="2">
        <v>25</v>
      </c>
      <c r="J53" s="10">
        <f t="shared" si="0"/>
        <v>25</v>
      </c>
      <c r="K53" s="10">
        <f t="shared" si="1"/>
        <v>5</v>
      </c>
    </row>
    <row r="54" spans="1:11" x14ac:dyDescent="0.25">
      <c r="A54" s="4">
        <v>41578</v>
      </c>
      <c r="B54" s="3" t="s">
        <v>11</v>
      </c>
      <c r="C54" s="6"/>
      <c r="D54" s="6"/>
      <c r="E54" s="11">
        <v>1</v>
      </c>
      <c r="F54" s="11">
        <f t="shared" si="6"/>
        <v>25</v>
      </c>
      <c r="G54" s="10">
        <v>20</v>
      </c>
      <c r="H54" s="10">
        <f t="shared" si="2"/>
        <v>5</v>
      </c>
      <c r="I54" s="2">
        <v>25</v>
      </c>
      <c r="J54" s="10">
        <f t="shared" si="0"/>
        <v>25</v>
      </c>
      <c r="K54" s="10">
        <f t="shared" si="1"/>
        <v>5</v>
      </c>
    </row>
    <row r="55" spans="1:11" x14ac:dyDescent="0.25">
      <c r="A55" s="23"/>
      <c r="B55" s="24"/>
      <c r="C55" s="24"/>
      <c r="D55" s="24"/>
      <c r="E55" s="24"/>
      <c r="F55" s="24">
        <f t="shared" si="6"/>
        <v>25</v>
      </c>
      <c r="G55" s="25"/>
      <c r="H55" s="25">
        <f t="shared" si="2"/>
        <v>0</v>
      </c>
      <c r="I55" s="25"/>
      <c r="J55" s="25">
        <f t="shared" si="0"/>
        <v>0</v>
      </c>
      <c r="K55" s="25">
        <f t="shared" si="1"/>
        <v>0</v>
      </c>
    </row>
    <row r="56" spans="1:11" x14ac:dyDescent="0.25">
      <c r="A56" s="4">
        <v>41584</v>
      </c>
      <c r="B56" s="3" t="s">
        <v>11</v>
      </c>
      <c r="C56" s="6"/>
      <c r="D56" s="6"/>
      <c r="E56" s="11">
        <v>3</v>
      </c>
      <c r="F56" s="11">
        <f t="shared" si="6"/>
        <v>22</v>
      </c>
      <c r="G56" s="10">
        <v>20</v>
      </c>
      <c r="H56" s="10">
        <f t="shared" si="2"/>
        <v>5</v>
      </c>
      <c r="I56" s="2">
        <v>25</v>
      </c>
      <c r="J56" s="10">
        <f t="shared" si="0"/>
        <v>75</v>
      </c>
      <c r="K56" s="10">
        <f t="shared" si="1"/>
        <v>15</v>
      </c>
    </row>
    <row r="57" spans="1:11" x14ac:dyDescent="0.25">
      <c r="A57" s="4">
        <v>41587</v>
      </c>
      <c r="B57" s="3" t="s">
        <v>11</v>
      </c>
      <c r="C57" s="6"/>
      <c r="D57" s="6"/>
      <c r="E57" s="11">
        <v>1</v>
      </c>
      <c r="F57" s="11">
        <f t="shared" si="6"/>
        <v>21</v>
      </c>
      <c r="G57" s="10">
        <v>20</v>
      </c>
      <c r="H57" s="10">
        <f t="shared" si="2"/>
        <v>5</v>
      </c>
      <c r="I57" s="2">
        <v>25</v>
      </c>
      <c r="J57" s="10">
        <f t="shared" si="0"/>
        <v>25</v>
      </c>
      <c r="K57" s="10">
        <f t="shared" si="1"/>
        <v>5</v>
      </c>
    </row>
    <row r="58" spans="1:11" x14ac:dyDescent="0.25">
      <c r="A58" s="4">
        <v>41590</v>
      </c>
      <c r="B58" s="3" t="s">
        <v>11</v>
      </c>
      <c r="C58" s="6"/>
      <c r="D58" s="6"/>
      <c r="E58" s="11">
        <v>1</v>
      </c>
      <c r="F58" s="11">
        <f t="shared" si="6"/>
        <v>20</v>
      </c>
      <c r="G58" s="10">
        <v>20</v>
      </c>
      <c r="H58" s="10">
        <f t="shared" si="2"/>
        <v>5</v>
      </c>
      <c r="I58" s="2">
        <v>25</v>
      </c>
      <c r="J58" s="10">
        <f t="shared" si="0"/>
        <v>25</v>
      </c>
      <c r="K58" s="10">
        <f t="shared" si="1"/>
        <v>5</v>
      </c>
    </row>
    <row r="59" spans="1:11" x14ac:dyDescent="0.25">
      <c r="A59" s="4">
        <v>41594</v>
      </c>
      <c r="B59" s="3" t="s">
        <v>11</v>
      </c>
      <c r="C59" s="6"/>
      <c r="D59" s="6"/>
      <c r="E59" s="11">
        <v>1</v>
      </c>
      <c r="F59" s="11">
        <f t="shared" si="6"/>
        <v>19</v>
      </c>
      <c r="G59" s="10">
        <v>20</v>
      </c>
      <c r="H59" s="10">
        <f t="shared" si="2"/>
        <v>5</v>
      </c>
      <c r="I59" s="2">
        <v>25</v>
      </c>
      <c r="J59" s="10">
        <f t="shared" si="0"/>
        <v>25</v>
      </c>
      <c r="K59" s="10">
        <f t="shared" si="1"/>
        <v>5</v>
      </c>
    </row>
    <row r="60" spans="1:11" x14ac:dyDescent="0.25">
      <c r="A60" s="4">
        <v>41608</v>
      </c>
      <c r="B60" s="3" t="s">
        <v>11</v>
      </c>
      <c r="C60" s="6"/>
      <c r="D60" s="6"/>
      <c r="E60" s="11">
        <v>4</v>
      </c>
      <c r="F60" s="11">
        <f t="shared" si="6"/>
        <v>15</v>
      </c>
      <c r="G60" s="2">
        <v>20</v>
      </c>
      <c r="H60" s="10">
        <f t="shared" si="2"/>
        <v>5</v>
      </c>
      <c r="I60" s="2">
        <v>25</v>
      </c>
      <c r="J60" s="10">
        <f t="shared" si="0"/>
        <v>100</v>
      </c>
      <c r="K60" s="10">
        <f t="shared" si="1"/>
        <v>20</v>
      </c>
    </row>
    <row r="61" spans="1:11" x14ac:dyDescent="0.25">
      <c r="A61" s="23"/>
      <c r="B61" s="24"/>
      <c r="C61" s="24"/>
      <c r="D61" s="24"/>
      <c r="E61" s="24"/>
      <c r="F61" s="24">
        <f t="shared" si="6"/>
        <v>15</v>
      </c>
      <c r="G61" s="25"/>
      <c r="H61" s="25">
        <f t="shared" si="2"/>
        <v>0</v>
      </c>
      <c r="I61" s="25"/>
      <c r="J61" s="25">
        <f t="shared" si="0"/>
        <v>0</v>
      </c>
      <c r="K61" s="25">
        <f t="shared" si="1"/>
        <v>0</v>
      </c>
    </row>
    <row r="62" spans="1:11" x14ac:dyDescent="0.25">
      <c r="A62" s="4">
        <v>41645</v>
      </c>
      <c r="B62" s="3" t="s">
        <v>11</v>
      </c>
      <c r="C62" s="6"/>
      <c r="D62" s="6"/>
      <c r="E62" s="11">
        <v>1</v>
      </c>
      <c r="F62" s="11">
        <f t="shared" si="6"/>
        <v>14</v>
      </c>
      <c r="G62" s="2">
        <v>20</v>
      </c>
      <c r="H62" s="10">
        <f t="shared" si="2"/>
        <v>5</v>
      </c>
      <c r="I62" s="2">
        <v>25</v>
      </c>
      <c r="J62" s="10">
        <f t="shared" si="0"/>
        <v>25</v>
      </c>
      <c r="K62" s="10">
        <f t="shared" si="1"/>
        <v>5</v>
      </c>
    </row>
    <row r="63" spans="1:11" x14ac:dyDescent="0.25">
      <c r="A63" s="4">
        <v>41649</v>
      </c>
      <c r="B63" s="3" t="s">
        <v>11</v>
      </c>
      <c r="C63" s="6"/>
      <c r="D63" s="6"/>
      <c r="E63" s="11">
        <v>3</v>
      </c>
      <c r="F63" s="11">
        <f t="shared" si="6"/>
        <v>11</v>
      </c>
      <c r="G63" s="2">
        <v>20</v>
      </c>
      <c r="H63" s="10">
        <f t="shared" si="2"/>
        <v>5</v>
      </c>
      <c r="I63" s="2">
        <v>25</v>
      </c>
      <c r="J63" s="10">
        <f t="shared" si="0"/>
        <v>75</v>
      </c>
      <c r="K63" s="10">
        <f t="shared" si="1"/>
        <v>15</v>
      </c>
    </row>
    <row r="64" spans="1:11" x14ac:dyDescent="0.25">
      <c r="A64" s="4">
        <v>41659</v>
      </c>
      <c r="B64" s="3" t="s">
        <v>11</v>
      </c>
      <c r="C64" s="6"/>
      <c r="D64" s="6"/>
      <c r="E64" s="3">
        <v>1</v>
      </c>
      <c r="F64" s="11">
        <f t="shared" si="6"/>
        <v>10</v>
      </c>
      <c r="G64" s="2">
        <v>20</v>
      </c>
      <c r="H64" s="10">
        <f t="shared" si="2"/>
        <v>5</v>
      </c>
      <c r="I64" s="2">
        <v>25</v>
      </c>
      <c r="J64" s="10">
        <f t="shared" si="0"/>
        <v>25</v>
      </c>
      <c r="K64" s="10">
        <f t="shared" si="1"/>
        <v>5</v>
      </c>
    </row>
    <row r="65" spans="1:11" x14ac:dyDescent="0.25">
      <c r="A65" s="4">
        <v>41660</v>
      </c>
      <c r="B65" s="6" t="s">
        <v>28</v>
      </c>
      <c r="C65" s="6"/>
      <c r="D65" s="6">
        <v>10</v>
      </c>
      <c r="E65" s="3"/>
      <c r="F65" s="11">
        <f t="shared" si="6"/>
        <v>20</v>
      </c>
      <c r="G65" s="2"/>
      <c r="H65" s="10">
        <f t="shared" si="2"/>
        <v>0</v>
      </c>
      <c r="I65" s="2"/>
      <c r="J65" s="10">
        <f t="shared" si="0"/>
        <v>0</v>
      </c>
      <c r="K65" s="10">
        <f t="shared" si="1"/>
        <v>0</v>
      </c>
    </row>
    <row r="66" spans="1:11" x14ac:dyDescent="0.25">
      <c r="A66" s="23"/>
      <c r="B66" s="24"/>
      <c r="C66" s="24"/>
      <c r="D66" s="24"/>
      <c r="E66" s="24"/>
      <c r="F66" s="24">
        <f t="shared" si="6"/>
        <v>20</v>
      </c>
      <c r="G66" s="25"/>
      <c r="H66" s="25">
        <f t="shared" si="2"/>
        <v>0</v>
      </c>
      <c r="I66" s="25"/>
      <c r="J66" s="25">
        <f t="shared" si="0"/>
        <v>0</v>
      </c>
      <c r="K66" s="25">
        <f t="shared" si="1"/>
        <v>0</v>
      </c>
    </row>
    <row r="67" spans="1:11" ht="30" x14ac:dyDescent="0.25">
      <c r="A67" s="4">
        <v>41683</v>
      </c>
      <c r="B67" s="26" t="s">
        <v>30</v>
      </c>
      <c r="C67" s="6"/>
      <c r="D67" s="6"/>
      <c r="E67" s="3">
        <v>3</v>
      </c>
      <c r="F67" s="11">
        <f t="shared" si="6"/>
        <v>17</v>
      </c>
      <c r="G67" s="2">
        <v>20</v>
      </c>
      <c r="H67" s="10">
        <f t="shared" si="2"/>
        <v>0</v>
      </c>
      <c r="I67" s="2">
        <v>20</v>
      </c>
      <c r="J67" s="10">
        <f t="shared" si="0"/>
        <v>60</v>
      </c>
      <c r="K67" s="10">
        <f t="shared" si="1"/>
        <v>0</v>
      </c>
    </row>
    <row r="68" spans="1:11" x14ac:dyDescent="0.25">
      <c r="A68" s="4">
        <v>41683</v>
      </c>
      <c r="B68" s="3" t="s">
        <v>11</v>
      </c>
      <c r="C68" s="6"/>
      <c r="D68" s="6"/>
      <c r="E68" s="3">
        <v>1</v>
      </c>
      <c r="F68" s="11">
        <f t="shared" si="6"/>
        <v>16</v>
      </c>
      <c r="G68" s="2">
        <v>20</v>
      </c>
      <c r="H68" s="10">
        <f>I68-G68</f>
        <v>5</v>
      </c>
      <c r="I68" s="2">
        <v>25</v>
      </c>
      <c r="J68" s="10">
        <f t="shared" ref="J68:J131" si="7">I68*E68</f>
        <v>25</v>
      </c>
      <c r="K68" s="10">
        <f t="shared" ref="K68:K131" si="8">H68*E68</f>
        <v>5</v>
      </c>
    </row>
    <row r="69" spans="1:11" x14ac:dyDescent="0.25">
      <c r="A69" s="23"/>
      <c r="B69" s="24"/>
      <c r="C69" s="24"/>
      <c r="D69" s="24"/>
      <c r="E69" s="24"/>
      <c r="F69" s="24">
        <f t="shared" si="6"/>
        <v>16</v>
      </c>
      <c r="G69" s="25"/>
      <c r="H69" s="25">
        <f t="shared" ref="H69:H127" si="9">I69-G69</f>
        <v>0</v>
      </c>
      <c r="I69" s="25"/>
      <c r="J69" s="25">
        <f t="shared" si="7"/>
        <v>0</v>
      </c>
      <c r="K69" s="25">
        <f t="shared" si="8"/>
        <v>0</v>
      </c>
    </row>
    <row r="70" spans="1:11" x14ac:dyDescent="0.25">
      <c r="A70" s="4">
        <v>41699</v>
      </c>
      <c r="B70" s="3" t="s">
        <v>11</v>
      </c>
      <c r="C70" s="6"/>
      <c r="D70" s="6"/>
      <c r="E70" s="3">
        <v>1</v>
      </c>
      <c r="F70" s="11">
        <f t="shared" si="6"/>
        <v>15</v>
      </c>
      <c r="G70" s="2">
        <v>20</v>
      </c>
      <c r="H70" s="10">
        <f t="shared" si="9"/>
        <v>5</v>
      </c>
      <c r="I70" s="2">
        <v>25</v>
      </c>
      <c r="J70" s="10">
        <f t="shared" si="7"/>
        <v>25</v>
      </c>
      <c r="K70" s="10">
        <f t="shared" si="8"/>
        <v>5</v>
      </c>
    </row>
    <row r="71" spans="1:11" x14ac:dyDescent="0.25">
      <c r="A71" s="4">
        <v>41701</v>
      </c>
      <c r="B71" s="3" t="s">
        <v>11</v>
      </c>
      <c r="C71" s="6"/>
      <c r="D71" s="6"/>
      <c r="E71" s="3">
        <v>1</v>
      </c>
      <c r="F71" s="11">
        <f t="shared" si="6"/>
        <v>14</v>
      </c>
      <c r="G71" s="2">
        <v>20</v>
      </c>
      <c r="H71" s="10">
        <f t="shared" si="9"/>
        <v>5</v>
      </c>
      <c r="I71" s="2">
        <v>25</v>
      </c>
      <c r="J71" s="10">
        <f t="shared" si="7"/>
        <v>25</v>
      </c>
      <c r="K71" s="10">
        <f t="shared" si="8"/>
        <v>5</v>
      </c>
    </row>
    <row r="72" spans="1:11" x14ac:dyDescent="0.25">
      <c r="A72" s="4">
        <v>41712</v>
      </c>
      <c r="B72" s="3" t="s">
        <v>11</v>
      </c>
      <c r="C72" s="6"/>
      <c r="D72" s="6"/>
      <c r="E72" s="3">
        <v>2</v>
      </c>
      <c r="F72" s="11">
        <f t="shared" si="6"/>
        <v>12</v>
      </c>
      <c r="G72" s="2">
        <v>20</v>
      </c>
      <c r="H72" s="10">
        <f t="shared" si="9"/>
        <v>5</v>
      </c>
      <c r="I72" s="2">
        <v>25</v>
      </c>
      <c r="J72" s="10">
        <f t="shared" si="7"/>
        <v>50</v>
      </c>
      <c r="K72" s="10">
        <f t="shared" si="8"/>
        <v>10</v>
      </c>
    </row>
    <row r="73" spans="1:11" x14ac:dyDescent="0.25">
      <c r="A73" s="4">
        <v>41717</v>
      </c>
      <c r="B73" s="3" t="s">
        <v>11</v>
      </c>
      <c r="C73" s="6"/>
      <c r="D73" s="6"/>
      <c r="E73" s="3">
        <v>1</v>
      </c>
      <c r="F73" s="11">
        <f t="shared" si="6"/>
        <v>11</v>
      </c>
      <c r="G73" s="2">
        <v>20</v>
      </c>
      <c r="H73" s="10">
        <f t="shared" si="9"/>
        <v>5</v>
      </c>
      <c r="I73" s="2">
        <v>25</v>
      </c>
      <c r="J73" s="10">
        <f t="shared" si="7"/>
        <v>25</v>
      </c>
      <c r="K73" s="10">
        <f t="shared" si="8"/>
        <v>5</v>
      </c>
    </row>
    <row r="74" spans="1:11" x14ac:dyDescent="0.25">
      <c r="A74" s="4">
        <v>41718</v>
      </c>
      <c r="B74" s="3" t="s">
        <v>11</v>
      </c>
      <c r="C74" s="6"/>
      <c r="D74" s="6"/>
      <c r="E74" s="3">
        <v>1</v>
      </c>
      <c r="F74" s="11">
        <f t="shared" si="6"/>
        <v>10</v>
      </c>
      <c r="G74" s="2">
        <v>20</v>
      </c>
      <c r="H74" s="10">
        <f t="shared" si="9"/>
        <v>5</v>
      </c>
      <c r="I74" s="2">
        <v>25</v>
      </c>
      <c r="J74" s="10">
        <f t="shared" si="7"/>
        <v>25</v>
      </c>
      <c r="K74" s="10">
        <f t="shared" si="8"/>
        <v>5</v>
      </c>
    </row>
    <row r="75" spans="1:11" x14ac:dyDescent="0.25">
      <c r="A75" s="4">
        <v>41725</v>
      </c>
      <c r="B75" s="3" t="s">
        <v>11</v>
      </c>
      <c r="C75" s="6"/>
      <c r="D75" s="6"/>
      <c r="E75" s="3">
        <v>2</v>
      </c>
      <c r="F75" s="11">
        <f t="shared" si="6"/>
        <v>8</v>
      </c>
      <c r="G75" s="2">
        <v>20</v>
      </c>
      <c r="H75" s="10">
        <f t="shared" si="9"/>
        <v>5</v>
      </c>
      <c r="I75" s="2">
        <v>25</v>
      </c>
      <c r="J75" s="10">
        <f t="shared" si="7"/>
        <v>50</v>
      </c>
      <c r="K75" s="10">
        <f t="shared" si="8"/>
        <v>10</v>
      </c>
    </row>
    <row r="76" spans="1:11" x14ac:dyDescent="0.25">
      <c r="A76" s="4">
        <v>41727</v>
      </c>
      <c r="B76" s="3" t="s">
        <v>11</v>
      </c>
      <c r="C76" s="6"/>
      <c r="D76" s="6"/>
      <c r="E76" s="3">
        <v>8</v>
      </c>
      <c r="F76" s="11">
        <f t="shared" si="6"/>
        <v>0</v>
      </c>
      <c r="G76" s="2">
        <v>20</v>
      </c>
      <c r="H76" s="10">
        <f t="shared" si="9"/>
        <v>5</v>
      </c>
      <c r="I76" s="2">
        <v>25</v>
      </c>
      <c r="J76" s="10">
        <f t="shared" si="7"/>
        <v>200</v>
      </c>
      <c r="K76" s="10">
        <f t="shared" si="8"/>
        <v>40</v>
      </c>
    </row>
    <row r="77" spans="1:11" x14ac:dyDescent="0.25">
      <c r="A77" s="23"/>
      <c r="B77" s="24" t="s">
        <v>11</v>
      </c>
      <c r="C77" s="24"/>
      <c r="D77" s="24"/>
      <c r="E77" s="24"/>
      <c r="F77" s="24">
        <f t="shared" si="6"/>
        <v>0</v>
      </c>
      <c r="G77" s="25"/>
      <c r="H77" s="25">
        <f t="shared" si="9"/>
        <v>0</v>
      </c>
      <c r="I77" s="25"/>
      <c r="J77" s="25">
        <f t="shared" si="7"/>
        <v>0</v>
      </c>
      <c r="K77" s="25">
        <f t="shared" si="8"/>
        <v>0</v>
      </c>
    </row>
    <row r="78" spans="1:11" x14ac:dyDescent="0.25">
      <c r="A78" s="19">
        <v>41733</v>
      </c>
      <c r="B78" s="21" t="s">
        <v>32</v>
      </c>
      <c r="C78" s="21"/>
      <c r="D78" s="21">
        <v>21</v>
      </c>
      <c r="E78" s="21"/>
      <c r="F78" s="21">
        <f t="shared" si="6"/>
        <v>21</v>
      </c>
      <c r="G78" s="22"/>
      <c r="H78" s="22">
        <f t="shared" si="9"/>
        <v>0</v>
      </c>
      <c r="I78" s="22"/>
      <c r="J78" s="22">
        <f t="shared" si="7"/>
        <v>0</v>
      </c>
      <c r="K78" s="22">
        <f t="shared" si="8"/>
        <v>0</v>
      </c>
    </row>
    <row r="79" spans="1:11" x14ac:dyDescent="0.25">
      <c r="A79" s="19">
        <v>41733</v>
      </c>
      <c r="B79" s="21" t="s">
        <v>33</v>
      </c>
      <c r="C79" s="21"/>
      <c r="D79" s="21"/>
      <c r="E79" s="21">
        <v>1</v>
      </c>
      <c r="F79" s="21">
        <f t="shared" si="6"/>
        <v>20</v>
      </c>
      <c r="G79" s="22"/>
      <c r="H79" s="22">
        <f t="shared" si="9"/>
        <v>0</v>
      </c>
      <c r="I79" s="22"/>
      <c r="J79" s="22">
        <f t="shared" si="7"/>
        <v>0</v>
      </c>
      <c r="K79" s="22">
        <f t="shared" si="8"/>
        <v>0</v>
      </c>
    </row>
    <row r="80" spans="1:11" x14ac:dyDescent="0.25">
      <c r="A80" s="4">
        <v>41733</v>
      </c>
      <c r="B80" s="3" t="s">
        <v>11</v>
      </c>
      <c r="C80" s="6"/>
      <c r="D80" s="6"/>
      <c r="E80" s="3">
        <v>1</v>
      </c>
      <c r="F80" s="11">
        <f t="shared" si="6"/>
        <v>19</v>
      </c>
      <c r="G80" s="2">
        <v>24</v>
      </c>
      <c r="H80" s="10">
        <f t="shared" si="9"/>
        <v>6</v>
      </c>
      <c r="I80" s="2">
        <v>30</v>
      </c>
      <c r="J80" s="10">
        <f t="shared" si="7"/>
        <v>30</v>
      </c>
      <c r="K80" s="10">
        <f t="shared" si="8"/>
        <v>6</v>
      </c>
    </row>
    <row r="81" spans="1:11" x14ac:dyDescent="0.25">
      <c r="A81" s="4">
        <v>41736</v>
      </c>
      <c r="B81" s="3" t="s">
        <v>11</v>
      </c>
      <c r="C81" s="6"/>
      <c r="D81" s="6"/>
      <c r="E81" s="3">
        <v>4</v>
      </c>
      <c r="F81" s="11">
        <f t="shared" si="6"/>
        <v>15</v>
      </c>
      <c r="G81" s="2">
        <v>24</v>
      </c>
      <c r="H81" s="10">
        <f t="shared" si="9"/>
        <v>6</v>
      </c>
      <c r="I81" s="2">
        <v>30</v>
      </c>
      <c r="J81" s="10">
        <f t="shared" si="7"/>
        <v>120</v>
      </c>
      <c r="K81" s="10">
        <f t="shared" si="8"/>
        <v>24</v>
      </c>
    </row>
    <row r="82" spans="1:11" x14ac:dyDescent="0.25">
      <c r="A82" s="4">
        <v>41737</v>
      </c>
      <c r="B82" s="3" t="s">
        <v>11</v>
      </c>
      <c r="C82" s="6"/>
      <c r="D82" s="6"/>
      <c r="E82" s="3">
        <v>4</v>
      </c>
      <c r="F82" s="11">
        <f t="shared" ref="F82:F145" si="10">F81+D82-E82</f>
        <v>11</v>
      </c>
      <c r="G82" s="2">
        <v>24</v>
      </c>
      <c r="H82" s="10">
        <f t="shared" si="9"/>
        <v>6</v>
      </c>
      <c r="I82" s="2">
        <v>30</v>
      </c>
      <c r="J82" s="10">
        <f t="shared" si="7"/>
        <v>120</v>
      </c>
      <c r="K82" s="10">
        <f t="shared" si="8"/>
        <v>24</v>
      </c>
    </row>
    <row r="83" spans="1:11" x14ac:dyDescent="0.25">
      <c r="A83" s="4">
        <v>41748</v>
      </c>
      <c r="B83" s="3" t="s">
        <v>11</v>
      </c>
      <c r="C83" s="6"/>
      <c r="D83" s="6"/>
      <c r="E83" s="3">
        <v>1</v>
      </c>
      <c r="F83" s="11">
        <f t="shared" si="10"/>
        <v>10</v>
      </c>
      <c r="G83" s="2">
        <v>24</v>
      </c>
      <c r="H83" s="10">
        <f t="shared" si="9"/>
        <v>6</v>
      </c>
      <c r="I83" s="2">
        <v>30</v>
      </c>
      <c r="J83" s="10">
        <f t="shared" si="7"/>
        <v>30</v>
      </c>
      <c r="K83" s="10">
        <f t="shared" si="8"/>
        <v>6</v>
      </c>
    </row>
    <row r="84" spans="1:11" x14ac:dyDescent="0.25">
      <c r="A84" s="4">
        <v>41759</v>
      </c>
      <c r="B84" s="3" t="s">
        <v>11</v>
      </c>
      <c r="C84" s="6"/>
      <c r="D84" s="6"/>
      <c r="E84" s="3">
        <v>3</v>
      </c>
      <c r="F84" s="11">
        <f t="shared" si="10"/>
        <v>7</v>
      </c>
      <c r="G84" s="2">
        <v>24</v>
      </c>
      <c r="H84" s="10">
        <f t="shared" si="9"/>
        <v>6</v>
      </c>
      <c r="I84" s="2">
        <v>30</v>
      </c>
      <c r="J84" s="10">
        <f t="shared" si="7"/>
        <v>90</v>
      </c>
      <c r="K84" s="10">
        <f t="shared" si="8"/>
        <v>18</v>
      </c>
    </row>
    <row r="85" spans="1:11" x14ac:dyDescent="0.25">
      <c r="A85" s="23"/>
      <c r="B85" s="24"/>
      <c r="C85" s="24"/>
      <c r="D85" s="24"/>
      <c r="E85" s="24"/>
      <c r="F85" s="11">
        <f t="shared" si="10"/>
        <v>7</v>
      </c>
      <c r="G85" s="25"/>
      <c r="H85" s="10">
        <f t="shared" si="9"/>
        <v>0</v>
      </c>
      <c r="I85" s="25"/>
      <c r="J85" s="10">
        <f t="shared" si="7"/>
        <v>0</v>
      </c>
      <c r="K85" s="10">
        <f t="shared" si="8"/>
        <v>0</v>
      </c>
    </row>
    <row r="86" spans="1:11" x14ac:dyDescent="0.25">
      <c r="A86" s="4">
        <v>41765</v>
      </c>
      <c r="B86" s="3" t="s">
        <v>11</v>
      </c>
      <c r="C86" s="6"/>
      <c r="D86" s="6"/>
      <c r="E86" s="11">
        <v>1</v>
      </c>
      <c r="F86" s="11">
        <f t="shared" si="10"/>
        <v>6</v>
      </c>
      <c r="G86" s="2">
        <v>24</v>
      </c>
      <c r="H86" s="10">
        <f t="shared" si="9"/>
        <v>6</v>
      </c>
      <c r="I86" s="2">
        <v>30</v>
      </c>
      <c r="J86" s="10">
        <f t="shared" si="7"/>
        <v>30</v>
      </c>
      <c r="K86" s="10">
        <f t="shared" si="8"/>
        <v>6</v>
      </c>
    </row>
    <row r="87" spans="1:11" x14ac:dyDescent="0.25">
      <c r="A87" s="4">
        <v>41767</v>
      </c>
      <c r="B87" s="3" t="s">
        <v>37</v>
      </c>
      <c r="C87" s="6"/>
      <c r="D87" s="6">
        <v>20</v>
      </c>
      <c r="E87" s="3"/>
      <c r="F87" s="11">
        <f t="shared" si="10"/>
        <v>26</v>
      </c>
      <c r="G87" s="2"/>
      <c r="H87" s="10">
        <f t="shared" si="9"/>
        <v>0</v>
      </c>
      <c r="I87" s="2"/>
      <c r="J87" s="10">
        <f t="shared" si="7"/>
        <v>0</v>
      </c>
      <c r="K87" s="10">
        <f t="shared" si="8"/>
        <v>0</v>
      </c>
    </row>
    <row r="88" spans="1:11" x14ac:dyDescent="0.25">
      <c r="A88" s="23"/>
      <c r="B88" s="24"/>
      <c r="C88" s="24"/>
      <c r="D88" s="24"/>
      <c r="E88" s="24"/>
      <c r="F88" s="24">
        <f t="shared" si="10"/>
        <v>26</v>
      </c>
      <c r="G88" s="25"/>
      <c r="H88" s="25">
        <f t="shared" si="9"/>
        <v>0</v>
      </c>
      <c r="I88" s="25"/>
      <c r="J88" s="25">
        <f t="shared" si="7"/>
        <v>0</v>
      </c>
      <c r="K88" s="25">
        <f t="shared" si="8"/>
        <v>0</v>
      </c>
    </row>
    <row r="89" spans="1:11" x14ac:dyDescent="0.25">
      <c r="A89" s="4">
        <v>41804</v>
      </c>
      <c r="B89" s="3" t="s">
        <v>11</v>
      </c>
      <c r="C89" s="6"/>
      <c r="D89" s="6"/>
      <c r="E89" s="3">
        <v>1</v>
      </c>
      <c r="F89" s="11">
        <f t="shared" si="10"/>
        <v>25</v>
      </c>
      <c r="G89" s="2">
        <v>24</v>
      </c>
      <c r="H89" s="10">
        <f t="shared" si="9"/>
        <v>6</v>
      </c>
      <c r="I89" s="2">
        <v>30</v>
      </c>
      <c r="J89" s="10">
        <f t="shared" si="7"/>
        <v>30</v>
      </c>
      <c r="K89" s="10">
        <f t="shared" si="8"/>
        <v>6</v>
      </c>
    </row>
    <row r="90" spans="1:11" x14ac:dyDescent="0.25">
      <c r="A90" s="4">
        <v>41805</v>
      </c>
      <c r="B90" s="3" t="s">
        <v>11</v>
      </c>
      <c r="C90" s="6"/>
      <c r="D90" s="6"/>
      <c r="E90" s="3">
        <v>2</v>
      </c>
      <c r="F90" s="11">
        <f t="shared" si="10"/>
        <v>23</v>
      </c>
      <c r="G90" s="2">
        <v>24</v>
      </c>
      <c r="H90" s="10">
        <f t="shared" si="9"/>
        <v>6</v>
      </c>
      <c r="I90" s="2">
        <v>30</v>
      </c>
      <c r="J90" s="10">
        <f t="shared" si="7"/>
        <v>60</v>
      </c>
      <c r="K90" s="10">
        <f t="shared" si="8"/>
        <v>12</v>
      </c>
    </row>
    <row r="91" spans="1:11" x14ac:dyDescent="0.25">
      <c r="A91" s="4">
        <v>41806</v>
      </c>
      <c r="B91" s="3" t="s">
        <v>11</v>
      </c>
      <c r="C91" s="6"/>
      <c r="D91" s="6"/>
      <c r="E91" s="3">
        <v>1</v>
      </c>
      <c r="F91" s="11">
        <f t="shared" si="10"/>
        <v>22</v>
      </c>
      <c r="G91" s="2">
        <v>24</v>
      </c>
      <c r="H91" s="10">
        <f t="shared" si="9"/>
        <v>6</v>
      </c>
      <c r="I91" s="2">
        <v>30</v>
      </c>
      <c r="J91" s="10">
        <f t="shared" si="7"/>
        <v>30</v>
      </c>
      <c r="K91" s="10">
        <f t="shared" si="8"/>
        <v>6</v>
      </c>
    </row>
    <row r="92" spans="1:11" x14ac:dyDescent="0.25">
      <c r="A92" s="4">
        <v>41820</v>
      </c>
      <c r="B92" s="3" t="s">
        <v>11</v>
      </c>
      <c r="C92" s="6"/>
      <c r="D92" s="6"/>
      <c r="E92" s="3">
        <v>1</v>
      </c>
      <c r="F92" s="11">
        <f t="shared" si="10"/>
        <v>21</v>
      </c>
      <c r="G92" s="2">
        <v>24</v>
      </c>
      <c r="H92" s="10">
        <f t="shared" si="9"/>
        <v>6</v>
      </c>
      <c r="I92" s="2">
        <v>30</v>
      </c>
      <c r="J92" s="10">
        <f t="shared" si="7"/>
        <v>30</v>
      </c>
      <c r="K92" s="10">
        <f t="shared" si="8"/>
        <v>6</v>
      </c>
    </row>
    <row r="93" spans="1:11" x14ac:dyDescent="0.25">
      <c r="A93" s="23"/>
      <c r="B93" s="24"/>
      <c r="C93" s="24"/>
      <c r="D93" s="24"/>
      <c r="E93" s="24"/>
      <c r="F93" s="24">
        <f t="shared" si="10"/>
        <v>21</v>
      </c>
      <c r="G93" s="25"/>
      <c r="H93" s="25">
        <f t="shared" si="9"/>
        <v>0</v>
      </c>
      <c r="I93" s="25"/>
      <c r="J93" s="25">
        <f t="shared" si="7"/>
        <v>0</v>
      </c>
      <c r="K93" s="25">
        <f t="shared" si="8"/>
        <v>0</v>
      </c>
    </row>
    <row r="94" spans="1:11" x14ac:dyDescent="0.25">
      <c r="A94" s="4">
        <v>41829</v>
      </c>
      <c r="B94" s="3" t="s">
        <v>11</v>
      </c>
      <c r="C94" s="6"/>
      <c r="D94" s="6"/>
      <c r="E94" s="3">
        <v>1</v>
      </c>
      <c r="F94" s="11">
        <f t="shared" si="10"/>
        <v>20</v>
      </c>
      <c r="G94" s="2">
        <v>24</v>
      </c>
      <c r="H94" s="10">
        <f t="shared" si="9"/>
        <v>6</v>
      </c>
      <c r="I94" s="2">
        <v>30</v>
      </c>
      <c r="J94" s="10">
        <f t="shared" si="7"/>
        <v>30</v>
      </c>
      <c r="K94" s="10">
        <f t="shared" si="8"/>
        <v>6</v>
      </c>
    </row>
    <row r="95" spans="1:11" x14ac:dyDescent="0.25">
      <c r="A95" s="23"/>
      <c r="B95" s="24"/>
      <c r="C95" s="24"/>
      <c r="D95" s="24"/>
      <c r="E95" s="24"/>
      <c r="F95" s="24">
        <f t="shared" si="10"/>
        <v>20</v>
      </c>
      <c r="G95" s="25"/>
      <c r="H95" s="25">
        <f t="shared" si="9"/>
        <v>0</v>
      </c>
      <c r="I95" s="25"/>
      <c r="J95" s="25">
        <f t="shared" si="7"/>
        <v>0</v>
      </c>
      <c r="K95" s="25">
        <f t="shared" si="8"/>
        <v>0</v>
      </c>
    </row>
    <row r="96" spans="1:11" x14ac:dyDescent="0.25">
      <c r="A96" s="4">
        <v>41854</v>
      </c>
      <c r="B96" s="3" t="s">
        <v>11</v>
      </c>
      <c r="C96" s="6"/>
      <c r="D96" s="6"/>
      <c r="E96" s="3">
        <v>1</v>
      </c>
      <c r="F96" s="11">
        <f t="shared" si="10"/>
        <v>19</v>
      </c>
      <c r="G96" s="2">
        <v>24</v>
      </c>
      <c r="H96" s="10">
        <f t="shared" si="9"/>
        <v>6</v>
      </c>
      <c r="I96" s="2">
        <v>30</v>
      </c>
      <c r="J96" s="10">
        <f t="shared" si="7"/>
        <v>30</v>
      </c>
      <c r="K96" s="10">
        <f t="shared" si="8"/>
        <v>6</v>
      </c>
    </row>
    <row r="97" spans="1:11" x14ac:dyDescent="0.25">
      <c r="A97" s="4">
        <v>41874</v>
      </c>
      <c r="B97" s="3" t="s">
        <v>11</v>
      </c>
      <c r="C97" s="6"/>
      <c r="D97" s="6"/>
      <c r="E97" s="3">
        <v>1</v>
      </c>
      <c r="F97" s="11">
        <f t="shared" si="10"/>
        <v>18</v>
      </c>
      <c r="G97" s="2">
        <v>24</v>
      </c>
      <c r="H97" s="10">
        <f t="shared" si="9"/>
        <v>6</v>
      </c>
      <c r="I97" s="2">
        <v>30</v>
      </c>
      <c r="J97" s="10">
        <f t="shared" si="7"/>
        <v>30</v>
      </c>
      <c r="K97" s="10">
        <f t="shared" si="8"/>
        <v>6</v>
      </c>
    </row>
    <row r="98" spans="1:11" x14ac:dyDescent="0.25">
      <c r="A98" s="4">
        <v>41880</v>
      </c>
      <c r="B98" s="3" t="s">
        <v>11</v>
      </c>
      <c r="C98" s="6"/>
      <c r="D98" s="6"/>
      <c r="E98" s="3">
        <v>1</v>
      </c>
      <c r="F98" s="11">
        <f t="shared" si="10"/>
        <v>17</v>
      </c>
      <c r="G98" s="2">
        <v>24</v>
      </c>
      <c r="H98" s="10">
        <f t="shared" si="9"/>
        <v>6</v>
      </c>
      <c r="I98" s="2">
        <v>30</v>
      </c>
      <c r="J98" s="10">
        <f t="shared" si="7"/>
        <v>30</v>
      </c>
      <c r="K98" s="10">
        <f t="shared" si="8"/>
        <v>6</v>
      </c>
    </row>
    <row r="99" spans="1:11" x14ac:dyDescent="0.25">
      <c r="A99" s="23"/>
      <c r="B99" s="24"/>
      <c r="C99" s="24"/>
      <c r="D99" s="24"/>
      <c r="E99" s="24"/>
      <c r="F99" s="24">
        <f t="shared" si="10"/>
        <v>17</v>
      </c>
      <c r="G99" s="25"/>
      <c r="H99" s="25">
        <f t="shared" si="9"/>
        <v>0</v>
      </c>
      <c r="I99" s="25"/>
      <c r="J99" s="25">
        <f t="shared" si="7"/>
        <v>0</v>
      </c>
      <c r="K99" s="25">
        <f t="shared" si="8"/>
        <v>0</v>
      </c>
    </row>
    <row r="100" spans="1:11" x14ac:dyDescent="0.25">
      <c r="A100" s="4">
        <v>41887</v>
      </c>
      <c r="B100" s="3" t="s">
        <v>11</v>
      </c>
      <c r="C100" s="6"/>
      <c r="D100" s="6"/>
      <c r="E100" s="3">
        <v>1</v>
      </c>
      <c r="F100" s="11">
        <f t="shared" si="10"/>
        <v>16</v>
      </c>
      <c r="G100" s="2">
        <v>24</v>
      </c>
      <c r="H100" s="10">
        <f t="shared" si="9"/>
        <v>6</v>
      </c>
      <c r="I100" s="2">
        <v>30</v>
      </c>
      <c r="J100" s="10">
        <f t="shared" si="7"/>
        <v>30</v>
      </c>
      <c r="K100" s="10">
        <f t="shared" si="8"/>
        <v>6</v>
      </c>
    </row>
    <row r="101" spans="1:11" x14ac:dyDescent="0.25">
      <c r="A101" s="4">
        <v>41891</v>
      </c>
      <c r="B101" s="3" t="s">
        <v>11</v>
      </c>
      <c r="C101" s="6"/>
      <c r="D101" s="6"/>
      <c r="E101" s="3">
        <v>1</v>
      </c>
      <c r="F101" s="11">
        <f t="shared" si="10"/>
        <v>15</v>
      </c>
      <c r="G101" s="2">
        <v>24</v>
      </c>
      <c r="H101" s="10">
        <f t="shared" si="9"/>
        <v>6</v>
      </c>
      <c r="I101" s="2">
        <v>30</v>
      </c>
      <c r="J101" s="10">
        <f t="shared" si="7"/>
        <v>30</v>
      </c>
      <c r="K101" s="10">
        <f t="shared" si="8"/>
        <v>6</v>
      </c>
    </row>
    <row r="102" spans="1:11" x14ac:dyDescent="0.25">
      <c r="A102" s="4">
        <v>41900</v>
      </c>
      <c r="B102" s="3" t="s">
        <v>11</v>
      </c>
      <c r="C102" s="6"/>
      <c r="D102" s="6"/>
      <c r="E102" s="3">
        <v>1</v>
      </c>
      <c r="F102" s="11">
        <f t="shared" si="10"/>
        <v>14</v>
      </c>
      <c r="G102" s="2">
        <v>24</v>
      </c>
      <c r="H102" s="10">
        <f t="shared" si="9"/>
        <v>6</v>
      </c>
      <c r="I102" s="2">
        <v>30</v>
      </c>
      <c r="J102" s="10">
        <f t="shared" si="7"/>
        <v>30</v>
      </c>
      <c r="K102" s="10">
        <f t="shared" si="8"/>
        <v>6</v>
      </c>
    </row>
    <row r="103" spans="1:11" x14ac:dyDescent="0.25">
      <c r="A103" s="4">
        <v>41901</v>
      </c>
      <c r="B103" s="11" t="s">
        <v>51</v>
      </c>
      <c r="C103" s="6"/>
      <c r="D103" s="6"/>
      <c r="E103" s="3">
        <v>1</v>
      </c>
      <c r="F103" s="11">
        <f t="shared" si="10"/>
        <v>13</v>
      </c>
      <c r="G103" s="2">
        <v>24</v>
      </c>
      <c r="H103" s="10">
        <f t="shared" si="9"/>
        <v>3</v>
      </c>
      <c r="I103" s="2">
        <v>27</v>
      </c>
      <c r="J103" s="10">
        <f t="shared" si="7"/>
        <v>27</v>
      </c>
      <c r="K103" s="10">
        <f t="shared" si="8"/>
        <v>3</v>
      </c>
    </row>
    <row r="104" spans="1:11" x14ac:dyDescent="0.25">
      <c r="A104" s="23"/>
      <c r="B104" s="24"/>
      <c r="C104" s="24"/>
      <c r="D104" s="24"/>
      <c r="E104" s="24"/>
      <c r="F104" s="24">
        <f t="shared" si="10"/>
        <v>13</v>
      </c>
      <c r="G104" s="25"/>
      <c r="H104" s="25">
        <f t="shared" si="9"/>
        <v>0</v>
      </c>
      <c r="I104" s="25"/>
      <c r="J104" s="25">
        <f t="shared" si="7"/>
        <v>0</v>
      </c>
      <c r="K104" s="25">
        <f t="shared" si="8"/>
        <v>0</v>
      </c>
    </row>
    <row r="105" spans="1:11" x14ac:dyDescent="0.25">
      <c r="A105" s="4">
        <v>41920</v>
      </c>
      <c r="B105" s="3" t="s">
        <v>11</v>
      </c>
      <c r="C105" s="6"/>
      <c r="D105" s="6"/>
      <c r="E105" s="3">
        <v>1</v>
      </c>
      <c r="F105" s="11">
        <f t="shared" si="10"/>
        <v>12</v>
      </c>
      <c r="G105" s="2">
        <v>24</v>
      </c>
      <c r="H105" s="10">
        <f t="shared" si="9"/>
        <v>6</v>
      </c>
      <c r="I105" s="2">
        <v>30</v>
      </c>
      <c r="J105" s="10">
        <f t="shared" si="7"/>
        <v>30</v>
      </c>
      <c r="K105" s="10">
        <f t="shared" si="8"/>
        <v>6</v>
      </c>
    </row>
    <row r="106" spans="1:11" x14ac:dyDescent="0.25">
      <c r="A106" s="4">
        <v>41939</v>
      </c>
      <c r="B106" s="3" t="s">
        <v>11</v>
      </c>
      <c r="C106" s="6"/>
      <c r="D106" s="6"/>
      <c r="E106" s="3">
        <v>1</v>
      </c>
      <c r="F106" s="11">
        <f t="shared" si="10"/>
        <v>11</v>
      </c>
      <c r="G106" s="2">
        <v>24</v>
      </c>
      <c r="H106" s="10">
        <f t="shared" si="9"/>
        <v>6</v>
      </c>
      <c r="I106" s="2">
        <v>30</v>
      </c>
      <c r="J106" s="10">
        <f t="shared" si="7"/>
        <v>30</v>
      </c>
      <c r="K106" s="10">
        <f t="shared" si="8"/>
        <v>6</v>
      </c>
    </row>
    <row r="107" spans="1:11" x14ac:dyDescent="0.25">
      <c r="A107" s="23"/>
      <c r="B107" s="24"/>
      <c r="C107" s="24"/>
      <c r="D107" s="24"/>
      <c r="E107" s="24"/>
      <c r="F107" s="24">
        <f t="shared" si="10"/>
        <v>11</v>
      </c>
      <c r="G107" s="25"/>
      <c r="H107" s="25">
        <f t="shared" si="9"/>
        <v>0</v>
      </c>
      <c r="I107" s="25"/>
      <c r="J107" s="25">
        <f t="shared" si="7"/>
        <v>0</v>
      </c>
      <c r="K107" s="25">
        <f t="shared" si="8"/>
        <v>0</v>
      </c>
    </row>
    <row r="108" spans="1:11" x14ac:dyDescent="0.25">
      <c r="A108" s="4">
        <v>41969</v>
      </c>
      <c r="B108" s="3" t="s">
        <v>11</v>
      </c>
      <c r="C108" s="6"/>
      <c r="D108" s="6"/>
      <c r="E108" s="3">
        <v>1</v>
      </c>
      <c r="F108" s="11">
        <f t="shared" si="10"/>
        <v>10</v>
      </c>
      <c r="G108" s="2">
        <v>24</v>
      </c>
      <c r="H108" s="10">
        <f t="shared" si="9"/>
        <v>6</v>
      </c>
      <c r="I108" s="2">
        <v>30</v>
      </c>
      <c r="J108" s="10">
        <f t="shared" si="7"/>
        <v>30</v>
      </c>
      <c r="K108" s="10">
        <f t="shared" si="8"/>
        <v>6</v>
      </c>
    </row>
    <row r="109" spans="1:11" x14ac:dyDescent="0.25">
      <c r="A109" s="23"/>
      <c r="B109" s="24"/>
      <c r="C109" s="24"/>
      <c r="D109" s="24"/>
      <c r="E109" s="24"/>
      <c r="F109" s="24">
        <f t="shared" si="10"/>
        <v>10</v>
      </c>
      <c r="G109" s="25"/>
      <c r="H109" s="25">
        <f t="shared" si="9"/>
        <v>0</v>
      </c>
      <c r="I109" s="25"/>
      <c r="J109" s="25">
        <f t="shared" si="7"/>
        <v>0</v>
      </c>
      <c r="K109" s="25">
        <f t="shared" si="8"/>
        <v>0</v>
      </c>
    </row>
    <row r="110" spans="1:11" x14ac:dyDescent="0.25">
      <c r="A110" s="38">
        <v>41985</v>
      </c>
      <c r="B110" s="11" t="s">
        <v>11</v>
      </c>
      <c r="C110" s="6"/>
      <c r="D110" s="6"/>
      <c r="E110" s="3">
        <v>1</v>
      </c>
      <c r="F110" s="11">
        <f t="shared" si="10"/>
        <v>9</v>
      </c>
      <c r="G110" s="2">
        <v>24</v>
      </c>
      <c r="H110" s="10">
        <f t="shared" si="9"/>
        <v>6</v>
      </c>
      <c r="I110" s="2">
        <v>30</v>
      </c>
      <c r="J110" s="10">
        <f t="shared" si="7"/>
        <v>30</v>
      </c>
      <c r="K110" s="10">
        <f t="shared" si="8"/>
        <v>6</v>
      </c>
    </row>
    <row r="111" spans="1:11" x14ac:dyDescent="0.25">
      <c r="A111" s="38">
        <v>41988</v>
      </c>
      <c r="B111" s="11" t="s">
        <v>11</v>
      </c>
      <c r="C111" s="6"/>
      <c r="D111" s="6"/>
      <c r="E111" s="3">
        <v>1</v>
      </c>
      <c r="F111" s="11">
        <f t="shared" si="10"/>
        <v>8</v>
      </c>
      <c r="G111" s="2">
        <v>24</v>
      </c>
      <c r="H111" s="10">
        <f t="shared" si="9"/>
        <v>6</v>
      </c>
      <c r="I111" s="2">
        <v>30</v>
      </c>
      <c r="J111" s="10">
        <f t="shared" si="7"/>
        <v>30</v>
      </c>
      <c r="K111" s="10">
        <f t="shared" si="8"/>
        <v>6</v>
      </c>
    </row>
    <row r="112" spans="1:11" x14ac:dyDescent="0.25">
      <c r="A112" s="38">
        <v>41992</v>
      </c>
      <c r="B112" s="11" t="s">
        <v>11</v>
      </c>
      <c r="C112" s="6"/>
      <c r="D112" s="6"/>
      <c r="E112" s="3">
        <v>2</v>
      </c>
      <c r="F112" s="11">
        <f t="shared" si="10"/>
        <v>6</v>
      </c>
      <c r="G112" s="2">
        <v>24</v>
      </c>
      <c r="H112" s="10">
        <f t="shared" si="9"/>
        <v>6</v>
      </c>
      <c r="I112" s="2">
        <v>30</v>
      </c>
      <c r="J112" s="10">
        <f t="shared" si="7"/>
        <v>60</v>
      </c>
      <c r="K112" s="10">
        <f t="shared" si="8"/>
        <v>12</v>
      </c>
    </row>
    <row r="113" spans="1:11" x14ac:dyDescent="0.25">
      <c r="A113" s="38">
        <v>41999</v>
      </c>
      <c r="B113" s="11" t="s">
        <v>11</v>
      </c>
      <c r="C113" s="6"/>
      <c r="D113" s="6"/>
      <c r="E113" s="3">
        <v>1</v>
      </c>
      <c r="F113" s="11">
        <f t="shared" si="10"/>
        <v>5</v>
      </c>
      <c r="G113" s="2">
        <v>24</v>
      </c>
      <c r="H113" s="10">
        <f t="shared" si="9"/>
        <v>6</v>
      </c>
      <c r="I113" s="2">
        <v>30</v>
      </c>
      <c r="J113" s="10">
        <f t="shared" si="7"/>
        <v>30</v>
      </c>
      <c r="K113" s="10">
        <f t="shared" si="8"/>
        <v>6</v>
      </c>
    </row>
    <row r="114" spans="1:11" x14ac:dyDescent="0.25">
      <c r="A114" s="38">
        <v>42000</v>
      </c>
      <c r="B114" s="11" t="s">
        <v>11</v>
      </c>
      <c r="C114" s="6"/>
      <c r="D114" s="6"/>
      <c r="E114" s="3">
        <v>1</v>
      </c>
      <c r="F114" s="11">
        <f t="shared" si="10"/>
        <v>4</v>
      </c>
      <c r="G114" s="2">
        <v>24</v>
      </c>
      <c r="H114" s="10">
        <f t="shared" si="9"/>
        <v>6</v>
      </c>
      <c r="I114" s="2">
        <v>30</v>
      </c>
      <c r="J114" s="10">
        <f t="shared" si="7"/>
        <v>30</v>
      </c>
      <c r="K114" s="10">
        <f t="shared" si="8"/>
        <v>6</v>
      </c>
    </row>
    <row r="115" spans="1:11" x14ac:dyDescent="0.25">
      <c r="A115" s="19"/>
      <c r="B115" s="21"/>
      <c r="C115" s="21"/>
      <c r="D115" s="21"/>
      <c r="E115" s="21"/>
      <c r="F115" s="21">
        <f t="shared" si="10"/>
        <v>4</v>
      </c>
      <c r="G115" s="22"/>
      <c r="H115" s="22">
        <f t="shared" si="9"/>
        <v>0</v>
      </c>
      <c r="I115" s="22"/>
      <c r="J115" s="22">
        <f t="shared" si="7"/>
        <v>0</v>
      </c>
      <c r="K115" s="22">
        <f t="shared" si="8"/>
        <v>0</v>
      </c>
    </row>
    <row r="116" spans="1:11" x14ac:dyDescent="0.25">
      <c r="A116" s="4" t="s">
        <v>56</v>
      </c>
      <c r="B116" s="3" t="s">
        <v>61</v>
      </c>
      <c r="C116" s="6"/>
      <c r="D116" s="6">
        <v>5</v>
      </c>
      <c r="E116" s="3"/>
      <c r="F116" s="11">
        <f t="shared" si="10"/>
        <v>9</v>
      </c>
      <c r="G116" s="2"/>
      <c r="H116" s="10">
        <f t="shared" si="9"/>
        <v>0</v>
      </c>
      <c r="I116" s="2"/>
      <c r="J116" s="10">
        <f t="shared" si="7"/>
        <v>0</v>
      </c>
      <c r="K116" s="10">
        <f t="shared" si="8"/>
        <v>0</v>
      </c>
    </row>
    <row r="117" spans="1:11" x14ac:dyDescent="0.25">
      <c r="A117" s="23"/>
      <c r="B117" s="24"/>
      <c r="C117" s="24"/>
      <c r="D117" s="24"/>
      <c r="E117" s="24"/>
      <c r="F117" s="24">
        <f t="shared" si="10"/>
        <v>9</v>
      </c>
      <c r="G117" s="25"/>
      <c r="H117" s="25">
        <f t="shared" si="9"/>
        <v>0</v>
      </c>
      <c r="I117" s="25"/>
      <c r="J117" s="25">
        <f t="shared" si="7"/>
        <v>0</v>
      </c>
      <c r="K117" s="25">
        <f t="shared" si="8"/>
        <v>0</v>
      </c>
    </row>
    <row r="118" spans="1:11" x14ac:dyDescent="0.25">
      <c r="A118" s="4" t="s">
        <v>62</v>
      </c>
      <c r="B118" s="11" t="s">
        <v>11</v>
      </c>
      <c r="C118" s="6"/>
      <c r="D118" s="6"/>
      <c r="E118" s="3">
        <v>2</v>
      </c>
      <c r="F118" s="11">
        <f t="shared" si="10"/>
        <v>7</v>
      </c>
      <c r="G118" s="2">
        <v>24</v>
      </c>
      <c r="H118" s="10">
        <f t="shared" si="9"/>
        <v>6</v>
      </c>
      <c r="I118" s="2">
        <v>30</v>
      </c>
      <c r="J118" s="10">
        <f t="shared" si="7"/>
        <v>60</v>
      </c>
      <c r="K118" s="10">
        <f t="shared" si="8"/>
        <v>12</v>
      </c>
    </row>
    <row r="119" spans="1:11" x14ac:dyDescent="0.25">
      <c r="A119" s="23"/>
      <c r="B119" s="24"/>
      <c r="C119" s="24"/>
      <c r="D119" s="24"/>
      <c r="E119" s="24"/>
      <c r="F119" s="24">
        <f t="shared" si="10"/>
        <v>7</v>
      </c>
      <c r="G119" s="25"/>
      <c r="H119" s="25">
        <f t="shared" si="9"/>
        <v>0</v>
      </c>
      <c r="I119" s="25"/>
      <c r="J119" s="25">
        <f t="shared" si="7"/>
        <v>0</v>
      </c>
      <c r="K119" s="25">
        <f t="shared" si="8"/>
        <v>0</v>
      </c>
    </row>
    <row r="120" spans="1:11" x14ac:dyDescent="0.25">
      <c r="A120" s="4">
        <v>42073</v>
      </c>
      <c r="B120" s="3" t="s">
        <v>71</v>
      </c>
      <c r="C120" s="6"/>
      <c r="D120" s="6">
        <v>5</v>
      </c>
      <c r="E120" s="3"/>
      <c r="F120" s="11">
        <f t="shared" si="10"/>
        <v>12</v>
      </c>
      <c r="G120" s="2"/>
      <c r="H120" s="10">
        <f t="shared" si="9"/>
        <v>0</v>
      </c>
      <c r="I120" s="2"/>
      <c r="J120" s="10">
        <f t="shared" si="7"/>
        <v>0</v>
      </c>
      <c r="K120" s="10">
        <f t="shared" si="8"/>
        <v>0</v>
      </c>
    </row>
    <row r="121" spans="1:11" x14ac:dyDescent="0.25">
      <c r="A121" s="4" t="s">
        <v>78</v>
      </c>
      <c r="B121" s="11" t="s">
        <v>11</v>
      </c>
      <c r="C121" s="6"/>
      <c r="D121" s="6"/>
      <c r="E121" s="3">
        <v>1</v>
      </c>
      <c r="F121" s="11">
        <f t="shared" si="10"/>
        <v>11</v>
      </c>
      <c r="G121" s="2">
        <v>24</v>
      </c>
      <c r="H121" s="10">
        <f t="shared" si="9"/>
        <v>6</v>
      </c>
      <c r="I121" s="2">
        <v>30</v>
      </c>
      <c r="J121" s="10">
        <f t="shared" si="7"/>
        <v>30</v>
      </c>
      <c r="K121" s="10">
        <f t="shared" si="8"/>
        <v>6</v>
      </c>
    </row>
    <row r="122" spans="1:11" x14ac:dyDescent="0.25">
      <c r="A122" s="23"/>
      <c r="B122" s="24"/>
      <c r="C122" s="24"/>
      <c r="D122" s="24"/>
      <c r="E122" s="24"/>
      <c r="F122" s="24">
        <f t="shared" si="10"/>
        <v>11</v>
      </c>
      <c r="G122" s="25"/>
      <c r="H122" s="25">
        <f t="shared" si="9"/>
        <v>0</v>
      </c>
      <c r="I122" s="25"/>
      <c r="J122" s="25">
        <f t="shared" si="7"/>
        <v>0</v>
      </c>
      <c r="K122" s="25">
        <f t="shared" si="8"/>
        <v>0</v>
      </c>
    </row>
    <row r="123" spans="1:11" x14ac:dyDescent="0.25">
      <c r="A123" s="4" t="s">
        <v>83</v>
      </c>
      <c r="B123" s="11" t="s">
        <v>11</v>
      </c>
      <c r="C123" s="6"/>
      <c r="D123" s="6"/>
      <c r="E123" s="3">
        <v>1</v>
      </c>
      <c r="F123" s="11">
        <f t="shared" si="10"/>
        <v>10</v>
      </c>
      <c r="G123" s="2">
        <v>24</v>
      </c>
      <c r="H123" s="10">
        <f t="shared" si="9"/>
        <v>6</v>
      </c>
      <c r="I123" s="2">
        <v>30</v>
      </c>
      <c r="J123" s="10">
        <f t="shared" si="7"/>
        <v>30</v>
      </c>
      <c r="K123" s="10">
        <f t="shared" si="8"/>
        <v>6</v>
      </c>
    </row>
    <row r="124" spans="1:11" x14ac:dyDescent="0.25">
      <c r="A124" s="23"/>
      <c r="B124" s="24"/>
      <c r="C124" s="24"/>
      <c r="D124" s="24"/>
      <c r="E124" s="24"/>
      <c r="F124" s="24">
        <f t="shared" si="10"/>
        <v>10</v>
      </c>
      <c r="G124" s="25"/>
      <c r="H124" s="25">
        <f t="shared" si="9"/>
        <v>0</v>
      </c>
      <c r="I124" s="25"/>
      <c r="J124" s="25">
        <f t="shared" si="7"/>
        <v>0</v>
      </c>
      <c r="K124" s="25">
        <f t="shared" si="8"/>
        <v>0</v>
      </c>
    </row>
    <row r="125" spans="1:11" x14ac:dyDescent="0.25">
      <c r="A125" s="4">
        <v>42133</v>
      </c>
      <c r="B125" s="11" t="s">
        <v>11</v>
      </c>
      <c r="C125" s="6"/>
      <c r="D125" s="6"/>
      <c r="E125" s="3">
        <v>1</v>
      </c>
      <c r="F125" s="11">
        <f t="shared" si="10"/>
        <v>9</v>
      </c>
      <c r="G125" s="2">
        <v>24</v>
      </c>
      <c r="H125" s="10">
        <f t="shared" si="9"/>
        <v>6</v>
      </c>
      <c r="I125" s="2">
        <v>30</v>
      </c>
      <c r="J125" s="10">
        <f t="shared" si="7"/>
        <v>30</v>
      </c>
      <c r="K125" s="10">
        <f t="shared" si="8"/>
        <v>6</v>
      </c>
    </row>
    <row r="126" spans="1:11" x14ac:dyDescent="0.25">
      <c r="A126" s="23"/>
      <c r="B126" s="24"/>
      <c r="C126" s="24"/>
      <c r="D126" s="24"/>
      <c r="E126" s="24"/>
      <c r="F126" s="24">
        <f t="shared" si="10"/>
        <v>9</v>
      </c>
      <c r="G126" s="25"/>
      <c r="H126" s="25">
        <f t="shared" si="9"/>
        <v>0</v>
      </c>
      <c r="I126" s="25"/>
      <c r="J126" s="25">
        <f t="shared" si="7"/>
        <v>0</v>
      </c>
      <c r="K126" s="25">
        <f t="shared" si="8"/>
        <v>0</v>
      </c>
    </row>
    <row r="127" spans="1:11" x14ac:dyDescent="0.25">
      <c r="A127" s="4" t="s">
        <v>86</v>
      </c>
      <c r="B127" s="3" t="s">
        <v>90</v>
      </c>
      <c r="C127" s="6"/>
      <c r="D127" s="6">
        <v>5</v>
      </c>
      <c r="E127" s="3"/>
      <c r="F127" s="11">
        <f t="shared" si="10"/>
        <v>14</v>
      </c>
      <c r="G127" s="2"/>
      <c r="H127" s="10">
        <f t="shared" si="9"/>
        <v>0</v>
      </c>
      <c r="I127" s="2"/>
      <c r="J127" s="10">
        <f t="shared" si="7"/>
        <v>0</v>
      </c>
      <c r="K127" s="10">
        <f t="shared" si="8"/>
        <v>0</v>
      </c>
    </row>
    <row r="128" spans="1:11" x14ac:dyDescent="0.25">
      <c r="A128" s="4" t="s">
        <v>91</v>
      </c>
      <c r="B128" s="11" t="s">
        <v>11</v>
      </c>
      <c r="C128" s="6"/>
      <c r="D128" s="6"/>
      <c r="E128" s="3">
        <v>1</v>
      </c>
      <c r="F128" s="11">
        <f t="shared" si="10"/>
        <v>13</v>
      </c>
      <c r="G128" s="2">
        <v>24</v>
      </c>
      <c r="H128" s="10">
        <f>I128-G128</f>
        <v>6</v>
      </c>
      <c r="I128" s="2">
        <v>30</v>
      </c>
      <c r="J128" s="10">
        <f>I128*E128</f>
        <v>30</v>
      </c>
      <c r="K128" s="10">
        <f>H128*E128</f>
        <v>6</v>
      </c>
    </row>
    <row r="129" spans="1:11" x14ac:dyDescent="0.25">
      <c r="A129" s="4" t="s">
        <v>97</v>
      </c>
      <c r="B129" s="11" t="s">
        <v>11</v>
      </c>
      <c r="C129" s="6"/>
      <c r="D129" s="6"/>
      <c r="E129" s="3">
        <v>1</v>
      </c>
      <c r="F129" s="11">
        <f t="shared" si="10"/>
        <v>12</v>
      </c>
      <c r="G129" s="2">
        <v>24</v>
      </c>
      <c r="H129" s="10">
        <f>I129-G129</f>
        <v>6</v>
      </c>
      <c r="I129" s="2">
        <v>30</v>
      </c>
      <c r="J129" s="10">
        <f t="shared" si="7"/>
        <v>30</v>
      </c>
      <c r="K129" s="10">
        <f t="shared" si="8"/>
        <v>6</v>
      </c>
    </row>
    <row r="130" spans="1:11" x14ac:dyDescent="0.25">
      <c r="A130" s="23"/>
      <c r="B130" s="24"/>
      <c r="C130" s="24"/>
      <c r="D130" s="24"/>
      <c r="E130" s="24"/>
      <c r="F130" s="24">
        <f t="shared" si="10"/>
        <v>12</v>
      </c>
      <c r="G130" s="25"/>
      <c r="H130" s="25">
        <f t="shared" ref="H130:H149" si="11">I130-G130</f>
        <v>0</v>
      </c>
      <c r="I130" s="25"/>
      <c r="J130" s="25">
        <f t="shared" si="7"/>
        <v>0</v>
      </c>
      <c r="K130" s="25">
        <f t="shared" si="8"/>
        <v>0</v>
      </c>
    </row>
    <row r="131" spans="1:11" x14ac:dyDescent="0.25">
      <c r="A131" s="4">
        <v>42157</v>
      </c>
      <c r="B131" s="11" t="s">
        <v>11</v>
      </c>
      <c r="C131" s="6"/>
      <c r="D131" s="6"/>
      <c r="E131" s="3">
        <v>1</v>
      </c>
      <c r="F131" s="11">
        <f t="shared" si="10"/>
        <v>11</v>
      </c>
      <c r="G131" s="2">
        <v>24</v>
      </c>
      <c r="H131" s="10">
        <f t="shared" si="11"/>
        <v>6</v>
      </c>
      <c r="I131" s="2">
        <v>30</v>
      </c>
      <c r="J131" s="10">
        <f t="shared" si="7"/>
        <v>30</v>
      </c>
      <c r="K131" s="10">
        <f t="shared" si="8"/>
        <v>6</v>
      </c>
    </row>
    <row r="132" spans="1:11" x14ac:dyDescent="0.25">
      <c r="A132" s="4">
        <v>42160</v>
      </c>
      <c r="B132" s="11" t="s">
        <v>11</v>
      </c>
      <c r="C132" s="6"/>
      <c r="D132" s="6"/>
      <c r="E132" s="3">
        <v>1</v>
      </c>
      <c r="F132" s="11">
        <f t="shared" si="10"/>
        <v>10</v>
      </c>
      <c r="G132" s="2">
        <v>24</v>
      </c>
      <c r="H132" s="10">
        <f t="shared" si="11"/>
        <v>6</v>
      </c>
      <c r="I132" s="2">
        <v>30</v>
      </c>
      <c r="J132" s="10">
        <f t="shared" ref="J132:J137" si="12">I132*E132</f>
        <v>30</v>
      </c>
      <c r="K132" s="10">
        <f t="shared" ref="K132:K137" si="13">H132*E132</f>
        <v>6</v>
      </c>
    </row>
    <row r="133" spans="1:11" x14ac:dyDescent="0.25">
      <c r="A133" s="4" t="s">
        <v>100</v>
      </c>
      <c r="B133" s="11" t="s">
        <v>11</v>
      </c>
      <c r="C133" s="6"/>
      <c r="D133" s="6"/>
      <c r="E133" s="3">
        <v>1</v>
      </c>
      <c r="F133" s="11">
        <f t="shared" si="10"/>
        <v>9</v>
      </c>
      <c r="G133" s="2">
        <v>24</v>
      </c>
      <c r="H133" s="10">
        <f t="shared" si="11"/>
        <v>6</v>
      </c>
      <c r="I133" s="2">
        <v>30</v>
      </c>
      <c r="J133" s="10">
        <f t="shared" si="12"/>
        <v>30</v>
      </c>
      <c r="K133" s="10">
        <f t="shared" si="13"/>
        <v>6</v>
      </c>
    </row>
    <row r="134" spans="1:11" x14ac:dyDescent="0.25">
      <c r="A134" s="19"/>
      <c r="B134" s="21"/>
      <c r="C134" s="21"/>
      <c r="D134" s="21"/>
      <c r="E134" s="21"/>
      <c r="F134" s="21">
        <f t="shared" si="10"/>
        <v>9</v>
      </c>
      <c r="G134" s="22"/>
      <c r="H134" s="22">
        <f t="shared" si="11"/>
        <v>0</v>
      </c>
      <c r="I134" s="22"/>
      <c r="J134" s="22">
        <f t="shared" si="12"/>
        <v>0</v>
      </c>
      <c r="K134" s="22">
        <f t="shared" si="13"/>
        <v>0</v>
      </c>
    </row>
    <row r="135" spans="1:11" x14ac:dyDescent="0.25">
      <c r="A135" s="4">
        <v>42225</v>
      </c>
      <c r="B135" s="11" t="s">
        <v>11</v>
      </c>
      <c r="C135" s="6"/>
      <c r="D135" s="6"/>
      <c r="E135" s="3">
        <v>1</v>
      </c>
      <c r="F135" s="11">
        <f t="shared" si="10"/>
        <v>8</v>
      </c>
      <c r="G135" s="2">
        <v>24</v>
      </c>
      <c r="H135" s="10">
        <f>I135-G135</f>
        <v>6</v>
      </c>
      <c r="I135" s="2">
        <v>30</v>
      </c>
      <c r="J135" s="10">
        <f>I135*E135</f>
        <v>30</v>
      </c>
      <c r="K135" s="10">
        <f>H135*E135</f>
        <v>6</v>
      </c>
    </row>
    <row r="136" spans="1:11" x14ac:dyDescent="0.25">
      <c r="A136" s="4" t="s">
        <v>107</v>
      </c>
      <c r="B136" s="11" t="s">
        <v>11</v>
      </c>
      <c r="C136" s="6"/>
      <c r="D136" s="6"/>
      <c r="E136" s="3">
        <v>1</v>
      </c>
      <c r="F136" s="11">
        <f t="shared" si="10"/>
        <v>7</v>
      </c>
      <c r="G136" s="2">
        <v>24</v>
      </c>
      <c r="H136" s="10">
        <f>I136-G136</f>
        <v>6</v>
      </c>
      <c r="I136" s="2">
        <v>30</v>
      </c>
      <c r="J136" s="10">
        <f>I136*E136</f>
        <v>30</v>
      </c>
      <c r="K136" s="10">
        <f>H136*E136</f>
        <v>6</v>
      </c>
    </row>
    <row r="137" spans="1:11" x14ac:dyDescent="0.25">
      <c r="A137" s="4" t="s">
        <v>109</v>
      </c>
      <c r="B137" s="3" t="s">
        <v>111</v>
      </c>
      <c r="C137" s="6"/>
      <c r="D137" s="6">
        <v>7</v>
      </c>
      <c r="E137" s="3"/>
      <c r="F137" s="11">
        <f t="shared" si="10"/>
        <v>14</v>
      </c>
      <c r="G137" s="2"/>
      <c r="H137" s="10">
        <f t="shared" si="11"/>
        <v>0</v>
      </c>
      <c r="I137" s="2"/>
      <c r="J137" s="10">
        <f t="shared" si="12"/>
        <v>0</v>
      </c>
      <c r="K137" s="10">
        <f t="shared" si="13"/>
        <v>0</v>
      </c>
    </row>
    <row r="138" spans="1:11" x14ac:dyDescent="0.25">
      <c r="A138" s="4" t="s">
        <v>109</v>
      </c>
      <c r="B138" s="11" t="s">
        <v>11</v>
      </c>
      <c r="C138" s="6"/>
      <c r="D138" s="6"/>
      <c r="E138" s="3">
        <v>1</v>
      </c>
      <c r="F138" s="11">
        <f t="shared" si="10"/>
        <v>13</v>
      </c>
      <c r="G138" s="2">
        <v>24</v>
      </c>
      <c r="H138" s="10">
        <f t="shared" si="11"/>
        <v>6</v>
      </c>
      <c r="I138" s="2">
        <v>30</v>
      </c>
      <c r="J138" s="10">
        <f>I138*E138</f>
        <v>30</v>
      </c>
      <c r="K138" s="10">
        <f>H138*E138</f>
        <v>6</v>
      </c>
    </row>
    <row r="139" spans="1:11" x14ac:dyDescent="0.25">
      <c r="A139" s="23"/>
      <c r="B139" s="24"/>
      <c r="C139" s="24"/>
      <c r="D139" s="24"/>
      <c r="E139" s="24"/>
      <c r="F139" s="24">
        <f t="shared" si="10"/>
        <v>13</v>
      </c>
      <c r="G139" s="25"/>
      <c r="H139" s="10">
        <f t="shared" si="11"/>
        <v>0</v>
      </c>
      <c r="I139" s="25"/>
      <c r="J139" s="10">
        <f t="shared" ref="J139:J149" si="14">I139*E139</f>
        <v>0</v>
      </c>
      <c r="K139" s="10">
        <f t="shared" ref="K139:K149" si="15">H139*E139</f>
        <v>0</v>
      </c>
    </row>
    <row r="140" spans="1:11" x14ac:dyDescent="0.25">
      <c r="A140" s="4">
        <v>42248</v>
      </c>
      <c r="B140" s="11" t="s">
        <v>11</v>
      </c>
      <c r="C140" s="3"/>
      <c r="D140" s="3"/>
      <c r="E140" s="3">
        <v>1</v>
      </c>
      <c r="F140" s="11">
        <f t="shared" si="10"/>
        <v>12</v>
      </c>
      <c r="G140" s="2">
        <v>24</v>
      </c>
      <c r="H140" s="10">
        <f t="shared" si="11"/>
        <v>6</v>
      </c>
      <c r="I140" s="2">
        <v>30</v>
      </c>
      <c r="J140" s="10">
        <f t="shared" si="14"/>
        <v>30</v>
      </c>
      <c r="K140" s="10">
        <f t="shared" si="15"/>
        <v>6</v>
      </c>
    </row>
    <row r="141" spans="1:11" x14ac:dyDescent="0.25">
      <c r="A141" s="4">
        <v>42249</v>
      </c>
      <c r="B141" s="11" t="s">
        <v>11</v>
      </c>
      <c r="C141" s="3"/>
      <c r="D141" s="3"/>
      <c r="E141" s="3">
        <v>1</v>
      </c>
      <c r="F141" s="11">
        <f t="shared" si="10"/>
        <v>11</v>
      </c>
      <c r="G141" s="2">
        <v>24</v>
      </c>
      <c r="H141" s="10">
        <f t="shared" si="11"/>
        <v>6</v>
      </c>
      <c r="I141" s="2">
        <v>30</v>
      </c>
      <c r="J141" s="10">
        <f t="shared" si="14"/>
        <v>30</v>
      </c>
      <c r="K141" s="10">
        <f t="shared" si="15"/>
        <v>6</v>
      </c>
    </row>
    <row r="142" spans="1:11" x14ac:dyDescent="0.25">
      <c r="A142" s="23"/>
      <c r="B142" s="24"/>
      <c r="C142" s="24"/>
      <c r="D142" s="24"/>
      <c r="E142" s="24"/>
      <c r="F142" s="24">
        <f t="shared" si="10"/>
        <v>11</v>
      </c>
      <c r="G142" s="25"/>
      <c r="H142" s="25">
        <f t="shared" si="11"/>
        <v>0</v>
      </c>
      <c r="I142" s="25"/>
      <c r="J142" s="25">
        <f t="shared" si="14"/>
        <v>0</v>
      </c>
      <c r="K142" s="25">
        <f t="shared" si="15"/>
        <v>0</v>
      </c>
    </row>
    <row r="143" spans="1:11" x14ac:dyDescent="0.25">
      <c r="A143" s="4">
        <v>43803</v>
      </c>
      <c r="B143" s="11" t="s">
        <v>11</v>
      </c>
      <c r="C143" s="3"/>
      <c r="D143" s="3"/>
      <c r="E143" s="3">
        <v>1</v>
      </c>
      <c r="F143" s="11">
        <f t="shared" si="10"/>
        <v>10</v>
      </c>
      <c r="G143" s="2">
        <v>24</v>
      </c>
      <c r="H143" s="10">
        <f t="shared" si="11"/>
        <v>6</v>
      </c>
      <c r="I143" s="2">
        <v>30</v>
      </c>
      <c r="J143" s="10">
        <f t="shared" si="14"/>
        <v>30</v>
      </c>
      <c r="K143" s="10">
        <f t="shared" si="15"/>
        <v>6</v>
      </c>
    </row>
    <row r="144" spans="1:11" x14ac:dyDescent="0.25">
      <c r="A144" s="4">
        <v>42347</v>
      </c>
      <c r="B144" s="11" t="s">
        <v>11</v>
      </c>
      <c r="C144" s="3"/>
      <c r="D144" s="3"/>
      <c r="E144" s="3">
        <v>1</v>
      </c>
      <c r="F144" s="11">
        <f t="shared" si="10"/>
        <v>9</v>
      </c>
      <c r="G144" s="2">
        <v>24</v>
      </c>
      <c r="H144" s="10">
        <f t="shared" si="11"/>
        <v>6</v>
      </c>
      <c r="I144" s="2">
        <v>30</v>
      </c>
      <c r="J144" s="10">
        <f t="shared" si="14"/>
        <v>30</v>
      </c>
      <c r="K144" s="10">
        <f t="shared" si="15"/>
        <v>6</v>
      </c>
    </row>
    <row r="145" spans="1:11" x14ac:dyDescent="0.25">
      <c r="A145" s="4" t="s">
        <v>125</v>
      </c>
      <c r="B145" s="11" t="s">
        <v>11</v>
      </c>
      <c r="C145" s="3"/>
      <c r="D145" s="3"/>
      <c r="E145" s="3">
        <v>1</v>
      </c>
      <c r="F145" s="11">
        <f t="shared" si="10"/>
        <v>8</v>
      </c>
      <c r="G145" s="2">
        <v>24</v>
      </c>
      <c r="H145" s="10">
        <f t="shared" si="11"/>
        <v>6</v>
      </c>
      <c r="I145" s="2">
        <v>30</v>
      </c>
      <c r="J145" s="10">
        <f t="shared" si="14"/>
        <v>30</v>
      </c>
      <c r="K145" s="10">
        <f t="shared" si="15"/>
        <v>6</v>
      </c>
    </row>
    <row r="146" spans="1:11" x14ac:dyDescent="0.25">
      <c r="A146" s="4" t="s">
        <v>126</v>
      </c>
      <c r="B146" s="11" t="s">
        <v>11</v>
      </c>
      <c r="C146" s="3"/>
      <c r="D146" s="3"/>
      <c r="E146" s="3">
        <v>1</v>
      </c>
      <c r="F146" s="11">
        <f>F145+D146-E146</f>
        <v>7</v>
      </c>
      <c r="G146" s="2">
        <v>24</v>
      </c>
      <c r="H146" s="10">
        <f t="shared" si="11"/>
        <v>6</v>
      </c>
      <c r="I146" s="2">
        <v>30</v>
      </c>
      <c r="J146" s="10">
        <f t="shared" si="14"/>
        <v>30</v>
      </c>
      <c r="K146" s="10">
        <f t="shared" si="15"/>
        <v>6</v>
      </c>
    </row>
    <row r="147" spans="1:11" x14ac:dyDescent="0.25">
      <c r="A147" s="4"/>
      <c r="B147" s="3"/>
      <c r="C147" s="3"/>
      <c r="D147" s="3"/>
      <c r="E147" s="3"/>
      <c r="F147" s="11">
        <f t="shared" ref="F147:F155" si="16">F146+D147-E147</f>
        <v>7</v>
      </c>
      <c r="G147" s="2">
        <v>24</v>
      </c>
      <c r="H147" s="10">
        <f t="shared" si="11"/>
        <v>6</v>
      </c>
      <c r="I147" s="2">
        <v>30</v>
      </c>
      <c r="J147" s="10">
        <f t="shared" si="14"/>
        <v>0</v>
      </c>
      <c r="K147" s="10">
        <f t="shared" si="15"/>
        <v>0</v>
      </c>
    </row>
    <row r="148" spans="1:11" x14ac:dyDescent="0.25">
      <c r="A148" s="4"/>
      <c r="B148" s="3"/>
      <c r="C148" s="3"/>
      <c r="D148" s="3"/>
      <c r="E148" s="3"/>
      <c r="F148" s="11">
        <f t="shared" si="16"/>
        <v>7</v>
      </c>
      <c r="G148" s="2">
        <v>24</v>
      </c>
      <c r="H148" s="10">
        <f t="shared" si="11"/>
        <v>6</v>
      </c>
      <c r="I148" s="2">
        <v>30</v>
      </c>
      <c r="J148" s="10">
        <f t="shared" si="14"/>
        <v>0</v>
      </c>
      <c r="K148" s="10">
        <f t="shared" si="15"/>
        <v>0</v>
      </c>
    </row>
    <row r="149" spans="1:11" x14ac:dyDescent="0.25">
      <c r="A149" s="4"/>
      <c r="B149" s="3"/>
      <c r="C149" s="3"/>
      <c r="D149" s="3"/>
      <c r="E149" s="3"/>
      <c r="F149" s="11">
        <f t="shared" si="16"/>
        <v>7</v>
      </c>
      <c r="G149" s="2">
        <v>24</v>
      </c>
      <c r="H149" s="10">
        <f t="shared" si="11"/>
        <v>6</v>
      </c>
      <c r="I149" s="2">
        <v>30</v>
      </c>
      <c r="J149" s="10">
        <f t="shared" si="14"/>
        <v>0</v>
      </c>
      <c r="K149" s="10">
        <f t="shared" si="15"/>
        <v>0</v>
      </c>
    </row>
    <row r="150" spans="1:11" x14ac:dyDescent="0.25">
      <c r="A150" s="4"/>
      <c r="B150" s="3"/>
      <c r="C150" s="3"/>
      <c r="D150" s="3"/>
      <c r="E150" s="3"/>
      <c r="F150" s="11">
        <f t="shared" si="16"/>
        <v>7</v>
      </c>
      <c r="G150" s="2">
        <v>24</v>
      </c>
      <c r="H150" s="2"/>
      <c r="I150" s="2">
        <v>30</v>
      </c>
      <c r="J150" s="2"/>
      <c r="K150" s="2"/>
    </row>
    <row r="151" spans="1:11" x14ac:dyDescent="0.25">
      <c r="A151" s="4"/>
      <c r="B151" s="3"/>
      <c r="C151" s="3"/>
      <c r="D151" s="3"/>
      <c r="E151" s="3"/>
      <c r="F151" s="11">
        <f t="shared" si="16"/>
        <v>7</v>
      </c>
      <c r="G151" s="2">
        <v>24</v>
      </c>
      <c r="H151" s="2"/>
      <c r="I151" s="2">
        <v>30</v>
      </c>
      <c r="J151" s="2"/>
      <c r="K151" s="2"/>
    </row>
    <row r="152" spans="1:11" x14ac:dyDescent="0.25">
      <c r="A152" s="4"/>
      <c r="B152" s="3"/>
      <c r="C152" s="3"/>
      <c r="D152" s="3"/>
      <c r="E152" s="3"/>
      <c r="F152" s="11">
        <f t="shared" si="16"/>
        <v>7</v>
      </c>
      <c r="G152" s="2">
        <v>24</v>
      </c>
      <c r="H152" s="2"/>
      <c r="I152" s="2">
        <v>30</v>
      </c>
      <c r="J152" s="2"/>
      <c r="K152" s="2"/>
    </row>
    <row r="153" spans="1:11" x14ac:dyDescent="0.25">
      <c r="A153" s="4"/>
      <c r="B153" s="3"/>
      <c r="C153" s="3"/>
      <c r="D153" s="3"/>
      <c r="E153" s="3"/>
      <c r="F153" s="11">
        <f t="shared" si="16"/>
        <v>7</v>
      </c>
      <c r="G153" s="2">
        <v>24</v>
      </c>
      <c r="H153" s="2"/>
      <c r="I153" s="2">
        <v>30</v>
      </c>
      <c r="J153" s="2"/>
      <c r="K153" s="2"/>
    </row>
    <row r="154" spans="1:11" x14ac:dyDescent="0.25">
      <c r="A154" s="4"/>
      <c r="B154" s="3"/>
      <c r="C154" s="3"/>
      <c r="D154" s="3"/>
      <c r="E154" s="3"/>
      <c r="F154" s="11">
        <f t="shared" si="16"/>
        <v>7</v>
      </c>
      <c r="G154" s="2">
        <v>24</v>
      </c>
      <c r="H154" s="2"/>
      <c r="I154" s="2">
        <v>30</v>
      </c>
      <c r="J154" s="2"/>
      <c r="K154" s="2"/>
    </row>
    <row r="155" spans="1:11" x14ac:dyDescent="0.25">
      <c r="A155" s="4"/>
      <c r="B155" s="3"/>
      <c r="C155" s="3"/>
      <c r="D155" s="3"/>
      <c r="E155" s="3"/>
      <c r="F155" s="11">
        <f t="shared" si="16"/>
        <v>7</v>
      </c>
      <c r="G155" s="2">
        <v>24</v>
      </c>
      <c r="H155" s="2"/>
      <c r="I155" s="2">
        <v>30</v>
      </c>
      <c r="J155" s="2"/>
      <c r="K155" s="2"/>
    </row>
    <row r="156" spans="1:11" x14ac:dyDescent="0.25">
      <c r="A156" s="53"/>
      <c r="B156" s="54"/>
      <c r="C156" s="54">
        <f>C4</f>
        <v>20</v>
      </c>
      <c r="D156" s="54">
        <f>SUM(D4:D155)</f>
        <v>123</v>
      </c>
      <c r="E156" s="54">
        <f>SUM(E4:E155)</f>
        <v>136</v>
      </c>
      <c r="F156" s="58">
        <f>F155</f>
        <v>7</v>
      </c>
      <c r="G156" s="56">
        <v>24</v>
      </c>
      <c r="H156" s="56"/>
      <c r="I156" s="56">
        <v>30</v>
      </c>
      <c r="J156" s="56"/>
      <c r="K156" s="56"/>
    </row>
    <row r="159" spans="1:11" x14ac:dyDescent="0.25">
      <c r="D159">
        <f>C156+D156-E156</f>
        <v>7</v>
      </c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workbookViewId="0">
      <selection activeCell="C18" sqref="C18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34" customWidth="1"/>
    <col min="7" max="7" width="14" style="34" customWidth="1"/>
    <col min="8" max="8" width="20.42578125" style="34" customWidth="1"/>
    <col min="9" max="10" width="9.140625" style="34"/>
  </cols>
  <sheetData>
    <row r="1" spans="1:10" ht="18.75" x14ac:dyDescent="0.3">
      <c r="D1" s="18" t="s">
        <v>18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35" t="s">
        <v>15</v>
      </c>
      <c r="G3" s="35" t="s">
        <v>17</v>
      </c>
      <c r="H3" s="35" t="s">
        <v>16</v>
      </c>
      <c r="I3" s="35" t="s">
        <v>1</v>
      </c>
      <c r="J3" s="36" t="s">
        <v>0</v>
      </c>
    </row>
    <row r="4" spans="1:10" x14ac:dyDescent="0.25">
      <c r="A4" s="4">
        <v>41374</v>
      </c>
      <c r="B4" s="3" t="s">
        <v>14</v>
      </c>
      <c r="C4" s="3">
        <v>20</v>
      </c>
      <c r="D4" s="3"/>
      <c r="E4" s="3">
        <f>C4-D4</f>
        <v>20</v>
      </c>
      <c r="F4" s="2">
        <v>12</v>
      </c>
      <c r="G4" s="2">
        <f>H4-F4</f>
        <v>3</v>
      </c>
      <c r="H4" s="2">
        <v>15</v>
      </c>
      <c r="I4" s="2">
        <f t="shared" ref="I4:I67" si="0">H4*D4</f>
        <v>0</v>
      </c>
      <c r="J4" s="2">
        <f t="shared" ref="J4:J67" si="1">G4*D4</f>
        <v>0</v>
      </c>
    </row>
    <row r="5" spans="1:10" s="9" customFormat="1" x14ac:dyDescent="0.25">
      <c r="A5" s="12">
        <v>41389</v>
      </c>
      <c r="B5" s="11" t="s">
        <v>14</v>
      </c>
      <c r="C5" s="11">
        <v>20</v>
      </c>
      <c r="D5" s="11">
        <v>1</v>
      </c>
      <c r="E5" s="11">
        <f t="shared" ref="E5:E68" si="2">C5-D5</f>
        <v>19</v>
      </c>
      <c r="F5" s="10">
        <v>12</v>
      </c>
      <c r="G5" s="10">
        <f>H5-F5</f>
        <v>3</v>
      </c>
      <c r="H5" s="10">
        <v>15</v>
      </c>
      <c r="I5" s="10">
        <f t="shared" si="0"/>
        <v>15</v>
      </c>
      <c r="J5" s="10">
        <f t="shared" si="1"/>
        <v>3</v>
      </c>
    </row>
    <row r="6" spans="1:10" s="9" customFormat="1" x14ac:dyDescent="0.25">
      <c r="A6" s="23"/>
      <c r="B6" s="27"/>
      <c r="C6" s="24"/>
      <c r="D6" s="24"/>
      <c r="E6" s="24">
        <f t="shared" si="2"/>
        <v>0</v>
      </c>
      <c r="F6" s="25"/>
      <c r="G6" s="25">
        <v>0</v>
      </c>
      <c r="H6" s="25"/>
      <c r="I6" s="25">
        <f t="shared" si="0"/>
        <v>0</v>
      </c>
      <c r="J6" s="25">
        <f t="shared" si="1"/>
        <v>0</v>
      </c>
    </row>
    <row r="7" spans="1:10" s="9" customFormat="1" x14ac:dyDescent="0.25">
      <c r="A7" s="12">
        <v>41398</v>
      </c>
      <c r="B7" s="11" t="s">
        <v>14</v>
      </c>
      <c r="C7" s="11">
        <v>19</v>
      </c>
      <c r="D7" s="11">
        <v>1</v>
      </c>
      <c r="E7" s="11">
        <f t="shared" si="2"/>
        <v>18</v>
      </c>
      <c r="F7" s="10">
        <v>12</v>
      </c>
      <c r="G7" s="10">
        <f t="shared" ref="G7:G70" si="3">H7-F7</f>
        <v>3</v>
      </c>
      <c r="H7" s="10">
        <v>15</v>
      </c>
      <c r="I7" s="10">
        <f t="shared" si="0"/>
        <v>15</v>
      </c>
      <c r="J7" s="10">
        <f t="shared" si="1"/>
        <v>3</v>
      </c>
    </row>
    <row r="8" spans="1:10" s="9" customFormat="1" x14ac:dyDescent="0.25">
      <c r="A8" s="12">
        <v>41399</v>
      </c>
      <c r="B8" s="11" t="s">
        <v>14</v>
      </c>
      <c r="C8" s="11">
        <v>18</v>
      </c>
      <c r="D8" s="11">
        <v>1</v>
      </c>
      <c r="E8" s="11">
        <f t="shared" si="2"/>
        <v>17</v>
      </c>
      <c r="F8" s="10">
        <v>12</v>
      </c>
      <c r="G8" s="10">
        <f t="shared" si="3"/>
        <v>3</v>
      </c>
      <c r="H8" s="10">
        <v>15</v>
      </c>
      <c r="I8" s="10">
        <f t="shared" si="0"/>
        <v>15</v>
      </c>
      <c r="J8" s="10">
        <f t="shared" si="1"/>
        <v>3</v>
      </c>
    </row>
    <row r="9" spans="1:10" s="9" customFormat="1" x14ac:dyDescent="0.25">
      <c r="A9" s="12">
        <v>41403</v>
      </c>
      <c r="B9" s="11" t="s">
        <v>14</v>
      </c>
      <c r="C9" s="11">
        <v>17</v>
      </c>
      <c r="D9" s="11">
        <v>1</v>
      </c>
      <c r="E9" s="11">
        <f t="shared" si="2"/>
        <v>16</v>
      </c>
      <c r="F9" s="10">
        <v>12</v>
      </c>
      <c r="G9" s="10">
        <f t="shared" si="3"/>
        <v>3</v>
      </c>
      <c r="H9" s="10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41408</v>
      </c>
      <c r="B10" s="8" t="s">
        <v>14</v>
      </c>
      <c r="C10" s="11">
        <v>16</v>
      </c>
      <c r="D10" s="11">
        <v>1</v>
      </c>
      <c r="E10" s="3">
        <f t="shared" si="2"/>
        <v>15</v>
      </c>
      <c r="F10" s="10">
        <v>12</v>
      </c>
      <c r="G10" s="10">
        <f t="shared" si="3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7">
        <v>41410</v>
      </c>
      <c r="B11" s="8" t="s">
        <v>14</v>
      </c>
      <c r="C11" s="6">
        <v>15</v>
      </c>
      <c r="D11" s="6">
        <v>1</v>
      </c>
      <c r="E11" s="3">
        <f t="shared" si="2"/>
        <v>14</v>
      </c>
      <c r="F11" s="5">
        <v>12</v>
      </c>
      <c r="G11" s="5">
        <f t="shared" si="3"/>
        <v>3</v>
      </c>
      <c r="H11" s="5">
        <v>15</v>
      </c>
      <c r="I11" s="5">
        <f t="shared" si="0"/>
        <v>15</v>
      </c>
      <c r="J11" s="5">
        <f t="shared" si="1"/>
        <v>3</v>
      </c>
    </row>
    <row r="12" spans="1:10" s="9" customFormat="1" x14ac:dyDescent="0.25">
      <c r="A12" s="23"/>
      <c r="B12" s="24"/>
      <c r="C12" s="24"/>
      <c r="D12" s="24"/>
      <c r="E12" s="24">
        <f t="shared" si="2"/>
        <v>0</v>
      </c>
      <c r="F12" s="25"/>
      <c r="G12" s="25">
        <f t="shared" si="3"/>
        <v>0</v>
      </c>
      <c r="H12" s="25"/>
      <c r="I12" s="25">
        <f t="shared" si="0"/>
        <v>0</v>
      </c>
      <c r="J12" s="25">
        <f t="shared" si="1"/>
        <v>0</v>
      </c>
    </row>
    <row r="13" spans="1:10" x14ac:dyDescent="0.25">
      <c r="A13" s="7">
        <v>41434</v>
      </c>
      <c r="B13" s="8" t="s">
        <v>14</v>
      </c>
      <c r="C13" s="6">
        <v>14</v>
      </c>
      <c r="D13" s="6">
        <v>1</v>
      </c>
      <c r="E13" s="3">
        <f t="shared" si="2"/>
        <v>13</v>
      </c>
      <c r="F13" s="5">
        <v>12</v>
      </c>
      <c r="G13" s="5">
        <f t="shared" si="3"/>
        <v>3</v>
      </c>
      <c r="H13" s="5">
        <v>15</v>
      </c>
      <c r="I13" s="5">
        <f t="shared" si="0"/>
        <v>15</v>
      </c>
      <c r="J13" s="5">
        <f t="shared" si="1"/>
        <v>3</v>
      </c>
    </row>
    <row r="14" spans="1:10" x14ac:dyDescent="0.25">
      <c r="A14" s="7">
        <v>41437</v>
      </c>
      <c r="B14" s="8" t="s">
        <v>14</v>
      </c>
      <c r="C14" s="6">
        <v>13</v>
      </c>
      <c r="D14" s="6">
        <v>1</v>
      </c>
      <c r="E14" s="3">
        <f t="shared" si="2"/>
        <v>12</v>
      </c>
      <c r="F14" s="5">
        <v>12</v>
      </c>
      <c r="G14" s="5">
        <f t="shared" si="3"/>
        <v>3</v>
      </c>
      <c r="H14" s="5">
        <v>15</v>
      </c>
      <c r="I14" s="5">
        <f t="shared" si="0"/>
        <v>15</v>
      </c>
      <c r="J14" s="5">
        <f t="shared" si="1"/>
        <v>3</v>
      </c>
    </row>
    <row r="15" spans="1:10" x14ac:dyDescent="0.25">
      <c r="A15" s="7">
        <v>41439</v>
      </c>
      <c r="B15" s="8" t="s">
        <v>14</v>
      </c>
      <c r="C15" s="6">
        <v>12</v>
      </c>
      <c r="D15" s="6">
        <v>1</v>
      </c>
      <c r="E15" s="3">
        <f t="shared" si="2"/>
        <v>11</v>
      </c>
      <c r="F15" s="5">
        <v>12</v>
      </c>
      <c r="G15" s="5">
        <f t="shared" si="3"/>
        <v>3</v>
      </c>
      <c r="H15" s="5">
        <v>15</v>
      </c>
      <c r="I15" s="5">
        <f t="shared" si="0"/>
        <v>15</v>
      </c>
      <c r="J15" s="5">
        <f t="shared" si="1"/>
        <v>3</v>
      </c>
    </row>
    <row r="16" spans="1:10" x14ac:dyDescent="0.25">
      <c r="A16" s="7">
        <v>41445</v>
      </c>
      <c r="B16" s="8" t="s">
        <v>14</v>
      </c>
      <c r="C16" s="6">
        <v>11</v>
      </c>
      <c r="D16" s="6">
        <v>1</v>
      </c>
      <c r="E16" s="3">
        <f t="shared" si="2"/>
        <v>10</v>
      </c>
      <c r="F16" s="5">
        <v>12</v>
      </c>
      <c r="G16" s="5">
        <f t="shared" si="3"/>
        <v>3</v>
      </c>
      <c r="H16" s="5">
        <v>15</v>
      </c>
      <c r="I16" s="5">
        <f t="shared" si="0"/>
        <v>15</v>
      </c>
      <c r="J16" s="5">
        <f t="shared" si="1"/>
        <v>3</v>
      </c>
    </row>
    <row r="17" spans="1:10" x14ac:dyDescent="0.25">
      <c r="A17" s="7">
        <v>41446</v>
      </c>
      <c r="B17" s="8" t="s">
        <v>14</v>
      </c>
      <c r="C17" s="6">
        <v>10</v>
      </c>
      <c r="D17" s="6">
        <v>1</v>
      </c>
      <c r="E17" s="3">
        <f t="shared" si="2"/>
        <v>9</v>
      </c>
      <c r="F17" s="5">
        <v>12</v>
      </c>
      <c r="G17" s="5">
        <f t="shared" si="3"/>
        <v>3</v>
      </c>
      <c r="H17" s="5">
        <v>15</v>
      </c>
      <c r="I17" s="5">
        <f t="shared" si="0"/>
        <v>15</v>
      </c>
      <c r="J17" s="5">
        <f t="shared" si="1"/>
        <v>3</v>
      </c>
    </row>
    <row r="18" spans="1:10" ht="30" x14ac:dyDescent="0.25">
      <c r="A18" s="7">
        <v>41446</v>
      </c>
      <c r="B18" s="8" t="s">
        <v>19</v>
      </c>
      <c r="C18" s="6">
        <v>19</v>
      </c>
      <c r="D18" s="6"/>
      <c r="E18" s="3">
        <f t="shared" si="2"/>
        <v>19</v>
      </c>
      <c r="F18" s="5"/>
      <c r="G18" s="5">
        <f t="shared" si="3"/>
        <v>0</v>
      </c>
      <c r="H18" s="5"/>
      <c r="I18" s="5">
        <f t="shared" si="0"/>
        <v>0</v>
      </c>
      <c r="J18" s="5">
        <f t="shared" si="1"/>
        <v>0</v>
      </c>
    </row>
    <row r="19" spans="1:10" x14ac:dyDescent="0.25">
      <c r="A19" s="7">
        <v>41454</v>
      </c>
      <c r="B19" s="8" t="s">
        <v>14</v>
      </c>
      <c r="C19" s="6">
        <v>19</v>
      </c>
      <c r="D19" s="6">
        <v>1</v>
      </c>
      <c r="E19" s="3">
        <f t="shared" si="2"/>
        <v>18</v>
      </c>
      <c r="F19" s="5">
        <v>12</v>
      </c>
      <c r="G19" s="5">
        <f t="shared" si="3"/>
        <v>3</v>
      </c>
      <c r="H19" s="5">
        <v>15</v>
      </c>
      <c r="I19" s="5">
        <f t="shared" si="0"/>
        <v>15</v>
      </c>
      <c r="J19" s="5">
        <f t="shared" si="1"/>
        <v>3</v>
      </c>
    </row>
    <row r="20" spans="1:10" x14ac:dyDescent="0.25">
      <c r="A20" s="23"/>
      <c r="B20" s="24"/>
      <c r="C20" s="24"/>
      <c r="D20" s="24"/>
      <c r="E20" s="24">
        <f t="shared" si="2"/>
        <v>0</v>
      </c>
      <c r="F20" s="25"/>
      <c r="G20" s="25">
        <f t="shared" si="3"/>
        <v>0</v>
      </c>
      <c r="H20" s="25"/>
      <c r="I20" s="25">
        <f t="shared" si="0"/>
        <v>0</v>
      </c>
      <c r="J20" s="25">
        <f t="shared" si="1"/>
        <v>0</v>
      </c>
    </row>
    <row r="21" spans="1:10" x14ac:dyDescent="0.25">
      <c r="A21" s="7">
        <v>41462</v>
      </c>
      <c r="B21" s="8" t="s">
        <v>14</v>
      </c>
      <c r="C21" s="6">
        <v>18</v>
      </c>
      <c r="D21" s="6">
        <v>2</v>
      </c>
      <c r="E21" s="6">
        <f t="shared" si="2"/>
        <v>16</v>
      </c>
      <c r="F21" s="5">
        <v>12</v>
      </c>
      <c r="G21" s="5">
        <f t="shared" si="3"/>
        <v>3</v>
      </c>
      <c r="H21" s="5">
        <v>15</v>
      </c>
      <c r="I21" s="5">
        <f t="shared" si="0"/>
        <v>30</v>
      </c>
      <c r="J21" s="5">
        <f t="shared" si="1"/>
        <v>6</v>
      </c>
    </row>
    <row r="22" spans="1:10" x14ac:dyDescent="0.25">
      <c r="A22" s="7">
        <v>41464</v>
      </c>
      <c r="B22" s="8" t="s">
        <v>14</v>
      </c>
      <c r="C22" s="6">
        <f>E21</f>
        <v>16</v>
      </c>
      <c r="D22" s="6">
        <v>2</v>
      </c>
      <c r="E22" s="6">
        <f t="shared" si="2"/>
        <v>14</v>
      </c>
      <c r="F22" s="5">
        <v>12</v>
      </c>
      <c r="G22" s="5">
        <f t="shared" si="3"/>
        <v>3</v>
      </c>
      <c r="H22" s="5">
        <v>15</v>
      </c>
      <c r="I22" s="5">
        <f t="shared" si="0"/>
        <v>30</v>
      </c>
      <c r="J22" s="5">
        <f t="shared" si="1"/>
        <v>6</v>
      </c>
    </row>
    <row r="23" spans="1:10" x14ac:dyDescent="0.25">
      <c r="A23" s="7">
        <v>41465</v>
      </c>
      <c r="B23" s="8" t="s">
        <v>14</v>
      </c>
      <c r="C23" s="6">
        <f t="shared" ref="C23:C86" si="4">E22</f>
        <v>14</v>
      </c>
      <c r="D23" s="6">
        <v>1</v>
      </c>
      <c r="E23" s="6">
        <f t="shared" si="2"/>
        <v>13</v>
      </c>
      <c r="F23" s="5">
        <v>12</v>
      </c>
      <c r="G23" s="5">
        <f t="shared" si="3"/>
        <v>3</v>
      </c>
      <c r="H23" s="5">
        <v>15</v>
      </c>
      <c r="I23" s="5">
        <f t="shared" si="0"/>
        <v>15</v>
      </c>
      <c r="J23" s="5">
        <f t="shared" si="1"/>
        <v>3</v>
      </c>
    </row>
    <row r="24" spans="1:10" x14ac:dyDescent="0.25">
      <c r="A24" s="7">
        <v>41473</v>
      </c>
      <c r="B24" s="8" t="s">
        <v>14</v>
      </c>
      <c r="C24" s="6">
        <f t="shared" si="4"/>
        <v>13</v>
      </c>
      <c r="D24" s="6">
        <v>1</v>
      </c>
      <c r="E24" s="6">
        <f t="shared" si="2"/>
        <v>12</v>
      </c>
      <c r="F24" s="5">
        <v>12</v>
      </c>
      <c r="G24" s="5">
        <f t="shared" si="3"/>
        <v>3</v>
      </c>
      <c r="H24" s="5">
        <v>15</v>
      </c>
      <c r="I24" s="5">
        <f t="shared" si="0"/>
        <v>15</v>
      </c>
      <c r="J24" s="5">
        <f t="shared" si="1"/>
        <v>3</v>
      </c>
    </row>
    <row r="25" spans="1:10" ht="30" x14ac:dyDescent="0.25">
      <c r="A25" s="7">
        <v>41478</v>
      </c>
      <c r="B25" s="8" t="s">
        <v>20</v>
      </c>
      <c r="C25" s="6">
        <v>32</v>
      </c>
      <c r="D25" s="6"/>
      <c r="E25" s="6">
        <v>32</v>
      </c>
      <c r="F25" s="5"/>
      <c r="G25" s="5"/>
      <c r="H25" s="5"/>
      <c r="I25" s="5"/>
      <c r="J25" s="5"/>
    </row>
    <row r="26" spans="1:10" x14ac:dyDescent="0.25">
      <c r="A26" s="7">
        <v>41479</v>
      </c>
      <c r="B26" s="8" t="s">
        <v>14</v>
      </c>
      <c r="C26" s="6">
        <v>32</v>
      </c>
      <c r="D26" s="6">
        <v>1</v>
      </c>
      <c r="E26" s="6">
        <f t="shared" si="2"/>
        <v>31</v>
      </c>
      <c r="F26" s="5">
        <v>12</v>
      </c>
      <c r="G26" s="5">
        <f t="shared" si="3"/>
        <v>3</v>
      </c>
      <c r="H26" s="5">
        <v>15</v>
      </c>
      <c r="I26" s="5">
        <f t="shared" si="0"/>
        <v>15</v>
      </c>
      <c r="J26" s="5">
        <f t="shared" si="1"/>
        <v>3</v>
      </c>
    </row>
    <row r="27" spans="1:10" x14ac:dyDescent="0.25">
      <c r="A27" s="7">
        <v>41482</v>
      </c>
      <c r="B27" s="8" t="s">
        <v>14</v>
      </c>
      <c r="C27" s="6">
        <f t="shared" si="4"/>
        <v>31</v>
      </c>
      <c r="D27" s="6">
        <v>1</v>
      </c>
      <c r="E27" s="6">
        <f t="shared" si="2"/>
        <v>30</v>
      </c>
      <c r="F27" s="5">
        <v>12</v>
      </c>
      <c r="G27" s="5">
        <f t="shared" si="3"/>
        <v>3</v>
      </c>
      <c r="H27" s="5">
        <v>15</v>
      </c>
      <c r="I27" s="5">
        <f t="shared" si="0"/>
        <v>15</v>
      </c>
      <c r="J27" s="5">
        <f t="shared" si="1"/>
        <v>3</v>
      </c>
    </row>
    <row r="28" spans="1:10" x14ac:dyDescent="0.25">
      <c r="A28" s="7">
        <v>41485</v>
      </c>
      <c r="B28" s="8" t="s">
        <v>14</v>
      </c>
      <c r="C28" s="6">
        <f t="shared" si="4"/>
        <v>30</v>
      </c>
      <c r="D28" s="6">
        <v>1</v>
      </c>
      <c r="E28" s="6">
        <f t="shared" si="2"/>
        <v>29</v>
      </c>
      <c r="F28" s="5">
        <v>12</v>
      </c>
      <c r="G28" s="5">
        <f t="shared" si="3"/>
        <v>3</v>
      </c>
      <c r="H28" s="5">
        <v>15</v>
      </c>
      <c r="I28" s="5">
        <f t="shared" si="0"/>
        <v>15</v>
      </c>
      <c r="J28" s="5">
        <f t="shared" si="1"/>
        <v>3</v>
      </c>
    </row>
    <row r="29" spans="1:10" x14ac:dyDescent="0.25">
      <c r="A29" s="23"/>
      <c r="B29" s="24"/>
      <c r="C29" s="24">
        <f t="shared" si="4"/>
        <v>29</v>
      </c>
      <c r="D29" s="24"/>
      <c r="E29" s="24">
        <f t="shared" si="2"/>
        <v>29</v>
      </c>
      <c r="F29" s="25"/>
      <c r="G29" s="25">
        <f t="shared" si="3"/>
        <v>0</v>
      </c>
      <c r="H29" s="25"/>
      <c r="I29" s="25">
        <f t="shared" si="0"/>
        <v>0</v>
      </c>
      <c r="J29" s="25">
        <f t="shared" si="1"/>
        <v>0</v>
      </c>
    </row>
    <row r="30" spans="1:10" x14ac:dyDescent="0.25">
      <c r="A30" s="7">
        <v>41491</v>
      </c>
      <c r="B30" s="8" t="s">
        <v>14</v>
      </c>
      <c r="C30" s="6">
        <f t="shared" si="4"/>
        <v>29</v>
      </c>
      <c r="D30" s="6">
        <v>1</v>
      </c>
      <c r="E30" s="6">
        <f t="shared" si="2"/>
        <v>28</v>
      </c>
      <c r="F30" s="5">
        <v>12</v>
      </c>
      <c r="G30" s="5">
        <f t="shared" si="3"/>
        <v>3</v>
      </c>
      <c r="H30" s="5">
        <v>15</v>
      </c>
      <c r="I30" s="5">
        <f t="shared" si="0"/>
        <v>15</v>
      </c>
      <c r="J30" s="5">
        <f t="shared" si="1"/>
        <v>3</v>
      </c>
    </row>
    <row r="31" spans="1:10" x14ac:dyDescent="0.25">
      <c r="A31" s="7">
        <v>41492</v>
      </c>
      <c r="B31" s="8" t="s">
        <v>14</v>
      </c>
      <c r="C31" s="6">
        <f t="shared" si="4"/>
        <v>28</v>
      </c>
      <c r="D31" s="6">
        <v>3</v>
      </c>
      <c r="E31" s="6">
        <f t="shared" si="2"/>
        <v>25</v>
      </c>
      <c r="F31" s="5">
        <v>12</v>
      </c>
      <c r="G31" s="5">
        <f t="shared" si="3"/>
        <v>3</v>
      </c>
      <c r="H31" s="5">
        <v>15</v>
      </c>
      <c r="I31" s="5">
        <f t="shared" si="0"/>
        <v>45</v>
      </c>
      <c r="J31" s="5">
        <f t="shared" si="1"/>
        <v>9</v>
      </c>
    </row>
    <row r="32" spans="1:10" x14ac:dyDescent="0.25">
      <c r="A32" s="7">
        <v>41496</v>
      </c>
      <c r="B32" s="8" t="s">
        <v>14</v>
      </c>
      <c r="C32" s="6">
        <f t="shared" si="4"/>
        <v>25</v>
      </c>
      <c r="D32" s="6">
        <v>2</v>
      </c>
      <c r="E32" s="6">
        <f t="shared" si="2"/>
        <v>23</v>
      </c>
      <c r="F32" s="5">
        <v>12</v>
      </c>
      <c r="G32" s="5">
        <f t="shared" si="3"/>
        <v>3</v>
      </c>
      <c r="H32" s="5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7">
        <v>41500</v>
      </c>
      <c r="B33" s="8" t="s">
        <v>14</v>
      </c>
      <c r="C33" s="6">
        <f t="shared" si="4"/>
        <v>23</v>
      </c>
      <c r="D33" s="6">
        <v>1</v>
      </c>
      <c r="E33" s="6">
        <f t="shared" si="2"/>
        <v>22</v>
      </c>
      <c r="F33" s="5">
        <v>12</v>
      </c>
      <c r="G33" s="5">
        <f t="shared" si="3"/>
        <v>3</v>
      </c>
      <c r="H33" s="5">
        <v>15</v>
      </c>
      <c r="I33" s="5">
        <f t="shared" si="0"/>
        <v>15</v>
      </c>
      <c r="J33" s="5">
        <f t="shared" si="1"/>
        <v>3</v>
      </c>
    </row>
    <row r="34" spans="1:10" x14ac:dyDescent="0.25">
      <c r="A34" s="7">
        <v>41515</v>
      </c>
      <c r="B34" s="8" t="s">
        <v>14</v>
      </c>
      <c r="C34" s="6">
        <f t="shared" si="4"/>
        <v>22</v>
      </c>
      <c r="D34" s="6">
        <v>1</v>
      </c>
      <c r="E34" s="6">
        <f t="shared" si="2"/>
        <v>21</v>
      </c>
      <c r="F34" s="5">
        <v>12</v>
      </c>
      <c r="G34" s="5">
        <f t="shared" si="3"/>
        <v>3</v>
      </c>
      <c r="H34" s="5">
        <v>15</v>
      </c>
      <c r="I34" s="5">
        <f t="shared" si="0"/>
        <v>15</v>
      </c>
      <c r="J34" s="5">
        <f t="shared" si="1"/>
        <v>3</v>
      </c>
    </row>
    <row r="35" spans="1:10" x14ac:dyDescent="0.25">
      <c r="A35" s="23"/>
      <c r="B35" s="24"/>
      <c r="C35" s="24">
        <f t="shared" si="4"/>
        <v>21</v>
      </c>
      <c r="D35" s="24"/>
      <c r="E35" s="24">
        <f t="shared" si="2"/>
        <v>21</v>
      </c>
      <c r="F35" s="25"/>
      <c r="G35" s="25">
        <f t="shared" si="3"/>
        <v>0</v>
      </c>
      <c r="H35" s="25"/>
      <c r="I35" s="25">
        <f t="shared" si="0"/>
        <v>0</v>
      </c>
      <c r="J35" s="25">
        <f t="shared" si="1"/>
        <v>0</v>
      </c>
    </row>
    <row r="36" spans="1:10" x14ac:dyDescent="0.25">
      <c r="A36" s="4">
        <v>41522</v>
      </c>
      <c r="B36" s="8" t="s">
        <v>14</v>
      </c>
      <c r="C36" s="6">
        <f t="shared" si="4"/>
        <v>21</v>
      </c>
      <c r="D36" s="3">
        <v>1</v>
      </c>
      <c r="E36" s="3">
        <f t="shared" si="2"/>
        <v>20</v>
      </c>
      <c r="F36" s="2">
        <v>12</v>
      </c>
      <c r="G36" s="2">
        <f t="shared" si="3"/>
        <v>3</v>
      </c>
      <c r="H36" s="2">
        <v>15</v>
      </c>
      <c r="I36" s="2">
        <f t="shared" si="0"/>
        <v>15</v>
      </c>
      <c r="J36" s="2">
        <f t="shared" si="1"/>
        <v>3</v>
      </c>
    </row>
    <row r="37" spans="1:10" x14ac:dyDescent="0.25">
      <c r="A37" s="4">
        <v>41523</v>
      </c>
      <c r="B37" s="8" t="s">
        <v>14</v>
      </c>
      <c r="C37" s="6">
        <f t="shared" si="4"/>
        <v>20</v>
      </c>
      <c r="D37" s="3">
        <v>1</v>
      </c>
      <c r="E37" s="3">
        <f t="shared" si="2"/>
        <v>19</v>
      </c>
      <c r="F37" s="2">
        <v>12</v>
      </c>
      <c r="G37" s="2">
        <f t="shared" si="3"/>
        <v>3</v>
      </c>
      <c r="H37" s="2">
        <v>15</v>
      </c>
      <c r="I37" s="2">
        <f t="shared" si="0"/>
        <v>15</v>
      </c>
      <c r="J37" s="2">
        <f t="shared" si="1"/>
        <v>3</v>
      </c>
    </row>
    <row r="38" spans="1:10" x14ac:dyDescent="0.25">
      <c r="A38" s="4">
        <v>41526</v>
      </c>
      <c r="B38" s="8" t="s">
        <v>14</v>
      </c>
      <c r="C38" s="6">
        <f t="shared" si="4"/>
        <v>19</v>
      </c>
      <c r="D38" s="3">
        <v>1</v>
      </c>
      <c r="E38" s="3">
        <f t="shared" si="2"/>
        <v>18</v>
      </c>
      <c r="F38" s="2">
        <v>12</v>
      </c>
      <c r="G38" s="2">
        <f t="shared" si="3"/>
        <v>3</v>
      </c>
      <c r="H38" s="2">
        <v>15</v>
      </c>
      <c r="I38" s="2">
        <f t="shared" si="0"/>
        <v>15</v>
      </c>
      <c r="J38" s="2">
        <f t="shared" si="1"/>
        <v>3</v>
      </c>
    </row>
    <row r="39" spans="1:10" x14ac:dyDescent="0.25">
      <c r="A39" s="4">
        <v>41534</v>
      </c>
      <c r="B39" s="8" t="s">
        <v>14</v>
      </c>
      <c r="C39" s="6">
        <f t="shared" si="4"/>
        <v>18</v>
      </c>
      <c r="D39" s="3">
        <v>1</v>
      </c>
      <c r="E39" s="3">
        <f t="shared" si="2"/>
        <v>17</v>
      </c>
      <c r="F39" s="2">
        <v>12</v>
      </c>
      <c r="G39" s="2">
        <f t="shared" si="3"/>
        <v>3</v>
      </c>
      <c r="H39" s="2">
        <v>15</v>
      </c>
      <c r="I39" s="2">
        <f t="shared" si="0"/>
        <v>15</v>
      </c>
      <c r="J39" s="2">
        <f t="shared" si="1"/>
        <v>3</v>
      </c>
    </row>
    <row r="40" spans="1:10" x14ac:dyDescent="0.25">
      <c r="A40" s="4">
        <v>41538</v>
      </c>
      <c r="B40" s="8" t="s">
        <v>14</v>
      </c>
      <c r="C40" s="6">
        <f t="shared" si="4"/>
        <v>17</v>
      </c>
      <c r="D40" s="3">
        <v>2</v>
      </c>
      <c r="E40" s="3">
        <f t="shared" si="2"/>
        <v>15</v>
      </c>
      <c r="F40" s="2">
        <v>12</v>
      </c>
      <c r="G40" s="2">
        <f t="shared" si="3"/>
        <v>3</v>
      </c>
      <c r="H40" s="2">
        <v>15</v>
      </c>
      <c r="I40" s="2">
        <f t="shared" si="0"/>
        <v>30</v>
      </c>
      <c r="J40" s="2">
        <f t="shared" si="1"/>
        <v>6</v>
      </c>
    </row>
    <row r="41" spans="1:10" x14ac:dyDescent="0.25">
      <c r="A41" s="4">
        <v>41545</v>
      </c>
      <c r="B41" s="8" t="s">
        <v>14</v>
      </c>
      <c r="C41" s="6">
        <f t="shared" si="4"/>
        <v>15</v>
      </c>
      <c r="D41" s="3">
        <v>2</v>
      </c>
      <c r="E41" s="3">
        <f t="shared" si="2"/>
        <v>13</v>
      </c>
      <c r="F41" s="2">
        <v>12</v>
      </c>
      <c r="G41" s="2">
        <f t="shared" si="3"/>
        <v>3</v>
      </c>
      <c r="H41" s="2">
        <v>15</v>
      </c>
      <c r="I41" s="2">
        <f t="shared" si="0"/>
        <v>30</v>
      </c>
      <c r="J41" s="2">
        <f t="shared" si="1"/>
        <v>6</v>
      </c>
    </row>
    <row r="42" spans="1:10" x14ac:dyDescent="0.25">
      <c r="A42" s="23"/>
      <c r="B42" s="24"/>
      <c r="C42" s="24">
        <f t="shared" si="4"/>
        <v>13</v>
      </c>
      <c r="D42" s="24"/>
      <c r="E42" s="24">
        <f t="shared" si="2"/>
        <v>13</v>
      </c>
      <c r="F42" s="25"/>
      <c r="G42" s="25">
        <f t="shared" si="3"/>
        <v>0</v>
      </c>
      <c r="H42" s="25"/>
      <c r="I42" s="25">
        <f t="shared" si="0"/>
        <v>0</v>
      </c>
      <c r="J42" s="25">
        <f t="shared" si="1"/>
        <v>0</v>
      </c>
    </row>
    <row r="43" spans="1:10" x14ac:dyDescent="0.25">
      <c r="A43" s="4">
        <v>41550</v>
      </c>
      <c r="B43" s="8" t="s">
        <v>14</v>
      </c>
      <c r="C43" s="6">
        <f t="shared" si="4"/>
        <v>13</v>
      </c>
      <c r="D43" s="3">
        <v>1</v>
      </c>
      <c r="E43" s="3">
        <f t="shared" si="2"/>
        <v>12</v>
      </c>
      <c r="F43" s="2">
        <v>12</v>
      </c>
      <c r="G43" s="2">
        <f t="shared" si="3"/>
        <v>3</v>
      </c>
      <c r="H43" s="2">
        <v>15</v>
      </c>
      <c r="I43" s="2">
        <f t="shared" si="0"/>
        <v>15</v>
      </c>
      <c r="J43" s="2">
        <f t="shared" si="1"/>
        <v>3</v>
      </c>
    </row>
    <row r="44" spans="1:10" x14ac:dyDescent="0.25">
      <c r="A44" s="4">
        <v>41552</v>
      </c>
      <c r="B44" s="8" t="s">
        <v>14</v>
      </c>
      <c r="C44" s="6">
        <f t="shared" si="4"/>
        <v>12</v>
      </c>
      <c r="D44" s="3">
        <v>2</v>
      </c>
      <c r="E44" s="3">
        <f t="shared" si="2"/>
        <v>10</v>
      </c>
      <c r="F44" s="2">
        <v>12</v>
      </c>
      <c r="G44" s="2">
        <f t="shared" si="3"/>
        <v>3</v>
      </c>
      <c r="H44" s="2">
        <v>15</v>
      </c>
      <c r="I44" s="2">
        <f t="shared" si="0"/>
        <v>30</v>
      </c>
      <c r="J44" s="2">
        <f t="shared" si="1"/>
        <v>6</v>
      </c>
    </row>
    <row r="45" spans="1:10" ht="30" x14ac:dyDescent="0.25">
      <c r="A45" s="4">
        <v>41554</v>
      </c>
      <c r="B45" s="8" t="s">
        <v>23</v>
      </c>
      <c r="C45" s="6">
        <v>30</v>
      </c>
      <c r="D45" s="3"/>
      <c r="E45" s="3">
        <v>30</v>
      </c>
      <c r="F45" s="2"/>
      <c r="G45" s="2"/>
      <c r="H45" s="2"/>
      <c r="I45" s="2"/>
      <c r="J45" s="2"/>
    </row>
    <row r="46" spans="1:10" x14ac:dyDescent="0.25">
      <c r="A46" s="4">
        <v>41563</v>
      </c>
      <c r="B46" s="8" t="s">
        <v>14</v>
      </c>
      <c r="C46" s="6">
        <f>E45</f>
        <v>30</v>
      </c>
      <c r="D46" s="3">
        <v>1</v>
      </c>
      <c r="E46" s="3">
        <f t="shared" si="2"/>
        <v>29</v>
      </c>
      <c r="F46" s="2">
        <v>12</v>
      </c>
      <c r="G46" s="2">
        <f t="shared" si="3"/>
        <v>3</v>
      </c>
      <c r="H46" s="2">
        <v>15</v>
      </c>
      <c r="I46" s="2">
        <f t="shared" si="0"/>
        <v>15</v>
      </c>
      <c r="J46" s="2">
        <f t="shared" si="1"/>
        <v>3</v>
      </c>
    </row>
    <row r="47" spans="1:10" x14ac:dyDescent="0.25">
      <c r="A47" s="4">
        <v>41569</v>
      </c>
      <c r="B47" s="8" t="s">
        <v>14</v>
      </c>
      <c r="C47" s="6">
        <f t="shared" si="4"/>
        <v>29</v>
      </c>
      <c r="D47" s="3">
        <v>2</v>
      </c>
      <c r="E47" s="3">
        <f t="shared" si="2"/>
        <v>27</v>
      </c>
      <c r="F47" s="2">
        <v>12</v>
      </c>
      <c r="G47" s="2">
        <f t="shared" si="3"/>
        <v>3</v>
      </c>
      <c r="H47" s="2">
        <v>15</v>
      </c>
      <c r="I47" s="2">
        <f t="shared" si="0"/>
        <v>30</v>
      </c>
      <c r="J47" s="2">
        <f t="shared" si="1"/>
        <v>6</v>
      </c>
    </row>
    <row r="48" spans="1:10" x14ac:dyDescent="0.25">
      <c r="A48" s="4">
        <v>41573</v>
      </c>
      <c r="B48" s="8" t="s">
        <v>14</v>
      </c>
      <c r="C48" s="6">
        <f t="shared" si="4"/>
        <v>27</v>
      </c>
      <c r="D48" s="3">
        <v>1</v>
      </c>
      <c r="E48" s="3">
        <f t="shared" si="2"/>
        <v>26</v>
      </c>
      <c r="F48" s="2">
        <v>12</v>
      </c>
      <c r="G48" s="2">
        <f t="shared" si="3"/>
        <v>3</v>
      </c>
      <c r="H48" s="2">
        <v>15</v>
      </c>
      <c r="I48" s="2">
        <f t="shared" si="0"/>
        <v>15</v>
      </c>
      <c r="J48" s="2">
        <f t="shared" si="1"/>
        <v>3</v>
      </c>
    </row>
    <row r="49" spans="1:10" x14ac:dyDescent="0.25">
      <c r="A49" s="4">
        <v>41575</v>
      </c>
      <c r="B49" s="8" t="s">
        <v>14</v>
      </c>
      <c r="C49" s="6">
        <f t="shared" si="4"/>
        <v>26</v>
      </c>
      <c r="D49" s="3">
        <v>1</v>
      </c>
      <c r="E49" s="3">
        <f t="shared" si="2"/>
        <v>25</v>
      </c>
      <c r="F49" s="2">
        <v>12</v>
      </c>
      <c r="G49" s="2">
        <f t="shared" si="3"/>
        <v>3</v>
      </c>
      <c r="H49" s="2">
        <v>15</v>
      </c>
      <c r="I49" s="2">
        <f t="shared" si="0"/>
        <v>15</v>
      </c>
      <c r="J49" s="2">
        <f t="shared" si="1"/>
        <v>3</v>
      </c>
    </row>
    <row r="50" spans="1:10" x14ac:dyDescent="0.25">
      <c r="A50" s="23"/>
      <c r="B50" s="24"/>
      <c r="C50" s="24">
        <f t="shared" si="4"/>
        <v>25</v>
      </c>
      <c r="D50" s="24"/>
      <c r="E50" s="24">
        <f t="shared" si="2"/>
        <v>25</v>
      </c>
      <c r="F50" s="25"/>
      <c r="G50" s="25">
        <f t="shared" si="3"/>
        <v>0</v>
      </c>
      <c r="H50" s="25"/>
      <c r="I50" s="25">
        <f t="shared" si="0"/>
        <v>0</v>
      </c>
      <c r="J50" s="25">
        <f t="shared" si="1"/>
        <v>0</v>
      </c>
    </row>
    <row r="51" spans="1:10" x14ac:dyDescent="0.25">
      <c r="A51" s="4">
        <v>41583</v>
      </c>
      <c r="B51" s="8" t="s">
        <v>14</v>
      </c>
      <c r="C51" s="6">
        <f t="shared" si="4"/>
        <v>25</v>
      </c>
      <c r="D51" s="3">
        <v>1</v>
      </c>
      <c r="E51" s="3">
        <f t="shared" si="2"/>
        <v>24</v>
      </c>
      <c r="F51" s="2">
        <v>12</v>
      </c>
      <c r="G51" s="2">
        <f t="shared" si="3"/>
        <v>3</v>
      </c>
      <c r="H51" s="2">
        <v>15</v>
      </c>
      <c r="I51" s="2">
        <f t="shared" si="0"/>
        <v>15</v>
      </c>
      <c r="J51" s="2">
        <f t="shared" si="1"/>
        <v>3</v>
      </c>
    </row>
    <row r="52" spans="1:10" x14ac:dyDescent="0.25">
      <c r="A52" s="4">
        <v>41584</v>
      </c>
      <c r="B52" s="8" t="s">
        <v>14</v>
      </c>
      <c r="C52" s="6">
        <f t="shared" si="4"/>
        <v>24</v>
      </c>
      <c r="D52" s="3">
        <v>2</v>
      </c>
      <c r="E52" s="3">
        <f t="shared" si="2"/>
        <v>22</v>
      </c>
      <c r="F52" s="2">
        <v>12</v>
      </c>
      <c r="G52" s="2">
        <f t="shared" si="3"/>
        <v>3</v>
      </c>
      <c r="H52" s="2">
        <v>15</v>
      </c>
      <c r="I52" s="2">
        <f t="shared" si="0"/>
        <v>30</v>
      </c>
      <c r="J52" s="2">
        <f t="shared" si="1"/>
        <v>6</v>
      </c>
    </row>
    <row r="53" spans="1:10" x14ac:dyDescent="0.25">
      <c r="A53" s="4">
        <v>41586</v>
      </c>
      <c r="B53" s="8" t="s">
        <v>14</v>
      </c>
      <c r="C53" s="6">
        <f t="shared" si="4"/>
        <v>22</v>
      </c>
      <c r="D53" s="11">
        <v>1</v>
      </c>
      <c r="E53" s="11">
        <f t="shared" si="2"/>
        <v>21</v>
      </c>
      <c r="F53" s="10">
        <v>12</v>
      </c>
      <c r="G53" s="10">
        <f t="shared" si="3"/>
        <v>3</v>
      </c>
      <c r="H53" s="2">
        <v>15</v>
      </c>
      <c r="I53" s="10">
        <f t="shared" si="0"/>
        <v>15</v>
      </c>
      <c r="J53" s="10">
        <f t="shared" si="1"/>
        <v>3</v>
      </c>
    </row>
    <row r="54" spans="1:10" x14ac:dyDescent="0.25">
      <c r="A54" s="4">
        <v>41590</v>
      </c>
      <c r="B54" s="8" t="s">
        <v>14</v>
      </c>
      <c r="C54" s="6">
        <f t="shared" si="4"/>
        <v>21</v>
      </c>
      <c r="D54" s="11">
        <v>2</v>
      </c>
      <c r="E54" s="11">
        <f t="shared" si="2"/>
        <v>19</v>
      </c>
      <c r="F54" s="10">
        <v>12</v>
      </c>
      <c r="G54" s="10">
        <f t="shared" si="3"/>
        <v>3</v>
      </c>
      <c r="H54" s="2">
        <v>15</v>
      </c>
      <c r="I54" s="10">
        <f t="shared" si="0"/>
        <v>30</v>
      </c>
      <c r="J54" s="10">
        <f t="shared" si="1"/>
        <v>6</v>
      </c>
    </row>
    <row r="55" spans="1:10" x14ac:dyDescent="0.25">
      <c r="A55" s="4">
        <v>41592</v>
      </c>
      <c r="B55" s="8" t="s">
        <v>14</v>
      </c>
      <c r="C55" s="6">
        <f t="shared" si="4"/>
        <v>19</v>
      </c>
      <c r="D55" s="11">
        <v>3</v>
      </c>
      <c r="E55" s="11">
        <f t="shared" si="2"/>
        <v>16</v>
      </c>
      <c r="F55" s="2">
        <v>12</v>
      </c>
      <c r="G55" s="10">
        <f t="shared" si="3"/>
        <v>3</v>
      </c>
      <c r="H55" s="2">
        <v>15</v>
      </c>
      <c r="I55" s="10">
        <f t="shared" si="0"/>
        <v>45</v>
      </c>
      <c r="J55" s="10">
        <f t="shared" si="1"/>
        <v>9</v>
      </c>
    </row>
    <row r="56" spans="1:10" x14ac:dyDescent="0.25">
      <c r="A56" s="4">
        <v>41593</v>
      </c>
      <c r="B56" s="8" t="s">
        <v>14</v>
      </c>
      <c r="C56" s="6">
        <f t="shared" si="4"/>
        <v>16</v>
      </c>
      <c r="D56" s="11">
        <v>2</v>
      </c>
      <c r="E56" s="11">
        <f t="shared" si="2"/>
        <v>14</v>
      </c>
      <c r="F56" s="2">
        <v>12</v>
      </c>
      <c r="G56" s="10">
        <f t="shared" si="3"/>
        <v>3</v>
      </c>
      <c r="H56" s="2">
        <v>15</v>
      </c>
      <c r="I56" s="10">
        <f t="shared" si="0"/>
        <v>30</v>
      </c>
      <c r="J56" s="10">
        <f t="shared" si="1"/>
        <v>6</v>
      </c>
    </row>
    <row r="57" spans="1:10" x14ac:dyDescent="0.25">
      <c r="A57" s="4">
        <v>41596</v>
      </c>
      <c r="B57" s="8" t="s">
        <v>14</v>
      </c>
      <c r="C57" s="6">
        <f t="shared" si="4"/>
        <v>14</v>
      </c>
      <c r="D57" s="11">
        <v>1</v>
      </c>
      <c r="E57" s="11">
        <f t="shared" si="2"/>
        <v>13</v>
      </c>
      <c r="F57" s="2">
        <v>12</v>
      </c>
      <c r="G57" s="10">
        <f t="shared" si="3"/>
        <v>3</v>
      </c>
      <c r="H57" s="2">
        <v>15</v>
      </c>
      <c r="I57" s="10">
        <f t="shared" si="0"/>
        <v>15</v>
      </c>
      <c r="J57" s="10">
        <f t="shared" si="1"/>
        <v>3</v>
      </c>
    </row>
    <row r="58" spans="1:10" ht="30" x14ac:dyDescent="0.25">
      <c r="A58" s="4">
        <v>41597</v>
      </c>
      <c r="B58" s="8" t="s">
        <v>24</v>
      </c>
      <c r="C58" s="6">
        <v>33</v>
      </c>
      <c r="D58" s="3"/>
      <c r="E58" s="11">
        <f t="shared" si="2"/>
        <v>33</v>
      </c>
      <c r="F58" s="2"/>
      <c r="G58" s="10">
        <f t="shared" si="3"/>
        <v>0</v>
      </c>
      <c r="H58" s="2"/>
      <c r="I58" s="10">
        <f t="shared" si="0"/>
        <v>0</v>
      </c>
      <c r="J58" s="10">
        <f t="shared" si="1"/>
        <v>0</v>
      </c>
    </row>
    <row r="59" spans="1:10" x14ac:dyDescent="0.25">
      <c r="A59" s="4">
        <v>41603</v>
      </c>
      <c r="B59" s="8" t="s">
        <v>14</v>
      </c>
      <c r="C59" s="6">
        <f t="shared" si="4"/>
        <v>33</v>
      </c>
      <c r="D59" s="3">
        <v>1</v>
      </c>
      <c r="E59" s="11">
        <f t="shared" si="2"/>
        <v>32</v>
      </c>
      <c r="F59" s="2">
        <v>12</v>
      </c>
      <c r="G59" s="10">
        <f t="shared" si="3"/>
        <v>3</v>
      </c>
      <c r="H59" s="2">
        <v>15</v>
      </c>
      <c r="I59" s="10">
        <f t="shared" si="0"/>
        <v>15</v>
      </c>
      <c r="J59" s="10">
        <f t="shared" si="1"/>
        <v>3</v>
      </c>
    </row>
    <row r="60" spans="1:10" x14ac:dyDescent="0.25">
      <c r="A60" s="4">
        <v>41607</v>
      </c>
      <c r="B60" s="8" t="s">
        <v>14</v>
      </c>
      <c r="C60" s="6">
        <f t="shared" si="4"/>
        <v>32</v>
      </c>
      <c r="D60" s="3">
        <v>1</v>
      </c>
      <c r="E60" s="11">
        <f t="shared" si="2"/>
        <v>31</v>
      </c>
      <c r="F60" s="2">
        <v>12</v>
      </c>
      <c r="G60" s="10">
        <f t="shared" si="3"/>
        <v>3</v>
      </c>
      <c r="H60" s="2">
        <v>15</v>
      </c>
      <c r="I60" s="10">
        <f t="shared" si="0"/>
        <v>15</v>
      </c>
      <c r="J60" s="10">
        <f t="shared" si="1"/>
        <v>3</v>
      </c>
    </row>
    <row r="61" spans="1:10" x14ac:dyDescent="0.25">
      <c r="A61" s="4">
        <v>41608</v>
      </c>
      <c r="B61" s="8" t="s">
        <v>14</v>
      </c>
      <c r="C61" s="6">
        <f t="shared" si="4"/>
        <v>31</v>
      </c>
      <c r="D61" s="3">
        <v>1</v>
      </c>
      <c r="E61" s="11">
        <f t="shared" si="2"/>
        <v>30</v>
      </c>
      <c r="F61" s="2">
        <v>12</v>
      </c>
      <c r="G61" s="10">
        <f t="shared" si="3"/>
        <v>3</v>
      </c>
      <c r="H61" s="2">
        <v>15</v>
      </c>
      <c r="I61" s="10">
        <f t="shared" si="0"/>
        <v>15</v>
      </c>
      <c r="J61" s="10">
        <f t="shared" si="1"/>
        <v>3</v>
      </c>
    </row>
    <row r="62" spans="1:10" x14ac:dyDescent="0.25">
      <c r="A62" s="23"/>
      <c r="B62" s="24"/>
      <c r="C62" s="24">
        <f t="shared" si="4"/>
        <v>30</v>
      </c>
      <c r="D62" s="24"/>
      <c r="E62" s="24">
        <f t="shared" si="2"/>
        <v>30</v>
      </c>
      <c r="F62" s="25"/>
      <c r="G62" s="25">
        <f t="shared" si="3"/>
        <v>0</v>
      </c>
      <c r="H62" s="25"/>
      <c r="I62" s="25">
        <f t="shared" si="0"/>
        <v>0</v>
      </c>
      <c r="J62" s="25">
        <f t="shared" si="1"/>
        <v>0</v>
      </c>
    </row>
    <row r="63" spans="1:10" x14ac:dyDescent="0.25">
      <c r="A63" s="4">
        <v>41610</v>
      </c>
      <c r="B63" s="8" t="s">
        <v>14</v>
      </c>
      <c r="C63" s="6">
        <f t="shared" si="4"/>
        <v>30</v>
      </c>
      <c r="D63" s="3">
        <v>2</v>
      </c>
      <c r="E63" s="11">
        <f t="shared" si="2"/>
        <v>28</v>
      </c>
      <c r="F63" s="2">
        <v>12</v>
      </c>
      <c r="G63" s="10">
        <f t="shared" si="3"/>
        <v>3</v>
      </c>
      <c r="H63" s="2">
        <v>15</v>
      </c>
      <c r="I63" s="10">
        <f t="shared" si="0"/>
        <v>30</v>
      </c>
      <c r="J63" s="10">
        <f t="shared" si="1"/>
        <v>6</v>
      </c>
    </row>
    <row r="64" spans="1:10" x14ac:dyDescent="0.25">
      <c r="A64" s="4">
        <v>41614</v>
      </c>
      <c r="B64" s="8" t="s">
        <v>14</v>
      </c>
      <c r="C64" s="6">
        <f t="shared" si="4"/>
        <v>28</v>
      </c>
      <c r="D64" s="3">
        <v>2</v>
      </c>
      <c r="E64" s="11">
        <f t="shared" si="2"/>
        <v>26</v>
      </c>
      <c r="F64" s="2">
        <v>12</v>
      </c>
      <c r="G64" s="10">
        <f t="shared" si="3"/>
        <v>3</v>
      </c>
      <c r="H64" s="2">
        <v>15</v>
      </c>
      <c r="I64" s="10">
        <f t="shared" si="0"/>
        <v>30</v>
      </c>
      <c r="J64" s="10">
        <f t="shared" si="1"/>
        <v>6</v>
      </c>
    </row>
    <row r="65" spans="1:10" x14ac:dyDescent="0.25">
      <c r="A65" s="4">
        <v>41617</v>
      </c>
      <c r="B65" s="8" t="s">
        <v>14</v>
      </c>
      <c r="C65" s="6">
        <f t="shared" si="4"/>
        <v>26</v>
      </c>
      <c r="D65" s="3">
        <v>1</v>
      </c>
      <c r="E65" s="11">
        <f t="shared" si="2"/>
        <v>25</v>
      </c>
      <c r="F65" s="2">
        <v>12</v>
      </c>
      <c r="G65" s="10">
        <f t="shared" si="3"/>
        <v>3</v>
      </c>
      <c r="H65" s="2">
        <v>15</v>
      </c>
      <c r="I65" s="10">
        <f t="shared" si="0"/>
        <v>15</v>
      </c>
      <c r="J65" s="10">
        <f t="shared" si="1"/>
        <v>3</v>
      </c>
    </row>
    <row r="66" spans="1:10" x14ac:dyDescent="0.25">
      <c r="A66" s="4">
        <v>41628</v>
      </c>
      <c r="B66" s="8" t="s">
        <v>14</v>
      </c>
      <c r="C66" s="6">
        <f t="shared" si="4"/>
        <v>25</v>
      </c>
      <c r="D66" s="3">
        <v>5</v>
      </c>
      <c r="E66" s="11">
        <f t="shared" si="2"/>
        <v>20</v>
      </c>
      <c r="F66" s="2">
        <v>12</v>
      </c>
      <c r="G66" s="10">
        <f t="shared" si="3"/>
        <v>3</v>
      </c>
      <c r="H66" s="2">
        <v>15</v>
      </c>
      <c r="I66" s="10">
        <f t="shared" si="0"/>
        <v>75</v>
      </c>
      <c r="J66" s="10">
        <f t="shared" si="1"/>
        <v>15</v>
      </c>
    </row>
    <row r="67" spans="1:10" x14ac:dyDescent="0.25">
      <c r="A67" s="4">
        <v>41634</v>
      </c>
      <c r="B67" s="8" t="s">
        <v>14</v>
      </c>
      <c r="C67" s="6">
        <f t="shared" si="4"/>
        <v>20</v>
      </c>
      <c r="D67" s="3">
        <v>1</v>
      </c>
      <c r="E67" s="11">
        <f t="shared" si="2"/>
        <v>19</v>
      </c>
      <c r="F67" s="2">
        <v>12</v>
      </c>
      <c r="G67" s="10">
        <f t="shared" si="3"/>
        <v>3</v>
      </c>
      <c r="H67" s="2">
        <v>15</v>
      </c>
      <c r="I67" s="10">
        <f t="shared" si="0"/>
        <v>15</v>
      </c>
      <c r="J67" s="10">
        <f t="shared" si="1"/>
        <v>3</v>
      </c>
    </row>
    <row r="68" spans="1:10" x14ac:dyDescent="0.25">
      <c r="A68" s="4">
        <v>41635</v>
      </c>
      <c r="B68" s="8" t="s">
        <v>14</v>
      </c>
      <c r="C68" s="6">
        <f t="shared" si="4"/>
        <v>19</v>
      </c>
      <c r="D68" s="3">
        <v>1</v>
      </c>
      <c r="E68" s="11">
        <f t="shared" si="2"/>
        <v>18</v>
      </c>
      <c r="F68" s="2">
        <v>12</v>
      </c>
      <c r="G68" s="10">
        <f t="shared" si="3"/>
        <v>3</v>
      </c>
      <c r="H68" s="2">
        <v>15</v>
      </c>
      <c r="I68" s="10">
        <f t="shared" ref="I68:I132" si="5">H68*D68</f>
        <v>15</v>
      </c>
      <c r="J68" s="10">
        <f t="shared" ref="J68:J132" si="6">G68*D68</f>
        <v>3</v>
      </c>
    </row>
    <row r="69" spans="1:10" x14ac:dyDescent="0.25">
      <c r="A69" s="23"/>
      <c r="B69" s="24"/>
      <c r="C69" s="24">
        <f t="shared" si="4"/>
        <v>18</v>
      </c>
      <c r="D69" s="24"/>
      <c r="E69" s="24">
        <f t="shared" ref="E69:E133" si="7">C69-D69</f>
        <v>18</v>
      </c>
      <c r="F69" s="25"/>
      <c r="G69" s="25">
        <f t="shared" si="3"/>
        <v>0</v>
      </c>
      <c r="H69" s="25"/>
      <c r="I69" s="25">
        <f t="shared" si="5"/>
        <v>0</v>
      </c>
      <c r="J69" s="25">
        <f t="shared" si="6"/>
        <v>0</v>
      </c>
    </row>
    <row r="70" spans="1:10" x14ac:dyDescent="0.25">
      <c r="A70" s="4">
        <v>41642</v>
      </c>
      <c r="B70" s="8" t="s">
        <v>14</v>
      </c>
      <c r="C70" s="6">
        <f t="shared" si="4"/>
        <v>18</v>
      </c>
      <c r="D70" s="3">
        <v>1</v>
      </c>
      <c r="E70" s="11">
        <f t="shared" si="7"/>
        <v>17</v>
      </c>
      <c r="F70" s="2">
        <v>12</v>
      </c>
      <c r="G70" s="10">
        <f t="shared" si="3"/>
        <v>3</v>
      </c>
      <c r="H70" s="2">
        <v>15</v>
      </c>
      <c r="I70" s="10">
        <f t="shared" si="5"/>
        <v>15</v>
      </c>
      <c r="J70" s="10">
        <f t="shared" si="6"/>
        <v>3</v>
      </c>
    </row>
    <row r="71" spans="1:10" x14ac:dyDescent="0.25">
      <c r="A71" s="4">
        <v>41647</v>
      </c>
      <c r="B71" s="8" t="s">
        <v>14</v>
      </c>
      <c r="C71" s="6">
        <f t="shared" si="4"/>
        <v>17</v>
      </c>
      <c r="D71" s="3">
        <v>1</v>
      </c>
      <c r="E71" s="11">
        <f t="shared" si="7"/>
        <v>16</v>
      </c>
      <c r="F71" s="2">
        <v>12</v>
      </c>
      <c r="G71" s="10">
        <f t="shared" ref="G71:G135" si="8">H71-F71</f>
        <v>3</v>
      </c>
      <c r="H71" s="2">
        <v>15</v>
      </c>
      <c r="I71" s="10">
        <f t="shared" si="5"/>
        <v>15</v>
      </c>
      <c r="J71" s="10">
        <f t="shared" si="6"/>
        <v>3</v>
      </c>
    </row>
    <row r="72" spans="1:10" x14ac:dyDescent="0.25">
      <c r="A72" s="4">
        <v>41648</v>
      </c>
      <c r="B72" s="8" t="s">
        <v>14</v>
      </c>
      <c r="C72" s="6">
        <f t="shared" si="4"/>
        <v>16</v>
      </c>
      <c r="D72" s="3">
        <v>1</v>
      </c>
      <c r="E72" s="11">
        <f t="shared" si="7"/>
        <v>15</v>
      </c>
      <c r="F72" s="2">
        <v>12</v>
      </c>
      <c r="G72" s="10">
        <f t="shared" si="8"/>
        <v>3</v>
      </c>
      <c r="H72" s="2">
        <v>15</v>
      </c>
      <c r="I72" s="10">
        <f t="shared" si="5"/>
        <v>15</v>
      </c>
      <c r="J72" s="10">
        <f t="shared" si="6"/>
        <v>3</v>
      </c>
    </row>
    <row r="73" spans="1:10" x14ac:dyDescent="0.25">
      <c r="A73" s="4">
        <v>41649</v>
      </c>
      <c r="B73" s="8" t="s">
        <v>14</v>
      </c>
      <c r="C73" s="6">
        <f t="shared" si="4"/>
        <v>15</v>
      </c>
      <c r="D73" s="3">
        <v>1</v>
      </c>
      <c r="E73" s="11">
        <f t="shared" si="7"/>
        <v>14</v>
      </c>
      <c r="F73" s="2">
        <v>12</v>
      </c>
      <c r="G73" s="10">
        <f t="shared" si="8"/>
        <v>3</v>
      </c>
      <c r="H73" s="2">
        <v>15</v>
      </c>
      <c r="I73" s="10">
        <f t="shared" si="5"/>
        <v>15</v>
      </c>
      <c r="J73" s="10">
        <f t="shared" si="6"/>
        <v>3</v>
      </c>
    </row>
    <row r="74" spans="1:10" x14ac:dyDescent="0.25">
      <c r="A74" s="4">
        <v>41653</v>
      </c>
      <c r="B74" s="8" t="s">
        <v>14</v>
      </c>
      <c r="C74" s="6">
        <f t="shared" si="4"/>
        <v>14</v>
      </c>
      <c r="D74" s="3">
        <v>1</v>
      </c>
      <c r="E74" s="11">
        <f t="shared" si="7"/>
        <v>13</v>
      </c>
      <c r="F74" s="2">
        <v>12</v>
      </c>
      <c r="G74" s="10">
        <f t="shared" si="8"/>
        <v>3</v>
      </c>
      <c r="H74" s="2">
        <v>15</v>
      </c>
      <c r="I74" s="10">
        <f t="shared" si="5"/>
        <v>15</v>
      </c>
      <c r="J74" s="10">
        <f t="shared" si="6"/>
        <v>3</v>
      </c>
    </row>
    <row r="75" spans="1:10" x14ac:dyDescent="0.25">
      <c r="A75" s="4">
        <v>41659</v>
      </c>
      <c r="B75" s="8" t="s">
        <v>14</v>
      </c>
      <c r="C75" s="6">
        <f t="shared" si="4"/>
        <v>13</v>
      </c>
      <c r="D75" s="3">
        <v>1</v>
      </c>
      <c r="E75" s="11">
        <f t="shared" si="7"/>
        <v>12</v>
      </c>
      <c r="F75" s="2">
        <v>12</v>
      </c>
      <c r="G75" s="10">
        <f t="shared" si="8"/>
        <v>3</v>
      </c>
      <c r="H75" s="2">
        <v>15</v>
      </c>
      <c r="I75" s="10">
        <f t="shared" si="5"/>
        <v>15</v>
      </c>
      <c r="J75" s="10">
        <f t="shared" si="6"/>
        <v>3</v>
      </c>
    </row>
    <row r="76" spans="1:10" ht="30" x14ac:dyDescent="0.25">
      <c r="A76" s="4">
        <v>41660</v>
      </c>
      <c r="B76" s="8" t="s">
        <v>20</v>
      </c>
      <c r="C76" s="6">
        <v>32</v>
      </c>
      <c r="D76" s="3"/>
      <c r="E76" s="11">
        <f t="shared" si="7"/>
        <v>32</v>
      </c>
      <c r="F76" s="2"/>
      <c r="G76" s="10">
        <f t="shared" si="8"/>
        <v>0</v>
      </c>
      <c r="H76" s="2"/>
      <c r="I76" s="10">
        <f t="shared" si="5"/>
        <v>0</v>
      </c>
      <c r="J76" s="10">
        <f t="shared" si="6"/>
        <v>0</v>
      </c>
    </row>
    <row r="77" spans="1:10" x14ac:dyDescent="0.25">
      <c r="A77" s="4">
        <v>41666</v>
      </c>
      <c r="B77" s="8" t="s">
        <v>14</v>
      </c>
      <c r="C77" s="6">
        <f t="shared" si="4"/>
        <v>32</v>
      </c>
      <c r="D77" s="3">
        <v>1</v>
      </c>
      <c r="E77" s="11">
        <f t="shared" si="7"/>
        <v>31</v>
      </c>
      <c r="F77" s="2">
        <v>12</v>
      </c>
      <c r="G77" s="10">
        <f t="shared" si="8"/>
        <v>3</v>
      </c>
      <c r="H77" s="2">
        <v>15</v>
      </c>
      <c r="I77" s="10">
        <f t="shared" si="5"/>
        <v>15</v>
      </c>
      <c r="J77" s="10">
        <f t="shared" si="6"/>
        <v>3</v>
      </c>
    </row>
    <row r="78" spans="1:10" x14ac:dyDescent="0.25">
      <c r="A78" s="31"/>
      <c r="B78" s="32"/>
      <c r="C78" s="32">
        <f t="shared" si="4"/>
        <v>31</v>
      </c>
      <c r="D78" s="32"/>
      <c r="E78" s="32">
        <f t="shared" si="7"/>
        <v>31</v>
      </c>
      <c r="F78" s="33"/>
      <c r="G78" s="33">
        <f t="shared" si="8"/>
        <v>0</v>
      </c>
      <c r="H78" s="33"/>
      <c r="I78" s="33">
        <f t="shared" si="5"/>
        <v>0</v>
      </c>
      <c r="J78" s="33">
        <f t="shared" si="6"/>
        <v>0</v>
      </c>
    </row>
    <row r="79" spans="1:10" x14ac:dyDescent="0.25">
      <c r="A79" s="4">
        <v>41676</v>
      </c>
      <c r="B79" s="8" t="s">
        <v>14</v>
      </c>
      <c r="C79" s="6">
        <f t="shared" si="4"/>
        <v>31</v>
      </c>
      <c r="D79" s="3">
        <v>2</v>
      </c>
      <c r="E79" s="11">
        <f t="shared" si="7"/>
        <v>29</v>
      </c>
      <c r="F79" s="2">
        <v>12</v>
      </c>
      <c r="G79" s="10">
        <f t="shared" si="8"/>
        <v>3</v>
      </c>
      <c r="H79" s="2">
        <v>15</v>
      </c>
      <c r="I79" s="10">
        <f t="shared" si="5"/>
        <v>30</v>
      </c>
      <c r="J79" s="10">
        <f t="shared" si="6"/>
        <v>6</v>
      </c>
    </row>
    <row r="80" spans="1:10" x14ac:dyDescent="0.25">
      <c r="A80" s="4">
        <v>41681</v>
      </c>
      <c r="B80" s="8" t="s">
        <v>14</v>
      </c>
      <c r="C80" s="6">
        <f t="shared" si="4"/>
        <v>29</v>
      </c>
      <c r="D80" s="3">
        <v>2</v>
      </c>
      <c r="E80" s="11">
        <f t="shared" si="7"/>
        <v>27</v>
      </c>
      <c r="F80" s="2">
        <v>12</v>
      </c>
      <c r="G80" s="10">
        <f t="shared" si="8"/>
        <v>3</v>
      </c>
      <c r="H80" s="2">
        <v>15</v>
      </c>
      <c r="I80" s="10">
        <f t="shared" si="5"/>
        <v>30</v>
      </c>
      <c r="J80" s="10">
        <f t="shared" si="6"/>
        <v>6</v>
      </c>
    </row>
    <row r="81" spans="1:10" x14ac:dyDescent="0.25">
      <c r="A81" s="4">
        <v>41682</v>
      </c>
      <c r="B81" s="8" t="s">
        <v>14</v>
      </c>
      <c r="C81" s="6">
        <f t="shared" si="4"/>
        <v>27</v>
      </c>
      <c r="D81" s="3">
        <v>1</v>
      </c>
      <c r="E81" s="11">
        <f t="shared" si="7"/>
        <v>26</v>
      </c>
      <c r="F81" s="2">
        <v>12</v>
      </c>
      <c r="G81" s="10">
        <f t="shared" si="8"/>
        <v>3</v>
      </c>
      <c r="H81" s="2">
        <v>15</v>
      </c>
      <c r="I81" s="10">
        <f t="shared" si="5"/>
        <v>15</v>
      </c>
      <c r="J81" s="10">
        <f t="shared" si="6"/>
        <v>3</v>
      </c>
    </row>
    <row r="82" spans="1:10" x14ac:dyDescent="0.25">
      <c r="A82" s="4">
        <v>41683</v>
      </c>
      <c r="B82" s="8" t="s">
        <v>14</v>
      </c>
      <c r="C82" s="6">
        <f t="shared" si="4"/>
        <v>26</v>
      </c>
      <c r="D82" s="3">
        <v>1</v>
      </c>
      <c r="E82" s="11">
        <f t="shared" si="7"/>
        <v>25</v>
      </c>
      <c r="F82" s="2">
        <v>12</v>
      </c>
      <c r="G82" s="10">
        <f t="shared" si="8"/>
        <v>3</v>
      </c>
      <c r="H82" s="2">
        <v>15</v>
      </c>
      <c r="I82" s="10">
        <f t="shared" si="5"/>
        <v>15</v>
      </c>
      <c r="J82" s="10">
        <f t="shared" si="6"/>
        <v>3</v>
      </c>
    </row>
    <row r="83" spans="1:10" x14ac:dyDescent="0.25">
      <c r="A83" s="4">
        <v>41687</v>
      </c>
      <c r="B83" s="8" t="s">
        <v>14</v>
      </c>
      <c r="C83" s="6">
        <f t="shared" si="4"/>
        <v>25</v>
      </c>
      <c r="D83" s="3">
        <v>1</v>
      </c>
      <c r="E83" s="11">
        <f t="shared" si="7"/>
        <v>24</v>
      </c>
      <c r="F83" s="2">
        <v>12</v>
      </c>
      <c r="G83" s="10">
        <f t="shared" si="8"/>
        <v>3</v>
      </c>
      <c r="H83" s="2">
        <v>15</v>
      </c>
      <c r="I83" s="10">
        <f t="shared" si="5"/>
        <v>15</v>
      </c>
      <c r="J83" s="10">
        <f t="shared" si="6"/>
        <v>3</v>
      </c>
    </row>
    <row r="84" spans="1:10" x14ac:dyDescent="0.25">
      <c r="A84" s="4">
        <v>41695</v>
      </c>
      <c r="B84" s="8" t="s">
        <v>14</v>
      </c>
      <c r="C84" s="6">
        <f t="shared" si="4"/>
        <v>24</v>
      </c>
      <c r="D84" s="3">
        <v>1</v>
      </c>
      <c r="E84" s="11">
        <f t="shared" si="7"/>
        <v>23</v>
      </c>
      <c r="F84" s="2">
        <v>12</v>
      </c>
      <c r="G84" s="10">
        <f t="shared" si="8"/>
        <v>3</v>
      </c>
      <c r="H84" s="2">
        <v>15</v>
      </c>
      <c r="I84" s="10">
        <f t="shared" si="5"/>
        <v>15</v>
      </c>
      <c r="J84" s="10">
        <f t="shared" si="6"/>
        <v>3</v>
      </c>
    </row>
    <row r="85" spans="1:10" x14ac:dyDescent="0.25">
      <c r="A85" s="23"/>
      <c r="B85" s="24"/>
      <c r="C85" s="24">
        <f t="shared" si="4"/>
        <v>23</v>
      </c>
      <c r="D85" s="24"/>
      <c r="E85" s="24">
        <f t="shared" si="7"/>
        <v>23</v>
      </c>
      <c r="F85" s="25"/>
      <c r="G85" s="25">
        <f t="shared" si="8"/>
        <v>0</v>
      </c>
      <c r="H85" s="25"/>
      <c r="I85" s="25">
        <f t="shared" si="5"/>
        <v>0</v>
      </c>
      <c r="J85" s="25">
        <f t="shared" si="6"/>
        <v>0</v>
      </c>
    </row>
    <row r="86" spans="1:10" x14ac:dyDescent="0.25">
      <c r="A86" s="4">
        <v>41706</v>
      </c>
      <c r="B86" s="8" t="s">
        <v>14</v>
      </c>
      <c r="C86" s="6">
        <f t="shared" si="4"/>
        <v>23</v>
      </c>
      <c r="D86" s="3">
        <v>1</v>
      </c>
      <c r="E86" s="11">
        <f t="shared" si="7"/>
        <v>22</v>
      </c>
      <c r="F86" s="2">
        <v>12</v>
      </c>
      <c r="G86" s="10">
        <f t="shared" si="8"/>
        <v>3</v>
      </c>
      <c r="H86" s="2">
        <v>15</v>
      </c>
      <c r="I86" s="10">
        <f t="shared" si="5"/>
        <v>15</v>
      </c>
      <c r="J86" s="10">
        <f t="shared" si="6"/>
        <v>3</v>
      </c>
    </row>
    <row r="87" spans="1:10" x14ac:dyDescent="0.25">
      <c r="A87" s="4">
        <v>41712</v>
      </c>
      <c r="B87" s="8" t="s">
        <v>14</v>
      </c>
      <c r="C87" s="6">
        <f t="shared" ref="C87:C151" si="9">E86</f>
        <v>22</v>
      </c>
      <c r="D87" s="3">
        <v>1</v>
      </c>
      <c r="E87" s="11">
        <f t="shared" si="7"/>
        <v>21</v>
      </c>
      <c r="F87" s="2">
        <v>12</v>
      </c>
      <c r="G87" s="10">
        <f t="shared" si="8"/>
        <v>3</v>
      </c>
      <c r="H87" s="2">
        <v>15</v>
      </c>
      <c r="I87" s="10">
        <f t="shared" si="5"/>
        <v>15</v>
      </c>
      <c r="J87" s="10">
        <f t="shared" si="6"/>
        <v>3</v>
      </c>
    </row>
    <row r="88" spans="1:10" x14ac:dyDescent="0.25">
      <c r="A88" s="4">
        <v>41722</v>
      </c>
      <c r="B88" s="8" t="s">
        <v>14</v>
      </c>
      <c r="C88" s="6">
        <f t="shared" si="9"/>
        <v>21</v>
      </c>
      <c r="D88" s="3">
        <v>1</v>
      </c>
      <c r="E88" s="11">
        <f t="shared" si="7"/>
        <v>20</v>
      </c>
      <c r="F88" s="2">
        <v>12</v>
      </c>
      <c r="G88" s="10">
        <f t="shared" si="8"/>
        <v>3</v>
      </c>
      <c r="H88" s="2">
        <v>15</v>
      </c>
      <c r="I88" s="10">
        <f t="shared" si="5"/>
        <v>15</v>
      </c>
      <c r="J88" s="10">
        <f t="shared" si="6"/>
        <v>3</v>
      </c>
    </row>
    <row r="89" spans="1:10" x14ac:dyDescent="0.25">
      <c r="A89" s="23"/>
      <c r="B89" s="24"/>
      <c r="C89" s="24">
        <f t="shared" si="9"/>
        <v>20</v>
      </c>
      <c r="D89" s="24"/>
      <c r="E89" s="24">
        <f t="shared" si="7"/>
        <v>20</v>
      </c>
      <c r="F89" s="25"/>
      <c r="G89" s="25">
        <f t="shared" si="8"/>
        <v>0</v>
      </c>
      <c r="H89" s="25"/>
      <c r="I89" s="25">
        <f t="shared" si="5"/>
        <v>0</v>
      </c>
      <c r="J89" s="25">
        <f t="shared" si="6"/>
        <v>0</v>
      </c>
    </row>
    <row r="90" spans="1:10" x14ac:dyDescent="0.25">
      <c r="A90" s="4">
        <v>41734</v>
      </c>
      <c r="B90" s="8" t="s">
        <v>14</v>
      </c>
      <c r="C90" s="6">
        <f t="shared" si="9"/>
        <v>20</v>
      </c>
      <c r="D90" s="3">
        <v>1</v>
      </c>
      <c r="E90" s="11">
        <f t="shared" si="7"/>
        <v>19</v>
      </c>
      <c r="F90" s="2">
        <v>12</v>
      </c>
      <c r="G90" s="10">
        <f t="shared" si="8"/>
        <v>3</v>
      </c>
      <c r="H90" s="2">
        <v>15</v>
      </c>
      <c r="I90" s="10">
        <f t="shared" si="5"/>
        <v>15</v>
      </c>
      <c r="J90" s="10">
        <f t="shared" si="6"/>
        <v>3</v>
      </c>
    </row>
    <row r="91" spans="1:10" x14ac:dyDescent="0.25">
      <c r="A91" s="4">
        <v>41748</v>
      </c>
      <c r="B91" s="8" t="s">
        <v>14</v>
      </c>
      <c r="C91" s="6">
        <f t="shared" si="9"/>
        <v>19</v>
      </c>
      <c r="D91" s="3">
        <v>1</v>
      </c>
      <c r="E91" s="11">
        <f t="shared" si="7"/>
        <v>18</v>
      </c>
      <c r="F91" s="2">
        <v>12</v>
      </c>
      <c r="G91" s="10">
        <f t="shared" si="8"/>
        <v>3</v>
      </c>
      <c r="H91" s="2">
        <v>15</v>
      </c>
      <c r="I91" s="10">
        <f t="shared" si="5"/>
        <v>15</v>
      </c>
      <c r="J91" s="10">
        <f t="shared" si="6"/>
        <v>3</v>
      </c>
    </row>
    <row r="92" spans="1:10" x14ac:dyDescent="0.25">
      <c r="A92" s="4">
        <v>41756</v>
      </c>
      <c r="B92" s="8" t="s">
        <v>14</v>
      </c>
      <c r="C92" s="6">
        <f t="shared" si="9"/>
        <v>18</v>
      </c>
      <c r="D92" s="3">
        <v>1</v>
      </c>
      <c r="E92" s="11">
        <f t="shared" si="7"/>
        <v>17</v>
      </c>
      <c r="F92" s="2">
        <v>12</v>
      </c>
      <c r="G92" s="10">
        <f t="shared" si="8"/>
        <v>3</v>
      </c>
      <c r="H92" s="2">
        <v>15</v>
      </c>
      <c r="I92" s="10">
        <f t="shared" si="5"/>
        <v>15</v>
      </c>
      <c r="J92" s="10">
        <f t="shared" si="6"/>
        <v>3</v>
      </c>
    </row>
    <row r="93" spans="1:10" x14ac:dyDescent="0.25">
      <c r="A93" s="23"/>
      <c r="B93" s="24"/>
      <c r="C93" s="24">
        <f t="shared" si="9"/>
        <v>17</v>
      </c>
      <c r="D93" s="24"/>
      <c r="E93" s="24">
        <f t="shared" si="7"/>
        <v>17</v>
      </c>
      <c r="F93" s="25"/>
      <c r="G93" s="25">
        <f t="shared" si="8"/>
        <v>0</v>
      </c>
      <c r="H93" s="25"/>
      <c r="I93" s="25">
        <f t="shared" si="5"/>
        <v>0</v>
      </c>
      <c r="J93" s="25">
        <f t="shared" si="6"/>
        <v>0</v>
      </c>
    </row>
    <row r="94" spans="1:10" x14ac:dyDescent="0.25">
      <c r="A94" s="4">
        <v>41784</v>
      </c>
      <c r="B94" s="8" t="s">
        <v>14</v>
      </c>
      <c r="C94" s="6">
        <f t="shared" si="9"/>
        <v>17</v>
      </c>
      <c r="D94" s="3">
        <v>1</v>
      </c>
      <c r="E94" s="11">
        <f t="shared" si="7"/>
        <v>16</v>
      </c>
      <c r="F94" s="2">
        <v>12</v>
      </c>
      <c r="G94" s="10">
        <f t="shared" si="8"/>
        <v>3</v>
      </c>
      <c r="H94" s="2">
        <v>15</v>
      </c>
      <c r="I94" s="10">
        <f t="shared" si="5"/>
        <v>15</v>
      </c>
      <c r="J94" s="10">
        <f t="shared" si="6"/>
        <v>3</v>
      </c>
    </row>
    <row r="95" spans="1:10" x14ac:dyDescent="0.25">
      <c r="A95" s="12">
        <v>41786</v>
      </c>
      <c r="B95" s="8" t="s">
        <v>14</v>
      </c>
      <c r="C95" s="11">
        <f t="shared" si="9"/>
        <v>16</v>
      </c>
      <c r="D95" s="11">
        <v>1</v>
      </c>
      <c r="E95" s="11">
        <f t="shared" si="7"/>
        <v>15</v>
      </c>
      <c r="F95" s="10">
        <v>12</v>
      </c>
      <c r="G95" s="10">
        <f t="shared" si="8"/>
        <v>3</v>
      </c>
      <c r="H95" s="10">
        <v>15</v>
      </c>
      <c r="I95" s="10">
        <f t="shared" si="5"/>
        <v>15</v>
      </c>
      <c r="J95" s="10">
        <f t="shared" si="6"/>
        <v>3</v>
      </c>
    </row>
    <row r="96" spans="1:10" x14ac:dyDescent="0.25">
      <c r="A96" s="4">
        <v>41790</v>
      </c>
      <c r="B96" s="8" t="s">
        <v>14</v>
      </c>
      <c r="C96" s="11">
        <f t="shared" si="9"/>
        <v>15</v>
      </c>
      <c r="D96" s="11">
        <v>1</v>
      </c>
      <c r="E96" s="11">
        <f t="shared" si="7"/>
        <v>14</v>
      </c>
      <c r="F96" s="2">
        <v>12</v>
      </c>
      <c r="G96" s="2">
        <f t="shared" si="8"/>
        <v>3</v>
      </c>
      <c r="H96" s="2">
        <v>15</v>
      </c>
      <c r="I96" s="2">
        <f t="shared" si="5"/>
        <v>15</v>
      </c>
      <c r="J96" s="2">
        <f t="shared" si="6"/>
        <v>3</v>
      </c>
    </row>
    <row r="97" spans="1:10" x14ac:dyDescent="0.25">
      <c r="A97" s="23"/>
      <c r="B97" s="24"/>
      <c r="C97" s="24">
        <f t="shared" si="9"/>
        <v>14</v>
      </c>
      <c r="D97" s="24"/>
      <c r="E97" s="24">
        <f t="shared" si="7"/>
        <v>14</v>
      </c>
      <c r="F97" s="25"/>
      <c r="G97" s="25">
        <f t="shared" si="8"/>
        <v>0</v>
      </c>
      <c r="H97" s="25"/>
      <c r="I97" s="25">
        <f t="shared" si="5"/>
        <v>0</v>
      </c>
      <c r="J97" s="25">
        <f t="shared" si="6"/>
        <v>0</v>
      </c>
    </row>
    <row r="98" spans="1:10" x14ac:dyDescent="0.25">
      <c r="A98" s="4">
        <v>41794</v>
      </c>
      <c r="B98" s="8" t="s">
        <v>14</v>
      </c>
      <c r="C98" s="11">
        <f t="shared" si="9"/>
        <v>14</v>
      </c>
      <c r="D98" s="3">
        <v>1</v>
      </c>
      <c r="E98" s="11">
        <f t="shared" si="7"/>
        <v>13</v>
      </c>
      <c r="F98" s="2">
        <v>12</v>
      </c>
      <c r="G98" s="2">
        <f t="shared" si="8"/>
        <v>3</v>
      </c>
      <c r="H98" s="2">
        <v>15</v>
      </c>
      <c r="I98" s="2">
        <f t="shared" si="5"/>
        <v>15</v>
      </c>
      <c r="J98" s="2">
        <f t="shared" si="6"/>
        <v>3</v>
      </c>
    </row>
    <row r="99" spans="1:10" x14ac:dyDescent="0.25">
      <c r="A99" s="4">
        <v>41800</v>
      </c>
      <c r="B99" s="8" t="s">
        <v>14</v>
      </c>
      <c r="C99" s="11">
        <f t="shared" si="9"/>
        <v>13</v>
      </c>
      <c r="D99" s="3">
        <v>1</v>
      </c>
      <c r="E99" s="11">
        <f t="shared" si="7"/>
        <v>12</v>
      </c>
      <c r="F99" s="2">
        <v>12</v>
      </c>
      <c r="G99" s="2">
        <f t="shared" si="8"/>
        <v>3</v>
      </c>
      <c r="H99" s="2">
        <v>15</v>
      </c>
      <c r="I99" s="2">
        <f t="shared" si="5"/>
        <v>15</v>
      </c>
      <c r="J99" s="2">
        <f t="shared" si="6"/>
        <v>3</v>
      </c>
    </row>
    <row r="100" spans="1:10" x14ac:dyDescent="0.25">
      <c r="A100" s="4">
        <v>41803</v>
      </c>
      <c r="B100" s="8" t="s">
        <v>14</v>
      </c>
      <c r="C100" s="11">
        <f t="shared" si="9"/>
        <v>12</v>
      </c>
      <c r="D100" s="3">
        <v>1</v>
      </c>
      <c r="E100" s="11">
        <f t="shared" si="7"/>
        <v>11</v>
      </c>
      <c r="F100" s="2">
        <v>12</v>
      </c>
      <c r="G100" s="2">
        <f t="shared" si="8"/>
        <v>3</v>
      </c>
      <c r="H100" s="2">
        <v>15</v>
      </c>
      <c r="I100" s="2">
        <f t="shared" si="5"/>
        <v>15</v>
      </c>
      <c r="J100" s="2">
        <f t="shared" si="6"/>
        <v>3</v>
      </c>
    </row>
    <row r="101" spans="1:10" x14ac:dyDescent="0.25">
      <c r="A101" s="23"/>
      <c r="B101" s="24"/>
      <c r="C101" s="24">
        <f t="shared" si="9"/>
        <v>11</v>
      </c>
      <c r="D101" s="24"/>
      <c r="E101" s="24">
        <f t="shared" si="7"/>
        <v>11</v>
      </c>
      <c r="F101" s="25"/>
      <c r="G101" s="25">
        <f t="shared" si="8"/>
        <v>0</v>
      </c>
      <c r="H101" s="25"/>
      <c r="I101" s="25">
        <f t="shared" si="5"/>
        <v>0</v>
      </c>
      <c r="J101" s="25">
        <f t="shared" si="6"/>
        <v>0</v>
      </c>
    </row>
    <row r="102" spans="1:10" s="9" customFormat="1" ht="30" x14ac:dyDescent="0.25">
      <c r="A102" s="12">
        <v>41823</v>
      </c>
      <c r="B102" s="8" t="s">
        <v>49</v>
      </c>
      <c r="C102" s="11">
        <v>21</v>
      </c>
      <c r="D102" s="11"/>
      <c r="E102" s="11">
        <v>21</v>
      </c>
      <c r="F102" s="10"/>
      <c r="G102" s="10"/>
      <c r="H102" s="10"/>
      <c r="I102" s="10"/>
      <c r="J102" s="10"/>
    </row>
    <row r="103" spans="1:10" x14ac:dyDescent="0.25">
      <c r="A103" s="4">
        <v>41836</v>
      </c>
      <c r="B103" s="8" t="s">
        <v>14</v>
      </c>
      <c r="C103" s="11">
        <v>21</v>
      </c>
      <c r="D103" s="3">
        <v>1</v>
      </c>
      <c r="E103" s="11">
        <f t="shared" si="7"/>
        <v>20</v>
      </c>
      <c r="F103" s="2">
        <v>12</v>
      </c>
      <c r="G103" s="2">
        <f t="shared" si="8"/>
        <v>3</v>
      </c>
      <c r="H103" s="2">
        <v>15</v>
      </c>
      <c r="I103" s="2">
        <f t="shared" si="5"/>
        <v>15</v>
      </c>
      <c r="J103" s="2">
        <f t="shared" si="6"/>
        <v>3</v>
      </c>
    </row>
    <row r="104" spans="1:10" x14ac:dyDescent="0.25">
      <c r="A104" s="4">
        <v>41837</v>
      </c>
      <c r="B104" s="8" t="s">
        <v>14</v>
      </c>
      <c r="C104" s="11">
        <f t="shared" si="9"/>
        <v>20</v>
      </c>
      <c r="D104" s="3">
        <v>1</v>
      </c>
      <c r="E104" s="11">
        <f t="shared" si="7"/>
        <v>19</v>
      </c>
      <c r="F104" s="2">
        <v>12</v>
      </c>
      <c r="G104" s="2">
        <f t="shared" si="8"/>
        <v>3</v>
      </c>
      <c r="H104" s="2">
        <v>15</v>
      </c>
      <c r="I104" s="2">
        <f t="shared" si="5"/>
        <v>15</v>
      </c>
      <c r="J104" s="2">
        <f t="shared" si="6"/>
        <v>3</v>
      </c>
    </row>
    <row r="105" spans="1:10" x14ac:dyDescent="0.25">
      <c r="A105" s="4">
        <v>41851</v>
      </c>
      <c r="B105" s="8" t="s">
        <v>14</v>
      </c>
      <c r="C105" s="11">
        <f t="shared" si="9"/>
        <v>19</v>
      </c>
      <c r="D105" s="3">
        <v>1</v>
      </c>
      <c r="E105" s="11">
        <f t="shared" si="7"/>
        <v>18</v>
      </c>
      <c r="F105" s="2">
        <v>12</v>
      </c>
      <c r="G105" s="2">
        <f t="shared" si="8"/>
        <v>3</v>
      </c>
      <c r="H105" s="2">
        <v>15</v>
      </c>
      <c r="I105" s="2">
        <f t="shared" si="5"/>
        <v>15</v>
      </c>
      <c r="J105" s="2">
        <f t="shared" si="6"/>
        <v>3</v>
      </c>
    </row>
    <row r="106" spans="1:10" x14ac:dyDescent="0.25">
      <c r="A106" s="23"/>
      <c r="B106" s="24"/>
      <c r="C106" s="24">
        <f t="shared" si="9"/>
        <v>18</v>
      </c>
      <c r="D106" s="24"/>
      <c r="E106" s="24">
        <f t="shared" si="7"/>
        <v>18</v>
      </c>
      <c r="F106" s="25"/>
      <c r="G106" s="25">
        <f t="shared" si="8"/>
        <v>0</v>
      </c>
      <c r="H106" s="25"/>
      <c r="I106" s="25">
        <f t="shared" si="5"/>
        <v>0</v>
      </c>
      <c r="J106" s="25">
        <f t="shared" si="6"/>
        <v>0</v>
      </c>
    </row>
    <row r="107" spans="1:10" x14ac:dyDescent="0.25">
      <c r="A107" s="4">
        <v>41861</v>
      </c>
      <c r="B107" s="8" t="s">
        <v>14</v>
      </c>
      <c r="C107" s="11">
        <f t="shared" si="9"/>
        <v>18</v>
      </c>
      <c r="D107" s="3">
        <v>1</v>
      </c>
      <c r="E107" s="11">
        <f t="shared" si="7"/>
        <v>17</v>
      </c>
      <c r="F107" s="2">
        <v>12</v>
      </c>
      <c r="G107" s="2">
        <f t="shared" si="8"/>
        <v>3</v>
      </c>
      <c r="H107" s="2">
        <v>15</v>
      </c>
      <c r="I107" s="2">
        <f t="shared" si="5"/>
        <v>15</v>
      </c>
      <c r="J107" s="2">
        <f t="shared" si="6"/>
        <v>3</v>
      </c>
    </row>
    <row r="108" spans="1:10" x14ac:dyDescent="0.25">
      <c r="A108" s="4">
        <v>41865</v>
      </c>
      <c r="B108" s="8" t="s">
        <v>14</v>
      </c>
      <c r="C108" s="11">
        <f t="shared" si="9"/>
        <v>17</v>
      </c>
      <c r="D108" s="3">
        <v>1</v>
      </c>
      <c r="E108" s="11">
        <f t="shared" si="7"/>
        <v>16</v>
      </c>
      <c r="F108" s="2">
        <v>12</v>
      </c>
      <c r="G108" s="2">
        <f t="shared" si="8"/>
        <v>3</v>
      </c>
      <c r="H108" s="2">
        <v>15</v>
      </c>
      <c r="I108" s="2">
        <f t="shared" si="5"/>
        <v>15</v>
      </c>
      <c r="J108" s="2">
        <f t="shared" si="6"/>
        <v>3</v>
      </c>
    </row>
    <row r="109" spans="1:10" x14ac:dyDescent="0.25">
      <c r="A109" s="4">
        <v>41869</v>
      </c>
      <c r="B109" s="8" t="s">
        <v>14</v>
      </c>
      <c r="C109" s="11">
        <f t="shared" si="9"/>
        <v>16</v>
      </c>
      <c r="D109" s="3">
        <v>1</v>
      </c>
      <c r="E109" s="11">
        <f t="shared" si="7"/>
        <v>15</v>
      </c>
      <c r="F109" s="2">
        <v>12</v>
      </c>
      <c r="G109" s="2">
        <f t="shared" si="8"/>
        <v>3</v>
      </c>
      <c r="H109" s="2">
        <v>15</v>
      </c>
      <c r="I109" s="2">
        <f t="shared" si="5"/>
        <v>15</v>
      </c>
      <c r="J109" s="2">
        <f t="shared" si="6"/>
        <v>3</v>
      </c>
    </row>
    <row r="110" spans="1:10" x14ac:dyDescent="0.25">
      <c r="A110" s="4">
        <v>41874</v>
      </c>
      <c r="B110" s="8" t="s">
        <v>14</v>
      </c>
      <c r="C110" s="11">
        <f t="shared" si="9"/>
        <v>15</v>
      </c>
      <c r="D110" s="3">
        <v>1</v>
      </c>
      <c r="E110" s="11">
        <f t="shared" si="7"/>
        <v>14</v>
      </c>
      <c r="F110" s="2">
        <v>12</v>
      </c>
      <c r="G110" s="2">
        <f t="shared" si="8"/>
        <v>3</v>
      </c>
      <c r="H110" s="2">
        <v>15</v>
      </c>
      <c r="I110" s="2">
        <f t="shared" si="5"/>
        <v>15</v>
      </c>
      <c r="J110" s="2">
        <f t="shared" si="6"/>
        <v>3</v>
      </c>
    </row>
    <row r="111" spans="1:10" x14ac:dyDescent="0.25">
      <c r="A111" s="4">
        <v>41877</v>
      </c>
      <c r="B111" s="8" t="s">
        <v>14</v>
      </c>
      <c r="C111" s="11">
        <f t="shared" si="9"/>
        <v>14</v>
      </c>
      <c r="D111" s="3">
        <v>1</v>
      </c>
      <c r="E111" s="11">
        <f t="shared" si="7"/>
        <v>13</v>
      </c>
      <c r="F111" s="2">
        <v>12</v>
      </c>
      <c r="G111" s="2">
        <f t="shared" si="8"/>
        <v>3</v>
      </c>
      <c r="H111" s="2">
        <v>15</v>
      </c>
      <c r="I111" s="2">
        <f t="shared" si="5"/>
        <v>15</v>
      </c>
      <c r="J111" s="2">
        <f t="shared" si="6"/>
        <v>3</v>
      </c>
    </row>
    <row r="112" spans="1:10" x14ac:dyDescent="0.25">
      <c r="A112" s="4">
        <v>41879</v>
      </c>
      <c r="B112" s="8" t="s">
        <v>14</v>
      </c>
      <c r="C112" s="11">
        <f t="shared" si="9"/>
        <v>13</v>
      </c>
      <c r="D112" s="3">
        <v>1</v>
      </c>
      <c r="E112" s="11">
        <f t="shared" si="7"/>
        <v>12</v>
      </c>
      <c r="F112" s="2">
        <v>12</v>
      </c>
      <c r="G112" s="2">
        <f t="shared" si="8"/>
        <v>3</v>
      </c>
      <c r="H112" s="2">
        <v>15</v>
      </c>
      <c r="I112" s="2">
        <f t="shared" si="5"/>
        <v>15</v>
      </c>
      <c r="J112" s="2">
        <f t="shared" si="6"/>
        <v>3</v>
      </c>
    </row>
    <row r="113" spans="1:10" x14ac:dyDescent="0.25">
      <c r="A113" s="4">
        <v>41880</v>
      </c>
      <c r="B113" s="8" t="s">
        <v>14</v>
      </c>
      <c r="C113" s="11">
        <f t="shared" si="9"/>
        <v>12</v>
      </c>
      <c r="D113" s="3">
        <v>1</v>
      </c>
      <c r="E113" s="11">
        <f t="shared" si="7"/>
        <v>11</v>
      </c>
      <c r="F113" s="2">
        <v>12</v>
      </c>
      <c r="G113" s="2">
        <f t="shared" si="8"/>
        <v>3</v>
      </c>
      <c r="H113" s="2">
        <v>15</v>
      </c>
      <c r="I113" s="2">
        <f t="shared" si="5"/>
        <v>15</v>
      </c>
      <c r="J113" s="2">
        <f t="shared" si="6"/>
        <v>3</v>
      </c>
    </row>
    <row r="114" spans="1:10" x14ac:dyDescent="0.25">
      <c r="A114" s="23"/>
      <c r="B114" s="24"/>
      <c r="C114" s="24">
        <f t="shared" si="9"/>
        <v>11</v>
      </c>
      <c r="D114" s="24"/>
      <c r="E114" s="24">
        <f t="shared" si="7"/>
        <v>11</v>
      </c>
      <c r="F114" s="25"/>
      <c r="G114" s="25">
        <f t="shared" si="8"/>
        <v>0</v>
      </c>
      <c r="H114" s="25"/>
      <c r="I114" s="2">
        <f t="shared" si="5"/>
        <v>0</v>
      </c>
      <c r="J114" s="25">
        <f t="shared" si="6"/>
        <v>0</v>
      </c>
    </row>
    <row r="115" spans="1:10" x14ac:dyDescent="0.25">
      <c r="A115" s="4">
        <v>41883</v>
      </c>
      <c r="B115" s="8" t="s">
        <v>14</v>
      </c>
      <c r="C115" s="11">
        <f t="shared" si="9"/>
        <v>11</v>
      </c>
      <c r="D115" s="3">
        <v>1</v>
      </c>
      <c r="E115" s="11">
        <f t="shared" si="7"/>
        <v>10</v>
      </c>
      <c r="F115" s="2">
        <v>12</v>
      </c>
      <c r="G115" s="2">
        <f t="shared" si="8"/>
        <v>3</v>
      </c>
      <c r="H115" s="2">
        <v>15</v>
      </c>
      <c r="I115" s="2">
        <f t="shared" si="5"/>
        <v>15</v>
      </c>
      <c r="J115" s="2">
        <f t="shared" si="6"/>
        <v>3</v>
      </c>
    </row>
    <row r="116" spans="1:10" x14ac:dyDescent="0.25">
      <c r="A116" s="4">
        <v>41899</v>
      </c>
      <c r="B116" s="8" t="s">
        <v>14</v>
      </c>
      <c r="C116" s="11">
        <f t="shared" si="9"/>
        <v>10</v>
      </c>
      <c r="D116" s="3">
        <v>1</v>
      </c>
      <c r="E116" s="11">
        <f t="shared" si="7"/>
        <v>9</v>
      </c>
      <c r="F116" s="2">
        <v>12</v>
      </c>
      <c r="G116" s="2">
        <f t="shared" si="8"/>
        <v>3</v>
      </c>
      <c r="H116" s="2">
        <v>15</v>
      </c>
      <c r="I116" s="2">
        <f t="shared" si="5"/>
        <v>15</v>
      </c>
      <c r="J116" s="2">
        <f t="shared" si="6"/>
        <v>3</v>
      </c>
    </row>
    <row r="117" spans="1:10" ht="30" x14ac:dyDescent="0.25">
      <c r="A117" s="4">
        <v>41900</v>
      </c>
      <c r="B117" s="8" t="s">
        <v>50</v>
      </c>
      <c r="C117" s="11">
        <v>24</v>
      </c>
      <c r="D117" s="3"/>
      <c r="E117" s="11">
        <f t="shared" si="7"/>
        <v>24</v>
      </c>
      <c r="F117" s="2"/>
      <c r="G117" s="2">
        <f t="shared" si="8"/>
        <v>0</v>
      </c>
      <c r="H117" s="2"/>
      <c r="I117" s="2">
        <f t="shared" si="5"/>
        <v>0</v>
      </c>
      <c r="J117" s="2">
        <f t="shared" si="6"/>
        <v>0</v>
      </c>
    </row>
    <row r="118" spans="1:10" x14ac:dyDescent="0.25">
      <c r="A118" s="4">
        <v>41905</v>
      </c>
      <c r="B118" s="8" t="s">
        <v>14</v>
      </c>
      <c r="C118" s="11">
        <f t="shared" si="9"/>
        <v>24</v>
      </c>
      <c r="D118" s="3">
        <v>1</v>
      </c>
      <c r="E118" s="11">
        <f t="shared" si="7"/>
        <v>23</v>
      </c>
      <c r="F118" s="2">
        <v>12</v>
      </c>
      <c r="G118" s="2">
        <f t="shared" si="8"/>
        <v>3</v>
      </c>
      <c r="H118" s="2">
        <v>15</v>
      </c>
      <c r="I118" s="2">
        <f t="shared" si="5"/>
        <v>15</v>
      </c>
      <c r="J118" s="2">
        <f t="shared" si="6"/>
        <v>3</v>
      </c>
    </row>
    <row r="119" spans="1:10" x14ac:dyDescent="0.25">
      <c r="A119" s="23"/>
      <c r="B119" s="24"/>
      <c r="C119" s="24">
        <f t="shared" si="9"/>
        <v>23</v>
      </c>
      <c r="D119" s="24"/>
      <c r="E119" s="24">
        <f t="shared" si="7"/>
        <v>23</v>
      </c>
      <c r="F119" s="25"/>
      <c r="G119" s="25">
        <f t="shared" si="8"/>
        <v>0</v>
      </c>
      <c r="H119" s="25"/>
      <c r="I119" s="25">
        <f t="shared" si="5"/>
        <v>0</v>
      </c>
      <c r="J119" s="25">
        <f t="shared" si="6"/>
        <v>0</v>
      </c>
    </row>
    <row r="120" spans="1:10" x14ac:dyDescent="0.25">
      <c r="A120" s="4">
        <v>41918</v>
      </c>
      <c r="B120" s="8" t="s">
        <v>14</v>
      </c>
      <c r="C120" s="11">
        <f t="shared" si="9"/>
        <v>23</v>
      </c>
      <c r="D120" s="3">
        <v>1</v>
      </c>
      <c r="E120" s="11">
        <f t="shared" si="7"/>
        <v>22</v>
      </c>
      <c r="F120" s="2">
        <v>12</v>
      </c>
      <c r="G120" s="2">
        <f t="shared" si="8"/>
        <v>3</v>
      </c>
      <c r="H120" s="2">
        <v>15</v>
      </c>
      <c r="I120" s="2">
        <f t="shared" si="5"/>
        <v>15</v>
      </c>
      <c r="J120" s="2">
        <f t="shared" si="6"/>
        <v>3</v>
      </c>
    </row>
    <row r="121" spans="1:10" x14ac:dyDescent="0.25">
      <c r="A121" s="4">
        <v>41921</v>
      </c>
      <c r="B121" s="8" t="s">
        <v>14</v>
      </c>
      <c r="C121" s="11">
        <f t="shared" si="9"/>
        <v>22</v>
      </c>
      <c r="D121" s="3">
        <v>1</v>
      </c>
      <c r="E121" s="11">
        <f t="shared" si="7"/>
        <v>21</v>
      </c>
      <c r="F121" s="2">
        <v>12</v>
      </c>
      <c r="G121" s="2">
        <f t="shared" si="8"/>
        <v>3</v>
      </c>
      <c r="H121" s="2">
        <v>15</v>
      </c>
      <c r="I121" s="2">
        <f t="shared" si="5"/>
        <v>15</v>
      </c>
      <c r="J121" s="2">
        <f t="shared" si="6"/>
        <v>3</v>
      </c>
    </row>
    <row r="122" spans="1:10" x14ac:dyDescent="0.25">
      <c r="A122" s="4">
        <v>41927</v>
      </c>
      <c r="B122" s="8" t="s">
        <v>14</v>
      </c>
      <c r="C122" s="11">
        <f t="shared" si="9"/>
        <v>21</v>
      </c>
      <c r="D122" s="3">
        <v>1</v>
      </c>
      <c r="E122" s="11">
        <f t="shared" si="7"/>
        <v>20</v>
      </c>
      <c r="F122" s="2">
        <v>12</v>
      </c>
      <c r="G122" s="2">
        <f t="shared" si="8"/>
        <v>3</v>
      </c>
      <c r="H122" s="2">
        <v>15</v>
      </c>
      <c r="I122" s="2">
        <f t="shared" si="5"/>
        <v>15</v>
      </c>
      <c r="J122" s="2">
        <f t="shared" si="6"/>
        <v>3</v>
      </c>
    </row>
    <row r="123" spans="1:10" x14ac:dyDescent="0.25">
      <c r="A123" s="4">
        <v>41929</v>
      </c>
      <c r="B123" s="8" t="s">
        <v>14</v>
      </c>
      <c r="C123" s="11">
        <f t="shared" si="9"/>
        <v>20</v>
      </c>
      <c r="D123" s="3">
        <v>1</v>
      </c>
      <c r="E123" s="11">
        <f t="shared" si="7"/>
        <v>19</v>
      </c>
      <c r="F123" s="2">
        <v>12</v>
      </c>
      <c r="G123" s="2">
        <f t="shared" si="8"/>
        <v>3</v>
      </c>
      <c r="H123" s="2">
        <v>15</v>
      </c>
      <c r="I123" s="2">
        <f t="shared" si="5"/>
        <v>15</v>
      </c>
      <c r="J123" s="2">
        <f t="shared" si="6"/>
        <v>3</v>
      </c>
    </row>
    <row r="124" spans="1:10" x14ac:dyDescent="0.25">
      <c r="A124" s="4">
        <v>41939</v>
      </c>
      <c r="B124" s="8" t="s">
        <v>14</v>
      </c>
      <c r="C124" s="11">
        <f t="shared" si="9"/>
        <v>19</v>
      </c>
      <c r="D124" s="3">
        <v>1</v>
      </c>
      <c r="E124" s="11">
        <f t="shared" si="7"/>
        <v>18</v>
      </c>
      <c r="F124" s="2">
        <v>12</v>
      </c>
      <c r="G124" s="2">
        <f t="shared" si="8"/>
        <v>3</v>
      </c>
      <c r="H124" s="2">
        <v>15</v>
      </c>
      <c r="I124" s="2">
        <f t="shared" si="5"/>
        <v>15</v>
      </c>
      <c r="J124" s="2">
        <f t="shared" si="6"/>
        <v>3</v>
      </c>
    </row>
    <row r="125" spans="1:10" x14ac:dyDescent="0.25">
      <c r="A125" s="23"/>
      <c r="B125" s="24"/>
      <c r="C125" s="24">
        <f t="shared" si="9"/>
        <v>18</v>
      </c>
      <c r="D125" s="24"/>
      <c r="E125" s="24">
        <f t="shared" si="7"/>
        <v>18</v>
      </c>
      <c r="F125" s="25"/>
      <c r="G125" s="25">
        <f t="shared" si="8"/>
        <v>0</v>
      </c>
      <c r="H125" s="25"/>
      <c r="I125" s="25">
        <f t="shared" si="5"/>
        <v>0</v>
      </c>
      <c r="J125" s="25">
        <f t="shared" si="6"/>
        <v>0</v>
      </c>
    </row>
    <row r="126" spans="1:10" x14ac:dyDescent="0.25">
      <c r="A126" s="4">
        <v>41953</v>
      </c>
      <c r="B126" s="8" t="s">
        <v>14</v>
      </c>
      <c r="C126" s="11">
        <f t="shared" si="9"/>
        <v>18</v>
      </c>
      <c r="D126" s="3">
        <v>1</v>
      </c>
      <c r="E126" s="11">
        <f t="shared" si="7"/>
        <v>17</v>
      </c>
      <c r="F126" s="2">
        <v>12</v>
      </c>
      <c r="G126" s="2">
        <f t="shared" si="8"/>
        <v>3</v>
      </c>
      <c r="H126" s="2">
        <v>15</v>
      </c>
      <c r="I126" s="2">
        <f t="shared" si="5"/>
        <v>15</v>
      </c>
      <c r="J126" s="2">
        <f t="shared" si="6"/>
        <v>3</v>
      </c>
    </row>
    <row r="127" spans="1:10" x14ac:dyDescent="0.25">
      <c r="A127" s="4" t="s">
        <v>52</v>
      </c>
      <c r="B127" s="8" t="s">
        <v>14</v>
      </c>
      <c r="C127" s="11">
        <f t="shared" si="9"/>
        <v>17</v>
      </c>
      <c r="D127" s="3">
        <v>1</v>
      </c>
      <c r="E127" s="11">
        <f t="shared" si="7"/>
        <v>16</v>
      </c>
      <c r="F127" s="2">
        <v>12</v>
      </c>
      <c r="G127" s="2">
        <f t="shared" si="8"/>
        <v>3</v>
      </c>
      <c r="H127" s="2">
        <v>15</v>
      </c>
      <c r="I127" s="2">
        <f t="shared" si="5"/>
        <v>15</v>
      </c>
      <c r="J127" s="2">
        <f t="shared" si="6"/>
        <v>3</v>
      </c>
    </row>
    <row r="128" spans="1:10" x14ac:dyDescent="0.25">
      <c r="A128" s="4" t="s">
        <v>53</v>
      </c>
      <c r="B128" s="8" t="s">
        <v>14</v>
      </c>
      <c r="C128" s="11">
        <f t="shared" si="9"/>
        <v>16</v>
      </c>
      <c r="D128" s="3">
        <v>1</v>
      </c>
      <c r="E128" s="11">
        <f t="shared" si="7"/>
        <v>15</v>
      </c>
      <c r="F128" s="2">
        <v>12</v>
      </c>
      <c r="G128" s="2">
        <f t="shared" si="8"/>
        <v>3</v>
      </c>
      <c r="H128" s="2">
        <v>15</v>
      </c>
      <c r="I128" s="2">
        <f t="shared" si="5"/>
        <v>15</v>
      </c>
      <c r="J128" s="2">
        <f t="shared" si="6"/>
        <v>3</v>
      </c>
    </row>
    <row r="129" spans="1:10" x14ac:dyDescent="0.25">
      <c r="A129" s="4" t="s">
        <v>54</v>
      </c>
      <c r="B129" s="8" t="s">
        <v>14</v>
      </c>
      <c r="C129" s="11">
        <f t="shared" si="9"/>
        <v>15</v>
      </c>
      <c r="D129" s="3">
        <v>1</v>
      </c>
      <c r="E129" s="11">
        <f t="shared" si="7"/>
        <v>14</v>
      </c>
      <c r="F129" s="2">
        <v>12</v>
      </c>
      <c r="G129" s="2">
        <f t="shared" si="8"/>
        <v>3</v>
      </c>
      <c r="H129" s="2">
        <v>15</v>
      </c>
      <c r="I129" s="2">
        <f t="shared" si="5"/>
        <v>15</v>
      </c>
      <c r="J129" s="2">
        <f t="shared" si="6"/>
        <v>3</v>
      </c>
    </row>
    <row r="130" spans="1:10" x14ac:dyDescent="0.25">
      <c r="A130" s="4" t="s">
        <v>55</v>
      </c>
      <c r="B130" s="8" t="s">
        <v>14</v>
      </c>
      <c r="C130" s="11">
        <f t="shared" si="9"/>
        <v>14</v>
      </c>
      <c r="D130" s="3">
        <v>1</v>
      </c>
      <c r="E130" s="11">
        <f t="shared" si="7"/>
        <v>13</v>
      </c>
      <c r="F130" s="2">
        <v>12</v>
      </c>
      <c r="G130" s="2">
        <f t="shared" si="8"/>
        <v>3</v>
      </c>
      <c r="H130" s="2">
        <v>15</v>
      </c>
      <c r="I130" s="2">
        <f t="shared" si="5"/>
        <v>15</v>
      </c>
      <c r="J130" s="2">
        <f t="shared" si="6"/>
        <v>3</v>
      </c>
    </row>
    <row r="131" spans="1:10" x14ac:dyDescent="0.25">
      <c r="A131" s="23"/>
      <c r="B131" s="24"/>
      <c r="C131" s="24">
        <f t="shared" si="9"/>
        <v>13</v>
      </c>
      <c r="D131" s="24"/>
      <c r="E131" s="24">
        <f t="shared" si="7"/>
        <v>13</v>
      </c>
      <c r="F131" s="25"/>
      <c r="G131" s="25">
        <f t="shared" si="8"/>
        <v>0</v>
      </c>
      <c r="H131" s="25"/>
      <c r="I131" s="25">
        <f t="shared" si="5"/>
        <v>0</v>
      </c>
      <c r="J131" s="25">
        <f t="shared" si="6"/>
        <v>0</v>
      </c>
    </row>
    <row r="132" spans="1:10" x14ac:dyDescent="0.25">
      <c r="A132" s="38">
        <v>41985</v>
      </c>
      <c r="B132" s="8" t="s">
        <v>14</v>
      </c>
      <c r="C132" s="11">
        <f t="shared" si="9"/>
        <v>13</v>
      </c>
      <c r="D132" s="3">
        <v>1</v>
      </c>
      <c r="E132" s="11">
        <f t="shared" si="7"/>
        <v>12</v>
      </c>
      <c r="F132" s="2">
        <v>12</v>
      </c>
      <c r="G132" s="2">
        <f t="shared" si="8"/>
        <v>3</v>
      </c>
      <c r="H132" s="2">
        <v>15</v>
      </c>
      <c r="I132" s="2">
        <f t="shared" si="5"/>
        <v>15</v>
      </c>
      <c r="J132" s="2">
        <f t="shared" si="6"/>
        <v>3</v>
      </c>
    </row>
    <row r="133" spans="1:10" x14ac:dyDescent="0.25">
      <c r="A133" s="38">
        <v>41993</v>
      </c>
      <c r="B133" s="8" t="s">
        <v>14</v>
      </c>
      <c r="C133" s="11">
        <f t="shared" si="9"/>
        <v>12</v>
      </c>
      <c r="D133" s="3">
        <v>2</v>
      </c>
      <c r="E133" s="11">
        <f t="shared" si="7"/>
        <v>10</v>
      </c>
      <c r="F133" s="2">
        <v>12</v>
      </c>
      <c r="G133" s="2">
        <f t="shared" si="8"/>
        <v>3</v>
      </c>
      <c r="H133" s="2">
        <v>15</v>
      </c>
      <c r="I133" s="2">
        <f t="shared" ref="I133:I196" si="10">H133*D133</f>
        <v>30</v>
      </c>
      <c r="J133" s="2">
        <f t="shared" ref="J133:J170" si="11">G133*D133</f>
        <v>6</v>
      </c>
    </row>
    <row r="134" spans="1:10" x14ac:dyDescent="0.25">
      <c r="A134" s="38">
        <v>41995</v>
      </c>
      <c r="B134" s="8" t="s">
        <v>14</v>
      </c>
      <c r="C134" s="11">
        <f t="shared" si="9"/>
        <v>10</v>
      </c>
      <c r="D134" s="3">
        <v>1</v>
      </c>
      <c r="E134" s="11">
        <f t="shared" ref="E134:E191" si="12">C134-D134</f>
        <v>9</v>
      </c>
      <c r="F134" s="2">
        <v>12</v>
      </c>
      <c r="G134" s="2">
        <f t="shared" si="8"/>
        <v>3</v>
      </c>
      <c r="H134" s="2">
        <v>15</v>
      </c>
      <c r="I134" s="2">
        <f t="shared" si="10"/>
        <v>15</v>
      </c>
      <c r="J134" s="2">
        <f t="shared" si="11"/>
        <v>3</v>
      </c>
    </row>
    <row r="135" spans="1:10" x14ac:dyDescent="0.25">
      <c r="A135" s="38">
        <v>42000</v>
      </c>
      <c r="B135" s="8" t="s">
        <v>14</v>
      </c>
      <c r="C135" s="11">
        <f t="shared" si="9"/>
        <v>9</v>
      </c>
      <c r="D135" s="3">
        <v>1</v>
      </c>
      <c r="E135" s="11">
        <f t="shared" si="12"/>
        <v>8</v>
      </c>
      <c r="F135" s="2">
        <v>12</v>
      </c>
      <c r="G135" s="2">
        <f t="shared" si="8"/>
        <v>3</v>
      </c>
      <c r="H135" s="2">
        <v>15</v>
      </c>
      <c r="I135" s="2">
        <f t="shared" si="10"/>
        <v>15</v>
      </c>
      <c r="J135" s="2">
        <f t="shared" si="11"/>
        <v>3</v>
      </c>
    </row>
    <row r="136" spans="1:10" x14ac:dyDescent="0.25">
      <c r="A136" s="38">
        <v>42002</v>
      </c>
      <c r="B136" s="8" t="s">
        <v>14</v>
      </c>
      <c r="C136" s="11">
        <f t="shared" si="9"/>
        <v>8</v>
      </c>
      <c r="D136" s="3">
        <v>1</v>
      </c>
      <c r="E136" s="11">
        <f t="shared" si="12"/>
        <v>7</v>
      </c>
      <c r="F136" s="2">
        <v>12</v>
      </c>
      <c r="G136" s="2">
        <f t="shared" ref="G136:G192" si="13">H136-F136</f>
        <v>3</v>
      </c>
      <c r="H136" s="2">
        <v>15</v>
      </c>
      <c r="I136" s="2">
        <f t="shared" si="10"/>
        <v>15</v>
      </c>
      <c r="J136" s="2">
        <f t="shared" si="11"/>
        <v>3</v>
      </c>
    </row>
    <row r="137" spans="1:10" x14ac:dyDescent="0.25">
      <c r="A137" s="38">
        <v>42003</v>
      </c>
      <c r="B137" s="8" t="s">
        <v>14</v>
      </c>
      <c r="C137" s="11">
        <f t="shared" si="9"/>
        <v>7</v>
      </c>
      <c r="D137" s="3">
        <v>1</v>
      </c>
      <c r="E137" s="11">
        <f t="shared" si="12"/>
        <v>6</v>
      </c>
      <c r="F137" s="2">
        <v>12</v>
      </c>
      <c r="G137" s="2">
        <f t="shared" si="13"/>
        <v>3</v>
      </c>
      <c r="H137" s="2">
        <v>15</v>
      </c>
      <c r="I137" s="2">
        <f t="shared" si="10"/>
        <v>15</v>
      </c>
      <c r="J137" s="2">
        <f t="shared" si="11"/>
        <v>3</v>
      </c>
    </row>
    <row r="138" spans="1:10" x14ac:dyDescent="0.25">
      <c r="A138" s="19"/>
      <c r="B138" s="21"/>
      <c r="C138" s="21">
        <f t="shared" si="9"/>
        <v>6</v>
      </c>
      <c r="D138" s="21"/>
      <c r="E138" s="21">
        <f t="shared" si="12"/>
        <v>6</v>
      </c>
      <c r="F138" s="22"/>
      <c r="G138" s="22">
        <f t="shared" si="13"/>
        <v>0</v>
      </c>
      <c r="H138" s="22"/>
      <c r="I138" s="22">
        <f t="shared" si="10"/>
        <v>0</v>
      </c>
      <c r="J138" s="22">
        <f t="shared" si="11"/>
        <v>0</v>
      </c>
    </row>
    <row r="139" spans="1:10" ht="30" x14ac:dyDescent="0.25">
      <c r="A139" s="4" t="s">
        <v>56</v>
      </c>
      <c r="B139" s="8" t="s">
        <v>57</v>
      </c>
      <c r="C139" s="11">
        <v>10</v>
      </c>
      <c r="D139" s="3"/>
      <c r="E139" s="11">
        <f t="shared" si="12"/>
        <v>10</v>
      </c>
      <c r="F139" s="2"/>
      <c r="G139" s="2">
        <f t="shared" si="13"/>
        <v>0</v>
      </c>
      <c r="H139" s="2"/>
      <c r="I139" s="2">
        <f t="shared" si="10"/>
        <v>0</v>
      </c>
      <c r="J139" s="2">
        <f t="shared" si="11"/>
        <v>0</v>
      </c>
    </row>
    <row r="140" spans="1:10" x14ac:dyDescent="0.25">
      <c r="A140" s="4" t="s">
        <v>58</v>
      </c>
      <c r="B140" s="8" t="s">
        <v>14</v>
      </c>
      <c r="C140" s="11">
        <f t="shared" si="9"/>
        <v>10</v>
      </c>
      <c r="D140" s="3">
        <v>1</v>
      </c>
      <c r="E140" s="11">
        <f t="shared" si="12"/>
        <v>9</v>
      </c>
      <c r="F140" s="2">
        <v>12</v>
      </c>
      <c r="G140" s="2">
        <f t="shared" si="13"/>
        <v>3</v>
      </c>
      <c r="H140" s="2">
        <v>15</v>
      </c>
      <c r="I140" s="2">
        <f t="shared" si="10"/>
        <v>15</v>
      </c>
      <c r="J140" s="2">
        <f t="shared" si="11"/>
        <v>3</v>
      </c>
    </row>
    <row r="141" spans="1:10" x14ac:dyDescent="0.25">
      <c r="A141" s="23"/>
      <c r="B141" s="24"/>
      <c r="C141" s="24">
        <f t="shared" si="9"/>
        <v>9</v>
      </c>
      <c r="D141" s="24"/>
      <c r="E141" s="24">
        <f t="shared" si="12"/>
        <v>9</v>
      </c>
      <c r="F141" s="25"/>
      <c r="G141" s="25">
        <f t="shared" si="13"/>
        <v>0</v>
      </c>
      <c r="H141" s="25"/>
      <c r="I141" s="25">
        <f t="shared" si="10"/>
        <v>0</v>
      </c>
      <c r="J141" s="25">
        <f t="shared" si="11"/>
        <v>0</v>
      </c>
    </row>
    <row r="142" spans="1:10" x14ac:dyDescent="0.25">
      <c r="A142" s="4">
        <v>42044</v>
      </c>
      <c r="B142" s="8" t="s">
        <v>14</v>
      </c>
      <c r="C142" s="11">
        <f t="shared" si="9"/>
        <v>9</v>
      </c>
      <c r="D142" s="3">
        <v>1</v>
      </c>
      <c r="E142" s="11">
        <f t="shared" si="12"/>
        <v>8</v>
      </c>
      <c r="F142" s="2">
        <v>12</v>
      </c>
      <c r="G142" s="2">
        <f t="shared" si="13"/>
        <v>3</v>
      </c>
      <c r="H142" s="2">
        <v>15</v>
      </c>
      <c r="I142" s="2">
        <f t="shared" si="10"/>
        <v>15</v>
      </c>
      <c r="J142" s="2">
        <f t="shared" si="11"/>
        <v>3</v>
      </c>
    </row>
    <row r="143" spans="1:10" x14ac:dyDescent="0.25">
      <c r="A143" s="4">
        <v>42047</v>
      </c>
      <c r="B143" s="8" t="s">
        <v>14</v>
      </c>
      <c r="C143" s="11">
        <f t="shared" si="9"/>
        <v>8</v>
      </c>
      <c r="D143" s="3">
        <v>1</v>
      </c>
      <c r="E143" s="11">
        <f t="shared" si="12"/>
        <v>7</v>
      </c>
      <c r="F143" s="2">
        <v>12</v>
      </c>
      <c r="G143" s="2">
        <f t="shared" si="13"/>
        <v>3</v>
      </c>
      <c r="H143" s="2">
        <v>15</v>
      </c>
      <c r="I143" s="2">
        <f t="shared" si="10"/>
        <v>15</v>
      </c>
      <c r="J143" s="2">
        <f t="shared" si="11"/>
        <v>3</v>
      </c>
    </row>
    <row r="144" spans="1:10" x14ac:dyDescent="0.25">
      <c r="A144" s="4" t="s">
        <v>69</v>
      </c>
      <c r="B144" s="8" t="s">
        <v>14</v>
      </c>
      <c r="C144" s="11">
        <f t="shared" si="9"/>
        <v>7</v>
      </c>
      <c r="D144" s="3">
        <v>1</v>
      </c>
      <c r="E144" s="11">
        <f t="shared" si="12"/>
        <v>6</v>
      </c>
      <c r="F144" s="2">
        <v>12</v>
      </c>
      <c r="G144" s="2">
        <f t="shared" si="13"/>
        <v>3</v>
      </c>
      <c r="H144" s="2">
        <v>15</v>
      </c>
      <c r="I144" s="2">
        <f t="shared" si="10"/>
        <v>15</v>
      </c>
      <c r="J144" s="2">
        <f t="shared" si="11"/>
        <v>3</v>
      </c>
    </row>
    <row r="145" spans="1:10" x14ac:dyDescent="0.25">
      <c r="A145" s="23"/>
      <c r="B145" s="24"/>
      <c r="C145" s="24">
        <f t="shared" si="9"/>
        <v>6</v>
      </c>
      <c r="D145" s="24"/>
      <c r="E145" s="24">
        <f t="shared" si="12"/>
        <v>6</v>
      </c>
      <c r="F145" s="25"/>
      <c r="G145" s="25">
        <f t="shared" si="13"/>
        <v>0</v>
      </c>
      <c r="H145" s="25"/>
      <c r="I145" s="25">
        <f t="shared" si="10"/>
        <v>0</v>
      </c>
      <c r="J145" s="25">
        <f t="shared" si="11"/>
        <v>0</v>
      </c>
    </row>
    <row r="146" spans="1:10" x14ac:dyDescent="0.25">
      <c r="A146" s="4">
        <v>42067</v>
      </c>
      <c r="B146" s="8" t="s">
        <v>14</v>
      </c>
      <c r="C146" s="11">
        <f t="shared" si="9"/>
        <v>6</v>
      </c>
      <c r="D146" s="3">
        <v>1</v>
      </c>
      <c r="E146" s="11">
        <f t="shared" si="12"/>
        <v>5</v>
      </c>
      <c r="F146" s="2">
        <v>12</v>
      </c>
      <c r="G146" s="2">
        <f t="shared" si="13"/>
        <v>3</v>
      </c>
      <c r="H146" s="2">
        <v>15</v>
      </c>
      <c r="I146" s="2">
        <f t="shared" si="10"/>
        <v>15</v>
      </c>
      <c r="J146" s="2">
        <f t="shared" si="11"/>
        <v>3</v>
      </c>
    </row>
    <row r="147" spans="1:10" x14ac:dyDescent="0.25">
      <c r="A147" s="4">
        <v>42072</v>
      </c>
      <c r="B147" s="8" t="s">
        <v>14</v>
      </c>
      <c r="C147" s="11">
        <f t="shared" si="9"/>
        <v>5</v>
      </c>
      <c r="D147" s="3">
        <v>1</v>
      </c>
      <c r="E147" s="11">
        <f t="shared" si="12"/>
        <v>4</v>
      </c>
      <c r="F147" s="2">
        <v>12</v>
      </c>
      <c r="G147" s="2">
        <f t="shared" si="13"/>
        <v>3</v>
      </c>
      <c r="H147" s="2">
        <v>15</v>
      </c>
      <c r="I147" s="2">
        <f t="shared" si="10"/>
        <v>15</v>
      </c>
      <c r="J147" s="2">
        <f t="shared" si="11"/>
        <v>3</v>
      </c>
    </row>
    <row r="148" spans="1:10" ht="30" x14ac:dyDescent="0.25">
      <c r="A148" s="4">
        <v>42073</v>
      </c>
      <c r="B148" s="8" t="s">
        <v>70</v>
      </c>
      <c r="C148" s="11">
        <v>9</v>
      </c>
      <c r="D148" s="3"/>
      <c r="E148" s="11">
        <f t="shared" si="12"/>
        <v>9</v>
      </c>
      <c r="F148" s="2"/>
      <c r="G148" s="2">
        <f t="shared" si="13"/>
        <v>0</v>
      </c>
      <c r="H148" s="2"/>
      <c r="I148" s="2">
        <f t="shared" si="10"/>
        <v>0</v>
      </c>
      <c r="J148" s="2">
        <f t="shared" si="11"/>
        <v>0</v>
      </c>
    </row>
    <row r="149" spans="1:10" x14ac:dyDescent="0.25">
      <c r="A149" s="4" t="s">
        <v>80</v>
      </c>
      <c r="B149" s="8" t="s">
        <v>14</v>
      </c>
      <c r="C149" s="11">
        <f t="shared" si="9"/>
        <v>9</v>
      </c>
      <c r="D149" s="3">
        <v>1</v>
      </c>
      <c r="E149" s="11">
        <f t="shared" si="12"/>
        <v>8</v>
      </c>
      <c r="F149" s="2">
        <v>12</v>
      </c>
      <c r="G149" s="2">
        <f t="shared" si="13"/>
        <v>12</v>
      </c>
      <c r="H149" s="2">
        <v>24</v>
      </c>
      <c r="I149" s="2">
        <f t="shared" si="10"/>
        <v>24</v>
      </c>
      <c r="J149" s="2">
        <f t="shared" si="11"/>
        <v>12</v>
      </c>
    </row>
    <row r="150" spans="1:10" x14ac:dyDescent="0.25">
      <c r="A150" s="23"/>
      <c r="B150" s="24"/>
      <c r="C150" s="24">
        <f t="shared" si="9"/>
        <v>8</v>
      </c>
      <c r="D150" s="24"/>
      <c r="E150" s="24">
        <f t="shared" si="12"/>
        <v>8</v>
      </c>
      <c r="F150" s="25"/>
      <c r="G150" s="25">
        <f t="shared" si="13"/>
        <v>0</v>
      </c>
      <c r="H150" s="25"/>
      <c r="I150" s="25">
        <f t="shared" si="10"/>
        <v>0</v>
      </c>
      <c r="J150" s="25">
        <f t="shared" si="11"/>
        <v>0</v>
      </c>
    </row>
    <row r="151" spans="1:10" x14ac:dyDescent="0.25">
      <c r="A151" s="4">
        <v>42135</v>
      </c>
      <c r="B151" s="8" t="s">
        <v>14</v>
      </c>
      <c r="C151" s="11">
        <f t="shared" si="9"/>
        <v>8</v>
      </c>
      <c r="D151" s="3">
        <v>1</v>
      </c>
      <c r="E151" s="11">
        <f t="shared" si="12"/>
        <v>7</v>
      </c>
      <c r="F151" s="2">
        <v>12</v>
      </c>
      <c r="G151" s="2">
        <f t="shared" si="13"/>
        <v>3</v>
      </c>
      <c r="H151" s="2">
        <v>15</v>
      </c>
      <c r="I151" s="2">
        <f t="shared" si="10"/>
        <v>15</v>
      </c>
      <c r="J151" s="2">
        <f t="shared" si="11"/>
        <v>3</v>
      </c>
    </row>
    <row r="152" spans="1:10" x14ac:dyDescent="0.25">
      <c r="A152" s="4" t="s">
        <v>92</v>
      </c>
      <c r="B152" s="8" t="s">
        <v>14</v>
      </c>
      <c r="C152" s="11">
        <f t="shared" ref="C152:C191" si="14">E151</f>
        <v>7</v>
      </c>
      <c r="D152" s="3">
        <v>1</v>
      </c>
      <c r="E152" s="11">
        <f>C152-D152</f>
        <v>6</v>
      </c>
      <c r="F152" s="2">
        <v>12</v>
      </c>
      <c r="G152" s="2">
        <f>H152-F152</f>
        <v>3</v>
      </c>
      <c r="H152" s="2">
        <v>15</v>
      </c>
      <c r="I152" s="2">
        <f>H152*D152</f>
        <v>15</v>
      </c>
      <c r="J152" s="2">
        <f>G152*D152</f>
        <v>3</v>
      </c>
    </row>
    <row r="153" spans="1:10" x14ac:dyDescent="0.25">
      <c r="A153" s="23"/>
      <c r="B153" s="24"/>
      <c r="C153" s="24">
        <f t="shared" si="14"/>
        <v>6</v>
      </c>
      <c r="D153" s="24"/>
      <c r="E153" s="24">
        <f t="shared" si="12"/>
        <v>6</v>
      </c>
      <c r="F153" s="25"/>
      <c r="G153" s="25">
        <f t="shared" si="13"/>
        <v>0</v>
      </c>
      <c r="H153" s="25"/>
      <c r="I153" s="25">
        <f t="shared" si="10"/>
        <v>0</v>
      </c>
      <c r="J153" s="25">
        <f t="shared" si="11"/>
        <v>0</v>
      </c>
    </row>
    <row r="154" spans="1:10" x14ac:dyDescent="0.25">
      <c r="A154" s="4">
        <v>42165</v>
      </c>
      <c r="B154" s="8" t="s">
        <v>14</v>
      </c>
      <c r="C154" s="11">
        <f t="shared" si="14"/>
        <v>6</v>
      </c>
      <c r="D154" s="3">
        <v>1</v>
      </c>
      <c r="E154" s="11">
        <f t="shared" si="12"/>
        <v>5</v>
      </c>
      <c r="F154" s="2">
        <v>12</v>
      </c>
      <c r="G154" s="2">
        <f t="shared" si="13"/>
        <v>3</v>
      </c>
      <c r="H154" s="2">
        <v>15</v>
      </c>
      <c r="I154" s="2">
        <f t="shared" si="10"/>
        <v>15</v>
      </c>
      <c r="J154" s="2">
        <f t="shared" si="11"/>
        <v>3</v>
      </c>
    </row>
    <row r="155" spans="1:10" x14ac:dyDescent="0.25">
      <c r="A155" s="4">
        <v>42166</v>
      </c>
      <c r="B155" s="8" t="s">
        <v>14</v>
      </c>
      <c r="C155" s="11">
        <f t="shared" si="14"/>
        <v>5</v>
      </c>
      <c r="D155" s="3">
        <v>1</v>
      </c>
      <c r="E155" s="11">
        <f t="shared" si="12"/>
        <v>4</v>
      </c>
      <c r="F155" s="2">
        <v>12</v>
      </c>
      <c r="G155" s="2">
        <f t="shared" si="13"/>
        <v>3</v>
      </c>
      <c r="H155" s="2">
        <v>15</v>
      </c>
      <c r="I155" s="2">
        <f t="shared" si="10"/>
        <v>15</v>
      </c>
      <c r="J155" s="2">
        <f t="shared" si="11"/>
        <v>3</v>
      </c>
    </row>
    <row r="156" spans="1:10" x14ac:dyDescent="0.25">
      <c r="A156" s="4" t="s">
        <v>101</v>
      </c>
      <c r="B156" s="8" t="s">
        <v>14</v>
      </c>
      <c r="C156" s="11">
        <f t="shared" si="14"/>
        <v>4</v>
      </c>
      <c r="D156" s="3">
        <v>1</v>
      </c>
      <c r="E156" s="11">
        <f t="shared" si="12"/>
        <v>3</v>
      </c>
      <c r="F156" s="2">
        <v>12</v>
      </c>
      <c r="G156" s="2">
        <f t="shared" si="13"/>
        <v>3</v>
      </c>
      <c r="H156" s="2">
        <v>15</v>
      </c>
      <c r="I156" s="2">
        <f t="shared" si="10"/>
        <v>15</v>
      </c>
      <c r="J156" s="2">
        <f t="shared" si="11"/>
        <v>3</v>
      </c>
    </row>
    <row r="157" spans="1:10" x14ac:dyDescent="0.25">
      <c r="A157" s="23"/>
      <c r="B157" s="24"/>
      <c r="C157" s="24">
        <f t="shared" si="14"/>
        <v>3</v>
      </c>
      <c r="D157" s="24"/>
      <c r="E157" s="24">
        <f t="shared" si="12"/>
        <v>3</v>
      </c>
      <c r="F157" s="25"/>
      <c r="G157" s="25">
        <f t="shared" si="13"/>
        <v>0</v>
      </c>
      <c r="H157" s="25"/>
      <c r="I157" s="25">
        <f t="shared" si="10"/>
        <v>0</v>
      </c>
      <c r="J157" s="25">
        <f t="shared" si="11"/>
        <v>0</v>
      </c>
    </row>
    <row r="158" spans="1:10" x14ac:dyDescent="0.25">
      <c r="A158" s="4">
        <v>42218</v>
      </c>
      <c r="B158" s="8" t="s">
        <v>14</v>
      </c>
      <c r="C158" s="11">
        <f t="shared" si="14"/>
        <v>3</v>
      </c>
      <c r="D158" s="3">
        <v>1</v>
      </c>
      <c r="E158" s="11">
        <f>C158-D158</f>
        <v>2</v>
      </c>
      <c r="F158" s="2">
        <v>12</v>
      </c>
      <c r="G158" s="2">
        <f t="shared" si="13"/>
        <v>3</v>
      </c>
      <c r="H158" s="2">
        <v>15</v>
      </c>
      <c r="I158" s="2">
        <f t="shared" si="10"/>
        <v>15</v>
      </c>
      <c r="J158" s="2">
        <f t="shared" si="11"/>
        <v>3</v>
      </c>
    </row>
    <row r="159" spans="1:10" x14ac:dyDescent="0.25">
      <c r="A159" s="4">
        <v>42219</v>
      </c>
      <c r="B159" s="8" t="s">
        <v>14</v>
      </c>
      <c r="C159" s="11">
        <v>2</v>
      </c>
      <c r="D159" s="3">
        <v>1</v>
      </c>
      <c r="E159" s="11">
        <v>1</v>
      </c>
      <c r="F159" s="2">
        <v>12</v>
      </c>
      <c r="G159" s="2">
        <f t="shared" si="13"/>
        <v>3</v>
      </c>
      <c r="H159" s="2">
        <v>15</v>
      </c>
      <c r="I159" s="2">
        <f t="shared" si="10"/>
        <v>15</v>
      </c>
      <c r="J159" s="2">
        <f t="shared" si="11"/>
        <v>3</v>
      </c>
    </row>
    <row r="160" spans="1:10" x14ac:dyDescent="0.25">
      <c r="A160" s="4">
        <v>42224</v>
      </c>
      <c r="B160" s="8" t="s">
        <v>14</v>
      </c>
      <c r="C160" s="11">
        <v>1</v>
      </c>
      <c r="D160" s="3">
        <v>1</v>
      </c>
      <c r="E160" s="11">
        <v>0</v>
      </c>
      <c r="F160" s="2">
        <v>12</v>
      </c>
      <c r="G160" s="2">
        <f t="shared" si="13"/>
        <v>3</v>
      </c>
      <c r="H160" s="2">
        <v>15</v>
      </c>
      <c r="I160" s="2">
        <f t="shared" si="10"/>
        <v>15</v>
      </c>
      <c r="J160" s="2">
        <f t="shared" si="11"/>
        <v>3</v>
      </c>
    </row>
    <row r="161" spans="1:10" ht="30" x14ac:dyDescent="0.25">
      <c r="A161" s="4" t="s">
        <v>109</v>
      </c>
      <c r="B161" s="8" t="s">
        <v>108</v>
      </c>
      <c r="C161" s="11">
        <v>15</v>
      </c>
      <c r="D161" s="3"/>
      <c r="E161" s="11">
        <f t="shared" si="12"/>
        <v>15</v>
      </c>
      <c r="F161" s="2"/>
      <c r="G161" s="2">
        <f t="shared" si="13"/>
        <v>0</v>
      </c>
      <c r="H161" s="2"/>
      <c r="I161" s="2">
        <f t="shared" si="10"/>
        <v>0</v>
      </c>
      <c r="J161" s="2">
        <f t="shared" si="11"/>
        <v>0</v>
      </c>
    </row>
    <row r="162" spans="1:10" x14ac:dyDescent="0.25">
      <c r="A162" s="23"/>
      <c r="B162" s="24"/>
      <c r="C162" s="24">
        <f t="shared" si="14"/>
        <v>15</v>
      </c>
      <c r="D162" s="24"/>
      <c r="E162" s="24">
        <f t="shared" si="12"/>
        <v>15</v>
      </c>
      <c r="F162" s="25"/>
      <c r="G162" s="25">
        <f t="shared" si="13"/>
        <v>0</v>
      </c>
      <c r="H162" s="25"/>
      <c r="I162" s="25">
        <f t="shared" si="10"/>
        <v>0</v>
      </c>
      <c r="J162" s="25">
        <f t="shared" si="11"/>
        <v>0</v>
      </c>
    </row>
    <row r="163" spans="1:10" x14ac:dyDescent="0.25">
      <c r="A163" s="4" t="s">
        <v>116</v>
      </c>
      <c r="B163" s="8" t="s">
        <v>14</v>
      </c>
      <c r="C163" s="11">
        <f t="shared" si="14"/>
        <v>15</v>
      </c>
      <c r="D163" s="3">
        <v>1</v>
      </c>
      <c r="E163" s="11">
        <f>C163-D163</f>
        <v>14</v>
      </c>
      <c r="F163" s="2">
        <v>12</v>
      </c>
      <c r="G163" s="2">
        <f>H163-F163</f>
        <v>3</v>
      </c>
      <c r="H163" s="2">
        <v>15</v>
      </c>
      <c r="I163" s="2">
        <f>H163*D163</f>
        <v>15</v>
      </c>
      <c r="J163" s="2">
        <f>G163*D163</f>
        <v>3</v>
      </c>
    </row>
    <row r="164" spans="1:10" x14ac:dyDescent="0.25">
      <c r="A164" s="4" t="s">
        <v>117</v>
      </c>
      <c r="B164" s="8" t="s">
        <v>14</v>
      </c>
      <c r="C164" s="11">
        <f t="shared" si="14"/>
        <v>14</v>
      </c>
      <c r="D164" s="3">
        <v>1</v>
      </c>
      <c r="E164" s="11">
        <f>C164-D164</f>
        <v>13</v>
      </c>
      <c r="F164" s="2">
        <v>12</v>
      </c>
      <c r="G164" s="2">
        <f>H164-F164</f>
        <v>3</v>
      </c>
      <c r="H164" s="2">
        <v>15</v>
      </c>
      <c r="I164" s="2">
        <f>H164*D164</f>
        <v>15</v>
      </c>
      <c r="J164" s="2">
        <f>G164*D164</f>
        <v>3</v>
      </c>
    </row>
    <row r="165" spans="1:10" x14ac:dyDescent="0.25">
      <c r="A165" s="4" t="s">
        <v>119</v>
      </c>
      <c r="B165" s="8" t="s">
        <v>14</v>
      </c>
      <c r="C165" s="11">
        <f t="shared" si="14"/>
        <v>13</v>
      </c>
      <c r="D165" s="3">
        <v>1</v>
      </c>
      <c r="E165" s="11">
        <f>C165-D165</f>
        <v>12</v>
      </c>
      <c r="F165" s="2">
        <v>12</v>
      </c>
      <c r="G165" s="2">
        <f>H165-F165</f>
        <v>3</v>
      </c>
      <c r="H165" s="2">
        <v>15</v>
      </c>
      <c r="I165" s="2">
        <f>H165*D165</f>
        <v>15</v>
      </c>
      <c r="J165" s="2">
        <f>G165*D165</f>
        <v>3</v>
      </c>
    </row>
    <row r="166" spans="1:10" x14ac:dyDescent="0.25">
      <c r="A166" s="23"/>
      <c r="B166" s="24"/>
      <c r="C166" s="24">
        <f t="shared" si="14"/>
        <v>12</v>
      </c>
      <c r="D166" s="24"/>
      <c r="E166" s="24">
        <f t="shared" si="12"/>
        <v>12</v>
      </c>
      <c r="F166" s="25"/>
      <c r="G166" s="25">
        <f t="shared" si="13"/>
        <v>0</v>
      </c>
      <c r="H166" s="25"/>
      <c r="I166" s="25">
        <f t="shared" si="10"/>
        <v>0</v>
      </c>
      <c r="J166" s="25">
        <f t="shared" si="11"/>
        <v>0</v>
      </c>
    </row>
    <row r="167" spans="1:10" x14ac:dyDescent="0.25">
      <c r="A167" s="4" t="s">
        <v>120</v>
      </c>
      <c r="B167" s="8" t="s">
        <v>14</v>
      </c>
      <c r="C167" s="11">
        <f t="shared" si="14"/>
        <v>12</v>
      </c>
      <c r="D167" s="3">
        <v>1</v>
      </c>
      <c r="E167" s="11">
        <f t="shared" si="12"/>
        <v>11</v>
      </c>
      <c r="F167" s="2">
        <v>12</v>
      </c>
      <c r="G167" s="2">
        <f t="shared" si="13"/>
        <v>3</v>
      </c>
      <c r="H167" s="2">
        <v>15</v>
      </c>
      <c r="I167" s="2">
        <f t="shared" si="10"/>
        <v>15</v>
      </c>
      <c r="J167" s="2">
        <f t="shared" si="11"/>
        <v>3</v>
      </c>
    </row>
    <row r="168" spans="1:10" x14ac:dyDescent="0.25">
      <c r="A168" s="23"/>
      <c r="B168" s="24"/>
      <c r="C168" s="24">
        <f t="shared" si="14"/>
        <v>11</v>
      </c>
      <c r="D168" s="24"/>
      <c r="E168" s="24">
        <f t="shared" si="12"/>
        <v>11</v>
      </c>
      <c r="F168" s="25"/>
      <c r="G168" s="25">
        <f t="shared" si="13"/>
        <v>0</v>
      </c>
      <c r="H168" s="25"/>
      <c r="I168" s="25">
        <f t="shared" si="10"/>
        <v>0</v>
      </c>
      <c r="J168" s="25">
        <f t="shared" si="11"/>
        <v>0</v>
      </c>
    </row>
    <row r="169" spans="1:10" x14ac:dyDescent="0.25">
      <c r="A169" s="4">
        <v>42310</v>
      </c>
      <c r="B169" s="8" t="s">
        <v>14</v>
      </c>
      <c r="C169" s="11">
        <f t="shared" si="14"/>
        <v>11</v>
      </c>
      <c r="D169" s="3">
        <v>1</v>
      </c>
      <c r="E169" s="11">
        <f t="shared" si="12"/>
        <v>10</v>
      </c>
      <c r="F169" s="2">
        <v>12</v>
      </c>
      <c r="G169" s="2">
        <f t="shared" si="13"/>
        <v>3</v>
      </c>
      <c r="H169" s="2">
        <v>15</v>
      </c>
      <c r="I169" s="2">
        <f t="shared" si="10"/>
        <v>15</v>
      </c>
      <c r="J169" s="2">
        <f t="shared" si="11"/>
        <v>3</v>
      </c>
    </row>
    <row r="170" spans="1:10" x14ac:dyDescent="0.25">
      <c r="A170" s="23"/>
      <c r="B170" s="24"/>
      <c r="C170" s="24">
        <f t="shared" si="14"/>
        <v>10</v>
      </c>
      <c r="D170" s="24"/>
      <c r="E170" s="24">
        <f t="shared" si="12"/>
        <v>10</v>
      </c>
      <c r="F170" s="25"/>
      <c r="G170" s="25">
        <f t="shared" si="13"/>
        <v>0</v>
      </c>
      <c r="H170" s="25"/>
      <c r="I170" s="25">
        <f t="shared" si="10"/>
        <v>0</v>
      </c>
      <c r="J170" s="25">
        <f t="shared" si="11"/>
        <v>0</v>
      </c>
    </row>
    <row r="171" spans="1:10" x14ac:dyDescent="0.25">
      <c r="A171" s="38">
        <v>42343</v>
      </c>
      <c r="B171" s="8" t="s">
        <v>14</v>
      </c>
      <c r="C171" s="11">
        <f t="shared" si="14"/>
        <v>10</v>
      </c>
      <c r="D171" s="3">
        <v>1</v>
      </c>
      <c r="E171" s="11">
        <f t="shared" si="12"/>
        <v>9</v>
      </c>
      <c r="F171" s="2"/>
      <c r="G171" s="2">
        <f t="shared" si="13"/>
        <v>0</v>
      </c>
      <c r="H171" s="2"/>
      <c r="I171" s="2">
        <f t="shared" si="10"/>
        <v>0</v>
      </c>
      <c r="J171" s="2"/>
    </row>
    <row r="172" spans="1:10" x14ac:dyDescent="0.25">
      <c r="A172" s="4" t="s">
        <v>127</v>
      </c>
      <c r="B172" s="8" t="s">
        <v>14</v>
      </c>
      <c r="C172" s="11">
        <f t="shared" si="14"/>
        <v>9</v>
      </c>
      <c r="D172" s="3">
        <v>1</v>
      </c>
      <c r="E172" s="11">
        <f t="shared" si="12"/>
        <v>8</v>
      </c>
      <c r="F172" s="2"/>
      <c r="G172" s="2">
        <f t="shared" si="13"/>
        <v>0</v>
      </c>
      <c r="H172" s="2"/>
      <c r="I172" s="2">
        <f t="shared" si="10"/>
        <v>0</v>
      </c>
      <c r="J172" s="2"/>
    </row>
    <row r="173" spans="1:10" x14ac:dyDescent="0.25">
      <c r="A173" s="4" t="s">
        <v>126</v>
      </c>
      <c r="B173" s="8" t="s">
        <v>14</v>
      </c>
      <c r="C173" s="11">
        <f t="shared" si="14"/>
        <v>8</v>
      </c>
      <c r="D173" s="3">
        <v>1</v>
      </c>
      <c r="E173" s="11">
        <f t="shared" si="12"/>
        <v>7</v>
      </c>
      <c r="F173" s="2"/>
      <c r="G173" s="2">
        <f t="shared" si="13"/>
        <v>0</v>
      </c>
      <c r="H173" s="2"/>
      <c r="I173" s="2">
        <f t="shared" si="10"/>
        <v>0</v>
      </c>
      <c r="J173" s="2"/>
    </row>
    <row r="174" spans="1:10" x14ac:dyDescent="0.25">
      <c r="A174" s="4" t="s">
        <v>128</v>
      </c>
      <c r="B174" s="8" t="s">
        <v>14</v>
      </c>
      <c r="C174" s="11">
        <f t="shared" si="14"/>
        <v>7</v>
      </c>
      <c r="D174" s="3">
        <v>1</v>
      </c>
      <c r="E174" s="11">
        <f t="shared" si="12"/>
        <v>6</v>
      </c>
      <c r="F174" s="2"/>
      <c r="G174" s="2">
        <f t="shared" si="13"/>
        <v>0</v>
      </c>
      <c r="H174" s="2"/>
      <c r="I174" s="2">
        <f t="shared" si="10"/>
        <v>0</v>
      </c>
      <c r="J174" s="2"/>
    </row>
    <row r="175" spans="1:10" x14ac:dyDescent="0.25">
      <c r="A175" s="4"/>
      <c r="B175" s="3"/>
      <c r="C175" s="11">
        <f t="shared" si="14"/>
        <v>6</v>
      </c>
      <c r="D175" s="3"/>
      <c r="E175" s="11">
        <f t="shared" si="12"/>
        <v>6</v>
      </c>
      <c r="F175" s="2"/>
      <c r="G175" s="2">
        <f t="shared" si="13"/>
        <v>0</v>
      </c>
      <c r="H175" s="2"/>
      <c r="I175" s="2">
        <f t="shared" si="10"/>
        <v>0</v>
      </c>
      <c r="J175" s="2"/>
    </row>
    <row r="176" spans="1:10" x14ac:dyDescent="0.25">
      <c r="A176" s="4"/>
      <c r="B176" s="3"/>
      <c r="C176" s="11">
        <f t="shared" si="14"/>
        <v>6</v>
      </c>
      <c r="D176" s="3"/>
      <c r="E176" s="11">
        <f t="shared" si="12"/>
        <v>6</v>
      </c>
      <c r="F176" s="2"/>
      <c r="G176" s="2">
        <f t="shared" si="13"/>
        <v>0</v>
      </c>
      <c r="H176" s="2"/>
      <c r="I176" s="2">
        <f t="shared" si="10"/>
        <v>0</v>
      </c>
      <c r="J176" s="2"/>
    </row>
    <row r="177" spans="1:10" x14ac:dyDescent="0.25">
      <c r="A177" s="4"/>
      <c r="B177" s="3"/>
      <c r="C177" s="11">
        <f t="shared" si="14"/>
        <v>6</v>
      </c>
      <c r="D177" s="3"/>
      <c r="E177" s="11">
        <f t="shared" si="12"/>
        <v>6</v>
      </c>
      <c r="F177" s="2"/>
      <c r="G177" s="2">
        <f t="shared" si="13"/>
        <v>0</v>
      </c>
      <c r="H177" s="2"/>
      <c r="I177" s="2">
        <f t="shared" si="10"/>
        <v>0</v>
      </c>
      <c r="J177" s="2"/>
    </row>
    <row r="178" spans="1:10" x14ac:dyDescent="0.25">
      <c r="A178" s="4"/>
      <c r="B178" s="3"/>
      <c r="C178" s="11">
        <f t="shared" si="14"/>
        <v>6</v>
      </c>
      <c r="D178" s="3"/>
      <c r="E178" s="11">
        <f t="shared" si="12"/>
        <v>6</v>
      </c>
      <c r="F178" s="2"/>
      <c r="G178" s="2">
        <f t="shared" si="13"/>
        <v>0</v>
      </c>
      <c r="H178" s="2"/>
      <c r="I178" s="2">
        <f t="shared" si="10"/>
        <v>0</v>
      </c>
      <c r="J178" s="2"/>
    </row>
    <row r="179" spans="1:10" x14ac:dyDescent="0.25">
      <c r="A179" s="4"/>
      <c r="B179" s="3"/>
      <c r="C179" s="11">
        <f t="shared" si="14"/>
        <v>6</v>
      </c>
      <c r="D179" s="3"/>
      <c r="E179" s="11">
        <f t="shared" si="12"/>
        <v>6</v>
      </c>
      <c r="F179" s="2"/>
      <c r="G179" s="2">
        <f t="shared" si="13"/>
        <v>0</v>
      </c>
      <c r="H179" s="2"/>
      <c r="I179" s="2">
        <f t="shared" si="10"/>
        <v>0</v>
      </c>
      <c r="J179" s="2"/>
    </row>
    <row r="180" spans="1:10" x14ac:dyDescent="0.25">
      <c r="A180" s="4"/>
      <c r="B180" s="3"/>
      <c r="C180" s="11">
        <f t="shared" si="14"/>
        <v>6</v>
      </c>
      <c r="D180" s="3"/>
      <c r="E180" s="11">
        <f t="shared" si="12"/>
        <v>6</v>
      </c>
      <c r="F180" s="2"/>
      <c r="G180" s="2">
        <f t="shared" si="13"/>
        <v>0</v>
      </c>
      <c r="H180" s="2"/>
      <c r="I180" s="2">
        <f t="shared" si="10"/>
        <v>0</v>
      </c>
      <c r="J180" s="2"/>
    </row>
    <row r="181" spans="1:10" x14ac:dyDescent="0.25">
      <c r="A181" s="4"/>
      <c r="B181" s="3"/>
      <c r="C181" s="11">
        <f t="shared" si="14"/>
        <v>6</v>
      </c>
      <c r="D181" s="3"/>
      <c r="E181" s="11">
        <f t="shared" si="12"/>
        <v>6</v>
      </c>
      <c r="F181" s="2"/>
      <c r="G181" s="2">
        <f t="shared" si="13"/>
        <v>0</v>
      </c>
      <c r="H181" s="2"/>
      <c r="I181" s="2">
        <f t="shared" si="10"/>
        <v>0</v>
      </c>
      <c r="J181" s="2"/>
    </row>
    <row r="182" spans="1:10" x14ac:dyDescent="0.25">
      <c r="A182" s="4"/>
      <c r="B182" s="3"/>
      <c r="C182" s="11">
        <f t="shared" si="14"/>
        <v>6</v>
      </c>
      <c r="D182" s="3"/>
      <c r="E182" s="11">
        <f t="shared" si="12"/>
        <v>6</v>
      </c>
      <c r="F182" s="2"/>
      <c r="G182" s="2">
        <f t="shared" si="13"/>
        <v>0</v>
      </c>
      <c r="H182" s="2"/>
      <c r="I182" s="2">
        <f t="shared" si="10"/>
        <v>0</v>
      </c>
      <c r="J182" s="2"/>
    </row>
    <row r="183" spans="1:10" x14ac:dyDescent="0.25">
      <c r="A183" s="4"/>
      <c r="B183" s="3"/>
      <c r="C183" s="11">
        <f t="shared" si="14"/>
        <v>6</v>
      </c>
      <c r="D183" s="3"/>
      <c r="E183" s="11">
        <f t="shared" si="12"/>
        <v>6</v>
      </c>
      <c r="F183" s="2"/>
      <c r="G183" s="2">
        <f t="shared" si="13"/>
        <v>0</v>
      </c>
      <c r="H183" s="2"/>
      <c r="I183" s="2">
        <f t="shared" si="10"/>
        <v>0</v>
      </c>
      <c r="J183" s="2"/>
    </row>
    <row r="184" spans="1:10" x14ac:dyDescent="0.25">
      <c r="A184" s="4"/>
      <c r="B184" s="3"/>
      <c r="C184" s="11">
        <f t="shared" si="14"/>
        <v>6</v>
      </c>
      <c r="D184" s="3"/>
      <c r="E184" s="11">
        <f t="shared" si="12"/>
        <v>6</v>
      </c>
      <c r="F184" s="2"/>
      <c r="G184" s="2">
        <f t="shared" si="13"/>
        <v>0</v>
      </c>
      <c r="H184" s="2"/>
      <c r="I184" s="2">
        <f t="shared" si="10"/>
        <v>0</v>
      </c>
      <c r="J184" s="2"/>
    </row>
    <row r="185" spans="1:10" x14ac:dyDescent="0.25">
      <c r="A185" s="4"/>
      <c r="B185" s="3"/>
      <c r="C185" s="11">
        <f t="shared" si="14"/>
        <v>6</v>
      </c>
      <c r="D185" s="3"/>
      <c r="E185" s="11">
        <f t="shared" si="12"/>
        <v>6</v>
      </c>
      <c r="F185" s="2"/>
      <c r="G185" s="2">
        <f t="shared" si="13"/>
        <v>0</v>
      </c>
      <c r="H185" s="2"/>
      <c r="I185" s="2">
        <f t="shared" si="10"/>
        <v>0</v>
      </c>
      <c r="J185" s="2"/>
    </row>
    <row r="186" spans="1:10" x14ac:dyDescent="0.25">
      <c r="A186" s="4"/>
      <c r="B186" s="3"/>
      <c r="C186" s="11">
        <f t="shared" si="14"/>
        <v>6</v>
      </c>
      <c r="D186" s="3"/>
      <c r="E186" s="11">
        <f t="shared" si="12"/>
        <v>6</v>
      </c>
      <c r="F186" s="2"/>
      <c r="G186" s="2">
        <f t="shared" si="13"/>
        <v>0</v>
      </c>
      <c r="H186" s="2"/>
      <c r="I186" s="2">
        <f t="shared" si="10"/>
        <v>0</v>
      </c>
      <c r="J186" s="2"/>
    </row>
    <row r="187" spans="1:10" x14ac:dyDescent="0.25">
      <c r="A187" s="4"/>
      <c r="B187" s="3"/>
      <c r="C187" s="11">
        <f t="shared" si="14"/>
        <v>6</v>
      </c>
      <c r="D187" s="3"/>
      <c r="E187" s="11">
        <f t="shared" si="12"/>
        <v>6</v>
      </c>
      <c r="F187" s="2"/>
      <c r="G187" s="2">
        <f t="shared" si="13"/>
        <v>0</v>
      </c>
      <c r="H187" s="2"/>
      <c r="I187" s="2">
        <f t="shared" si="10"/>
        <v>0</v>
      </c>
      <c r="J187" s="2"/>
    </row>
    <row r="188" spans="1:10" x14ac:dyDescent="0.25">
      <c r="A188" s="4"/>
      <c r="B188" s="3"/>
      <c r="C188" s="11">
        <f t="shared" si="14"/>
        <v>6</v>
      </c>
      <c r="D188" s="3"/>
      <c r="E188" s="11">
        <f t="shared" si="12"/>
        <v>6</v>
      </c>
      <c r="F188" s="2"/>
      <c r="G188" s="2">
        <f t="shared" si="13"/>
        <v>0</v>
      </c>
      <c r="H188" s="2"/>
      <c r="I188" s="2">
        <f t="shared" si="10"/>
        <v>0</v>
      </c>
      <c r="J188" s="2"/>
    </row>
    <row r="189" spans="1:10" x14ac:dyDescent="0.25">
      <c r="A189" s="4"/>
      <c r="B189" s="3"/>
      <c r="C189" s="11">
        <f t="shared" si="14"/>
        <v>6</v>
      </c>
      <c r="D189" s="3"/>
      <c r="E189" s="11">
        <f t="shared" si="12"/>
        <v>6</v>
      </c>
      <c r="F189" s="2"/>
      <c r="G189" s="2">
        <f t="shared" si="13"/>
        <v>0</v>
      </c>
      <c r="H189" s="2"/>
      <c r="I189" s="2">
        <f t="shared" si="10"/>
        <v>0</v>
      </c>
      <c r="J189" s="2"/>
    </row>
    <row r="190" spans="1:10" x14ac:dyDescent="0.25">
      <c r="A190" s="4"/>
      <c r="B190" s="3"/>
      <c r="C190" s="11">
        <f t="shared" si="14"/>
        <v>6</v>
      </c>
      <c r="D190" s="3"/>
      <c r="E190" s="11">
        <f t="shared" si="12"/>
        <v>6</v>
      </c>
      <c r="F190" s="2"/>
      <c r="G190" s="2">
        <f t="shared" si="13"/>
        <v>0</v>
      </c>
      <c r="H190" s="2"/>
      <c r="I190" s="2">
        <f t="shared" si="10"/>
        <v>0</v>
      </c>
      <c r="J190" s="2"/>
    </row>
    <row r="191" spans="1:10" x14ac:dyDescent="0.25">
      <c r="A191" s="4"/>
      <c r="B191" s="3"/>
      <c r="C191" s="11">
        <f t="shared" si="14"/>
        <v>6</v>
      </c>
      <c r="D191" s="3"/>
      <c r="E191" s="11">
        <f t="shared" si="12"/>
        <v>6</v>
      </c>
      <c r="F191" s="2"/>
      <c r="G191" s="2">
        <f t="shared" si="13"/>
        <v>0</v>
      </c>
      <c r="H191" s="2"/>
      <c r="I191" s="2">
        <f t="shared" si="10"/>
        <v>0</v>
      </c>
      <c r="J191" s="2"/>
    </row>
    <row r="192" spans="1:10" x14ac:dyDescent="0.25">
      <c r="A192" s="4"/>
      <c r="B192" s="3"/>
      <c r="C192" s="3"/>
      <c r="D192" s="3"/>
      <c r="E192" s="3"/>
      <c r="F192" s="2"/>
      <c r="G192" s="2">
        <f t="shared" si="13"/>
        <v>0</v>
      </c>
      <c r="H192" s="2"/>
      <c r="I192" s="2">
        <f t="shared" si="10"/>
        <v>0</v>
      </c>
      <c r="J192" s="2"/>
    </row>
    <row r="193" spans="1:10" x14ac:dyDescent="0.25">
      <c r="A193" s="4"/>
      <c r="B193" s="3"/>
      <c r="C193" s="3"/>
      <c r="D193" s="3"/>
      <c r="E193" s="3"/>
      <c r="F193" s="2"/>
      <c r="G193" s="2"/>
      <c r="H193" s="2"/>
      <c r="I193" s="2">
        <f t="shared" si="10"/>
        <v>0</v>
      </c>
      <c r="J193" s="2"/>
    </row>
    <row r="194" spans="1:10" x14ac:dyDescent="0.25">
      <c r="A194" s="4"/>
      <c r="B194" s="3"/>
      <c r="C194" s="3"/>
      <c r="D194" s="3"/>
      <c r="E194" s="3"/>
      <c r="F194" s="2"/>
      <c r="G194" s="2"/>
      <c r="H194" s="2"/>
      <c r="I194" s="2">
        <f t="shared" si="10"/>
        <v>0</v>
      </c>
      <c r="J194" s="2"/>
    </row>
    <row r="195" spans="1:10" x14ac:dyDescent="0.25">
      <c r="A195" s="4"/>
      <c r="B195" s="3"/>
      <c r="C195" s="3"/>
      <c r="D195" s="3"/>
      <c r="E195" s="3"/>
      <c r="F195" s="2"/>
      <c r="G195" s="2"/>
      <c r="H195" s="2"/>
      <c r="I195" s="2">
        <f t="shared" si="10"/>
        <v>0</v>
      </c>
      <c r="J195" s="2"/>
    </row>
    <row r="196" spans="1:10" x14ac:dyDescent="0.25">
      <c r="A196" s="4"/>
      <c r="B196" s="3"/>
      <c r="C196" s="3"/>
      <c r="D196" s="3"/>
      <c r="E196" s="3"/>
      <c r="F196" s="2"/>
      <c r="G196" s="2"/>
      <c r="H196" s="2"/>
      <c r="I196" s="2">
        <f t="shared" si="10"/>
        <v>0</v>
      </c>
      <c r="J196" s="2"/>
    </row>
    <row r="197" spans="1:10" x14ac:dyDescent="0.25">
      <c r="A197" s="4"/>
      <c r="B197" s="3"/>
      <c r="C197" s="3"/>
      <c r="D197" s="3"/>
      <c r="E197" s="3"/>
      <c r="F197" s="2"/>
      <c r="G197" s="2"/>
      <c r="H197" s="2"/>
      <c r="I197" s="2"/>
      <c r="J197" s="2"/>
    </row>
    <row r="198" spans="1:10" x14ac:dyDescent="0.25">
      <c r="A198" s="4"/>
      <c r="B198" s="3"/>
      <c r="C198" s="3"/>
      <c r="D198" s="3"/>
      <c r="E198" s="3"/>
      <c r="F198" s="2"/>
      <c r="G198" s="2"/>
      <c r="H198" s="2"/>
      <c r="I198" s="2"/>
      <c r="J198" s="2"/>
    </row>
    <row r="199" spans="1:10" x14ac:dyDescent="0.25">
      <c r="A199" s="4"/>
      <c r="B199" s="3"/>
      <c r="C199" s="3"/>
      <c r="D199" s="3"/>
      <c r="E199" s="3"/>
      <c r="F199" s="2"/>
      <c r="G199" s="2"/>
      <c r="H199" s="2"/>
      <c r="I199" s="2"/>
      <c r="J199" s="2"/>
    </row>
    <row r="200" spans="1:10" x14ac:dyDescent="0.25">
      <c r="A200" s="4"/>
      <c r="B200" s="3"/>
      <c r="C200" s="3"/>
      <c r="D200" s="3"/>
      <c r="E200" s="3"/>
      <c r="F200" s="2"/>
      <c r="G200" s="2"/>
      <c r="H200" s="2"/>
      <c r="I200" s="2"/>
      <c r="J200" s="2"/>
    </row>
    <row r="201" spans="1:10" x14ac:dyDescent="0.25">
      <c r="A201" s="4"/>
      <c r="B201" s="3"/>
      <c r="C201" s="3"/>
      <c r="D201" s="3"/>
      <c r="E201" s="3"/>
      <c r="F201" s="2"/>
      <c r="G201" s="2"/>
      <c r="H201" s="2"/>
      <c r="I201" s="2"/>
      <c r="J201" s="2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opLeftCell="A58" workbookViewId="0">
      <selection activeCell="A79" sqref="A79:J79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22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15</v>
      </c>
      <c r="G3" s="15" t="s">
        <v>17</v>
      </c>
      <c r="H3" s="15" t="s">
        <v>16</v>
      </c>
      <c r="I3" s="15" t="s">
        <v>1</v>
      </c>
      <c r="J3" s="14" t="s">
        <v>0</v>
      </c>
    </row>
    <row r="4" spans="1:10" x14ac:dyDescent="0.25">
      <c r="A4" s="4">
        <v>41491</v>
      </c>
      <c r="B4" s="3" t="s">
        <v>25</v>
      </c>
      <c r="C4" s="3">
        <v>20</v>
      </c>
      <c r="D4" s="3"/>
      <c r="E4" s="3">
        <f>C4-D4</f>
        <v>20</v>
      </c>
      <c r="F4" s="2">
        <v>12</v>
      </c>
      <c r="G4" s="2">
        <f>H4-F4</f>
        <v>3</v>
      </c>
      <c r="H4" s="2">
        <v>15</v>
      </c>
      <c r="I4" s="2">
        <f t="shared" ref="I4:I67" si="0">H4*D4</f>
        <v>0</v>
      </c>
      <c r="J4" s="2">
        <f t="shared" ref="J4:J67" si="1">G4*D4</f>
        <v>0</v>
      </c>
    </row>
    <row r="5" spans="1:10" s="9" customFormat="1" x14ac:dyDescent="0.25">
      <c r="A5" s="12">
        <v>41509</v>
      </c>
      <c r="B5" s="3" t="s">
        <v>25</v>
      </c>
      <c r="C5" s="11">
        <f>E4</f>
        <v>20</v>
      </c>
      <c r="D5" s="11">
        <v>1</v>
      </c>
      <c r="E5" s="3">
        <f t="shared" ref="E5:E13" si="2">C5-D5</f>
        <v>19</v>
      </c>
      <c r="F5" s="10">
        <v>12</v>
      </c>
      <c r="G5" s="2">
        <f t="shared" ref="G5:G68" si="3">H5-F5</f>
        <v>3</v>
      </c>
      <c r="H5" s="2">
        <v>15</v>
      </c>
      <c r="I5" s="10">
        <f t="shared" si="0"/>
        <v>15</v>
      </c>
      <c r="J5" s="10">
        <f t="shared" si="1"/>
        <v>3</v>
      </c>
    </row>
    <row r="6" spans="1:10" s="9" customFormat="1" x14ac:dyDescent="0.25">
      <c r="A6" s="12">
        <v>41515</v>
      </c>
      <c r="B6" s="3" t="s">
        <v>25</v>
      </c>
      <c r="C6" s="11">
        <f t="shared" ref="C6:C13" si="4">E5</f>
        <v>19</v>
      </c>
      <c r="D6" s="11">
        <v>1</v>
      </c>
      <c r="E6" s="3">
        <f t="shared" si="2"/>
        <v>18</v>
      </c>
      <c r="F6" s="10">
        <v>12</v>
      </c>
      <c r="G6" s="2">
        <f t="shared" si="3"/>
        <v>3</v>
      </c>
      <c r="H6" s="2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23"/>
      <c r="B7" s="24"/>
      <c r="C7" s="24">
        <f t="shared" si="4"/>
        <v>18</v>
      </c>
      <c r="D7" s="24"/>
      <c r="E7" s="24">
        <f t="shared" si="2"/>
        <v>18</v>
      </c>
      <c r="F7" s="25">
        <v>12</v>
      </c>
      <c r="G7" s="25">
        <f t="shared" si="3"/>
        <v>3</v>
      </c>
      <c r="H7" s="25">
        <v>15</v>
      </c>
      <c r="I7" s="25">
        <f t="shared" si="0"/>
        <v>0</v>
      </c>
      <c r="J7" s="25">
        <f t="shared" si="1"/>
        <v>0</v>
      </c>
    </row>
    <row r="8" spans="1:10" s="9" customFormat="1" x14ac:dyDescent="0.25">
      <c r="A8" s="12">
        <v>41522</v>
      </c>
      <c r="B8" s="3" t="s">
        <v>25</v>
      </c>
      <c r="C8" s="11">
        <f t="shared" si="4"/>
        <v>18</v>
      </c>
      <c r="D8" s="11">
        <v>1</v>
      </c>
      <c r="E8" s="3">
        <f t="shared" si="2"/>
        <v>17</v>
      </c>
      <c r="F8" s="10">
        <v>12</v>
      </c>
      <c r="G8" s="2">
        <f t="shared" si="3"/>
        <v>3</v>
      </c>
      <c r="H8" s="2">
        <v>15</v>
      </c>
      <c r="I8" s="10">
        <f t="shared" si="0"/>
        <v>15</v>
      </c>
      <c r="J8" s="10">
        <f t="shared" si="1"/>
        <v>3</v>
      </c>
    </row>
    <row r="9" spans="1:10" s="9" customFormat="1" x14ac:dyDescent="0.25">
      <c r="A9" s="12">
        <v>41523</v>
      </c>
      <c r="B9" s="3" t="s">
        <v>25</v>
      </c>
      <c r="C9" s="11">
        <f t="shared" si="4"/>
        <v>17</v>
      </c>
      <c r="D9" s="11">
        <v>1</v>
      </c>
      <c r="E9" s="3">
        <f t="shared" si="2"/>
        <v>16</v>
      </c>
      <c r="F9" s="10">
        <v>12</v>
      </c>
      <c r="G9" s="2">
        <f t="shared" si="3"/>
        <v>3</v>
      </c>
      <c r="H9" s="2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41534</v>
      </c>
      <c r="B10" s="3" t="s">
        <v>25</v>
      </c>
      <c r="C10" s="11">
        <f t="shared" si="4"/>
        <v>16</v>
      </c>
      <c r="D10" s="11">
        <v>1</v>
      </c>
      <c r="E10" s="3">
        <f t="shared" si="2"/>
        <v>15</v>
      </c>
      <c r="F10" s="10">
        <v>12</v>
      </c>
      <c r="G10" s="2">
        <f t="shared" si="3"/>
        <v>3</v>
      </c>
      <c r="H10" s="2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7">
        <v>41537</v>
      </c>
      <c r="B11" s="3" t="s">
        <v>25</v>
      </c>
      <c r="C11" s="11">
        <f t="shared" si="4"/>
        <v>15</v>
      </c>
      <c r="D11" s="6">
        <v>1</v>
      </c>
      <c r="E11" s="3">
        <f t="shared" si="2"/>
        <v>14</v>
      </c>
      <c r="F11" s="10">
        <v>12</v>
      </c>
      <c r="G11" s="2">
        <f t="shared" si="3"/>
        <v>3</v>
      </c>
      <c r="H11" s="2">
        <v>15</v>
      </c>
      <c r="I11" s="5">
        <f t="shared" si="0"/>
        <v>15</v>
      </c>
      <c r="J11" s="5">
        <f t="shared" si="1"/>
        <v>3</v>
      </c>
    </row>
    <row r="12" spans="1:10" s="9" customFormat="1" x14ac:dyDescent="0.25">
      <c r="A12" s="23"/>
      <c r="B12" s="24"/>
      <c r="C12" s="24">
        <f t="shared" si="4"/>
        <v>14</v>
      </c>
      <c r="D12" s="24"/>
      <c r="E12" s="24">
        <f t="shared" si="2"/>
        <v>14</v>
      </c>
      <c r="F12" s="25">
        <v>12</v>
      </c>
      <c r="G12" s="25">
        <f t="shared" si="3"/>
        <v>3</v>
      </c>
      <c r="H12" s="25">
        <v>15</v>
      </c>
      <c r="I12" s="25">
        <f t="shared" si="0"/>
        <v>0</v>
      </c>
      <c r="J12" s="25">
        <f t="shared" si="1"/>
        <v>0</v>
      </c>
    </row>
    <row r="13" spans="1:10" x14ac:dyDescent="0.25">
      <c r="A13" s="7">
        <v>41584</v>
      </c>
      <c r="B13" s="3" t="s">
        <v>25</v>
      </c>
      <c r="C13" s="11">
        <f t="shared" si="4"/>
        <v>14</v>
      </c>
      <c r="D13" s="6">
        <v>1</v>
      </c>
      <c r="E13" s="3">
        <f t="shared" si="2"/>
        <v>13</v>
      </c>
      <c r="F13" s="10">
        <v>12</v>
      </c>
      <c r="G13" s="2">
        <f t="shared" si="3"/>
        <v>3</v>
      </c>
      <c r="H13" s="2">
        <v>15</v>
      </c>
      <c r="I13" s="5">
        <f t="shared" si="0"/>
        <v>15</v>
      </c>
      <c r="J13" s="5">
        <f t="shared" si="1"/>
        <v>3</v>
      </c>
    </row>
    <row r="14" spans="1:10" ht="30" x14ac:dyDescent="0.25">
      <c r="A14" s="7">
        <v>41597</v>
      </c>
      <c r="B14" s="26" t="s">
        <v>26</v>
      </c>
      <c r="C14" s="11">
        <v>23</v>
      </c>
      <c r="D14" s="6"/>
      <c r="E14" s="3">
        <f>C14-D14</f>
        <v>23</v>
      </c>
      <c r="F14" s="10">
        <v>12</v>
      </c>
      <c r="G14" s="2">
        <f t="shared" si="3"/>
        <v>3</v>
      </c>
      <c r="H14" s="2">
        <v>15</v>
      </c>
      <c r="I14" s="5">
        <f t="shared" si="0"/>
        <v>0</v>
      </c>
      <c r="J14" s="5">
        <f t="shared" si="1"/>
        <v>0</v>
      </c>
    </row>
    <row r="15" spans="1:10" x14ac:dyDescent="0.25">
      <c r="A15" s="23"/>
      <c r="B15" s="27"/>
      <c r="C15" s="24">
        <f>E14</f>
        <v>23</v>
      </c>
      <c r="D15" s="24"/>
      <c r="E15" s="24">
        <f t="shared" ref="E15:E75" si="5">C15-D15</f>
        <v>23</v>
      </c>
      <c r="F15" s="25">
        <v>12</v>
      </c>
      <c r="G15" s="25">
        <f t="shared" si="3"/>
        <v>3</v>
      </c>
      <c r="H15" s="25">
        <v>15</v>
      </c>
      <c r="I15" s="25">
        <f t="shared" si="0"/>
        <v>0</v>
      </c>
      <c r="J15" s="25">
        <f t="shared" si="1"/>
        <v>0</v>
      </c>
    </row>
    <row r="16" spans="1:10" x14ac:dyDescent="0.25">
      <c r="A16" s="7">
        <v>41614</v>
      </c>
      <c r="B16" s="3" t="s">
        <v>25</v>
      </c>
      <c r="C16" s="11">
        <f t="shared" ref="C16:C76" si="6">E15</f>
        <v>23</v>
      </c>
      <c r="D16" s="6">
        <v>1</v>
      </c>
      <c r="E16" s="3">
        <f t="shared" si="5"/>
        <v>22</v>
      </c>
      <c r="F16" s="10">
        <v>12</v>
      </c>
      <c r="G16" s="2">
        <f t="shared" si="3"/>
        <v>3</v>
      </c>
      <c r="H16" s="2">
        <v>15</v>
      </c>
      <c r="I16" s="5">
        <f t="shared" si="0"/>
        <v>15</v>
      </c>
      <c r="J16" s="5">
        <f t="shared" si="1"/>
        <v>3</v>
      </c>
    </row>
    <row r="17" spans="1:10" x14ac:dyDescent="0.25">
      <c r="A17" s="7">
        <v>41628</v>
      </c>
      <c r="B17" s="3" t="s">
        <v>25</v>
      </c>
      <c r="C17" s="11">
        <f t="shared" si="6"/>
        <v>22</v>
      </c>
      <c r="D17" s="6">
        <v>4</v>
      </c>
      <c r="E17" s="3">
        <f t="shared" si="5"/>
        <v>18</v>
      </c>
      <c r="F17" s="10">
        <v>12</v>
      </c>
      <c r="G17" s="2">
        <f t="shared" si="3"/>
        <v>3</v>
      </c>
      <c r="H17" s="2">
        <v>15</v>
      </c>
      <c r="I17" s="5">
        <f t="shared" si="0"/>
        <v>60</v>
      </c>
      <c r="J17" s="5">
        <f t="shared" si="1"/>
        <v>12</v>
      </c>
    </row>
    <row r="18" spans="1:10" x14ac:dyDescent="0.25">
      <c r="A18" s="7">
        <v>41629</v>
      </c>
      <c r="B18" s="3" t="s">
        <v>25</v>
      </c>
      <c r="C18" s="11">
        <f t="shared" si="6"/>
        <v>18</v>
      </c>
      <c r="D18" s="6">
        <v>1</v>
      </c>
      <c r="E18" s="3">
        <f t="shared" si="5"/>
        <v>17</v>
      </c>
      <c r="F18" s="10">
        <v>12</v>
      </c>
      <c r="G18" s="2">
        <f t="shared" si="3"/>
        <v>3</v>
      </c>
      <c r="H18" s="2">
        <v>15</v>
      </c>
      <c r="I18" s="5">
        <f t="shared" si="0"/>
        <v>15</v>
      </c>
      <c r="J18" s="5">
        <f t="shared" si="1"/>
        <v>3</v>
      </c>
    </row>
    <row r="19" spans="1:10" x14ac:dyDescent="0.25">
      <c r="A19" s="23"/>
      <c r="B19" s="27"/>
      <c r="C19" s="24">
        <f t="shared" si="6"/>
        <v>17</v>
      </c>
      <c r="D19" s="24"/>
      <c r="E19" s="24">
        <f t="shared" si="5"/>
        <v>17</v>
      </c>
      <c r="F19" s="25">
        <v>12</v>
      </c>
      <c r="G19" s="25">
        <f t="shared" si="3"/>
        <v>3</v>
      </c>
      <c r="H19" s="25">
        <v>15</v>
      </c>
      <c r="I19" s="25">
        <f t="shared" si="0"/>
        <v>0</v>
      </c>
      <c r="J19" s="25">
        <f t="shared" si="1"/>
        <v>0</v>
      </c>
    </row>
    <row r="20" spans="1:10" s="9" customFormat="1" x14ac:dyDescent="0.25">
      <c r="A20" s="12">
        <v>41648</v>
      </c>
      <c r="B20" s="3" t="s">
        <v>25</v>
      </c>
      <c r="C20" s="11">
        <f t="shared" si="6"/>
        <v>17</v>
      </c>
      <c r="D20" s="11">
        <v>1</v>
      </c>
      <c r="E20" s="3">
        <f t="shared" si="5"/>
        <v>16</v>
      </c>
      <c r="F20" s="10">
        <v>12</v>
      </c>
      <c r="G20" s="2">
        <f t="shared" si="3"/>
        <v>3</v>
      </c>
      <c r="H20" s="2">
        <v>15</v>
      </c>
      <c r="I20" s="10">
        <f t="shared" si="0"/>
        <v>15</v>
      </c>
      <c r="J20" s="10">
        <f t="shared" si="1"/>
        <v>3</v>
      </c>
    </row>
    <row r="21" spans="1:10" x14ac:dyDescent="0.25">
      <c r="A21" s="7">
        <v>41649</v>
      </c>
      <c r="B21" s="3" t="s">
        <v>25</v>
      </c>
      <c r="C21" s="11">
        <f t="shared" si="6"/>
        <v>16</v>
      </c>
      <c r="D21" s="6">
        <v>1</v>
      </c>
      <c r="E21" s="3">
        <f t="shared" si="5"/>
        <v>15</v>
      </c>
      <c r="F21" s="10">
        <v>12</v>
      </c>
      <c r="G21" s="2">
        <f t="shared" si="3"/>
        <v>3</v>
      </c>
      <c r="H21" s="2">
        <v>15</v>
      </c>
      <c r="I21" s="5">
        <f t="shared" si="0"/>
        <v>15</v>
      </c>
      <c r="J21" s="5">
        <f t="shared" si="1"/>
        <v>3</v>
      </c>
    </row>
    <row r="22" spans="1:10" x14ac:dyDescent="0.25">
      <c r="A22" s="7">
        <v>41653</v>
      </c>
      <c r="B22" s="3" t="s">
        <v>25</v>
      </c>
      <c r="C22" s="11">
        <f t="shared" si="6"/>
        <v>15</v>
      </c>
      <c r="D22" s="6">
        <v>1</v>
      </c>
      <c r="E22" s="3">
        <f t="shared" si="5"/>
        <v>14</v>
      </c>
      <c r="F22" s="10">
        <v>12</v>
      </c>
      <c r="G22" s="2">
        <f t="shared" si="3"/>
        <v>3</v>
      </c>
      <c r="H22" s="2">
        <v>15</v>
      </c>
      <c r="I22" s="5">
        <f t="shared" si="0"/>
        <v>15</v>
      </c>
      <c r="J22" s="5">
        <f t="shared" si="1"/>
        <v>3</v>
      </c>
    </row>
    <row r="23" spans="1:10" ht="30" x14ac:dyDescent="0.25">
      <c r="A23" s="7">
        <v>41660</v>
      </c>
      <c r="B23" s="26" t="s">
        <v>29</v>
      </c>
      <c r="C23" s="11">
        <v>24</v>
      </c>
      <c r="D23" s="6"/>
      <c r="E23" s="3">
        <f t="shared" si="5"/>
        <v>24</v>
      </c>
      <c r="F23" s="10">
        <v>12</v>
      </c>
      <c r="G23" s="2">
        <f t="shared" si="3"/>
        <v>3</v>
      </c>
      <c r="H23" s="2">
        <v>15</v>
      </c>
      <c r="I23" s="5">
        <f t="shared" si="0"/>
        <v>0</v>
      </c>
      <c r="J23" s="5">
        <f t="shared" si="1"/>
        <v>0</v>
      </c>
    </row>
    <row r="24" spans="1:10" x14ac:dyDescent="0.25">
      <c r="A24" s="23"/>
      <c r="B24" s="27"/>
      <c r="C24" s="24">
        <f t="shared" si="6"/>
        <v>24</v>
      </c>
      <c r="D24" s="24"/>
      <c r="E24" s="24">
        <f t="shared" si="5"/>
        <v>24</v>
      </c>
      <c r="F24" s="25">
        <v>12</v>
      </c>
      <c r="G24" s="25">
        <f t="shared" si="3"/>
        <v>3</v>
      </c>
      <c r="H24" s="25">
        <v>15</v>
      </c>
      <c r="I24" s="25">
        <f t="shared" si="0"/>
        <v>0</v>
      </c>
      <c r="J24" s="25">
        <f t="shared" si="1"/>
        <v>0</v>
      </c>
    </row>
    <row r="25" spans="1:10" x14ac:dyDescent="0.25">
      <c r="A25" s="7">
        <v>41680</v>
      </c>
      <c r="B25" s="3" t="s">
        <v>25</v>
      </c>
      <c r="C25" s="11">
        <f t="shared" si="6"/>
        <v>24</v>
      </c>
      <c r="D25" s="6">
        <v>1</v>
      </c>
      <c r="E25" s="3">
        <f t="shared" si="5"/>
        <v>23</v>
      </c>
      <c r="F25" s="10">
        <v>12</v>
      </c>
      <c r="G25" s="2">
        <f t="shared" si="3"/>
        <v>3</v>
      </c>
      <c r="H25" s="2">
        <v>15</v>
      </c>
      <c r="I25" s="5">
        <v>15</v>
      </c>
      <c r="J25" s="5">
        <v>3</v>
      </c>
    </row>
    <row r="26" spans="1:10" x14ac:dyDescent="0.25">
      <c r="A26" s="7">
        <v>41682</v>
      </c>
      <c r="B26" s="3" t="s">
        <v>25</v>
      </c>
      <c r="C26" s="11">
        <f t="shared" si="6"/>
        <v>23</v>
      </c>
      <c r="D26" s="6">
        <v>1</v>
      </c>
      <c r="E26" s="3">
        <f t="shared" si="5"/>
        <v>22</v>
      </c>
      <c r="F26" s="10">
        <v>12</v>
      </c>
      <c r="G26" s="2">
        <f t="shared" si="3"/>
        <v>3</v>
      </c>
      <c r="H26" s="2">
        <v>15</v>
      </c>
      <c r="I26" s="5">
        <f t="shared" si="0"/>
        <v>15</v>
      </c>
      <c r="J26" s="5">
        <f t="shared" si="1"/>
        <v>3</v>
      </c>
    </row>
    <row r="27" spans="1:10" x14ac:dyDescent="0.25">
      <c r="A27" s="23"/>
      <c r="B27" s="27"/>
      <c r="C27" s="24">
        <f t="shared" si="6"/>
        <v>22</v>
      </c>
      <c r="D27" s="24"/>
      <c r="E27" s="24">
        <f t="shared" si="5"/>
        <v>22</v>
      </c>
      <c r="F27" s="25">
        <v>12</v>
      </c>
      <c r="G27" s="25">
        <f t="shared" si="3"/>
        <v>3</v>
      </c>
      <c r="H27" s="25">
        <v>15</v>
      </c>
      <c r="I27" s="25">
        <f t="shared" si="0"/>
        <v>0</v>
      </c>
      <c r="J27" s="25">
        <f t="shared" si="1"/>
        <v>0</v>
      </c>
    </row>
    <row r="28" spans="1:10" x14ac:dyDescent="0.25">
      <c r="A28" s="7">
        <v>41711</v>
      </c>
      <c r="B28" s="3" t="s">
        <v>25</v>
      </c>
      <c r="C28" s="11">
        <f t="shared" si="6"/>
        <v>22</v>
      </c>
      <c r="D28" s="6">
        <v>1</v>
      </c>
      <c r="E28" s="3">
        <f t="shared" si="5"/>
        <v>21</v>
      </c>
      <c r="F28" s="10">
        <v>12</v>
      </c>
      <c r="G28" s="2">
        <f t="shared" si="3"/>
        <v>3</v>
      </c>
      <c r="H28" s="2">
        <v>15</v>
      </c>
      <c r="I28" s="5">
        <f t="shared" si="0"/>
        <v>15</v>
      </c>
      <c r="J28" s="5">
        <f t="shared" si="1"/>
        <v>3</v>
      </c>
    </row>
    <row r="29" spans="1:10" s="9" customFormat="1" x14ac:dyDescent="0.25">
      <c r="A29" s="12">
        <v>41724</v>
      </c>
      <c r="B29" s="3" t="s">
        <v>25</v>
      </c>
      <c r="C29" s="11">
        <f t="shared" si="6"/>
        <v>21</v>
      </c>
      <c r="D29" s="11">
        <v>1</v>
      </c>
      <c r="E29" s="3">
        <f t="shared" si="5"/>
        <v>20</v>
      </c>
      <c r="F29" s="10">
        <v>12</v>
      </c>
      <c r="G29" s="2">
        <f t="shared" si="3"/>
        <v>3</v>
      </c>
      <c r="H29" s="2">
        <v>15</v>
      </c>
      <c r="I29" s="10">
        <f t="shared" si="0"/>
        <v>15</v>
      </c>
      <c r="J29" s="10">
        <f t="shared" si="1"/>
        <v>3</v>
      </c>
    </row>
    <row r="30" spans="1:10" x14ac:dyDescent="0.25">
      <c r="A30" s="23"/>
      <c r="B30" s="27"/>
      <c r="C30" s="24">
        <f t="shared" si="6"/>
        <v>20</v>
      </c>
      <c r="D30" s="24"/>
      <c r="E30" s="24">
        <f t="shared" si="5"/>
        <v>20</v>
      </c>
      <c r="F30" s="25">
        <v>12</v>
      </c>
      <c r="G30" s="25">
        <f t="shared" si="3"/>
        <v>3</v>
      </c>
      <c r="H30" s="25">
        <v>15</v>
      </c>
      <c r="I30" s="25">
        <f t="shared" si="0"/>
        <v>0</v>
      </c>
      <c r="J30" s="25">
        <f t="shared" si="1"/>
        <v>0</v>
      </c>
    </row>
    <row r="31" spans="1:10" x14ac:dyDescent="0.25">
      <c r="A31" s="7">
        <v>41748</v>
      </c>
      <c r="B31" s="3" t="s">
        <v>25</v>
      </c>
      <c r="C31" s="11">
        <f t="shared" si="6"/>
        <v>20</v>
      </c>
      <c r="D31" s="6">
        <v>1</v>
      </c>
      <c r="E31" s="3">
        <f t="shared" si="5"/>
        <v>19</v>
      </c>
      <c r="F31" s="10">
        <v>12</v>
      </c>
      <c r="G31" s="2">
        <f t="shared" si="3"/>
        <v>3</v>
      </c>
      <c r="H31" s="2">
        <v>15</v>
      </c>
      <c r="I31" s="5">
        <f t="shared" si="0"/>
        <v>15</v>
      </c>
      <c r="J31" s="5">
        <f t="shared" si="1"/>
        <v>3</v>
      </c>
    </row>
    <row r="32" spans="1:10" x14ac:dyDescent="0.25">
      <c r="A32" s="7">
        <v>41756</v>
      </c>
      <c r="B32" s="3" t="s">
        <v>25</v>
      </c>
      <c r="C32" s="11">
        <f t="shared" si="6"/>
        <v>19</v>
      </c>
      <c r="D32" s="6">
        <v>2</v>
      </c>
      <c r="E32" s="3">
        <f t="shared" si="5"/>
        <v>17</v>
      </c>
      <c r="F32" s="10">
        <v>12</v>
      </c>
      <c r="G32" s="2">
        <f t="shared" si="3"/>
        <v>3</v>
      </c>
      <c r="H32" s="2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23"/>
      <c r="B33" s="24"/>
      <c r="C33" s="24">
        <f t="shared" si="6"/>
        <v>17</v>
      </c>
      <c r="D33" s="24"/>
      <c r="E33" s="24">
        <f t="shared" si="5"/>
        <v>17</v>
      </c>
      <c r="F33" s="25"/>
      <c r="G33" s="25">
        <f t="shared" si="3"/>
        <v>0</v>
      </c>
      <c r="H33" s="25"/>
      <c r="I33" s="25">
        <f t="shared" si="0"/>
        <v>0</v>
      </c>
      <c r="J33" s="25">
        <f t="shared" si="1"/>
        <v>0</v>
      </c>
    </row>
    <row r="34" spans="1:10" x14ac:dyDescent="0.25">
      <c r="A34" s="7">
        <v>41773</v>
      </c>
      <c r="B34" s="3" t="s">
        <v>25</v>
      </c>
      <c r="C34" s="11">
        <f t="shared" si="6"/>
        <v>17</v>
      </c>
      <c r="D34" s="6">
        <v>1</v>
      </c>
      <c r="E34" s="3">
        <f t="shared" si="5"/>
        <v>16</v>
      </c>
      <c r="F34" s="5">
        <v>12</v>
      </c>
      <c r="G34" s="2">
        <f t="shared" si="3"/>
        <v>3</v>
      </c>
      <c r="H34" s="5">
        <v>15</v>
      </c>
      <c r="I34" s="5">
        <f t="shared" si="0"/>
        <v>15</v>
      </c>
      <c r="J34" s="5">
        <f t="shared" si="1"/>
        <v>3</v>
      </c>
    </row>
    <row r="35" spans="1:10" x14ac:dyDescent="0.25">
      <c r="A35" s="4">
        <v>41786</v>
      </c>
      <c r="B35" s="3" t="s">
        <v>25</v>
      </c>
      <c r="C35" s="11">
        <f t="shared" si="6"/>
        <v>16</v>
      </c>
      <c r="D35" s="3">
        <v>1</v>
      </c>
      <c r="E35" s="3">
        <f t="shared" si="5"/>
        <v>15</v>
      </c>
      <c r="F35" s="2">
        <v>12</v>
      </c>
      <c r="G35" s="2">
        <f t="shared" si="3"/>
        <v>3</v>
      </c>
      <c r="H35" s="2">
        <v>15</v>
      </c>
      <c r="I35" s="2">
        <f t="shared" si="0"/>
        <v>15</v>
      </c>
      <c r="J35" s="2">
        <f t="shared" si="1"/>
        <v>3</v>
      </c>
    </row>
    <row r="36" spans="1:10" x14ac:dyDescent="0.25">
      <c r="A36" s="23"/>
      <c r="B36" s="24"/>
      <c r="C36" s="24">
        <f t="shared" si="6"/>
        <v>15</v>
      </c>
      <c r="D36" s="24"/>
      <c r="E36" s="24">
        <f t="shared" si="5"/>
        <v>15</v>
      </c>
      <c r="F36" s="25"/>
      <c r="G36" s="25">
        <f t="shared" si="3"/>
        <v>0</v>
      </c>
      <c r="H36" s="25"/>
      <c r="I36" s="25">
        <f t="shared" si="0"/>
        <v>0</v>
      </c>
      <c r="J36" s="25">
        <f t="shared" si="1"/>
        <v>0</v>
      </c>
    </row>
    <row r="37" spans="1:10" x14ac:dyDescent="0.25">
      <c r="A37" s="4">
        <v>41805</v>
      </c>
      <c r="B37" s="3" t="s">
        <v>25</v>
      </c>
      <c r="C37" s="11">
        <f t="shared" si="6"/>
        <v>15</v>
      </c>
      <c r="D37" s="3">
        <v>1</v>
      </c>
      <c r="E37" s="3">
        <f t="shared" si="5"/>
        <v>14</v>
      </c>
      <c r="F37" s="2">
        <v>12</v>
      </c>
      <c r="G37" s="2">
        <f t="shared" si="3"/>
        <v>3</v>
      </c>
      <c r="H37" s="2">
        <v>15</v>
      </c>
      <c r="I37" s="2">
        <f t="shared" si="0"/>
        <v>15</v>
      </c>
      <c r="J37" s="2">
        <f t="shared" si="1"/>
        <v>3</v>
      </c>
    </row>
    <row r="38" spans="1:10" x14ac:dyDescent="0.25">
      <c r="A38" s="4">
        <v>41820</v>
      </c>
      <c r="B38" s="3" t="s">
        <v>25</v>
      </c>
      <c r="C38" s="11">
        <f t="shared" si="6"/>
        <v>14</v>
      </c>
      <c r="D38" s="3">
        <v>1</v>
      </c>
      <c r="E38" s="3">
        <f t="shared" si="5"/>
        <v>13</v>
      </c>
      <c r="F38" s="2">
        <v>12</v>
      </c>
      <c r="G38" s="2">
        <f t="shared" si="3"/>
        <v>3</v>
      </c>
      <c r="H38" s="2">
        <v>15</v>
      </c>
      <c r="I38" s="2">
        <f t="shared" si="0"/>
        <v>15</v>
      </c>
      <c r="J38" s="2">
        <f t="shared" si="1"/>
        <v>3</v>
      </c>
    </row>
    <row r="39" spans="1:10" x14ac:dyDescent="0.25">
      <c r="A39" s="23"/>
      <c r="B39" s="24"/>
      <c r="C39" s="24">
        <f t="shared" si="6"/>
        <v>13</v>
      </c>
      <c r="D39" s="24"/>
      <c r="E39" s="24">
        <f t="shared" si="5"/>
        <v>13</v>
      </c>
      <c r="F39" s="25"/>
      <c r="G39" s="25">
        <f t="shared" si="3"/>
        <v>0</v>
      </c>
      <c r="H39" s="25"/>
      <c r="I39" s="25">
        <f t="shared" si="0"/>
        <v>0</v>
      </c>
      <c r="J39" s="25">
        <f t="shared" si="1"/>
        <v>0</v>
      </c>
    </row>
    <row r="40" spans="1:10" x14ac:dyDescent="0.25">
      <c r="A40" s="4">
        <v>41850</v>
      </c>
      <c r="B40" s="3" t="s">
        <v>25</v>
      </c>
      <c r="C40" s="11">
        <f t="shared" si="6"/>
        <v>13</v>
      </c>
      <c r="D40" s="3">
        <v>1</v>
      </c>
      <c r="E40" s="3">
        <f t="shared" si="5"/>
        <v>12</v>
      </c>
      <c r="F40" s="2">
        <v>12</v>
      </c>
      <c r="G40" s="2">
        <f t="shared" si="3"/>
        <v>3</v>
      </c>
      <c r="H40" s="2">
        <v>15</v>
      </c>
      <c r="I40" s="2">
        <f t="shared" si="0"/>
        <v>15</v>
      </c>
      <c r="J40" s="2">
        <f t="shared" si="1"/>
        <v>3</v>
      </c>
    </row>
    <row r="41" spans="1:10" x14ac:dyDescent="0.25">
      <c r="A41" s="23"/>
      <c r="B41" s="24"/>
      <c r="C41" s="24">
        <f t="shared" si="6"/>
        <v>12</v>
      </c>
      <c r="D41" s="24"/>
      <c r="E41" s="24">
        <f t="shared" si="5"/>
        <v>12</v>
      </c>
      <c r="F41" s="25"/>
      <c r="G41" s="25">
        <f t="shared" si="3"/>
        <v>0</v>
      </c>
      <c r="H41" s="25"/>
      <c r="I41" s="25">
        <f t="shared" si="0"/>
        <v>0</v>
      </c>
      <c r="J41" s="25">
        <f t="shared" si="1"/>
        <v>0</v>
      </c>
    </row>
    <row r="42" spans="1:10" x14ac:dyDescent="0.25">
      <c r="A42" s="4">
        <v>41887</v>
      </c>
      <c r="B42" s="3" t="s">
        <v>25</v>
      </c>
      <c r="C42" s="11">
        <f t="shared" si="6"/>
        <v>12</v>
      </c>
      <c r="D42" s="3">
        <v>1</v>
      </c>
      <c r="E42" s="3">
        <f t="shared" si="5"/>
        <v>11</v>
      </c>
      <c r="F42" s="2">
        <v>12</v>
      </c>
      <c r="G42" s="2">
        <f t="shared" si="3"/>
        <v>3</v>
      </c>
      <c r="H42" s="2">
        <v>15</v>
      </c>
      <c r="I42" s="2">
        <f t="shared" si="0"/>
        <v>15</v>
      </c>
      <c r="J42" s="2">
        <f t="shared" si="1"/>
        <v>3</v>
      </c>
    </row>
    <row r="43" spans="1:10" x14ac:dyDescent="0.25">
      <c r="A43" s="23"/>
      <c r="B43" s="24"/>
      <c r="C43" s="24">
        <f t="shared" si="6"/>
        <v>11</v>
      </c>
      <c r="D43" s="24"/>
      <c r="E43" s="24">
        <f t="shared" si="5"/>
        <v>11</v>
      </c>
      <c r="F43" s="25"/>
      <c r="G43" s="25">
        <f t="shared" si="3"/>
        <v>0</v>
      </c>
      <c r="H43" s="25"/>
      <c r="I43" s="25">
        <f t="shared" si="0"/>
        <v>0</v>
      </c>
      <c r="J43" s="25">
        <f t="shared" si="1"/>
        <v>0</v>
      </c>
    </row>
    <row r="44" spans="1:10" x14ac:dyDescent="0.25">
      <c r="A44" s="4">
        <v>41929</v>
      </c>
      <c r="B44" s="3" t="s">
        <v>25</v>
      </c>
      <c r="C44" s="11">
        <f t="shared" si="6"/>
        <v>11</v>
      </c>
      <c r="D44" s="3">
        <v>1</v>
      </c>
      <c r="E44" s="3">
        <f t="shared" si="5"/>
        <v>10</v>
      </c>
      <c r="F44" s="2">
        <v>12</v>
      </c>
      <c r="G44" s="2">
        <f t="shared" si="3"/>
        <v>3</v>
      </c>
      <c r="H44" s="2">
        <v>15</v>
      </c>
      <c r="I44" s="2">
        <f t="shared" si="0"/>
        <v>15</v>
      </c>
      <c r="J44" s="2">
        <f t="shared" si="1"/>
        <v>3</v>
      </c>
    </row>
    <row r="45" spans="1:10" x14ac:dyDescent="0.25">
      <c r="A45" s="4">
        <v>41938</v>
      </c>
      <c r="B45" s="3" t="s">
        <v>25</v>
      </c>
      <c r="C45" s="11">
        <f t="shared" si="6"/>
        <v>10</v>
      </c>
      <c r="D45" s="3">
        <v>1</v>
      </c>
      <c r="E45" s="3">
        <f t="shared" si="5"/>
        <v>9</v>
      </c>
      <c r="F45" s="2">
        <v>12</v>
      </c>
      <c r="G45" s="2">
        <f t="shared" si="3"/>
        <v>3</v>
      </c>
      <c r="H45" s="2">
        <v>15</v>
      </c>
      <c r="I45" s="2">
        <f t="shared" si="0"/>
        <v>15</v>
      </c>
      <c r="J45" s="2">
        <f t="shared" si="1"/>
        <v>3</v>
      </c>
    </row>
    <row r="46" spans="1:10" x14ac:dyDescent="0.25">
      <c r="A46" s="23"/>
      <c r="B46" s="24"/>
      <c r="C46" s="24">
        <f t="shared" si="6"/>
        <v>9</v>
      </c>
      <c r="D46" s="24"/>
      <c r="E46" s="24">
        <f t="shared" si="5"/>
        <v>9</v>
      </c>
      <c r="F46" s="25"/>
      <c r="G46" s="25">
        <f t="shared" si="3"/>
        <v>0</v>
      </c>
      <c r="H46" s="25"/>
      <c r="I46" s="25">
        <f t="shared" si="0"/>
        <v>0</v>
      </c>
      <c r="J46" s="25">
        <f t="shared" si="1"/>
        <v>0</v>
      </c>
    </row>
    <row r="47" spans="1:10" x14ac:dyDescent="0.25">
      <c r="A47" s="4">
        <v>41957</v>
      </c>
      <c r="B47" s="3" t="s">
        <v>25</v>
      </c>
      <c r="C47" s="11">
        <f t="shared" si="6"/>
        <v>9</v>
      </c>
      <c r="D47" s="3">
        <v>1</v>
      </c>
      <c r="E47" s="3">
        <f t="shared" si="5"/>
        <v>8</v>
      </c>
      <c r="F47" s="2">
        <v>12</v>
      </c>
      <c r="G47" s="2">
        <f t="shared" si="3"/>
        <v>3</v>
      </c>
      <c r="H47" s="2">
        <v>15</v>
      </c>
      <c r="I47" s="2">
        <f t="shared" si="0"/>
        <v>15</v>
      </c>
      <c r="J47" s="2">
        <f t="shared" si="1"/>
        <v>3</v>
      </c>
    </row>
    <row r="48" spans="1:10" x14ac:dyDescent="0.25">
      <c r="A48" s="4">
        <v>41958</v>
      </c>
      <c r="B48" s="3" t="s">
        <v>25</v>
      </c>
      <c r="C48" s="11">
        <f t="shared" si="6"/>
        <v>8</v>
      </c>
      <c r="D48" s="3">
        <v>1</v>
      </c>
      <c r="E48" s="3">
        <f t="shared" si="5"/>
        <v>7</v>
      </c>
      <c r="F48" s="2">
        <v>12</v>
      </c>
      <c r="G48" s="2">
        <f t="shared" si="3"/>
        <v>3</v>
      </c>
      <c r="H48" s="2">
        <v>15</v>
      </c>
      <c r="I48" s="2">
        <f t="shared" si="0"/>
        <v>15</v>
      </c>
      <c r="J48" s="2">
        <f t="shared" si="1"/>
        <v>3</v>
      </c>
    </row>
    <row r="49" spans="1:10" x14ac:dyDescent="0.25">
      <c r="A49" s="23"/>
      <c r="B49" s="24"/>
      <c r="C49" s="24">
        <f t="shared" si="6"/>
        <v>7</v>
      </c>
      <c r="D49" s="24"/>
      <c r="E49" s="24">
        <f t="shared" si="5"/>
        <v>7</v>
      </c>
      <c r="F49" s="25"/>
      <c r="G49" s="25">
        <f t="shared" si="3"/>
        <v>0</v>
      </c>
      <c r="H49" s="25"/>
      <c r="I49" s="25">
        <f t="shared" si="0"/>
        <v>0</v>
      </c>
      <c r="J49" s="25">
        <f t="shared" si="1"/>
        <v>0</v>
      </c>
    </row>
    <row r="50" spans="1:10" x14ac:dyDescent="0.25">
      <c r="A50" s="4">
        <v>41992</v>
      </c>
      <c r="B50" s="3" t="s">
        <v>25</v>
      </c>
      <c r="C50" s="11">
        <f t="shared" si="6"/>
        <v>7</v>
      </c>
      <c r="D50" s="3">
        <v>1</v>
      </c>
      <c r="E50" s="3">
        <f t="shared" si="5"/>
        <v>6</v>
      </c>
      <c r="F50" s="2">
        <v>12</v>
      </c>
      <c r="G50" s="2">
        <f t="shared" si="3"/>
        <v>3</v>
      </c>
      <c r="H50" s="2">
        <v>15</v>
      </c>
      <c r="I50" s="2">
        <f t="shared" si="0"/>
        <v>15</v>
      </c>
      <c r="J50" s="2">
        <f t="shared" si="1"/>
        <v>3</v>
      </c>
    </row>
    <row r="51" spans="1:10" x14ac:dyDescent="0.25">
      <c r="A51" s="4">
        <v>41993</v>
      </c>
      <c r="B51" s="3" t="s">
        <v>25</v>
      </c>
      <c r="C51" s="11">
        <f t="shared" si="6"/>
        <v>6</v>
      </c>
      <c r="D51" s="3">
        <v>1</v>
      </c>
      <c r="E51" s="3">
        <f t="shared" si="5"/>
        <v>5</v>
      </c>
      <c r="F51" s="2">
        <v>12</v>
      </c>
      <c r="G51" s="2">
        <f t="shared" si="3"/>
        <v>3</v>
      </c>
      <c r="H51" s="2">
        <v>15</v>
      </c>
      <c r="I51" s="2">
        <f t="shared" si="0"/>
        <v>15</v>
      </c>
      <c r="J51" s="2">
        <f t="shared" si="1"/>
        <v>3</v>
      </c>
    </row>
    <row r="52" spans="1:10" x14ac:dyDescent="0.25">
      <c r="A52" s="1">
        <v>42002</v>
      </c>
      <c r="B52" s="3" t="s">
        <v>25</v>
      </c>
      <c r="C52" s="11">
        <f t="shared" si="6"/>
        <v>5</v>
      </c>
      <c r="D52" s="39">
        <v>1</v>
      </c>
      <c r="E52" s="3">
        <f t="shared" si="5"/>
        <v>4</v>
      </c>
      <c r="F52" s="10">
        <v>12</v>
      </c>
      <c r="G52" s="10">
        <f t="shared" si="3"/>
        <v>3</v>
      </c>
      <c r="H52" s="2">
        <v>15</v>
      </c>
      <c r="I52" s="40">
        <f t="shared" si="0"/>
        <v>15</v>
      </c>
      <c r="J52" s="40">
        <f t="shared" si="1"/>
        <v>3</v>
      </c>
    </row>
    <row r="53" spans="1:10" x14ac:dyDescent="0.25">
      <c r="A53" s="1">
        <v>42003</v>
      </c>
      <c r="B53" s="3" t="s">
        <v>25</v>
      </c>
      <c r="C53" s="11">
        <f t="shared" si="6"/>
        <v>4</v>
      </c>
      <c r="D53" s="39">
        <v>1</v>
      </c>
      <c r="E53" s="3">
        <f t="shared" si="5"/>
        <v>3</v>
      </c>
      <c r="F53" s="10">
        <v>12</v>
      </c>
      <c r="G53" s="10">
        <f t="shared" si="3"/>
        <v>3</v>
      </c>
      <c r="H53" s="2">
        <v>15</v>
      </c>
      <c r="I53" s="40">
        <f t="shared" si="0"/>
        <v>15</v>
      </c>
      <c r="J53" s="40">
        <f t="shared" si="1"/>
        <v>3</v>
      </c>
    </row>
    <row r="54" spans="1:10" x14ac:dyDescent="0.25">
      <c r="A54" s="41"/>
      <c r="B54" s="42"/>
      <c r="C54" s="43">
        <f t="shared" si="6"/>
        <v>3</v>
      </c>
      <c r="D54" s="42"/>
      <c r="E54" s="43">
        <f t="shared" si="5"/>
        <v>3</v>
      </c>
      <c r="F54" s="22">
        <v>0</v>
      </c>
      <c r="G54" s="22">
        <f t="shared" si="3"/>
        <v>15</v>
      </c>
      <c r="H54" s="22">
        <v>15</v>
      </c>
      <c r="I54" s="22">
        <f t="shared" si="0"/>
        <v>0</v>
      </c>
      <c r="J54" s="22">
        <f t="shared" si="1"/>
        <v>0</v>
      </c>
    </row>
    <row r="55" spans="1:10" x14ac:dyDescent="0.25">
      <c r="A55" s="1">
        <v>42015</v>
      </c>
      <c r="B55" s="3" t="s">
        <v>25</v>
      </c>
      <c r="C55" s="11">
        <f t="shared" si="6"/>
        <v>3</v>
      </c>
      <c r="D55" s="3">
        <v>1</v>
      </c>
      <c r="E55" s="3">
        <f t="shared" si="5"/>
        <v>2</v>
      </c>
      <c r="F55" s="10">
        <v>12</v>
      </c>
      <c r="G55" s="10">
        <f t="shared" si="3"/>
        <v>3</v>
      </c>
      <c r="H55" s="2">
        <v>15</v>
      </c>
      <c r="I55" s="40">
        <f t="shared" si="0"/>
        <v>15</v>
      </c>
      <c r="J55" s="10">
        <f t="shared" si="1"/>
        <v>3</v>
      </c>
    </row>
    <row r="56" spans="1:10" ht="30" x14ac:dyDescent="0.25">
      <c r="A56" s="4" t="s">
        <v>56</v>
      </c>
      <c r="B56" s="26" t="s">
        <v>59</v>
      </c>
      <c r="C56" s="11">
        <v>9</v>
      </c>
      <c r="D56" s="3"/>
      <c r="E56" s="3">
        <f t="shared" si="5"/>
        <v>9</v>
      </c>
      <c r="F56" s="10">
        <v>12</v>
      </c>
      <c r="G56" s="10">
        <f t="shared" si="3"/>
        <v>3</v>
      </c>
      <c r="H56" s="2">
        <v>15</v>
      </c>
      <c r="I56" s="40">
        <f t="shared" si="0"/>
        <v>0</v>
      </c>
      <c r="J56" s="10">
        <f t="shared" si="1"/>
        <v>0</v>
      </c>
    </row>
    <row r="57" spans="1:10" x14ac:dyDescent="0.25">
      <c r="A57" s="44"/>
      <c r="B57" s="45"/>
      <c r="C57" s="24">
        <f t="shared" si="6"/>
        <v>9</v>
      </c>
      <c r="D57" s="24"/>
      <c r="E57" s="24">
        <f t="shared" si="5"/>
        <v>9</v>
      </c>
      <c r="F57" s="25"/>
      <c r="G57" s="25">
        <f t="shared" si="3"/>
        <v>0</v>
      </c>
      <c r="H57" s="25"/>
      <c r="I57" s="46">
        <f t="shared" si="0"/>
        <v>0</v>
      </c>
      <c r="J57" s="25">
        <f t="shared" si="1"/>
        <v>0</v>
      </c>
    </row>
    <row r="58" spans="1:10" x14ac:dyDescent="0.25">
      <c r="A58" s="4">
        <v>42037</v>
      </c>
      <c r="B58" s="3" t="s">
        <v>25</v>
      </c>
      <c r="C58" s="11">
        <f t="shared" si="6"/>
        <v>9</v>
      </c>
      <c r="D58" s="3">
        <v>1</v>
      </c>
      <c r="E58" s="3">
        <f t="shared" si="5"/>
        <v>8</v>
      </c>
      <c r="F58" s="10">
        <v>12</v>
      </c>
      <c r="G58" s="10">
        <f t="shared" si="3"/>
        <v>3</v>
      </c>
      <c r="H58" s="2">
        <v>15</v>
      </c>
      <c r="I58" s="40">
        <f t="shared" si="0"/>
        <v>15</v>
      </c>
      <c r="J58" s="10">
        <f t="shared" si="1"/>
        <v>3</v>
      </c>
    </row>
    <row r="59" spans="1:10" x14ac:dyDescent="0.25">
      <c r="A59" s="4">
        <v>42044</v>
      </c>
      <c r="B59" s="3" t="s">
        <v>25</v>
      </c>
      <c r="C59" s="11">
        <f t="shared" si="6"/>
        <v>8</v>
      </c>
      <c r="D59" s="3">
        <v>1</v>
      </c>
      <c r="E59" s="3">
        <f t="shared" si="5"/>
        <v>7</v>
      </c>
      <c r="F59" s="10">
        <v>12</v>
      </c>
      <c r="G59" s="10">
        <f t="shared" si="3"/>
        <v>3</v>
      </c>
      <c r="H59" s="2">
        <v>15</v>
      </c>
      <c r="I59" s="40">
        <f t="shared" si="0"/>
        <v>15</v>
      </c>
      <c r="J59" s="10">
        <f t="shared" si="1"/>
        <v>3</v>
      </c>
    </row>
    <row r="60" spans="1:10" x14ac:dyDescent="0.25">
      <c r="A60" s="23"/>
      <c r="B60" s="24"/>
      <c r="C60" s="24">
        <f t="shared" si="6"/>
        <v>7</v>
      </c>
      <c r="D60" s="24"/>
      <c r="E60" s="24">
        <f t="shared" si="5"/>
        <v>7</v>
      </c>
      <c r="F60" s="25">
        <v>0</v>
      </c>
      <c r="G60" s="25">
        <f t="shared" si="3"/>
        <v>0</v>
      </c>
      <c r="H60" s="25">
        <v>0</v>
      </c>
      <c r="I60" s="46">
        <f t="shared" si="0"/>
        <v>0</v>
      </c>
      <c r="J60" s="25">
        <f t="shared" si="1"/>
        <v>0</v>
      </c>
    </row>
    <row r="61" spans="1:10" ht="30" x14ac:dyDescent="0.25">
      <c r="A61" s="4">
        <v>42073</v>
      </c>
      <c r="B61" s="26" t="s">
        <v>74</v>
      </c>
      <c r="C61" s="11">
        <v>12</v>
      </c>
      <c r="D61" s="3"/>
      <c r="E61" s="3">
        <f t="shared" si="5"/>
        <v>12</v>
      </c>
      <c r="F61" s="10">
        <v>0</v>
      </c>
      <c r="G61" s="10">
        <f t="shared" si="3"/>
        <v>0</v>
      </c>
      <c r="H61" s="2">
        <v>0</v>
      </c>
      <c r="I61" s="40">
        <f t="shared" si="0"/>
        <v>0</v>
      </c>
      <c r="J61" s="10">
        <f t="shared" si="1"/>
        <v>0</v>
      </c>
    </row>
    <row r="62" spans="1:10" x14ac:dyDescent="0.25">
      <c r="A62" s="23"/>
      <c r="B62" s="24"/>
      <c r="C62" s="24">
        <f t="shared" si="6"/>
        <v>12</v>
      </c>
      <c r="D62" s="24"/>
      <c r="E62" s="24">
        <f t="shared" si="5"/>
        <v>12</v>
      </c>
      <c r="F62" s="25">
        <v>0</v>
      </c>
      <c r="G62" s="25">
        <f t="shared" si="3"/>
        <v>0</v>
      </c>
      <c r="H62" s="25">
        <v>0</v>
      </c>
      <c r="I62" s="46">
        <f t="shared" si="0"/>
        <v>0</v>
      </c>
      <c r="J62" s="25">
        <f t="shared" si="1"/>
        <v>0</v>
      </c>
    </row>
    <row r="63" spans="1:10" x14ac:dyDescent="0.25">
      <c r="A63" s="4">
        <v>42135</v>
      </c>
      <c r="B63" s="3" t="s">
        <v>25</v>
      </c>
      <c r="C63" s="11">
        <f t="shared" si="6"/>
        <v>12</v>
      </c>
      <c r="D63" s="3">
        <v>1</v>
      </c>
      <c r="E63" s="3">
        <f t="shared" si="5"/>
        <v>11</v>
      </c>
      <c r="F63" s="10">
        <v>12</v>
      </c>
      <c r="G63" s="10">
        <f t="shared" si="3"/>
        <v>3</v>
      </c>
      <c r="H63" s="2">
        <v>15</v>
      </c>
      <c r="I63" s="40">
        <f t="shared" si="0"/>
        <v>15</v>
      </c>
      <c r="J63" s="10">
        <f t="shared" si="1"/>
        <v>3</v>
      </c>
    </row>
    <row r="64" spans="1:10" x14ac:dyDescent="0.25">
      <c r="A64" s="4" t="s">
        <v>98</v>
      </c>
      <c r="B64" s="3" t="s">
        <v>25</v>
      </c>
      <c r="C64" s="11">
        <f t="shared" si="6"/>
        <v>11</v>
      </c>
      <c r="D64" s="3">
        <v>1</v>
      </c>
      <c r="E64" s="3">
        <f t="shared" si="5"/>
        <v>10</v>
      </c>
      <c r="F64" s="10">
        <v>12</v>
      </c>
      <c r="G64" s="10">
        <f t="shared" si="3"/>
        <v>3</v>
      </c>
      <c r="H64" s="2">
        <v>15</v>
      </c>
      <c r="I64" s="40">
        <f t="shared" si="0"/>
        <v>15</v>
      </c>
      <c r="J64" s="10">
        <f t="shared" si="1"/>
        <v>3</v>
      </c>
    </row>
    <row r="65" spans="1:10" x14ac:dyDescent="0.25">
      <c r="A65" s="4" t="s">
        <v>97</v>
      </c>
      <c r="B65" s="3" t="s">
        <v>25</v>
      </c>
      <c r="C65" s="11">
        <f t="shared" si="6"/>
        <v>10</v>
      </c>
      <c r="D65" s="3">
        <v>1</v>
      </c>
      <c r="E65" s="3">
        <f t="shared" si="5"/>
        <v>9</v>
      </c>
      <c r="F65" s="10">
        <v>12</v>
      </c>
      <c r="G65" s="10">
        <f t="shared" si="3"/>
        <v>3</v>
      </c>
      <c r="H65" s="2">
        <v>15</v>
      </c>
      <c r="I65" s="40">
        <f t="shared" si="0"/>
        <v>15</v>
      </c>
      <c r="J65" s="10">
        <f t="shared" si="1"/>
        <v>3</v>
      </c>
    </row>
    <row r="66" spans="1:10" x14ac:dyDescent="0.25">
      <c r="A66" s="23"/>
      <c r="B66" s="24"/>
      <c r="C66" s="24">
        <f t="shared" si="6"/>
        <v>9</v>
      </c>
      <c r="D66" s="24"/>
      <c r="E66" s="24">
        <f t="shared" si="5"/>
        <v>9</v>
      </c>
      <c r="F66" s="25">
        <v>0</v>
      </c>
      <c r="G66" s="25">
        <f t="shared" si="3"/>
        <v>0</v>
      </c>
      <c r="H66" s="25">
        <v>0</v>
      </c>
      <c r="I66" s="46">
        <f t="shared" si="0"/>
        <v>0</v>
      </c>
      <c r="J66" s="25">
        <f t="shared" si="1"/>
        <v>0</v>
      </c>
    </row>
    <row r="67" spans="1:10" x14ac:dyDescent="0.25">
      <c r="A67" s="4">
        <v>42165</v>
      </c>
      <c r="B67" s="3" t="s">
        <v>25</v>
      </c>
      <c r="C67" s="11">
        <f t="shared" si="6"/>
        <v>9</v>
      </c>
      <c r="D67" s="3">
        <v>1</v>
      </c>
      <c r="E67" s="3">
        <f t="shared" si="5"/>
        <v>8</v>
      </c>
      <c r="F67" s="10">
        <v>12</v>
      </c>
      <c r="G67" s="10">
        <f t="shared" si="3"/>
        <v>3</v>
      </c>
      <c r="H67" s="2">
        <v>15</v>
      </c>
      <c r="I67" s="40">
        <f t="shared" si="0"/>
        <v>15</v>
      </c>
      <c r="J67" s="10">
        <f t="shared" si="1"/>
        <v>3</v>
      </c>
    </row>
    <row r="68" spans="1:10" x14ac:dyDescent="0.25">
      <c r="A68" s="23"/>
      <c r="B68" s="24"/>
      <c r="C68" s="24">
        <f t="shared" si="6"/>
        <v>8</v>
      </c>
      <c r="D68" s="24"/>
      <c r="E68" s="24">
        <f t="shared" si="5"/>
        <v>8</v>
      </c>
      <c r="F68" s="25">
        <v>0</v>
      </c>
      <c r="G68" s="25">
        <f t="shared" si="3"/>
        <v>0</v>
      </c>
      <c r="H68" s="25">
        <v>0</v>
      </c>
      <c r="I68" s="46">
        <f t="shared" ref="I68:I106" si="7">H68*D68</f>
        <v>0</v>
      </c>
      <c r="J68" s="25">
        <f t="shared" ref="J68:J98" si="8">G68*D68</f>
        <v>0</v>
      </c>
    </row>
    <row r="69" spans="1:10" x14ac:dyDescent="0.25">
      <c r="A69" s="4">
        <v>42191</v>
      </c>
      <c r="B69" s="3" t="s">
        <v>25</v>
      </c>
      <c r="C69" s="11">
        <f t="shared" si="6"/>
        <v>8</v>
      </c>
      <c r="D69" s="3">
        <v>1</v>
      </c>
      <c r="E69" s="3">
        <f t="shared" si="5"/>
        <v>7</v>
      </c>
      <c r="F69" s="10">
        <v>12</v>
      </c>
      <c r="G69" s="10">
        <f t="shared" ref="G69:G94" si="9">H69-F69</f>
        <v>3</v>
      </c>
      <c r="H69" s="2">
        <v>15</v>
      </c>
      <c r="I69" s="40">
        <f t="shared" si="7"/>
        <v>15</v>
      </c>
      <c r="J69" s="10">
        <f t="shared" si="8"/>
        <v>3</v>
      </c>
    </row>
    <row r="70" spans="1:10" x14ac:dyDescent="0.25">
      <c r="A70" s="4" t="s">
        <v>102</v>
      </c>
      <c r="B70" s="3" t="s">
        <v>25</v>
      </c>
      <c r="C70" s="11">
        <f>E69</f>
        <v>7</v>
      </c>
      <c r="D70" s="3">
        <v>1</v>
      </c>
      <c r="E70" s="3">
        <f t="shared" si="5"/>
        <v>6</v>
      </c>
      <c r="F70" s="10">
        <v>12</v>
      </c>
      <c r="G70" s="10">
        <f>H70-F70</f>
        <v>3</v>
      </c>
      <c r="H70" s="2">
        <v>15</v>
      </c>
      <c r="I70" s="40">
        <f>H70*D70</f>
        <v>15</v>
      </c>
      <c r="J70" s="10">
        <f>G70*D70</f>
        <v>3</v>
      </c>
    </row>
    <row r="71" spans="1:10" x14ac:dyDescent="0.25">
      <c r="A71" s="23"/>
      <c r="B71" s="24"/>
      <c r="C71" s="24">
        <f t="shared" si="6"/>
        <v>6</v>
      </c>
      <c r="D71" s="24"/>
      <c r="E71" s="24">
        <f t="shared" si="5"/>
        <v>6</v>
      </c>
      <c r="F71" s="25">
        <v>0</v>
      </c>
      <c r="G71" s="25">
        <f t="shared" si="9"/>
        <v>0</v>
      </c>
      <c r="H71" s="25">
        <v>0</v>
      </c>
      <c r="I71" s="46">
        <f t="shared" si="7"/>
        <v>0</v>
      </c>
      <c r="J71" s="25">
        <f t="shared" si="8"/>
        <v>0</v>
      </c>
    </row>
    <row r="72" spans="1:10" x14ac:dyDescent="0.25">
      <c r="A72" s="4">
        <v>42219</v>
      </c>
      <c r="B72" s="3" t="s">
        <v>25</v>
      </c>
      <c r="C72" s="11">
        <f t="shared" si="6"/>
        <v>6</v>
      </c>
      <c r="D72" s="3">
        <v>1</v>
      </c>
      <c r="E72" s="3">
        <f>C72-D72</f>
        <v>5</v>
      </c>
      <c r="F72" s="10">
        <v>12</v>
      </c>
      <c r="G72" s="10">
        <v>3</v>
      </c>
      <c r="H72" s="2">
        <v>15</v>
      </c>
      <c r="I72" s="40">
        <v>15</v>
      </c>
      <c r="J72" s="10">
        <v>3</v>
      </c>
    </row>
    <row r="73" spans="1:10" ht="30" x14ac:dyDescent="0.25">
      <c r="A73" s="4" t="s">
        <v>109</v>
      </c>
      <c r="B73" s="26" t="s">
        <v>110</v>
      </c>
      <c r="C73" s="11">
        <v>20</v>
      </c>
      <c r="D73" s="3"/>
      <c r="E73" s="3">
        <v>20</v>
      </c>
      <c r="F73" s="10">
        <v>0</v>
      </c>
      <c r="G73" s="10">
        <f t="shared" si="9"/>
        <v>0</v>
      </c>
      <c r="H73" s="2">
        <v>0</v>
      </c>
      <c r="I73" s="40">
        <f t="shared" si="7"/>
        <v>0</v>
      </c>
      <c r="J73" s="10">
        <f t="shared" si="8"/>
        <v>0</v>
      </c>
    </row>
    <row r="74" spans="1:10" x14ac:dyDescent="0.25">
      <c r="A74" s="4" t="s">
        <v>112</v>
      </c>
      <c r="B74" s="3" t="s">
        <v>25</v>
      </c>
      <c r="C74" s="11">
        <f>E73</f>
        <v>20</v>
      </c>
      <c r="D74" s="3">
        <v>1</v>
      </c>
      <c r="E74" s="3">
        <f>C74-D74</f>
        <v>19</v>
      </c>
      <c r="F74" s="10">
        <v>12</v>
      </c>
      <c r="G74" s="10">
        <f>H74-F74</f>
        <v>3</v>
      </c>
      <c r="H74" s="2">
        <v>15</v>
      </c>
      <c r="I74" s="40">
        <f>H74*D74</f>
        <v>15</v>
      </c>
      <c r="J74" s="10">
        <f>G74*D74</f>
        <v>3</v>
      </c>
    </row>
    <row r="75" spans="1:10" x14ac:dyDescent="0.25">
      <c r="A75" s="23"/>
      <c r="B75" s="24"/>
      <c r="C75" s="24">
        <f>E74</f>
        <v>19</v>
      </c>
      <c r="D75" s="24"/>
      <c r="E75" s="24">
        <f t="shared" si="5"/>
        <v>19</v>
      </c>
      <c r="F75" s="25">
        <v>0</v>
      </c>
      <c r="G75" s="25">
        <f t="shared" si="9"/>
        <v>0</v>
      </c>
      <c r="H75" s="25">
        <v>0</v>
      </c>
      <c r="I75" s="46">
        <f t="shared" si="7"/>
        <v>0</v>
      </c>
      <c r="J75" s="25">
        <f t="shared" si="8"/>
        <v>0</v>
      </c>
    </row>
    <row r="76" spans="1:10" x14ac:dyDescent="0.25">
      <c r="A76" s="4">
        <v>42250</v>
      </c>
      <c r="B76" s="3" t="s">
        <v>25</v>
      </c>
      <c r="C76" s="11">
        <f t="shared" si="6"/>
        <v>19</v>
      </c>
      <c r="D76" s="3">
        <v>1</v>
      </c>
      <c r="E76" s="3">
        <f>C76-D76</f>
        <v>18</v>
      </c>
      <c r="F76" s="10">
        <v>12</v>
      </c>
      <c r="G76" s="10">
        <f>H76-F76</f>
        <v>3</v>
      </c>
      <c r="H76" s="2">
        <v>15</v>
      </c>
      <c r="I76" s="40">
        <f>H76*D76</f>
        <v>15</v>
      </c>
      <c r="J76" s="10">
        <f>G76*D76</f>
        <v>3</v>
      </c>
    </row>
    <row r="77" spans="1:10" x14ac:dyDescent="0.25">
      <c r="A77" s="4" t="s">
        <v>114</v>
      </c>
      <c r="B77" s="3" t="s">
        <v>25</v>
      </c>
      <c r="C77" s="11">
        <f>E76</f>
        <v>18</v>
      </c>
      <c r="D77" s="3">
        <v>1</v>
      </c>
      <c r="E77" s="3">
        <f>C77-D77</f>
        <v>17</v>
      </c>
      <c r="F77" s="10">
        <v>12</v>
      </c>
      <c r="G77" s="10">
        <f>H77-F77</f>
        <v>3</v>
      </c>
      <c r="H77" s="2">
        <v>15</v>
      </c>
      <c r="I77" s="40">
        <f>H77*D77</f>
        <v>15</v>
      </c>
      <c r="J77" s="10">
        <f>G77*D77</f>
        <v>3</v>
      </c>
    </row>
    <row r="78" spans="1:10" x14ac:dyDescent="0.25">
      <c r="A78" s="4" t="s">
        <v>115</v>
      </c>
      <c r="B78" s="3" t="s">
        <v>25</v>
      </c>
      <c r="C78" s="11">
        <f>E77</f>
        <v>17</v>
      </c>
      <c r="D78" s="3">
        <v>1</v>
      </c>
      <c r="E78" s="3">
        <f>C78-D78</f>
        <v>16</v>
      </c>
      <c r="F78" s="10">
        <v>12</v>
      </c>
      <c r="G78" s="10">
        <f>H78-F78</f>
        <v>3</v>
      </c>
      <c r="H78" s="2">
        <v>15</v>
      </c>
      <c r="I78" s="40">
        <f>H78*D78</f>
        <v>15</v>
      </c>
      <c r="J78" s="10">
        <f>G78*D78</f>
        <v>3</v>
      </c>
    </row>
    <row r="79" spans="1:10" x14ac:dyDescent="0.25">
      <c r="A79" s="23"/>
      <c r="B79" s="24"/>
      <c r="C79" s="24">
        <f t="shared" ref="C79:C133" si="10">E78</f>
        <v>16</v>
      </c>
      <c r="D79" s="24"/>
      <c r="E79" s="24">
        <f t="shared" ref="E79:E133" si="11">C79-D79</f>
        <v>16</v>
      </c>
      <c r="F79" s="25">
        <v>0</v>
      </c>
      <c r="G79" s="25">
        <f t="shared" si="9"/>
        <v>0</v>
      </c>
      <c r="H79" s="25">
        <v>0</v>
      </c>
      <c r="I79" s="46">
        <f t="shared" si="7"/>
        <v>0</v>
      </c>
      <c r="J79" s="25">
        <f t="shared" si="8"/>
        <v>0</v>
      </c>
    </row>
    <row r="80" spans="1:10" x14ac:dyDescent="0.25">
      <c r="A80" s="4"/>
      <c r="B80" s="3"/>
      <c r="C80" s="11">
        <f t="shared" si="10"/>
        <v>16</v>
      </c>
      <c r="D80" s="3"/>
      <c r="E80" s="3">
        <f t="shared" si="11"/>
        <v>16</v>
      </c>
      <c r="F80" s="10">
        <v>0</v>
      </c>
      <c r="G80" s="10">
        <f t="shared" si="9"/>
        <v>0</v>
      </c>
      <c r="H80" s="2">
        <v>0</v>
      </c>
      <c r="I80" s="40">
        <f t="shared" si="7"/>
        <v>0</v>
      </c>
      <c r="J80" s="10">
        <f t="shared" si="8"/>
        <v>0</v>
      </c>
    </row>
    <row r="81" spans="1:10" x14ac:dyDescent="0.25">
      <c r="A81" s="4"/>
      <c r="B81" s="3"/>
      <c r="C81" s="11">
        <f t="shared" si="10"/>
        <v>16</v>
      </c>
      <c r="D81" s="3"/>
      <c r="E81" s="3">
        <f t="shared" si="11"/>
        <v>16</v>
      </c>
      <c r="F81" s="10">
        <v>0</v>
      </c>
      <c r="G81" s="10">
        <f t="shared" si="9"/>
        <v>0</v>
      </c>
      <c r="H81" s="2">
        <v>0</v>
      </c>
      <c r="I81" s="40">
        <f t="shared" si="7"/>
        <v>0</v>
      </c>
      <c r="J81" s="10">
        <f t="shared" si="8"/>
        <v>0</v>
      </c>
    </row>
    <row r="82" spans="1:10" x14ac:dyDescent="0.25">
      <c r="A82" s="4"/>
      <c r="B82" s="3"/>
      <c r="C82" s="11">
        <f t="shared" si="10"/>
        <v>16</v>
      </c>
      <c r="D82" s="3"/>
      <c r="E82" s="3">
        <f t="shared" si="11"/>
        <v>16</v>
      </c>
      <c r="F82" s="10">
        <v>0</v>
      </c>
      <c r="G82" s="10">
        <f t="shared" si="9"/>
        <v>0</v>
      </c>
      <c r="H82" s="2">
        <v>0</v>
      </c>
      <c r="I82" s="40">
        <f t="shared" si="7"/>
        <v>0</v>
      </c>
      <c r="J82" s="10">
        <f t="shared" si="8"/>
        <v>0</v>
      </c>
    </row>
    <row r="83" spans="1:10" x14ac:dyDescent="0.25">
      <c r="A83" s="4"/>
      <c r="B83" s="3"/>
      <c r="C83" s="11">
        <f t="shared" si="10"/>
        <v>16</v>
      </c>
      <c r="D83" s="3"/>
      <c r="E83" s="3">
        <f t="shared" si="11"/>
        <v>16</v>
      </c>
      <c r="F83" s="10">
        <v>0</v>
      </c>
      <c r="G83" s="10">
        <f t="shared" si="9"/>
        <v>0</v>
      </c>
      <c r="H83" s="2">
        <v>0</v>
      </c>
      <c r="I83" s="40">
        <f t="shared" si="7"/>
        <v>0</v>
      </c>
      <c r="J83" s="10">
        <f t="shared" si="8"/>
        <v>0</v>
      </c>
    </row>
    <row r="84" spans="1:10" x14ac:dyDescent="0.25">
      <c r="A84" s="4"/>
      <c r="B84" s="3"/>
      <c r="C84" s="11">
        <f t="shared" si="10"/>
        <v>16</v>
      </c>
      <c r="D84" s="3"/>
      <c r="E84" s="3">
        <f t="shared" si="11"/>
        <v>16</v>
      </c>
      <c r="F84" s="10">
        <v>0</v>
      </c>
      <c r="G84" s="10">
        <f t="shared" si="9"/>
        <v>0</v>
      </c>
      <c r="H84" s="2">
        <v>0</v>
      </c>
      <c r="I84" s="40">
        <f t="shared" si="7"/>
        <v>0</v>
      </c>
      <c r="J84" s="10">
        <f t="shared" si="8"/>
        <v>0</v>
      </c>
    </row>
    <row r="85" spans="1:10" x14ac:dyDescent="0.25">
      <c r="A85" s="4"/>
      <c r="B85" s="3"/>
      <c r="C85" s="11">
        <f t="shared" si="10"/>
        <v>16</v>
      </c>
      <c r="D85" s="3"/>
      <c r="E85" s="3">
        <f t="shared" si="11"/>
        <v>16</v>
      </c>
      <c r="F85" s="10">
        <v>0</v>
      </c>
      <c r="G85" s="10">
        <f t="shared" si="9"/>
        <v>0</v>
      </c>
      <c r="H85" s="2">
        <v>0</v>
      </c>
      <c r="I85" s="40">
        <f t="shared" si="7"/>
        <v>0</v>
      </c>
      <c r="J85" s="10">
        <f t="shared" si="8"/>
        <v>0</v>
      </c>
    </row>
    <row r="86" spans="1:10" x14ac:dyDescent="0.25">
      <c r="A86" s="4"/>
      <c r="B86" s="3"/>
      <c r="C86" s="11">
        <f t="shared" si="10"/>
        <v>16</v>
      </c>
      <c r="D86" s="3"/>
      <c r="E86" s="3">
        <f t="shared" si="11"/>
        <v>16</v>
      </c>
      <c r="F86" s="10">
        <v>0</v>
      </c>
      <c r="G86" s="10">
        <f t="shared" si="9"/>
        <v>0</v>
      </c>
      <c r="H86" s="2">
        <v>0</v>
      </c>
      <c r="I86" s="40">
        <f t="shared" si="7"/>
        <v>0</v>
      </c>
      <c r="J86" s="10">
        <f t="shared" si="8"/>
        <v>0</v>
      </c>
    </row>
    <row r="87" spans="1:10" x14ac:dyDescent="0.25">
      <c r="A87" s="4"/>
      <c r="B87" s="3"/>
      <c r="C87" s="11">
        <f t="shared" si="10"/>
        <v>16</v>
      </c>
      <c r="D87" s="3"/>
      <c r="E87" s="3">
        <f t="shared" si="11"/>
        <v>16</v>
      </c>
      <c r="F87" s="10">
        <v>0</v>
      </c>
      <c r="G87" s="10">
        <f t="shared" si="9"/>
        <v>0</v>
      </c>
      <c r="H87" s="2">
        <v>0</v>
      </c>
      <c r="I87" s="40">
        <f t="shared" si="7"/>
        <v>0</v>
      </c>
      <c r="J87" s="10">
        <f t="shared" si="8"/>
        <v>0</v>
      </c>
    </row>
    <row r="88" spans="1:10" x14ac:dyDescent="0.25">
      <c r="A88" s="4"/>
      <c r="B88" s="3"/>
      <c r="C88" s="11">
        <f t="shared" si="10"/>
        <v>16</v>
      </c>
      <c r="D88" s="3"/>
      <c r="E88" s="3">
        <f t="shared" si="11"/>
        <v>16</v>
      </c>
      <c r="F88" s="10">
        <v>0</v>
      </c>
      <c r="G88" s="10">
        <f t="shared" si="9"/>
        <v>0</v>
      </c>
      <c r="H88" s="2">
        <v>0</v>
      </c>
      <c r="I88" s="40">
        <f t="shared" si="7"/>
        <v>0</v>
      </c>
      <c r="J88" s="10">
        <f t="shared" si="8"/>
        <v>0</v>
      </c>
    </row>
    <row r="89" spans="1:10" x14ac:dyDescent="0.25">
      <c r="A89" s="4"/>
      <c r="B89" s="3"/>
      <c r="C89" s="11">
        <f t="shared" si="10"/>
        <v>16</v>
      </c>
      <c r="D89" s="3"/>
      <c r="E89" s="3">
        <f t="shared" si="11"/>
        <v>16</v>
      </c>
      <c r="F89" s="10">
        <v>0</v>
      </c>
      <c r="G89" s="10">
        <f t="shared" si="9"/>
        <v>0</v>
      </c>
      <c r="H89" s="2">
        <v>0</v>
      </c>
      <c r="I89" s="40">
        <f t="shared" si="7"/>
        <v>0</v>
      </c>
      <c r="J89" s="10">
        <f t="shared" si="8"/>
        <v>0</v>
      </c>
    </row>
    <row r="90" spans="1:10" x14ac:dyDescent="0.25">
      <c r="A90" s="4"/>
      <c r="B90" s="3"/>
      <c r="C90" s="11">
        <f t="shared" si="10"/>
        <v>16</v>
      </c>
      <c r="D90" s="3"/>
      <c r="E90" s="3">
        <f t="shared" si="11"/>
        <v>16</v>
      </c>
      <c r="F90" s="10">
        <v>0</v>
      </c>
      <c r="G90" s="10">
        <f t="shared" si="9"/>
        <v>0</v>
      </c>
      <c r="H90" s="2">
        <v>0</v>
      </c>
      <c r="I90" s="40">
        <f t="shared" si="7"/>
        <v>0</v>
      </c>
      <c r="J90" s="10">
        <f t="shared" si="8"/>
        <v>0</v>
      </c>
    </row>
    <row r="91" spans="1:10" x14ac:dyDescent="0.25">
      <c r="A91" s="4"/>
      <c r="B91" s="3"/>
      <c r="C91" s="11">
        <f t="shared" si="10"/>
        <v>16</v>
      </c>
      <c r="D91" s="3"/>
      <c r="E91" s="3">
        <f t="shared" si="11"/>
        <v>16</v>
      </c>
      <c r="F91" s="10">
        <v>0</v>
      </c>
      <c r="G91" s="10">
        <f t="shared" si="9"/>
        <v>0</v>
      </c>
      <c r="H91" s="2">
        <v>0</v>
      </c>
      <c r="I91" s="40">
        <f t="shared" si="7"/>
        <v>0</v>
      </c>
      <c r="J91" s="10">
        <f t="shared" si="8"/>
        <v>0</v>
      </c>
    </row>
    <row r="92" spans="1:10" x14ac:dyDescent="0.25">
      <c r="A92" s="4"/>
      <c r="B92" s="3"/>
      <c r="C92" s="11">
        <f t="shared" si="10"/>
        <v>16</v>
      </c>
      <c r="D92" s="3"/>
      <c r="E92" s="3">
        <f t="shared" si="11"/>
        <v>16</v>
      </c>
      <c r="F92" s="10">
        <v>0</v>
      </c>
      <c r="G92" s="10">
        <f t="shared" si="9"/>
        <v>0</v>
      </c>
      <c r="H92" s="2">
        <v>0</v>
      </c>
      <c r="I92" s="40">
        <f t="shared" si="7"/>
        <v>0</v>
      </c>
      <c r="J92" s="10">
        <f t="shared" si="8"/>
        <v>0</v>
      </c>
    </row>
    <row r="93" spans="1:10" x14ac:dyDescent="0.25">
      <c r="A93" s="4"/>
      <c r="B93" s="3"/>
      <c r="C93" s="11">
        <f t="shared" si="10"/>
        <v>16</v>
      </c>
      <c r="D93" s="3"/>
      <c r="E93" s="3">
        <f t="shared" si="11"/>
        <v>16</v>
      </c>
      <c r="F93" s="10">
        <v>0</v>
      </c>
      <c r="G93" s="10">
        <f t="shared" si="9"/>
        <v>0</v>
      </c>
      <c r="H93" s="2">
        <v>0</v>
      </c>
      <c r="I93" s="40">
        <f t="shared" si="7"/>
        <v>0</v>
      </c>
      <c r="J93" s="10">
        <f t="shared" si="8"/>
        <v>0</v>
      </c>
    </row>
    <row r="94" spans="1:10" x14ac:dyDescent="0.25">
      <c r="A94" s="4"/>
      <c r="B94" s="3"/>
      <c r="C94" s="11">
        <f t="shared" si="10"/>
        <v>16</v>
      </c>
      <c r="D94" s="3"/>
      <c r="E94" s="3">
        <f t="shared" si="11"/>
        <v>16</v>
      </c>
      <c r="F94" s="10">
        <v>0</v>
      </c>
      <c r="G94" s="10">
        <f t="shared" si="9"/>
        <v>0</v>
      </c>
      <c r="H94" s="2">
        <v>0</v>
      </c>
      <c r="I94" s="40">
        <f t="shared" si="7"/>
        <v>0</v>
      </c>
      <c r="J94" s="10">
        <f t="shared" si="8"/>
        <v>0</v>
      </c>
    </row>
    <row r="95" spans="1:10" x14ac:dyDescent="0.25">
      <c r="A95" s="4"/>
      <c r="B95" s="3"/>
      <c r="C95" s="11">
        <f t="shared" si="10"/>
        <v>16</v>
      </c>
      <c r="D95" s="3"/>
      <c r="E95" s="3">
        <f t="shared" si="11"/>
        <v>16</v>
      </c>
      <c r="F95" s="10">
        <v>0</v>
      </c>
      <c r="G95" s="3"/>
      <c r="H95" s="2">
        <v>0</v>
      </c>
      <c r="I95" s="40">
        <f t="shared" si="7"/>
        <v>0</v>
      </c>
      <c r="J95" s="10">
        <f t="shared" si="8"/>
        <v>0</v>
      </c>
    </row>
    <row r="96" spans="1:10" x14ac:dyDescent="0.25">
      <c r="A96" s="4"/>
      <c r="B96" s="3"/>
      <c r="C96" s="11">
        <f t="shared" si="10"/>
        <v>16</v>
      </c>
      <c r="D96" s="3"/>
      <c r="E96" s="3">
        <f t="shared" si="11"/>
        <v>16</v>
      </c>
      <c r="F96" s="10">
        <v>0</v>
      </c>
      <c r="G96" s="3"/>
      <c r="H96" s="2">
        <v>0</v>
      </c>
      <c r="I96" s="40">
        <f t="shared" si="7"/>
        <v>0</v>
      </c>
      <c r="J96" s="10">
        <f t="shared" si="8"/>
        <v>0</v>
      </c>
    </row>
    <row r="97" spans="1:10" x14ac:dyDescent="0.25">
      <c r="A97" s="4"/>
      <c r="B97" s="3"/>
      <c r="C97" s="11">
        <f t="shared" si="10"/>
        <v>16</v>
      </c>
      <c r="D97" s="3"/>
      <c r="E97" s="3">
        <f t="shared" si="11"/>
        <v>16</v>
      </c>
      <c r="F97" s="10">
        <v>0</v>
      </c>
      <c r="G97" s="3"/>
      <c r="H97" s="3"/>
      <c r="I97" s="40">
        <f t="shared" si="7"/>
        <v>0</v>
      </c>
      <c r="J97" s="10">
        <f t="shared" si="8"/>
        <v>0</v>
      </c>
    </row>
    <row r="98" spans="1:10" x14ac:dyDescent="0.25">
      <c r="A98" s="4"/>
      <c r="B98" s="3"/>
      <c r="C98" s="11">
        <f t="shared" si="10"/>
        <v>16</v>
      </c>
      <c r="D98" s="3"/>
      <c r="E98" s="3">
        <f t="shared" si="11"/>
        <v>16</v>
      </c>
      <c r="F98" s="10">
        <v>0</v>
      </c>
      <c r="G98" s="3"/>
      <c r="H98" s="3"/>
      <c r="I98" s="40">
        <f t="shared" si="7"/>
        <v>0</v>
      </c>
      <c r="J98" s="10">
        <f t="shared" si="8"/>
        <v>0</v>
      </c>
    </row>
    <row r="99" spans="1:10" x14ac:dyDescent="0.25">
      <c r="A99" s="4"/>
      <c r="B99" s="3"/>
      <c r="C99" s="11">
        <f t="shared" si="10"/>
        <v>16</v>
      </c>
      <c r="D99" s="3"/>
      <c r="E99" s="3">
        <f t="shared" si="11"/>
        <v>16</v>
      </c>
      <c r="F99" s="10">
        <v>0</v>
      </c>
      <c r="G99" s="3"/>
      <c r="H99" s="3"/>
      <c r="I99" s="40">
        <f t="shared" si="7"/>
        <v>0</v>
      </c>
      <c r="J99" s="3"/>
    </row>
    <row r="100" spans="1:10" x14ac:dyDescent="0.25">
      <c r="A100" s="4"/>
      <c r="B100" s="3"/>
      <c r="C100" s="11">
        <f t="shared" si="10"/>
        <v>16</v>
      </c>
      <c r="D100" s="3"/>
      <c r="E100" s="3">
        <f t="shared" si="11"/>
        <v>16</v>
      </c>
      <c r="F100" s="10">
        <v>0</v>
      </c>
      <c r="G100" s="3"/>
      <c r="H100" s="3"/>
      <c r="I100" s="40">
        <f t="shared" si="7"/>
        <v>0</v>
      </c>
      <c r="J100" s="3"/>
    </row>
    <row r="101" spans="1:10" x14ac:dyDescent="0.25">
      <c r="A101" s="4"/>
      <c r="B101" s="3"/>
      <c r="C101" s="11">
        <f t="shared" si="10"/>
        <v>16</v>
      </c>
      <c r="D101" s="3"/>
      <c r="E101" s="3">
        <f t="shared" si="11"/>
        <v>16</v>
      </c>
      <c r="F101" s="10">
        <v>0</v>
      </c>
      <c r="G101" s="3"/>
      <c r="H101" s="3"/>
      <c r="I101" s="40">
        <f t="shared" si="7"/>
        <v>0</v>
      </c>
      <c r="J101" s="3"/>
    </row>
    <row r="102" spans="1:10" x14ac:dyDescent="0.25">
      <c r="A102" s="4"/>
      <c r="B102" s="3"/>
      <c r="C102" s="11">
        <f t="shared" si="10"/>
        <v>16</v>
      </c>
      <c r="D102" s="3"/>
      <c r="E102" s="3">
        <f t="shared" si="11"/>
        <v>16</v>
      </c>
      <c r="F102" s="10">
        <v>0</v>
      </c>
      <c r="G102" s="3"/>
      <c r="H102" s="3"/>
      <c r="I102" s="40">
        <f t="shared" si="7"/>
        <v>0</v>
      </c>
      <c r="J102" s="3"/>
    </row>
    <row r="103" spans="1:10" x14ac:dyDescent="0.25">
      <c r="A103" s="4"/>
      <c r="B103" s="3"/>
      <c r="C103" s="11">
        <f t="shared" si="10"/>
        <v>16</v>
      </c>
      <c r="D103" s="3"/>
      <c r="E103" s="3">
        <f t="shared" si="11"/>
        <v>16</v>
      </c>
      <c r="F103" s="10">
        <v>0</v>
      </c>
      <c r="G103" s="3"/>
      <c r="H103" s="3"/>
      <c r="I103" s="40">
        <f t="shared" si="7"/>
        <v>0</v>
      </c>
      <c r="J103" s="3"/>
    </row>
    <row r="104" spans="1:10" x14ac:dyDescent="0.25">
      <c r="A104" s="4"/>
      <c r="B104" s="3"/>
      <c r="C104" s="11">
        <f t="shared" si="10"/>
        <v>16</v>
      </c>
      <c r="D104" s="3"/>
      <c r="E104" s="3">
        <f t="shared" si="11"/>
        <v>16</v>
      </c>
      <c r="F104" s="10">
        <v>0</v>
      </c>
      <c r="G104" s="3"/>
      <c r="H104" s="3"/>
      <c r="I104" s="40">
        <f t="shared" si="7"/>
        <v>0</v>
      </c>
      <c r="J104" s="3"/>
    </row>
    <row r="105" spans="1:10" x14ac:dyDescent="0.25">
      <c r="A105" s="4"/>
      <c r="B105" s="3"/>
      <c r="C105" s="11">
        <f t="shared" si="10"/>
        <v>16</v>
      </c>
      <c r="D105" s="3"/>
      <c r="E105" s="3">
        <f t="shared" si="11"/>
        <v>16</v>
      </c>
      <c r="F105" s="10">
        <v>0</v>
      </c>
      <c r="G105" s="3"/>
      <c r="H105" s="3"/>
      <c r="I105" s="40">
        <f t="shared" si="7"/>
        <v>0</v>
      </c>
      <c r="J105" s="3"/>
    </row>
    <row r="106" spans="1:10" x14ac:dyDescent="0.25">
      <c r="A106" s="4"/>
      <c r="B106" s="3"/>
      <c r="C106" s="11">
        <f t="shared" si="10"/>
        <v>16</v>
      </c>
      <c r="D106" s="3"/>
      <c r="E106" s="3">
        <f t="shared" si="11"/>
        <v>16</v>
      </c>
      <c r="F106" s="10">
        <v>0</v>
      </c>
      <c r="G106" s="3"/>
      <c r="H106" s="3"/>
      <c r="I106" s="40">
        <f t="shared" si="7"/>
        <v>0</v>
      </c>
      <c r="J106" s="3"/>
    </row>
    <row r="107" spans="1:10" x14ac:dyDescent="0.25">
      <c r="A107" s="4"/>
      <c r="B107" s="3"/>
      <c r="C107" s="11">
        <f t="shared" si="10"/>
        <v>16</v>
      </c>
      <c r="D107" s="3"/>
      <c r="E107" s="3">
        <f t="shared" si="11"/>
        <v>16</v>
      </c>
      <c r="F107" s="10">
        <v>0</v>
      </c>
      <c r="G107" s="3"/>
      <c r="H107" s="3"/>
      <c r="I107" s="3"/>
      <c r="J107" s="3"/>
    </row>
    <row r="108" spans="1:10" x14ac:dyDescent="0.25">
      <c r="A108" s="4"/>
      <c r="B108" s="3"/>
      <c r="C108" s="11">
        <f t="shared" si="10"/>
        <v>16</v>
      </c>
      <c r="D108" s="3"/>
      <c r="E108" s="3">
        <f t="shared" si="11"/>
        <v>16</v>
      </c>
      <c r="F108" s="10">
        <v>0</v>
      </c>
      <c r="G108" s="3"/>
      <c r="H108" s="3"/>
      <c r="I108" s="3"/>
      <c r="J108" s="3"/>
    </row>
    <row r="109" spans="1:10" x14ac:dyDescent="0.25">
      <c r="A109" s="4"/>
      <c r="B109" s="3"/>
      <c r="C109" s="11">
        <f t="shared" si="10"/>
        <v>16</v>
      </c>
      <c r="D109" s="3"/>
      <c r="E109" s="3">
        <f t="shared" si="11"/>
        <v>16</v>
      </c>
      <c r="F109" s="10">
        <v>0</v>
      </c>
      <c r="G109" s="3"/>
      <c r="H109" s="3"/>
      <c r="I109" s="3"/>
      <c r="J109" s="3"/>
    </row>
    <row r="110" spans="1:10" x14ac:dyDescent="0.25">
      <c r="A110" s="4"/>
      <c r="B110" s="3"/>
      <c r="C110" s="11">
        <f t="shared" si="10"/>
        <v>16</v>
      </c>
      <c r="D110" s="3"/>
      <c r="E110" s="3">
        <f t="shared" si="11"/>
        <v>16</v>
      </c>
      <c r="F110" s="10">
        <v>0</v>
      </c>
      <c r="G110" s="3"/>
      <c r="H110" s="3"/>
      <c r="I110" s="3"/>
      <c r="J110" s="3"/>
    </row>
    <row r="111" spans="1:10" x14ac:dyDescent="0.25">
      <c r="A111" s="4"/>
      <c r="B111" s="3"/>
      <c r="C111" s="11">
        <f t="shared" si="10"/>
        <v>16</v>
      </c>
      <c r="D111" s="3"/>
      <c r="E111" s="3">
        <f t="shared" si="11"/>
        <v>16</v>
      </c>
      <c r="F111" s="10">
        <v>0</v>
      </c>
      <c r="G111" s="3"/>
      <c r="H111" s="3"/>
      <c r="I111" s="3"/>
      <c r="J111" s="3"/>
    </row>
    <row r="112" spans="1:10" x14ac:dyDescent="0.25">
      <c r="A112" s="4"/>
      <c r="B112" s="3"/>
      <c r="C112" s="11">
        <f t="shared" si="10"/>
        <v>16</v>
      </c>
      <c r="D112" s="3"/>
      <c r="E112" s="3">
        <f t="shared" si="11"/>
        <v>16</v>
      </c>
      <c r="F112" s="10">
        <v>0</v>
      </c>
      <c r="G112" s="3"/>
      <c r="H112" s="3"/>
      <c r="I112" s="3"/>
      <c r="J112" s="3"/>
    </row>
    <row r="113" spans="1:10" x14ac:dyDescent="0.25">
      <c r="A113" s="4"/>
      <c r="B113" s="3"/>
      <c r="C113" s="11">
        <f t="shared" si="10"/>
        <v>16</v>
      </c>
      <c r="D113" s="3"/>
      <c r="E113" s="3">
        <f t="shared" si="11"/>
        <v>16</v>
      </c>
      <c r="F113" s="10">
        <v>0</v>
      </c>
      <c r="G113" s="3"/>
      <c r="H113" s="3"/>
      <c r="I113" s="3"/>
      <c r="J113" s="3"/>
    </row>
    <row r="114" spans="1:10" x14ac:dyDescent="0.25">
      <c r="A114" s="4"/>
      <c r="B114" s="3"/>
      <c r="C114" s="11">
        <f t="shared" si="10"/>
        <v>16</v>
      </c>
      <c r="D114" s="3"/>
      <c r="E114" s="3">
        <f t="shared" si="11"/>
        <v>16</v>
      </c>
      <c r="F114" s="10">
        <v>0</v>
      </c>
      <c r="G114" s="3"/>
      <c r="H114" s="3"/>
      <c r="I114" s="3"/>
      <c r="J114" s="3"/>
    </row>
    <row r="115" spans="1:10" x14ac:dyDescent="0.25">
      <c r="A115" s="4"/>
      <c r="B115" s="3"/>
      <c r="C115" s="11">
        <f t="shared" si="10"/>
        <v>16</v>
      </c>
      <c r="D115" s="3"/>
      <c r="E115" s="3">
        <f t="shared" si="11"/>
        <v>16</v>
      </c>
      <c r="F115" s="10">
        <v>0</v>
      </c>
      <c r="G115" s="3"/>
      <c r="H115" s="3"/>
      <c r="I115" s="3"/>
      <c r="J115" s="3"/>
    </row>
    <row r="116" spans="1:10" x14ac:dyDescent="0.25">
      <c r="A116" s="4"/>
      <c r="B116" s="3"/>
      <c r="C116" s="11">
        <f t="shared" si="10"/>
        <v>16</v>
      </c>
      <c r="D116" s="3"/>
      <c r="E116" s="3">
        <f t="shared" si="11"/>
        <v>16</v>
      </c>
      <c r="F116" s="10">
        <v>0</v>
      </c>
      <c r="G116" s="3"/>
      <c r="H116" s="3"/>
      <c r="I116" s="3"/>
      <c r="J116" s="3"/>
    </row>
    <row r="117" spans="1:10" x14ac:dyDescent="0.25">
      <c r="A117" s="4"/>
      <c r="B117" s="3"/>
      <c r="C117" s="11">
        <f t="shared" si="10"/>
        <v>16</v>
      </c>
      <c r="D117" s="3"/>
      <c r="E117" s="3">
        <f t="shared" si="11"/>
        <v>16</v>
      </c>
      <c r="F117" s="10">
        <v>0</v>
      </c>
      <c r="G117" s="3"/>
      <c r="H117" s="3"/>
      <c r="I117" s="3"/>
      <c r="J117" s="3"/>
    </row>
    <row r="118" spans="1:10" x14ac:dyDescent="0.25">
      <c r="A118" s="4"/>
      <c r="B118" s="3"/>
      <c r="C118" s="11">
        <f t="shared" si="10"/>
        <v>16</v>
      </c>
      <c r="D118" s="3"/>
      <c r="E118" s="3">
        <f t="shared" si="11"/>
        <v>16</v>
      </c>
      <c r="F118" s="10">
        <v>0</v>
      </c>
      <c r="G118" s="3"/>
      <c r="H118" s="3"/>
      <c r="I118" s="3"/>
      <c r="J118" s="3"/>
    </row>
    <row r="119" spans="1:10" x14ac:dyDescent="0.25">
      <c r="A119" s="4"/>
      <c r="B119" s="3"/>
      <c r="C119" s="11">
        <f t="shared" si="10"/>
        <v>16</v>
      </c>
      <c r="D119" s="3"/>
      <c r="E119" s="3">
        <f t="shared" si="11"/>
        <v>16</v>
      </c>
      <c r="F119" s="10">
        <v>0</v>
      </c>
      <c r="G119" s="3"/>
      <c r="H119" s="3"/>
      <c r="I119" s="3"/>
      <c r="J119" s="3"/>
    </row>
    <row r="120" spans="1:10" x14ac:dyDescent="0.25">
      <c r="A120" s="4"/>
      <c r="B120" s="3"/>
      <c r="C120" s="11">
        <f t="shared" si="10"/>
        <v>16</v>
      </c>
      <c r="D120" s="3"/>
      <c r="E120" s="3">
        <f t="shared" si="11"/>
        <v>16</v>
      </c>
      <c r="F120" s="10">
        <v>0</v>
      </c>
      <c r="G120" s="3"/>
      <c r="H120" s="3"/>
      <c r="I120" s="3"/>
      <c r="J120" s="3"/>
    </row>
    <row r="121" spans="1:10" x14ac:dyDescent="0.25">
      <c r="A121" s="4"/>
      <c r="B121" s="3"/>
      <c r="C121" s="11">
        <f t="shared" si="10"/>
        <v>16</v>
      </c>
      <c r="D121" s="3"/>
      <c r="E121" s="3">
        <f t="shared" si="11"/>
        <v>16</v>
      </c>
      <c r="F121" s="10">
        <v>0</v>
      </c>
      <c r="G121" s="3"/>
      <c r="H121" s="3"/>
      <c r="I121" s="3"/>
      <c r="J121" s="3"/>
    </row>
    <row r="122" spans="1:10" x14ac:dyDescent="0.25">
      <c r="A122" s="4"/>
      <c r="B122" s="3"/>
      <c r="C122" s="11">
        <f t="shared" si="10"/>
        <v>16</v>
      </c>
      <c r="D122" s="3"/>
      <c r="E122" s="3">
        <f t="shared" si="11"/>
        <v>16</v>
      </c>
      <c r="F122" s="10">
        <v>0</v>
      </c>
      <c r="G122" s="3"/>
      <c r="H122" s="3"/>
      <c r="I122" s="3"/>
      <c r="J122" s="3"/>
    </row>
    <row r="123" spans="1:10" x14ac:dyDescent="0.25">
      <c r="A123" s="4"/>
      <c r="B123" s="3"/>
      <c r="C123" s="11">
        <f t="shared" si="10"/>
        <v>16</v>
      </c>
      <c r="D123" s="3"/>
      <c r="E123" s="3">
        <f t="shared" si="11"/>
        <v>16</v>
      </c>
      <c r="F123" s="10">
        <v>0</v>
      </c>
      <c r="G123" s="3"/>
      <c r="H123" s="3"/>
      <c r="I123" s="3"/>
      <c r="J123" s="3"/>
    </row>
    <row r="124" spans="1:10" x14ac:dyDescent="0.25">
      <c r="A124" s="4"/>
      <c r="B124" s="3"/>
      <c r="C124" s="11">
        <f t="shared" si="10"/>
        <v>16</v>
      </c>
      <c r="D124" s="3"/>
      <c r="E124" s="3">
        <f t="shared" si="11"/>
        <v>16</v>
      </c>
      <c r="F124" s="10">
        <v>0</v>
      </c>
      <c r="G124" s="3"/>
      <c r="H124" s="3"/>
      <c r="I124" s="3"/>
      <c r="J124" s="3"/>
    </row>
    <row r="125" spans="1:10" x14ac:dyDescent="0.25">
      <c r="A125" s="4"/>
      <c r="B125" s="3"/>
      <c r="C125" s="11">
        <f t="shared" si="10"/>
        <v>16</v>
      </c>
      <c r="D125" s="3"/>
      <c r="E125" s="3">
        <f t="shared" si="11"/>
        <v>16</v>
      </c>
      <c r="F125" s="10">
        <v>12</v>
      </c>
      <c r="G125" s="3"/>
      <c r="H125" s="3"/>
      <c r="I125" s="3"/>
      <c r="J125" s="3"/>
    </row>
    <row r="126" spans="1:10" x14ac:dyDescent="0.25">
      <c r="A126" s="4"/>
      <c r="B126" s="3"/>
      <c r="C126" s="11">
        <f t="shared" si="10"/>
        <v>16</v>
      </c>
      <c r="D126" s="3"/>
      <c r="E126" s="3">
        <f t="shared" si="11"/>
        <v>16</v>
      </c>
      <c r="F126" s="10">
        <v>0</v>
      </c>
      <c r="G126" s="3"/>
      <c r="H126" s="3"/>
      <c r="I126" s="3"/>
      <c r="J126" s="3"/>
    </row>
    <row r="127" spans="1:10" x14ac:dyDescent="0.25">
      <c r="A127" s="4"/>
      <c r="B127" s="3"/>
      <c r="C127" s="11">
        <f t="shared" si="10"/>
        <v>16</v>
      </c>
      <c r="D127" s="3"/>
      <c r="E127" s="3">
        <f t="shared" si="11"/>
        <v>16</v>
      </c>
      <c r="F127" s="10">
        <v>0</v>
      </c>
      <c r="G127" s="3"/>
      <c r="H127" s="3"/>
      <c r="I127" s="3"/>
      <c r="J127" s="3"/>
    </row>
    <row r="128" spans="1:10" x14ac:dyDescent="0.25">
      <c r="A128" s="4"/>
      <c r="B128" s="3"/>
      <c r="C128" s="11">
        <f t="shared" si="10"/>
        <v>16</v>
      </c>
      <c r="D128" s="3"/>
      <c r="E128" s="3">
        <f t="shared" si="11"/>
        <v>16</v>
      </c>
      <c r="F128" s="10">
        <v>0</v>
      </c>
      <c r="G128" s="3"/>
      <c r="H128" s="3"/>
      <c r="I128" s="3"/>
      <c r="J128" s="3"/>
    </row>
    <row r="129" spans="1:10" x14ac:dyDescent="0.25">
      <c r="A129" s="4"/>
      <c r="B129" s="3"/>
      <c r="C129" s="11">
        <f t="shared" si="10"/>
        <v>16</v>
      </c>
      <c r="D129" s="3"/>
      <c r="E129" s="3">
        <f t="shared" si="11"/>
        <v>16</v>
      </c>
      <c r="F129" s="10">
        <v>0</v>
      </c>
      <c r="G129" s="3"/>
      <c r="H129" s="3"/>
      <c r="I129" s="3"/>
      <c r="J129" s="3"/>
    </row>
    <row r="130" spans="1:10" x14ac:dyDescent="0.25">
      <c r="A130" s="4"/>
      <c r="B130" s="3"/>
      <c r="C130" s="11">
        <f t="shared" si="10"/>
        <v>16</v>
      </c>
      <c r="D130" s="3"/>
      <c r="E130" s="3">
        <f t="shared" si="11"/>
        <v>16</v>
      </c>
      <c r="F130" s="10">
        <v>0</v>
      </c>
      <c r="G130" s="3"/>
      <c r="H130" s="3"/>
      <c r="I130" s="3"/>
      <c r="J130" s="3"/>
    </row>
    <row r="131" spans="1:10" x14ac:dyDescent="0.25">
      <c r="A131" s="4"/>
      <c r="B131" s="3"/>
      <c r="C131" s="11">
        <f t="shared" si="10"/>
        <v>16</v>
      </c>
      <c r="D131" s="3"/>
      <c r="E131" s="3">
        <f t="shared" si="11"/>
        <v>16</v>
      </c>
      <c r="F131" s="10">
        <v>0</v>
      </c>
      <c r="G131" s="3"/>
      <c r="H131" s="3"/>
      <c r="I131" s="3"/>
      <c r="J131" s="3"/>
    </row>
    <row r="132" spans="1:10" x14ac:dyDescent="0.25">
      <c r="A132" s="4"/>
      <c r="B132" s="3"/>
      <c r="C132" s="11">
        <f t="shared" si="10"/>
        <v>16</v>
      </c>
      <c r="D132" s="3"/>
      <c r="E132" s="3">
        <f t="shared" si="11"/>
        <v>16</v>
      </c>
      <c r="F132" s="10">
        <v>0</v>
      </c>
      <c r="G132" s="3"/>
      <c r="H132" s="3"/>
      <c r="I132" s="3"/>
      <c r="J132" s="3"/>
    </row>
    <row r="133" spans="1:10" x14ac:dyDescent="0.25">
      <c r="A133" s="4"/>
      <c r="B133" s="3"/>
      <c r="C133" s="11">
        <f t="shared" si="10"/>
        <v>16</v>
      </c>
      <c r="D133" s="3"/>
      <c r="E133" s="3">
        <f t="shared" si="11"/>
        <v>16</v>
      </c>
      <c r="F133" s="3"/>
      <c r="G133" s="3"/>
      <c r="H133" s="3"/>
      <c r="I133" s="3"/>
      <c r="J133" s="3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6" workbookViewId="0">
      <selection activeCell="F28" sqref="F28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38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15</v>
      </c>
      <c r="G3" s="15" t="s">
        <v>17</v>
      </c>
      <c r="H3" s="15" t="s">
        <v>16</v>
      </c>
      <c r="I3" s="15" t="s">
        <v>1</v>
      </c>
      <c r="J3" s="14" t="s">
        <v>0</v>
      </c>
    </row>
    <row r="4" spans="1:10" s="9" customFormat="1" x14ac:dyDescent="0.25">
      <c r="A4" s="12">
        <v>41701</v>
      </c>
      <c r="B4" s="11" t="s">
        <v>31</v>
      </c>
      <c r="C4" s="11">
        <v>20</v>
      </c>
      <c r="D4" s="11"/>
      <c r="E4" s="11">
        <f>C4-D4</f>
        <v>20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12">
        <v>41701</v>
      </c>
      <c r="B5" s="11" t="s">
        <v>41</v>
      </c>
      <c r="C5" s="11">
        <v>20</v>
      </c>
      <c r="D5" s="11">
        <v>1</v>
      </c>
      <c r="E5" s="11">
        <v>19</v>
      </c>
      <c r="F5" s="10"/>
      <c r="G5" s="10"/>
      <c r="H5" s="10"/>
      <c r="I5" s="10"/>
      <c r="J5" s="10"/>
    </row>
    <row r="6" spans="1:10" s="9" customFormat="1" x14ac:dyDescent="0.25">
      <c r="A6" s="23"/>
      <c r="B6" s="24"/>
      <c r="C6" s="24"/>
      <c r="D6" s="24"/>
      <c r="E6" s="24">
        <f t="shared" ref="E6:E14" si="2">C6-D6</f>
        <v>0</v>
      </c>
      <c r="F6" s="25"/>
      <c r="G6" s="25">
        <f t="shared" ref="G6:G52" si="3">H6-F6</f>
        <v>0</v>
      </c>
      <c r="H6" s="25"/>
      <c r="I6" s="25">
        <f t="shared" si="0"/>
        <v>0</v>
      </c>
      <c r="J6" s="25">
        <f t="shared" si="1"/>
        <v>0</v>
      </c>
    </row>
    <row r="7" spans="1:10" s="9" customFormat="1" x14ac:dyDescent="0.25">
      <c r="A7" s="12">
        <v>41734</v>
      </c>
      <c r="B7" s="11" t="s">
        <v>31</v>
      </c>
      <c r="C7" s="11">
        <v>19</v>
      </c>
      <c r="D7" s="11">
        <v>1</v>
      </c>
      <c r="E7" s="11">
        <f t="shared" si="2"/>
        <v>18</v>
      </c>
      <c r="F7" s="10">
        <v>12</v>
      </c>
      <c r="G7" s="10">
        <f t="shared" si="3"/>
        <v>3</v>
      </c>
      <c r="H7" s="10">
        <v>15</v>
      </c>
      <c r="I7" s="10">
        <f t="shared" si="0"/>
        <v>15</v>
      </c>
      <c r="J7" s="10">
        <f t="shared" si="1"/>
        <v>3</v>
      </c>
    </row>
    <row r="8" spans="1:10" s="9" customFormat="1" x14ac:dyDescent="0.25">
      <c r="A8" s="23"/>
      <c r="B8" s="24"/>
      <c r="C8" s="24">
        <f>E7</f>
        <v>18</v>
      </c>
      <c r="D8" s="24"/>
      <c r="E8" s="24">
        <f t="shared" si="2"/>
        <v>18</v>
      </c>
      <c r="F8" s="25"/>
      <c r="G8" s="25">
        <f t="shared" si="3"/>
        <v>0</v>
      </c>
      <c r="H8" s="25"/>
      <c r="I8" s="25">
        <f t="shared" si="0"/>
        <v>0</v>
      </c>
      <c r="J8" s="25">
        <f t="shared" si="1"/>
        <v>0</v>
      </c>
    </row>
    <row r="9" spans="1:10" s="9" customFormat="1" x14ac:dyDescent="0.25">
      <c r="A9" s="12">
        <v>41768</v>
      </c>
      <c r="B9" s="11" t="s">
        <v>31</v>
      </c>
      <c r="C9" s="11">
        <f t="shared" ref="C9:C52" si="4">E8</f>
        <v>18</v>
      </c>
      <c r="D9" s="11">
        <v>1</v>
      </c>
      <c r="E9" s="11">
        <f t="shared" si="2"/>
        <v>17</v>
      </c>
      <c r="F9" s="10">
        <v>12</v>
      </c>
      <c r="G9" s="10">
        <f t="shared" si="3"/>
        <v>3</v>
      </c>
      <c r="H9" s="10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41784</v>
      </c>
      <c r="B10" s="11" t="s">
        <v>31</v>
      </c>
      <c r="C10" s="11">
        <f t="shared" si="4"/>
        <v>17</v>
      </c>
      <c r="D10" s="11">
        <v>1</v>
      </c>
      <c r="E10" s="11">
        <f t="shared" si="2"/>
        <v>16</v>
      </c>
      <c r="F10" s="10">
        <v>12</v>
      </c>
      <c r="G10" s="10">
        <f t="shared" si="3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23"/>
      <c r="B11" s="24"/>
      <c r="C11" s="24">
        <f t="shared" si="4"/>
        <v>16</v>
      </c>
      <c r="D11" s="24"/>
      <c r="E11" s="24">
        <f t="shared" si="2"/>
        <v>16</v>
      </c>
      <c r="F11" s="25"/>
      <c r="G11" s="25">
        <f t="shared" si="3"/>
        <v>0</v>
      </c>
      <c r="H11" s="25"/>
      <c r="I11" s="25">
        <f t="shared" si="0"/>
        <v>0</v>
      </c>
      <c r="J11" s="25">
        <f t="shared" si="1"/>
        <v>0</v>
      </c>
    </row>
    <row r="12" spans="1:10" s="9" customFormat="1" x14ac:dyDescent="0.25">
      <c r="A12" s="12">
        <v>41899</v>
      </c>
      <c r="B12" s="11" t="s">
        <v>31</v>
      </c>
      <c r="C12" s="11">
        <f t="shared" si="4"/>
        <v>16</v>
      </c>
      <c r="D12" s="11">
        <v>1</v>
      </c>
      <c r="E12" s="11">
        <f t="shared" si="2"/>
        <v>15</v>
      </c>
      <c r="F12" s="10">
        <v>12</v>
      </c>
      <c r="G12" s="10">
        <f t="shared" si="3"/>
        <v>3</v>
      </c>
      <c r="H12" s="10">
        <v>15</v>
      </c>
      <c r="I12" s="10">
        <f t="shared" si="0"/>
        <v>15</v>
      </c>
      <c r="J12" s="10">
        <f t="shared" si="1"/>
        <v>3</v>
      </c>
    </row>
    <row r="13" spans="1:10" s="9" customFormat="1" x14ac:dyDescent="0.25">
      <c r="A13" s="12">
        <v>41905</v>
      </c>
      <c r="B13" s="11" t="s">
        <v>31</v>
      </c>
      <c r="C13" s="11">
        <f t="shared" si="4"/>
        <v>15</v>
      </c>
      <c r="D13" s="11">
        <v>1</v>
      </c>
      <c r="E13" s="11">
        <f t="shared" si="2"/>
        <v>14</v>
      </c>
      <c r="F13" s="10">
        <v>12</v>
      </c>
      <c r="G13" s="10">
        <f t="shared" si="3"/>
        <v>3</v>
      </c>
      <c r="H13" s="10">
        <v>15</v>
      </c>
      <c r="I13" s="10">
        <f t="shared" si="0"/>
        <v>15</v>
      </c>
      <c r="J13" s="10">
        <f t="shared" si="1"/>
        <v>3</v>
      </c>
    </row>
    <row r="14" spans="1:10" s="9" customFormat="1" x14ac:dyDescent="0.25">
      <c r="A14" s="12">
        <v>41912</v>
      </c>
      <c r="B14" s="11" t="s">
        <v>31</v>
      </c>
      <c r="C14" s="11">
        <f t="shared" si="4"/>
        <v>14</v>
      </c>
      <c r="D14" s="11">
        <v>1</v>
      </c>
      <c r="E14" s="11">
        <f t="shared" si="2"/>
        <v>13</v>
      </c>
      <c r="F14" s="10">
        <v>12</v>
      </c>
      <c r="G14" s="10">
        <f t="shared" si="3"/>
        <v>3</v>
      </c>
      <c r="H14" s="10">
        <v>15</v>
      </c>
      <c r="I14" s="10">
        <f t="shared" si="0"/>
        <v>15</v>
      </c>
      <c r="J14" s="10">
        <f t="shared" si="1"/>
        <v>3</v>
      </c>
    </row>
    <row r="15" spans="1:10" s="9" customFormat="1" x14ac:dyDescent="0.25">
      <c r="A15" s="19"/>
      <c r="B15" s="20"/>
      <c r="C15" s="21">
        <f t="shared" si="4"/>
        <v>13</v>
      </c>
      <c r="D15" s="21"/>
      <c r="E15" s="21">
        <f>C15-D15</f>
        <v>13</v>
      </c>
      <c r="F15" s="22"/>
      <c r="G15" s="22">
        <f t="shared" si="3"/>
        <v>0</v>
      </c>
      <c r="H15" s="22"/>
      <c r="I15" s="22">
        <f t="shared" si="0"/>
        <v>0</v>
      </c>
      <c r="J15" s="22">
        <f t="shared" si="1"/>
        <v>0</v>
      </c>
    </row>
    <row r="16" spans="1:10" s="9" customFormat="1" x14ac:dyDescent="0.25">
      <c r="A16" s="12">
        <v>42014</v>
      </c>
      <c r="B16" s="11" t="s">
        <v>31</v>
      </c>
      <c r="C16" s="11">
        <f t="shared" si="4"/>
        <v>13</v>
      </c>
      <c r="D16" s="11">
        <v>1</v>
      </c>
      <c r="E16" s="11">
        <f t="shared" ref="E16:E52" si="5">C16-D16</f>
        <v>12</v>
      </c>
      <c r="F16" s="10">
        <v>12</v>
      </c>
      <c r="G16" s="10">
        <f t="shared" si="3"/>
        <v>3</v>
      </c>
      <c r="H16" s="10">
        <v>15</v>
      </c>
      <c r="I16" s="10">
        <f t="shared" si="0"/>
        <v>15</v>
      </c>
      <c r="J16" s="10">
        <f t="shared" si="1"/>
        <v>3</v>
      </c>
    </row>
    <row r="17" spans="1:10" s="9" customFormat="1" x14ac:dyDescent="0.25">
      <c r="A17" s="12">
        <v>42015</v>
      </c>
      <c r="B17" s="11" t="s">
        <v>31</v>
      </c>
      <c r="C17" s="11">
        <f t="shared" si="4"/>
        <v>12</v>
      </c>
      <c r="D17" s="11">
        <v>1</v>
      </c>
      <c r="E17" s="11">
        <f t="shared" si="5"/>
        <v>11</v>
      </c>
      <c r="F17" s="10">
        <v>12</v>
      </c>
      <c r="G17" s="10">
        <f t="shared" si="3"/>
        <v>3</v>
      </c>
      <c r="H17" s="10">
        <v>15</v>
      </c>
      <c r="I17" s="10">
        <f t="shared" si="0"/>
        <v>15</v>
      </c>
      <c r="J17" s="10">
        <f t="shared" si="1"/>
        <v>3</v>
      </c>
    </row>
    <row r="18" spans="1:10" s="9" customFormat="1" x14ac:dyDescent="0.25">
      <c r="A18" s="23"/>
      <c r="B18" s="24"/>
      <c r="C18" s="24">
        <f t="shared" si="4"/>
        <v>11</v>
      </c>
      <c r="D18" s="24"/>
      <c r="E18" s="24">
        <f t="shared" si="5"/>
        <v>11</v>
      </c>
      <c r="F18" s="25"/>
      <c r="G18" s="25">
        <f t="shared" si="3"/>
        <v>0</v>
      </c>
      <c r="H18" s="25"/>
      <c r="I18" s="25">
        <f t="shared" si="0"/>
        <v>0</v>
      </c>
      <c r="J18" s="25">
        <f t="shared" si="1"/>
        <v>0</v>
      </c>
    </row>
    <row r="19" spans="1:10" s="9" customFormat="1" x14ac:dyDescent="0.25">
      <c r="A19" s="12" t="s">
        <v>86</v>
      </c>
      <c r="B19" s="11" t="s">
        <v>31</v>
      </c>
      <c r="C19" s="11">
        <f t="shared" si="4"/>
        <v>11</v>
      </c>
      <c r="D19" s="11">
        <v>1</v>
      </c>
      <c r="E19" s="11">
        <f t="shared" si="5"/>
        <v>10</v>
      </c>
      <c r="F19" s="10">
        <v>12</v>
      </c>
      <c r="G19" s="10">
        <f t="shared" si="3"/>
        <v>3</v>
      </c>
      <c r="H19" s="10">
        <v>15</v>
      </c>
      <c r="I19" s="10">
        <f t="shared" si="0"/>
        <v>15</v>
      </c>
      <c r="J19" s="10">
        <f t="shared" si="1"/>
        <v>3</v>
      </c>
    </row>
    <row r="20" spans="1:10" s="9" customFormat="1" x14ac:dyDescent="0.25">
      <c r="A20" s="23"/>
      <c r="B20" s="27"/>
      <c r="C20" s="24">
        <f t="shared" si="4"/>
        <v>10</v>
      </c>
      <c r="D20" s="24"/>
      <c r="E20" s="24">
        <f t="shared" si="5"/>
        <v>10</v>
      </c>
      <c r="F20" s="25"/>
      <c r="G20" s="25">
        <f t="shared" si="3"/>
        <v>0</v>
      </c>
      <c r="H20" s="25"/>
      <c r="I20" s="25">
        <f t="shared" si="0"/>
        <v>0</v>
      </c>
      <c r="J20" s="25">
        <f t="shared" si="1"/>
        <v>0</v>
      </c>
    </row>
    <row r="21" spans="1:10" s="9" customFormat="1" x14ac:dyDescent="0.25">
      <c r="A21" s="12" t="s">
        <v>103</v>
      </c>
      <c r="B21" s="11" t="s">
        <v>31</v>
      </c>
      <c r="C21" s="11">
        <f t="shared" si="4"/>
        <v>10</v>
      </c>
      <c r="D21" s="11">
        <v>1</v>
      </c>
      <c r="E21" s="11">
        <f t="shared" si="5"/>
        <v>9</v>
      </c>
      <c r="F21" s="10">
        <v>12</v>
      </c>
      <c r="G21" s="10">
        <f t="shared" si="3"/>
        <v>3</v>
      </c>
      <c r="H21" s="10">
        <v>15</v>
      </c>
      <c r="I21" s="10">
        <f t="shared" si="0"/>
        <v>15</v>
      </c>
      <c r="J21" s="10">
        <f t="shared" si="1"/>
        <v>3</v>
      </c>
    </row>
    <row r="22" spans="1:10" s="9" customFormat="1" x14ac:dyDescent="0.25">
      <c r="A22" s="23"/>
      <c r="B22" s="24"/>
      <c r="C22" s="24">
        <f t="shared" si="4"/>
        <v>9</v>
      </c>
      <c r="D22" s="24"/>
      <c r="E22" s="24">
        <f t="shared" si="5"/>
        <v>9</v>
      </c>
      <c r="F22" s="25"/>
      <c r="G22" s="25">
        <f t="shared" si="3"/>
        <v>0</v>
      </c>
      <c r="H22" s="25"/>
      <c r="I22" s="25">
        <f t="shared" si="0"/>
        <v>0</v>
      </c>
      <c r="J22" s="25">
        <f t="shared" si="1"/>
        <v>0</v>
      </c>
    </row>
    <row r="23" spans="1:10" s="9" customFormat="1" x14ac:dyDescent="0.25">
      <c r="A23" s="12" t="s">
        <v>117</v>
      </c>
      <c r="B23" s="11" t="s">
        <v>31</v>
      </c>
      <c r="C23" s="11">
        <f t="shared" si="4"/>
        <v>9</v>
      </c>
      <c r="D23" s="11">
        <v>1</v>
      </c>
      <c r="E23" s="11">
        <f>C23-D23</f>
        <v>8</v>
      </c>
      <c r="F23" s="10">
        <v>12</v>
      </c>
      <c r="G23" s="10">
        <f>H23-F23</f>
        <v>3</v>
      </c>
      <c r="H23" s="10">
        <v>15</v>
      </c>
      <c r="I23" s="10">
        <f>H23*D23</f>
        <v>15</v>
      </c>
      <c r="J23" s="10">
        <f>G23*D23</f>
        <v>3</v>
      </c>
    </row>
    <row r="24" spans="1:10" s="9" customFormat="1" x14ac:dyDescent="0.25">
      <c r="A24" s="12" t="s">
        <v>118</v>
      </c>
      <c r="B24" s="11" t="s">
        <v>31</v>
      </c>
      <c r="C24" s="11">
        <f>E23</f>
        <v>8</v>
      </c>
      <c r="D24" s="11">
        <v>1</v>
      </c>
      <c r="E24" s="11">
        <f>C24-D24</f>
        <v>7</v>
      </c>
      <c r="F24" s="10">
        <v>12</v>
      </c>
      <c r="G24" s="10">
        <f>H24-F24</f>
        <v>3</v>
      </c>
      <c r="H24" s="10">
        <v>15</v>
      </c>
      <c r="I24" s="10">
        <f t="shared" si="0"/>
        <v>15</v>
      </c>
      <c r="J24" s="10">
        <f>G24*D24</f>
        <v>3</v>
      </c>
    </row>
    <row r="25" spans="1:10" s="9" customFormat="1" x14ac:dyDescent="0.25">
      <c r="A25" s="23"/>
      <c r="B25" s="27"/>
      <c r="C25" s="24">
        <f>E24</f>
        <v>7</v>
      </c>
      <c r="D25" s="24"/>
      <c r="E25" s="24">
        <f>C25-D25</f>
        <v>7</v>
      </c>
      <c r="F25" s="25"/>
      <c r="G25" s="25">
        <f t="shared" si="3"/>
        <v>0</v>
      </c>
      <c r="H25" s="25"/>
      <c r="I25" s="25">
        <f t="shared" si="0"/>
        <v>0</v>
      </c>
      <c r="J25" s="25">
        <f t="shared" si="1"/>
        <v>0</v>
      </c>
    </row>
    <row r="26" spans="1:10" s="9" customFormat="1" x14ac:dyDescent="0.25">
      <c r="A26" s="12">
        <v>42284</v>
      </c>
      <c r="B26" s="11" t="s">
        <v>31</v>
      </c>
      <c r="C26" s="11">
        <f t="shared" si="4"/>
        <v>7</v>
      </c>
      <c r="D26" s="11">
        <v>1</v>
      </c>
      <c r="E26" s="11">
        <f t="shared" si="5"/>
        <v>6</v>
      </c>
      <c r="F26" s="10">
        <v>12</v>
      </c>
      <c r="G26" s="10">
        <f t="shared" si="3"/>
        <v>3</v>
      </c>
      <c r="H26" s="10">
        <v>15</v>
      </c>
      <c r="I26" s="10">
        <v>15</v>
      </c>
      <c r="J26" s="10">
        <v>3</v>
      </c>
    </row>
    <row r="27" spans="1:10" s="9" customFormat="1" x14ac:dyDescent="0.25">
      <c r="A27" s="23"/>
      <c r="B27" s="24"/>
      <c r="C27" s="24">
        <f t="shared" si="4"/>
        <v>6</v>
      </c>
      <c r="D27" s="24"/>
      <c r="E27" s="24">
        <f t="shared" si="5"/>
        <v>6</v>
      </c>
      <c r="F27" s="25"/>
      <c r="G27" s="25">
        <f t="shared" si="3"/>
        <v>0</v>
      </c>
      <c r="H27" s="25"/>
      <c r="I27" s="25">
        <f t="shared" si="0"/>
        <v>0</v>
      </c>
      <c r="J27" s="25">
        <f t="shared" si="1"/>
        <v>0</v>
      </c>
    </row>
    <row r="28" spans="1:10" s="9" customFormat="1" x14ac:dyDescent="0.25">
      <c r="A28" s="12" t="s">
        <v>129</v>
      </c>
      <c r="B28" s="11" t="s">
        <v>31</v>
      </c>
      <c r="C28" s="11">
        <f t="shared" si="4"/>
        <v>6</v>
      </c>
      <c r="D28" s="11">
        <v>1</v>
      </c>
      <c r="E28" s="11">
        <f t="shared" si="5"/>
        <v>5</v>
      </c>
      <c r="F28" s="10"/>
      <c r="G28" s="10">
        <f t="shared" si="3"/>
        <v>0</v>
      </c>
      <c r="H28" s="10"/>
      <c r="I28" s="10">
        <f t="shared" si="0"/>
        <v>0</v>
      </c>
      <c r="J28" s="10">
        <f t="shared" si="1"/>
        <v>0</v>
      </c>
    </row>
    <row r="29" spans="1:10" s="9" customFormat="1" x14ac:dyDescent="0.25">
      <c r="A29" s="12"/>
      <c r="B29" s="37"/>
      <c r="C29" s="11">
        <f t="shared" si="4"/>
        <v>5</v>
      </c>
      <c r="D29" s="11"/>
      <c r="E29" s="11">
        <f t="shared" si="5"/>
        <v>5</v>
      </c>
      <c r="F29" s="10"/>
      <c r="G29" s="10">
        <f t="shared" si="3"/>
        <v>0</v>
      </c>
      <c r="H29" s="10"/>
      <c r="I29" s="10">
        <f t="shared" si="0"/>
        <v>0</v>
      </c>
      <c r="J29" s="10">
        <f t="shared" si="1"/>
        <v>0</v>
      </c>
    </row>
    <row r="30" spans="1:10" s="9" customFormat="1" x14ac:dyDescent="0.25">
      <c r="A30" s="12"/>
      <c r="B30" s="11"/>
      <c r="C30" s="11">
        <f t="shared" si="4"/>
        <v>5</v>
      </c>
      <c r="D30" s="11"/>
      <c r="E30" s="3">
        <f t="shared" si="5"/>
        <v>5</v>
      </c>
      <c r="F30" s="10"/>
      <c r="G30" s="2">
        <f t="shared" si="3"/>
        <v>0</v>
      </c>
      <c r="H30" s="2"/>
      <c r="I30" s="10">
        <f t="shared" si="0"/>
        <v>0</v>
      </c>
      <c r="J30" s="10">
        <f t="shared" si="1"/>
        <v>0</v>
      </c>
    </row>
    <row r="31" spans="1:10" x14ac:dyDescent="0.25">
      <c r="A31" s="7"/>
      <c r="B31" s="8"/>
      <c r="C31" s="11">
        <f t="shared" si="4"/>
        <v>5</v>
      </c>
      <c r="D31" s="6"/>
      <c r="E31" s="3">
        <f t="shared" si="5"/>
        <v>5</v>
      </c>
      <c r="F31" s="10"/>
      <c r="G31" s="2">
        <f t="shared" si="3"/>
        <v>0</v>
      </c>
      <c r="H31" s="2"/>
      <c r="I31" s="5">
        <f t="shared" si="0"/>
        <v>0</v>
      </c>
      <c r="J31" s="5">
        <f t="shared" si="1"/>
        <v>0</v>
      </c>
    </row>
    <row r="32" spans="1:10" x14ac:dyDescent="0.25">
      <c r="A32" s="7"/>
      <c r="B32" s="8"/>
      <c r="C32" s="11">
        <f t="shared" si="4"/>
        <v>5</v>
      </c>
      <c r="D32" s="6"/>
      <c r="E32" s="3">
        <f t="shared" si="5"/>
        <v>5</v>
      </c>
      <c r="F32" s="10"/>
      <c r="G32" s="2">
        <f t="shared" si="3"/>
        <v>0</v>
      </c>
      <c r="H32" s="2"/>
      <c r="I32" s="5">
        <f t="shared" si="0"/>
        <v>0</v>
      </c>
      <c r="J32" s="5">
        <f t="shared" si="1"/>
        <v>0</v>
      </c>
    </row>
    <row r="33" spans="1:10" x14ac:dyDescent="0.25">
      <c r="A33" s="7"/>
      <c r="B33" s="8"/>
      <c r="C33" s="11">
        <f t="shared" si="4"/>
        <v>5</v>
      </c>
      <c r="D33" s="6"/>
      <c r="E33" s="3">
        <f t="shared" si="5"/>
        <v>5</v>
      </c>
      <c r="F33" s="10"/>
      <c r="G33" s="2">
        <f t="shared" si="3"/>
        <v>0</v>
      </c>
      <c r="H33" s="2"/>
      <c r="I33" s="5">
        <f t="shared" si="0"/>
        <v>0</v>
      </c>
      <c r="J33" s="5">
        <f t="shared" si="1"/>
        <v>0</v>
      </c>
    </row>
    <row r="34" spans="1:10" x14ac:dyDescent="0.25">
      <c r="A34" s="7"/>
      <c r="B34" s="6"/>
      <c r="C34" s="11">
        <f t="shared" si="4"/>
        <v>5</v>
      </c>
      <c r="D34" s="6"/>
      <c r="E34" s="3">
        <f t="shared" si="5"/>
        <v>5</v>
      </c>
      <c r="F34" s="5"/>
      <c r="G34" s="2">
        <f t="shared" si="3"/>
        <v>0</v>
      </c>
      <c r="H34" s="5"/>
      <c r="I34" s="5">
        <f t="shared" si="0"/>
        <v>0</v>
      </c>
      <c r="J34" s="5">
        <f t="shared" si="1"/>
        <v>0</v>
      </c>
    </row>
    <row r="35" spans="1:10" x14ac:dyDescent="0.25">
      <c r="A35" s="7"/>
      <c r="B35" s="6"/>
      <c r="C35" s="11">
        <f t="shared" si="4"/>
        <v>5</v>
      </c>
      <c r="D35" s="6"/>
      <c r="E35" s="3">
        <f t="shared" si="5"/>
        <v>5</v>
      </c>
      <c r="F35" s="5"/>
      <c r="G35" s="2">
        <f t="shared" si="3"/>
        <v>0</v>
      </c>
      <c r="H35" s="5"/>
      <c r="I35" s="5">
        <f t="shared" si="0"/>
        <v>0</v>
      </c>
      <c r="J35" s="5">
        <f t="shared" si="1"/>
        <v>0</v>
      </c>
    </row>
    <row r="36" spans="1:10" x14ac:dyDescent="0.25">
      <c r="A36" s="4"/>
      <c r="B36" s="3"/>
      <c r="C36" s="11">
        <f t="shared" si="4"/>
        <v>5</v>
      </c>
      <c r="D36" s="3"/>
      <c r="E36" s="3">
        <f t="shared" si="5"/>
        <v>5</v>
      </c>
      <c r="F36" s="2"/>
      <c r="G36" s="2">
        <f t="shared" si="3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4"/>
        <v>5</v>
      </c>
      <c r="D37" s="3"/>
      <c r="E37" s="3">
        <f t="shared" si="5"/>
        <v>5</v>
      </c>
      <c r="F37" s="2"/>
      <c r="G37" s="2">
        <f t="shared" si="3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4"/>
        <v>5</v>
      </c>
      <c r="D38" s="3"/>
      <c r="E38" s="3">
        <f t="shared" si="5"/>
        <v>5</v>
      </c>
      <c r="F38" s="2"/>
      <c r="G38" s="2">
        <f t="shared" si="3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4"/>
        <v>5</v>
      </c>
      <c r="D39" s="3"/>
      <c r="E39" s="3">
        <f t="shared" si="5"/>
        <v>5</v>
      </c>
      <c r="F39" s="2"/>
      <c r="G39" s="2">
        <f t="shared" si="3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4"/>
        <v>5</v>
      </c>
      <c r="D40" s="3"/>
      <c r="E40" s="3">
        <f t="shared" si="5"/>
        <v>5</v>
      </c>
      <c r="F40" s="2"/>
      <c r="G40" s="2">
        <f t="shared" si="3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4"/>
        <v>5</v>
      </c>
      <c r="D41" s="3"/>
      <c r="E41" s="3">
        <f t="shared" si="5"/>
        <v>5</v>
      </c>
      <c r="F41" s="2"/>
      <c r="G41" s="2">
        <f t="shared" si="3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4"/>
        <v>5</v>
      </c>
      <c r="D42" s="3"/>
      <c r="E42" s="3">
        <f t="shared" si="5"/>
        <v>5</v>
      </c>
      <c r="F42" s="2"/>
      <c r="G42" s="2">
        <f t="shared" si="3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4"/>
        <v>5</v>
      </c>
      <c r="D43" s="3"/>
      <c r="E43" s="3">
        <f t="shared" si="5"/>
        <v>5</v>
      </c>
      <c r="F43" s="2"/>
      <c r="G43" s="2">
        <f t="shared" si="3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4"/>
        <v>5</v>
      </c>
      <c r="D44" s="3"/>
      <c r="E44" s="3">
        <f t="shared" si="5"/>
        <v>5</v>
      </c>
      <c r="F44" s="2"/>
      <c r="G44" s="2">
        <f t="shared" si="3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4"/>
        <v>5</v>
      </c>
      <c r="D45" s="3"/>
      <c r="E45" s="3">
        <f t="shared" si="5"/>
        <v>5</v>
      </c>
      <c r="F45" s="2"/>
      <c r="G45" s="2">
        <f t="shared" si="3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4"/>
        <v>5</v>
      </c>
      <c r="D46" s="3"/>
      <c r="E46" s="3">
        <f t="shared" si="5"/>
        <v>5</v>
      </c>
      <c r="F46" s="2"/>
      <c r="G46" s="2">
        <f t="shared" si="3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4"/>
        <v>5</v>
      </c>
      <c r="D47" s="3"/>
      <c r="E47" s="3">
        <f t="shared" si="5"/>
        <v>5</v>
      </c>
      <c r="F47" s="2"/>
      <c r="G47" s="2">
        <f t="shared" si="3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4"/>
        <v>5</v>
      </c>
      <c r="D48" s="3"/>
      <c r="E48" s="3">
        <f t="shared" si="5"/>
        <v>5</v>
      </c>
      <c r="F48" s="2"/>
      <c r="G48" s="2">
        <f t="shared" si="3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4"/>
        <v>5</v>
      </c>
      <c r="D49" s="3"/>
      <c r="E49" s="3">
        <f t="shared" si="5"/>
        <v>5</v>
      </c>
      <c r="F49" s="2"/>
      <c r="G49" s="2">
        <f t="shared" si="3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4"/>
        <v>5</v>
      </c>
      <c r="D50" s="3"/>
      <c r="E50" s="3">
        <f t="shared" si="5"/>
        <v>5</v>
      </c>
      <c r="F50" s="2"/>
      <c r="G50" s="2">
        <f t="shared" si="3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4"/>
        <v>5</v>
      </c>
      <c r="D51" s="3"/>
      <c r="E51" s="3">
        <f t="shared" si="5"/>
        <v>5</v>
      </c>
      <c r="F51" s="2"/>
      <c r="G51" s="2">
        <f t="shared" si="3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4"/>
        <v>5</v>
      </c>
      <c r="D52" s="3"/>
      <c r="E52" s="3">
        <f t="shared" si="5"/>
        <v>5</v>
      </c>
      <c r="F52" s="2"/>
      <c r="G52" s="2">
        <f t="shared" si="3"/>
        <v>0</v>
      </c>
      <c r="H52" s="2"/>
      <c r="I52" s="2">
        <f t="shared" si="0"/>
        <v>0</v>
      </c>
      <c r="J52" s="2">
        <f t="shared" si="1"/>
        <v>0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9" workbookViewId="0">
      <selection activeCell="B35" sqref="B35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46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15</v>
      </c>
      <c r="G3" s="15" t="s">
        <v>17</v>
      </c>
      <c r="H3" s="15" t="s">
        <v>16</v>
      </c>
      <c r="I3" s="15" t="s">
        <v>1</v>
      </c>
      <c r="J3" s="14" t="s">
        <v>0</v>
      </c>
    </row>
    <row r="4" spans="1:10" s="9" customFormat="1" x14ac:dyDescent="0.25">
      <c r="A4" s="12">
        <v>41817</v>
      </c>
      <c r="B4" s="11" t="s">
        <v>43</v>
      </c>
      <c r="C4" s="11">
        <v>10</v>
      </c>
      <c r="D4" s="11"/>
      <c r="E4" s="11">
        <f>C4-D4</f>
        <v>10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23"/>
      <c r="B5" s="24"/>
      <c r="C5" s="24">
        <f>E4</f>
        <v>10</v>
      </c>
      <c r="D5" s="24"/>
      <c r="E5" s="24">
        <f t="shared" ref="E5:E52" si="2">C5-D5</f>
        <v>10</v>
      </c>
      <c r="F5" s="25"/>
      <c r="G5" s="25"/>
      <c r="H5" s="25"/>
      <c r="I5" s="25"/>
      <c r="J5" s="25"/>
    </row>
    <row r="6" spans="1:10" s="9" customFormat="1" x14ac:dyDescent="0.25">
      <c r="A6" s="12">
        <v>41830</v>
      </c>
      <c r="B6" s="11" t="s">
        <v>43</v>
      </c>
      <c r="C6" s="11">
        <f t="shared" ref="C6:C23" si="3">E5</f>
        <v>10</v>
      </c>
      <c r="D6" s="11">
        <v>1</v>
      </c>
      <c r="E6" s="11">
        <f t="shared" si="2"/>
        <v>9</v>
      </c>
      <c r="F6" s="10">
        <v>12</v>
      </c>
      <c r="G6" s="10">
        <f t="shared" ref="G6:G52" si="4">H6-F6</f>
        <v>3</v>
      </c>
      <c r="H6" s="10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12">
        <v>41843</v>
      </c>
      <c r="B7" s="11" t="s">
        <v>43</v>
      </c>
      <c r="C7" s="11">
        <f t="shared" si="3"/>
        <v>9</v>
      </c>
      <c r="D7" s="11">
        <v>1</v>
      </c>
      <c r="E7" s="11">
        <f t="shared" si="2"/>
        <v>8</v>
      </c>
      <c r="F7" s="10">
        <v>12</v>
      </c>
      <c r="G7" s="10">
        <f t="shared" si="4"/>
        <v>3</v>
      </c>
      <c r="H7" s="10">
        <v>15</v>
      </c>
      <c r="I7" s="10">
        <f t="shared" si="0"/>
        <v>15</v>
      </c>
      <c r="J7" s="10">
        <f t="shared" si="1"/>
        <v>3</v>
      </c>
    </row>
    <row r="8" spans="1:10" s="9" customFormat="1" x14ac:dyDescent="0.25">
      <c r="A8" s="23"/>
      <c r="B8" s="24"/>
      <c r="C8" s="24">
        <f t="shared" si="3"/>
        <v>8</v>
      </c>
      <c r="D8" s="24"/>
      <c r="E8" s="24">
        <f t="shared" si="2"/>
        <v>8</v>
      </c>
      <c r="F8" s="25"/>
      <c r="G8" s="25">
        <f t="shared" si="4"/>
        <v>0</v>
      </c>
      <c r="H8" s="25"/>
      <c r="I8" s="25">
        <f t="shared" si="0"/>
        <v>0</v>
      </c>
      <c r="J8" s="25">
        <f t="shared" si="1"/>
        <v>0</v>
      </c>
    </row>
    <row r="9" spans="1:10" s="9" customFormat="1" x14ac:dyDescent="0.25">
      <c r="A9" s="12">
        <v>41864</v>
      </c>
      <c r="B9" s="11" t="s">
        <v>43</v>
      </c>
      <c r="C9" s="11">
        <f t="shared" si="3"/>
        <v>8</v>
      </c>
      <c r="D9" s="11">
        <v>1</v>
      </c>
      <c r="E9" s="11">
        <f t="shared" si="2"/>
        <v>7</v>
      </c>
      <c r="F9" s="10">
        <v>12</v>
      </c>
      <c r="G9" s="10">
        <f t="shared" si="4"/>
        <v>3</v>
      </c>
      <c r="H9" s="10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41874</v>
      </c>
      <c r="B10" s="11" t="s">
        <v>43</v>
      </c>
      <c r="C10" s="11">
        <f t="shared" si="3"/>
        <v>7</v>
      </c>
      <c r="D10" s="11">
        <v>1</v>
      </c>
      <c r="E10" s="11">
        <f t="shared" si="2"/>
        <v>6</v>
      </c>
      <c r="F10" s="10">
        <v>12</v>
      </c>
      <c r="G10" s="10">
        <f t="shared" si="4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23"/>
      <c r="B11" s="24"/>
      <c r="C11" s="24">
        <f t="shared" si="3"/>
        <v>6</v>
      </c>
      <c r="D11" s="24"/>
      <c r="E11" s="24">
        <f t="shared" si="2"/>
        <v>6</v>
      </c>
      <c r="F11" s="25"/>
      <c r="G11" s="25">
        <f t="shared" si="4"/>
        <v>0</v>
      </c>
      <c r="H11" s="25"/>
      <c r="I11" s="25">
        <f t="shared" si="0"/>
        <v>0</v>
      </c>
      <c r="J11" s="25">
        <f t="shared" si="1"/>
        <v>0</v>
      </c>
    </row>
    <row r="12" spans="1:10" s="9" customFormat="1" x14ac:dyDescent="0.25">
      <c r="A12" s="12">
        <v>41888</v>
      </c>
      <c r="B12" s="11" t="s">
        <v>43</v>
      </c>
      <c r="C12" s="11">
        <f t="shared" si="3"/>
        <v>6</v>
      </c>
      <c r="D12" s="11">
        <v>1</v>
      </c>
      <c r="E12" s="11">
        <f t="shared" si="2"/>
        <v>5</v>
      </c>
      <c r="F12" s="10">
        <v>12</v>
      </c>
      <c r="G12" s="10">
        <f t="shared" si="4"/>
        <v>3</v>
      </c>
      <c r="H12" s="10">
        <v>15</v>
      </c>
      <c r="I12" s="10">
        <f t="shared" si="0"/>
        <v>15</v>
      </c>
      <c r="J12" s="10">
        <f t="shared" si="1"/>
        <v>3</v>
      </c>
    </row>
    <row r="13" spans="1:10" s="9" customFormat="1" ht="30" x14ac:dyDescent="0.25">
      <c r="A13" s="12">
        <v>41900</v>
      </c>
      <c r="B13" s="37" t="s">
        <v>48</v>
      </c>
      <c r="C13" s="11">
        <v>15</v>
      </c>
      <c r="D13" s="11"/>
      <c r="E13" s="11">
        <f t="shared" si="2"/>
        <v>15</v>
      </c>
      <c r="F13" s="10"/>
      <c r="G13" s="10">
        <f t="shared" si="4"/>
        <v>0</v>
      </c>
      <c r="H13" s="10"/>
      <c r="I13" s="10">
        <f t="shared" si="0"/>
        <v>0</v>
      </c>
      <c r="J13" s="10">
        <f t="shared" si="1"/>
        <v>0</v>
      </c>
    </row>
    <row r="14" spans="1:10" s="9" customFormat="1" x14ac:dyDescent="0.25">
      <c r="A14" s="23"/>
      <c r="B14" s="24"/>
      <c r="C14" s="24">
        <f t="shared" si="3"/>
        <v>15</v>
      </c>
      <c r="D14" s="24"/>
      <c r="E14" s="24">
        <f t="shared" si="2"/>
        <v>15</v>
      </c>
      <c r="F14" s="25"/>
      <c r="G14" s="25">
        <f t="shared" si="4"/>
        <v>0</v>
      </c>
      <c r="H14" s="25"/>
      <c r="I14" s="25">
        <f t="shared" si="0"/>
        <v>0</v>
      </c>
      <c r="J14" s="25">
        <f t="shared" si="1"/>
        <v>0</v>
      </c>
    </row>
    <row r="15" spans="1:10" s="9" customFormat="1" x14ac:dyDescent="0.25">
      <c r="A15" s="12">
        <v>41993</v>
      </c>
      <c r="B15" s="11" t="s">
        <v>43</v>
      </c>
      <c r="C15" s="11">
        <f t="shared" si="3"/>
        <v>15</v>
      </c>
      <c r="D15" s="11">
        <v>1</v>
      </c>
      <c r="E15" s="11">
        <f t="shared" si="2"/>
        <v>14</v>
      </c>
      <c r="F15" s="10">
        <v>12</v>
      </c>
      <c r="G15" s="10">
        <f t="shared" si="4"/>
        <v>3</v>
      </c>
      <c r="H15" s="10">
        <v>15</v>
      </c>
      <c r="I15" s="10">
        <f t="shared" si="0"/>
        <v>15</v>
      </c>
      <c r="J15" s="10">
        <f t="shared" si="1"/>
        <v>3</v>
      </c>
    </row>
    <row r="16" spans="1:10" s="9" customFormat="1" x14ac:dyDescent="0.25">
      <c r="A16" s="12">
        <v>41999</v>
      </c>
      <c r="B16" s="11" t="s">
        <v>43</v>
      </c>
      <c r="C16" s="11">
        <f t="shared" si="3"/>
        <v>14</v>
      </c>
      <c r="D16" s="11">
        <v>2</v>
      </c>
      <c r="E16" s="11">
        <f t="shared" si="2"/>
        <v>12</v>
      </c>
      <c r="F16" s="10">
        <v>12</v>
      </c>
      <c r="G16" s="10">
        <f t="shared" si="4"/>
        <v>3</v>
      </c>
      <c r="H16" s="10">
        <v>15</v>
      </c>
      <c r="I16" s="10">
        <f t="shared" si="0"/>
        <v>30</v>
      </c>
      <c r="J16" s="10">
        <f t="shared" si="1"/>
        <v>6</v>
      </c>
    </row>
    <row r="17" spans="1:10" s="9" customFormat="1" x14ac:dyDescent="0.25">
      <c r="A17" s="12">
        <v>43096</v>
      </c>
      <c r="B17" s="11" t="s">
        <v>43</v>
      </c>
      <c r="C17" s="11">
        <f t="shared" si="3"/>
        <v>12</v>
      </c>
      <c r="D17" s="11">
        <v>1</v>
      </c>
      <c r="E17" s="11">
        <f t="shared" si="2"/>
        <v>11</v>
      </c>
      <c r="F17" s="10">
        <v>12</v>
      </c>
      <c r="G17" s="10">
        <f t="shared" si="4"/>
        <v>3</v>
      </c>
      <c r="H17" s="10">
        <v>15</v>
      </c>
      <c r="I17" s="10">
        <f t="shared" si="0"/>
        <v>15</v>
      </c>
      <c r="J17" s="10">
        <f t="shared" si="1"/>
        <v>3</v>
      </c>
    </row>
    <row r="18" spans="1:10" s="9" customFormat="1" x14ac:dyDescent="0.25">
      <c r="A18" s="19"/>
      <c r="B18" s="21"/>
      <c r="C18" s="21">
        <f t="shared" si="3"/>
        <v>11</v>
      </c>
      <c r="D18" s="21"/>
      <c r="E18" s="21">
        <f t="shared" si="2"/>
        <v>11</v>
      </c>
      <c r="F18" s="22"/>
      <c r="G18" s="22">
        <f t="shared" si="4"/>
        <v>0</v>
      </c>
      <c r="H18" s="22"/>
      <c r="I18" s="22">
        <f t="shared" si="0"/>
        <v>0</v>
      </c>
      <c r="J18" s="22">
        <f t="shared" si="1"/>
        <v>0</v>
      </c>
    </row>
    <row r="19" spans="1:10" s="9" customFormat="1" x14ac:dyDescent="0.25">
      <c r="A19" s="12">
        <v>42040</v>
      </c>
      <c r="B19" s="11" t="s">
        <v>43</v>
      </c>
      <c r="C19" s="11">
        <f t="shared" si="3"/>
        <v>11</v>
      </c>
      <c r="D19" s="11">
        <v>1</v>
      </c>
      <c r="E19" s="11">
        <f t="shared" si="2"/>
        <v>10</v>
      </c>
      <c r="F19" s="10">
        <v>12</v>
      </c>
      <c r="G19" s="10">
        <f t="shared" si="4"/>
        <v>3</v>
      </c>
      <c r="H19" s="10">
        <v>15</v>
      </c>
      <c r="I19" s="10">
        <f t="shared" si="0"/>
        <v>15</v>
      </c>
      <c r="J19" s="10">
        <f t="shared" si="1"/>
        <v>3</v>
      </c>
    </row>
    <row r="20" spans="1:10" s="9" customFormat="1" x14ac:dyDescent="0.25">
      <c r="A20" s="12">
        <v>42044</v>
      </c>
      <c r="B20" s="11" t="s">
        <v>43</v>
      </c>
      <c r="C20" s="11">
        <f t="shared" si="3"/>
        <v>10</v>
      </c>
      <c r="D20" s="11">
        <v>2</v>
      </c>
      <c r="E20" s="11">
        <f t="shared" si="2"/>
        <v>8</v>
      </c>
      <c r="F20" s="10">
        <v>12</v>
      </c>
      <c r="G20" s="10">
        <f t="shared" si="4"/>
        <v>3</v>
      </c>
      <c r="H20" s="10">
        <v>15</v>
      </c>
      <c r="I20" s="10">
        <f t="shared" si="0"/>
        <v>30</v>
      </c>
      <c r="J20" s="10">
        <f t="shared" si="1"/>
        <v>6</v>
      </c>
    </row>
    <row r="21" spans="1:10" s="9" customFormat="1" ht="30" x14ac:dyDescent="0.25">
      <c r="A21" s="7">
        <v>42063</v>
      </c>
      <c r="B21" s="8" t="s">
        <v>72</v>
      </c>
      <c r="C21" s="6">
        <f t="shared" si="3"/>
        <v>8</v>
      </c>
      <c r="D21" s="6">
        <v>1</v>
      </c>
      <c r="E21" s="6">
        <f t="shared" si="2"/>
        <v>7</v>
      </c>
      <c r="F21" s="5"/>
      <c r="G21" s="5">
        <f t="shared" si="4"/>
        <v>0</v>
      </c>
      <c r="H21" s="5"/>
      <c r="I21" s="5">
        <f t="shared" si="0"/>
        <v>0</v>
      </c>
      <c r="J21" s="5">
        <f t="shared" si="1"/>
        <v>0</v>
      </c>
    </row>
    <row r="22" spans="1:10" s="9" customFormat="1" x14ac:dyDescent="0.25">
      <c r="A22" s="23"/>
      <c r="B22" s="24"/>
      <c r="C22" s="24">
        <f t="shared" si="3"/>
        <v>7</v>
      </c>
      <c r="D22" s="24"/>
      <c r="E22" s="24">
        <f t="shared" si="2"/>
        <v>7</v>
      </c>
      <c r="F22" s="25"/>
      <c r="G22" s="25">
        <f t="shared" si="4"/>
        <v>0</v>
      </c>
      <c r="H22" s="25"/>
      <c r="I22" s="25">
        <f t="shared" si="0"/>
        <v>0</v>
      </c>
      <c r="J22" s="25">
        <f t="shared" si="1"/>
        <v>0</v>
      </c>
    </row>
    <row r="23" spans="1:10" s="9" customFormat="1" x14ac:dyDescent="0.25">
      <c r="A23" s="12">
        <v>42069</v>
      </c>
      <c r="B23" s="11" t="s">
        <v>43</v>
      </c>
      <c r="C23" s="11">
        <f t="shared" si="3"/>
        <v>7</v>
      </c>
      <c r="D23" s="11">
        <v>2</v>
      </c>
      <c r="E23" s="11">
        <f t="shared" si="2"/>
        <v>5</v>
      </c>
      <c r="F23" s="10">
        <v>12</v>
      </c>
      <c r="G23" s="10">
        <f t="shared" si="4"/>
        <v>3</v>
      </c>
      <c r="H23" s="10">
        <v>15</v>
      </c>
      <c r="I23" s="10">
        <f t="shared" si="0"/>
        <v>30</v>
      </c>
      <c r="J23" s="10">
        <f t="shared" si="1"/>
        <v>6</v>
      </c>
    </row>
    <row r="24" spans="1:10" s="9" customFormat="1" ht="30" x14ac:dyDescent="0.25">
      <c r="A24" s="12">
        <v>42073</v>
      </c>
      <c r="B24" s="37" t="s">
        <v>73</v>
      </c>
      <c r="C24" s="11">
        <v>10</v>
      </c>
      <c r="D24" s="11"/>
      <c r="E24" s="11">
        <f t="shared" si="2"/>
        <v>10</v>
      </c>
      <c r="F24" s="10"/>
      <c r="G24" s="10">
        <f t="shared" si="4"/>
        <v>0</v>
      </c>
      <c r="H24" s="10"/>
      <c r="I24" s="10">
        <f t="shared" si="0"/>
        <v>0</v>
      </c>
      <c r="J24" s="10">
        <f t="shared" si="1"/>
        <v>0</v>
      </c>
    </row>
    <row r="25" spans="1:10" s="9" customFormat="1" x14ac:dyDescent="0.25">
      <c r="A25" s="12" t="s">
        <v>77</v>
      </c>
      <c r="B25" s="11" t="s">
        <v>43</v>
      </c>
      <c r="C25" s="11">
        <f t="shared" ref="C25:C52" si="5">E24</f>
        <v>10</v>
      </c>
      <c r="D25" s="11">
        <v>1</v>
      </c>
      <c r="E25" s="11">
        <f t="shared" si="2"/>
        <v>9</v>
      </c>
      <c r="F25" s="10">
        <v>12</v>
      </c>
      <c r="G25" s="10">
        <f t="shared" si="4"/>
        <v>3</v>
      </c>
      <c r="H25" s="10">
        <v>15</v>
      </c>
      <c r="I25" s="10">
        <f t="shared" si="0"/>
        <v>15</v>
      </c>
      <c r="J25" s="10">
        <f t="shared" si="1"/>
        <v>3</v>
      </c>
    </row>
    <row r="26" spans="1:10" s="9" customFormat="1" x14ac:dyDescent="0.25">
      <c r="A26" s="12" t="s">
        <v>78</v>
      </c>
      <c r="B26" s="11" t="s">
        <v>43</v>
      </c>
      <c r="C26" s="11">
        <f t="shared" si="5"/>
        <v>9</v>
      </c>
      <c r="D26" s="11">
        <v>1</v>
      </c>
      <c r="E26" s="11">
        <f t="shared" si="2"/>
        <v>8</v>
      </c>
      <c r="F26" s="10">
        <v>12</v>
      </c>
      <c r="G26" s="10">
        <f t="shared" si="4"/>
        <v>3</v>
      </c>
      <c r="H26" s="10">
        <v>15</v>
      </c>
      <c r="I26" s="10">
        <v>15</v>
      </c>
      <c r="J26" s="10">
        <v>3</v>
      </c>
    </row>
    <row r="27" spans="1:10" s="9" customFormat="1" x14ac:dyDescent="0.25">
      <c r="A27" s="23"/>
      <c r="B27" s="24"/>
      <c r="C27" s="24">
        <f t="shared" si="5"/>
        <v>8</v>
      </c>
      <c r="D27" s="24"/>
      <c r="E27" s="24">
        <f t="shared" si="2"/>
        <v>8</v>
      </c>
      <c r="F27" s="25"/>
      <c r="G27" s="25">
        <f t="shared" si="4"/>
        <v>0</v>
      </c>
      <c r="H27" s="25"/>
      <c r="I27" s="25">
        <f t="shared" si="0"/>
        <v>0</v>
      </c>
      <c r="J27" s="25">
        <f t="shared" si="1"/>
        <v>0</v>
      </c>
    </row>
    <row r="28" spans="1:10" s="9" customFormat="1" ht="30" x14ac:dyDescent="0.25">
      <c r="A28" s="12" t="s">
        <v>86</v>
      </c>
      <c r="B28" s="37" t="s">
        <v>89</v>
      </c>
      <c r="C28" s="11">
        <v>18</v>
      </c>
      <c r="D28" s="11"/>
      <c r="E28" s="11">
        <f t="shared" si="2"/>
        <v>18</v>
      </c>
      <c r="F28" s="10"/>
      <c r="G28" s="10">
        <f t="shared" si="4"/>
        <v>0</v>
      </c>
      <c r="H28" s="10"/>
      <c r="I28" s="10">
        <f t="shared" si="0"/>
        <v>0</v>
      </c>
      <c r="J28" s="10">
        <f t="shared" si="1"/>
        <v>0</v>
      </c>
    </row>
    <row r="29" spans="1:10" s="9" customFormat="1" x14ac:dyDescent="0.25">
      <c r="A29" s="12" t="s">
        <v>93</v>
      </c>
      <c r="B29" s="11" t="s">
        <v>43</v>
      </c>
      <c r="C29" s="11">
        <f t="shared" si="5"/>
        <v>18</v>
      </c>
      <c r="D29" s="11">
        <v>1</v>
      </c>
      <c r="E29" s="11">
        <f t="shared" si="2"/>
        <v>17</v>
      </c>
      <c r="F29" s="10">
        <v>12</v>
      </c>
      <c r="G29" s="10">
        <f>H29-F29</f>
        <v>3</v>
      </c>
      <c r="H29" s="10">
        <v>15</v>
      </c>
      <c r="I29" s="10">
        <f>H29*D29</f>
        <v>15</v>
      </c>
      <c r="J29" s="10">
        <f>G29*D29</f>
        <v>3</v>
      </c>
    </row>
    <row r="30" spans="1:10" s="9" customFormat="1" x14ac:dyDescent="0.25">
      <c r="A30" s="12" t="s">
        <v>97</v>
      </c>
      <c r="B30" s="11" t="s">
        <v>43</v>
      </c>
      <c r="C30" s="11">
        <f t="shared" si="5"/>
        <v>17</v>
      </c>
      <c r="D30" s="11">
        <v>1</v>
      </c>
      <c r="E30" s="11">
        <f t="shared" si="2"/>
        <v>16</v>
      </c>
      <c r="F30" s="10">
        <v>12</v>
      </c>
      <c r="G30" s="2">
        <f t="shared" si="4"/>
        <v>3</v>
      </c>
      <c r="H30" s="2">
        <v>15</v>
      </c>
      <c r="I30" s="10">
        <f t="shared" si="0"/>
        <v>15</v>
      </c>
      <c r="J30" s="10">
        <f t="shared" si="1"/>
        <v>3</v>
      </c>
    </row>
    <row r="31" spans="1:10" x14ac:dyDescent="0.25">
      <c r="A31" s="23"/>
      <c r="B31" s="27"/>
      <c r="C31" s="24">
        <f t="shared" si="5"/>
        <v>16</v>
      </c>
      <c r="D31" s="24"/>
      <c r="E31" s="24">
        <f t="shared" si="2"/>
        <v>16</v>
      </c>
      <c r="F31" s="25"/>
      <c r="G31" s="25">
        <f t="shared" si="4"/>
        <v>0</v>
      </c>
      <c r="H31" s="25"/>
      <c r="I31" s="25">
        <f t="shared" si="0"/>
        <v>0</v>
      </c>
      <c r="J31" s="25">
        <f t="shared" si="1"/>
        <v>0</v>
      </c>
    </row>
    <row r="32" spans="1:10" x14ac:dyDescent="0.25">
      <c r="A32" s="7">
        <v>42165</v>
      </c>
      <c r="B32" s="11" t="s">
        <v>43</v>
      </c>
      <c r="C32" s="11">
        <f t="shared" si="5"/>
        <v>16</v>
      </c>
      <c r="D32" s="6">
        <v>2</v>
      </c>
      <c r="E32" s="11">
        <f t="shared" si="2"/>
        <v>14</v>
      </c>
      <c r="F32" s="10">
        <v>12</v>
      </c>
      <c r="G32" s="2">
        <f t="shared" si="4"/>
        <v>3</v>
      </c>
      <c r="H32" s="2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7" t="s">
        <v>99</v>
      </c>
      <c r="B33" s="11" t="s">
        <v>43</v>
      </c>
      <c r="C33" s="11">
        <f t="shared" si="5"/>
        <v>14</v>
      </c>
      <c r="D33" s="6">
        <v>1</v>
      </c>
      <c r="E33" s="11">
        <f t="shared" si="2"/>
        <v>13</v>
      </c>
      <c r="F33" s="10">
        <v>12</v>
      </c>
      <c r="G33" s="2">
        <f t="shared" si="4"/>
        <v>3</v>
      </c>
      <c r="H33" s="2">
        <v>15</v>
      </c>
      <c r="I33" s="5">
        <f t="shared" si="0"/>
        <v>15</v>
      </c>
      <c r="J33" s="5">
        <f t="shared" si="1"/>
        <v>3</v>
      </c>
    </row>
    <row r="34" spans="1:10" x14ac:dyDescent="0.25">
      <c r="A34" s="23"/>
      <c r="B34" s="24"/>
      <c r="C34" s="24">
        <f t="shared" si="5"/>
        <v>13</v>
      </c>
      <c r="D34" s="24"/>
      <c r="E34" s="24">
        <f t="shared" si="2"/>
        <v>13</v>
      </c>
      <c r="F34" s="25"/>
      <c r="G34" s="25">
        <f t="shared" si="4"/>
        <v>0</v>
      </c>
      <c r="H34" s="25"/>
      <c r="I34" s="25">
        <f t="shared" si="0"/>
        <v>0</v>
      </c>
      <c r="J34" s="25">
        <f t="shared" si="1"/>
        <v>0</v>
      </c>
    </row>
    <row r="35" spans="1:10" x14ac:dyDescent="0.25">
      <c r="A35" s="7" t="s">
        <v>106</v>
      </c>
      <c r="B35" s="11" t="s">
        <v>43</v>
      </c>
      <c r="C35" s="11">
        <f t="shared" si="5"/>
        <v>13</v>
      </c>
      <c r="D35" s="6">
        <v>1</v>
      </c>
      <c r="E35" s="11">
        <f>C35-D35</f>
        <v>12</v>
      </c>
      <c r="F35" s="5">
        <v>12</v>
      </c>
      <c r="G35" s="2">
        <f>H35-F35</f>
        <v>3</v>
      </c>
      <c r="H35" s="5">
        <v>15</v>
      </c>
      <c r="I35" s="5">
        <f>H35*D35</f>
        <v>15</v>
      </c>
      <c r="J35" s="5">
        <f>G35*D35</f>
        <v>3</v>
      </c>
    </row>
    <row r="36" spans="1:10" x14ac:dyDescent="0.25">
      <c r="A36" s="4"/>
      <c r="B36" s="3"/>
      <c r="C36" s="11">
        <f t="shared" si="5"/>
        <v>12</v>
      </c>
      <c r="D36" s="3"/>
      <c r="E36" s="11">
        <f t="shared" si="2"/>
        <v>12</v>
      </c>
      <c r="F36" s="2"/>
      <c r="G36" s="2">
        <f t="shared" si="4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5"/>
        <v>12</v>
      </c>
      <c r="D37" s="3"/>
      <c r="E37" s="11">
        <f t="shared" si="2"/>
        <v>12</v>
      </c>
      <c r="F37" s="2"/>
      <c r="G37" s="2">
        <f t="shared" si="4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5"/>
        <v>12</v>
      </c>
      <c r="D38" s="3"/>
      <c r="E38" s="11">
        <f t="shared" si="2"/>
        <v>12</v>
      </c>
      <c r="F38" s="2"/>
      <c r="G38" s="2">
        <f t="shared" si="4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5"/>
        <v>12</v>
      </c>
      <c r="D39" s="3"/>
      <c r="E39" s="11">
        <f t="shared" si="2"/>
        <v>12</v>
      </c>
      <c r="F39" s="2"/>
      <c r="G39" s="2">
        <f t="shared" si="4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5"/>
        <v>12</v>
      </c>
      <c r="D40" s="3"/>
      <c r="E40" s="11">
        <f t="shared" si="2"/>
        <v>12</v>
      </c>
      <c r="F40" s="2"/>
      <c r="G40" s="2">
        <f t="shared" si="4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5"/>
        <v>12</v>
      </c>
      <c r="D41" s="3"/>
      <c r="E41" s="11">
        <f t="shared" si="2"/>
        <v>12</v>
      </c>
      <c r="F41" s="2"/>
      <c r="G41" s="2">
        <f t="shared" si="4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5"/>
        <v>12</v>
      </c>
      <c r="D42" s="3"/>
      <c r="E42" s="11">
        <f t="shared" si="2"/>
        <v>12</v>
      </c>
      <c r="F42" s="2"/>
      <c r="G42" s="2">
        <f t="shared" si="4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5"/>
        <v>12</v>
      </c>
      <c r="D43" s="3"/>
      <c r="E43" s="11">
        <f t="shared" si="2"/>
        <v>12</v>
      </c>
      <c r="F43" s="2"/>
      <c r="G43" s="2">
        <f t="shared" si="4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5"/>
        <v>12</v>
      </c>
      <c r="D44" s="3"/>
      <c r="E44" s="11">
        <f t="shared" si="2"/>
        <v>12</v>
      </c>
      <c r="F44" s="2"/>
      <c r="G44" s="2">
        <f t="shared" si="4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5"/>
        <v>12</v>
      </c>
      <c r="D45" s="3"/>
      <c r="E45" s="11">
        <f t="shared" si="2"/>
        <v>12</v>
      </c>
      <c r="F45" s="2"/>
      <c r="G45" s="2">
        <f t="shared" si="4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5"/>
        <v>12</v>
      </c>
      <c r="D46" s="3"/>
      <c r="E46" s="11">
        <f t="shared" si="2"/>
        <v>12</v>
      </c>
      <c r="F46" s="2"/>
      <c r="G46" s="2">
        <f t="shared" si="4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5"/>
        <v>12</v>
      </c>
      <c r="D47" s="3"/>
      <c r="E47" s="11">
        <f t="shared" si="2"/>
        <v>12</v>
      </c>
      <c r="F47" s="2"/>
      <c r="G47" s="2">
        <f t="shared" si="4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5"/>
        <v>12</v>
      </c>
      <c r="D48" s="3"/>
      <c r="E48" s="11">
        <f t="shared" si="2"/>
        <v>12</v>
      </c>
      <c r="F48" s="2"/>
      <c r="G48" s="2">
        <f t="shared" si="4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5"/>
        <v>12</v>
      </c>
      <c r="D49" s="3"/>
      <c r="E49" s="11">
        <f t="shared" si="2"/>
        <v>12</v>
      </c>
      <c r="F49" s="2"/>
      <c r="G49" s="2">
        <f t="shared" si="4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5"/>
        <v>12</v>
      </c>
      <c r="D50" s="3"/>
      <c r="E50" s="11">
        <f t="shared" si="2"/>
        <v>12</v>
      </c>
      <c r="F50" s="2"/>
      <c r="G50" s="2">
        <f t="shared" si="4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5"/>
        <v>12</v>
      </c>
      <c r="D51" s="3"/>
      <c r="E51" s="11">
        <f t="shared" si="2"/>
        <v>12</v>
      </c>
      <c r="F51" s="2"/>
      <c r="G51" s="2">
        <f t="shared" si="4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5"/>
        <v>12</v>
      </c>
      <c r="D52" s="3"/>
      <c r="E52" s="11">
        <f t="shared" si="2"/>
        <v>12</v>
      </c>
      <c r="F52" s="2"/>
      <c r="G52" s="2">
        <f t="shared" si="4"/>
        <v>0</v>
      </c>
      <c r="H52" s="2"/>
      <c r="I52" s="2">
        <f t="shared" si="0"/>
        <v>0</v>
      </c>
      <c r="J52" s="2">
        <f t="shared" si="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3" workbookViewId="0">
      <selection activeCell="H41" sqref="H41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45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15</v>
      </c>
      <c r="G3" s="15" t="s">
        <v>17</v>
      </c>
      <c r="H3" s="15" t="s">
        <v>16</v>
      </c>
      <c r="I3" s="15" t="s">
        <v>1</v>
      </c>
      <c r="J3" s="14" t="s">
        <v>0</v>
      </c>
    </row>
    <row r="4" spans="1:10" s="9" customFormat="1" x14ac:dyDescent="0.25">
      <c r="A4" s="12">
        <v>41817</v>
      </c>
      <c r="B4" s="11" t="s">
        <v>44</v>
      </c>
      <c r="C4" s="11">
        <v>10</v>
      </c>
      <c r="D4" s="11"/>
      <c r="E4" s="11">
        <f>C4-D4</f>
        <v>10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23"/>
      <c r="B5" s="24"/>
      <c r="C5" s="24">
        <f>E4</f>
        <v>10</v>
      </c>
      <c r="D5" s="24"/>
      <c r="E5" s="24">
        <f t="shared" ref="E5:E52" si="2">C5-D5</f>
        <v>10</v>
      </c>
      <c r="F5" s="25"/>
      <c r="G5" s="25"/>
      <c r="H5" s="25"/>
      <c r="I5" s="25"/>
      <c r="J5" s="25"/>
    </row>
    <row r="6" spans="1:10" s="9" customFormat="1" x14ac:dyDescent="0.25">
      <c r="A6" s="12">
        <v>41830</v>
      </c>
      <c r="B6" s="11" t="s">
        <v>44</v>
      </c>
      <c r="C6" s="11">
        <f t="shared" ref="C6:C52" si="3">E5</f>
        <v>10</v>
      </c>
      <c r="D6" s="11">
        <v>1</v>
      </c>
      <c r="E6" s="11">
        <f t="shared" si="2"/>
        <v>9</v>
      </c>
      <c r="F6" s="10">
        <v>12</v>
      </c>
      <c r="G6" s="10">
        <f t="shared" ref="G6:G52" si="4">H6-F6</f>
        <v>3</v>
      </c>
      <c r="H6" s="10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23"/>
      <c r="B7" s="24"/>
      <c r="C7" s="24">
        <f t="shared" si="3"/>
        <v>9</v>
      </c>
      <c r="D7" s="24"/>
      <c r="E7" s="24">
        <f t="shared" si="2"/>
        <v>9</v>
      </c>
      <c r="F7" s="25"/>
      <c r="G7" s="25">
        <f t="shared" si="4"/>
        <v>0</v>
      </c>
      <c r="H7" s="25"/>
      <c r="I7" s="25">
        <f t="shared" si="0"/>
        <v>0</v>
      </c>
      <c r="J7" s="25">
        <f t="shared" si="1"/>
        <v>0</v>
      </c>
    </row>
    <row r="8" spans="1:10" s="9" customFormat="1" x14ac:dyDescent="0.25">
      <c r="A8" s="12">
        <v>41858</v>
      </c>
      <c r="B8" s="11" t="s">
        <v>44</v>
      </c>
      <c r="C8" s="11">
        <f t="shared" si="3"/>
        <v>9</v>
      </c>
      <c r="D8" s="11">
        <v>1</v>
      </c>
      <c r="E8" s="11">
        <f t="shared" si="2"/>
        <v>8</v>
      </c>
      <c r="F8" s="10">
        <v>12</v>
      </c>
      <c r="G8" s="10">
        <f t="shared" si="4"/>
        <v>3</v>
      </c>
      <c r="H8" s="10">
        <v>15</v>
      </c>
      <c r="I8" s="10">
        <f t="shared" si="0"/>
        <v>15</v>
      </c>
      <c r="J8" s="10">
        <f t="shared" si="1"/>
        <v>3</v>
      </c>
    </row>
    <row r="9" spans="1:10" s="9" customFormat="1" x14ac:dyDescent="0.25">
      <c r="A9" s="23"/>
      <c r="B9" s="24"/>
      <c r="C9" s="24">
        <f t="shared" si="3"/>
        <v>8</v>
      </c>
      <c r="D9" s="24"/>
      <c r="E9" s="24">
        <f t="shared" si="2"/>
        <v>8</v>
      </c>
      <c r="F9" s="25"/>
      <c r="G9" s="25">
        <f t="shared" si="4"/>
        <v>0</v>
      </c>
      <c r="H9" s="25"/>
      <c r="I9" s="25">
        <f t="shared" si="0"/>
        <v>0</v>
      </c>
      <c r="J9" s="25">
        <f t="shared" si="1"/>
        <v>0</v>
      </c>
    </row>
    <row r="10" spans="1:10" s="9" customFormat="1" x14ac:dyDescent="0.25">
      <c r="A10" s="12">
        <v>41888</v>
      </c>
      <c r="B10" s="11" t="s">
        <v>44</v>
      </c>
      <c r="C10" s="11">
        <f t="shared" si="3"/>
        <v>8</v>
      </c>
      <c r="D10" s="11">
        <v>1</v>
      </c>
      <c r="E10" s="11">
        <f t="shared" si="2"/>
        <v>7</v>
      </c>
      <c r="F10" s="10">
        <v>12</v>
      </c>
      <c r="G10" s="10">
        <f t="shared" si="4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12">
        <v>41894</v>
      </c>
      <c r="B11" s="11" t="s">
        <v>44</v>
      </c>
      <c r="C11" s="11">
        <f t="shared" si="3"/>
        <v>7</v>
      </c>
      <c r="D11" s="11">
        <v>1</v>
      </c>
      <c r="E11" s="11">
        <f t="shared" si="2"/>
        <v>6</v>
      </c>
      <c r="F11" s="10">
        <v>12</v>
      </c>
      <c r="G11" s="10">
        <f t="shared" si="4"/>
        <v>3</v>
      </c>
      <c r="H11" s="10">
        <v>15</v>
      </c>
      <c r="I11" s="10">
        <f t="shared" si="0"/>
        <v>15</v>
      </c>
      <c r="J11" s="10">
        <f t="shared" si="1"/>
        <v>3</v>
      </c>
    </row>
    <row r="12" spans="1:10" s="9" customFormat="1" ht="30" x14ac:dyDescent="0.25">
      <c r="A12" s="12">
        <v>41901</v>
      </c>
      <c r="B12" s="37" t="s">
        <v>47</v>
      </c>
      <c r="C12" s="11">
        <v>16</v>
      </c>
      <c r="D12" s="11"/>
      <c r="E12" s="11">
        <f t="shared" si="2"/>
        <v>16</v>
      </c>
      <c r="F12" s="10"/>
      <c r="G12" s="10">
        <f t="shared" si="4"/>
        <v>0</v>
      </c>
      <c r="H12" s="10"/>
      <c r="I12" s="10">
        <f t="shared" si="0"/>
        <v>0</v>
      </c>
      <c r="J12" s="10">
        <f t="shared" si="1"/>
        <v>0</v>
      </c>
    </row>
    <row r="13" spans="1:10" s="9" customFormat="1" x14ac:dyDescent="0.25">
      <c r="A13" s="23"/>
      <c r="B13" s="24"/>
      <c r="C13" s="24">
        <f t="shared" si="3"/>
        <v>16</v>
      </c>
      <c r="D13" s="24"/>
      <c r="E13" s="24">
        <f t="shared" si="2"/>
        <v>16</v>
      </c>
      <c r="F13" s="25"/>
      <c r="G13" s="25">
        <f t="shared" si="4"/>
        <v>0</v>
      </c>
      <c r="H13" s="25"/>
      <c r="I13" s="25">
        <f t="shared" si="0"/>
        <v>0</v>
      </c>
      <c r="J13" s="25">
        <f t="shared" si="1"/>
        <v>0</v>
      </c>
    </row>
    <row r="14" spans="1:10" s="9" customFormat="1" x14ac:dyDescent="0.25">
      <c r="A14" s="12">
        <v>41914</v>
      </c>
      <c r="B14" s="11" t="s">
        <v>44</v>
      </c>
      <c r="C14" s="11">
        <f t="shared" si="3"/>
        <v>16</v>
      </c>
      <c r="D14" s="11">
        <v>1</v>
      </c>
      <c r="E14" s="11">
        <f t="shared" si="2"/>
        <v>15</v>
      </c>
      <c r="F14" s="10">
        <v>12</v>
      </c>
      <c r="G14" s="10">
        <f t="shared" si="4"/>
        <v>3</v>
      </c>
      <c r="H14" s="10">
        <v>15</v>
      </c>
      <c r="I14" s="10">
        <f t="shared" si="0"/>
        <v>15</v>
      </c>
      <c r="J14" s="10">
        <f t="shared" si="1"/>
        <v>3</v>
      </c>
    </row>
    <row r="15" spans="1:10" s="9" customFormat="1" x14ac:dyDescent="0.25">
      <c r="A15" s="23"/>
      <c r="B15" s="27"/>
      <c r="C15" s="24">
        <f t="shared" si="3"/>
        <v>15</v>
      </c>
      <c r="D15" s="24"/>
      <c r="E15" s="24">
        <f t="shared" si="2"/>
        <v>15</v>
      </c>
      <c r="F15" s="25"/>
      <c r="G15" s="25">
        <f t="shared" si="4"/>
        <v>0</v>
      </c>
      <c r="H15" s="25"/>
      <c r="I15" s="25">
        <f t="shared" si="0"/>
        <v>0</v>
      </c>
      <c r="J15" s="25">
        <f t="shared" si="1"/>
        <v>0</v>
      </c>
    </row>
    <row r="16" spans="1:10" s="9" customFormat="1" x14ac:dyDescent="0.25">
      <c r="A16" s="12">
        <v>41993</v>
      </c>
      <c r="B16" s="11" t="s">
        <v>44</v>
      </c>
      <c r="C16" s="11">
        <f t="shared" si="3"/>
        <v>15</v>
      </c>
      <c r="D16" s="11">
        <v>1</v>
      </c>
      <c r="E16" s="11">
        <f t="shared" si="2"/>
        <v>14</v>
      </c>
      <c r="F16" s="10">
        <v>12</v>
      </c>
      <c r="G16" s="10">
        <f t="shared" si="4"/>
        <v>3</v>
      </c>
      <c r="H16" s="10">
        <v>15</v>
      </c>
      <c r="I16" s="10">
        <f t="shared" si="0"/>
        <v>15</v>
      </c>
      <c r="J16" s="10">
        <f t="shared" si="1"/>
        <v>3</v>
      </c>
    </row>
    <row r="17" spans="1:10" s="9" customFormat="1" x14ac:dyDescent="0.25">
      <c r="A17" s="19"/>
      <c r="B17" s="21"/>
      <c r="C17" s="21">
        <f t="shared" si="3"/>
        <v>14</v>
      </c>
      <c r="D17" s="21"/>
      <c r="E17" s="21">
        <f t="shared" si="2"/>
        <v>14</v>
      </c>
      <c r="F17" s="22"/>
      <c r="G17" s="22">
        <f t="shared" si="4"/>
        <v>0</v>
      </c>
      <c r="H17" s="22"/>
      <c r="I17" s="22">
        <f t="shared" si="0"/>
        <v>0</v>
      </c>
      <c r="J17" s="22">
        <f t="shared" si="1"/>
        <v>0</v>
      </c>
    </row>
    <row r="18" spans="1:10" s="9" customFormat="1" x14ac:dyDescent="0.25">
      <c r="A18" s="12" t="s">
        <v>60</v>
      </c>
      <c r="B18" s="11" t="s">
        <v>44</v>
      </c>
      <c r="C18" s="11">
        <f t="shared" si="3"/>
        <v>14</v>
      </c>
      <c r="D18" s="11">
        <v>1</v>
      </c>
      <c r="E18" s="11">
        <f t="shared" si="2"/>
        <v>13</v>
      </c>
      <c r="F18" s="10">
        <v>12</v>
      </c>
      <c r="G18" s="10">
        <f t="shared" si="4"/>
        <v>3</v>
      </c>
      <c r="H18" s="10">
        <v>15</v>
      </c>
      <c r="I18" s="10">
        <f t="shared" si="0"/>
        <v>15</v>
      </c>
      <c r="J18" s="10">
        <f t="shared" si="1"/>
        <v>3</v>
      </c>
    </row>
    <row r="19" spans="1:10" s="9" customFormat="1" x14ac:dyDescent="0.25">
      <c r="A19" s="23"/>
      <c r="B19" s="24"/>
      <c r="C19" s="24">
        <f t="shared" si="3"/>
        <v>13</v>
      </c>
      <c r="D19" s="24"/>
      <c r="E19" s="24">
        <f t="shared" si="2"/>
        <v>13</v>
      </c>
      <c r="F19" s="25"/>
      <c r="G19" s="25">
        <f t="shared" si="4"/>
        <v>0</v>
      </c>
      <c r="H19" s="25"/>
      <c r="I19" s="25">
        <f t="shared" si="0"/>
        <v>0</v>
      </c>
      <c r="J19" s="25">
        <f t="shared" si="1"/>
        <v>0</v>
      </c>
    </row>
    <row r="20" spans="1:10" s="9" customFormat="1" x14ac:dyDescent="0.25">
      <c r="A20" s="12">
        <v>42040</v>
      </c>
      <c r="B20" s="11" t="s">
        <v>44</v>
      </c>
      <c r="C20" s="11">
        <f t="shared" si="3"/>
        <v>13</v>
      </c>
      <c r="D20" s="11">
        <v>1</v>
      </c>
      <c r="E20" s="11">
        <f t="shared" si="2"/>
        <v>12</v>
      </c>
      <c r="F20" s="10">
        <v>12</v>
      </c>
      <c r="G20" s="10">
        <f t="shared" si="4"/>
        <v>3</v>
      </c>
      <c r="H20" s="10">
        <v>15</v>
      </c>
      <c r="I20" s="10">
        <f t="shared" si="0"/>
        <v>15</v>
      </c>
      <c r="J20" s="10">
        <f t="shared" si="1"/>
        <v>3</v>
      </c>
    </row>
    <row r="21" spans="1:10" s="9" customFormat="1" x14ac:dyDescent="0.25">
      <c r="A21" s="12">
        <v>42044</v>
      </c>
      <c r="B21" s="11" t="s">
        <v>44</v>
      </c>
      <c r="C21" s="11">
        <f t="shared" si="3"/>
        <v>12</v>
      </c>
      <c r="D21" s="11">
        <v>1</v>
      </c>
      <c r="E21" s="11">
        <f t="shared" si="2"/>
        <v>11</v>
      </c>
      <c r="F21" s="10">
        <v>12</v>
      </c>
      <c r="G21" s="10">
        <f t="shared" si="4"/>
        <v>3</v>
      </c>
      <c r="H21" s="10">
        <v>15</v>
      </c>
      <c r="I21" s="10">
        <f t="shared" si="0"/>
        <v>15</v>
      </c>
      <c r="J21" s="10">
        <f t="shared" si="1"/>
        <v>3</v>
      </c>
    </row>
    <row r="22" spans="1:10" s="9" customFormat="1" x14ac:dyDescent="0.25">
      <c r="A22" s="23"/>
      <c r="B22" s="24"/>
      <c r="C22" s="24">
        <f t="shared" si="3"/>
        <v>11</v>
      </c>
      <c r="D22" s="24"/>
      <c r="E22" s="24">
        <f t="shared" si="2"/>
        <v>11</v>
      </c>
      <c r="F22" s="25"/>
      <c r="G22" s="25">
        <f t="shared" si="4"/>
        <v>0</v>
      </c>
      <c r="H22" s="25"/>
      <c r="I22" s="25">
        <f t="shared" si="0"/>
        <v>0</v>
      </c>
      <c r="J22" s="25">
        <f t="shared" si="1"/>
        <v>0</v>
      </c>
    </row>
    <row r="23" spans="1:10" s="9" customFormat="1" x14ac:dyDescent="0.25">
      <c r="A23" s="12" t="s">
        <v>79</v>
      </c>
      <c r="B23" s="11" t="s">
        <v>44</v>
      </c>
      <c r="C23" s="11">
        <f t="shared" si="3"/>
        <v>11</v>
      </c>
      <c r="D23" s="11">
        <v>1</v>
      </c>
      <c r="E23" s="11">
        <f t="shared" si="2"/>
        <v>10</v>
      </c>
      <c r="F23" s="10">
        <v>12</v>
      </c>
      <c r="G23" s="10">
        <f t="shared" si="4"/>
        <v>3</v>
      </c>
      <c r="H23" s="10">
        <v>15</v>
      </c>
      <c r="I23" s="10">
        <f t="shared" si="0"/>
        <v>15</v>
      </c>
      <c r="J23" s="10">
        <f t="shared" si="1"/>
        <v>3</v>
      </c>
    </row>
    <row r="24" spans="1:10" s="9" customFormat="1" x14ac:dyDescent="0.25">
      <c r="A24" s="12" t="s">
        <v>81</v>
      </c>
      <c r="B24" s="11" t="s">
        <v>44</v>
      </c>
      <c r="C24" s="11">
        <f t="shared" si="3"/>
        <v>10</v>
      </c>
      <c r="D24" s="11">
        <v>1</v>
      </c>
      <c r="E24" s="11">
        <f t="shared" si="2"/>
        <v>9</v>
      </c>
      <c r="F24" s="10">
        <v>12</v>
      </c>
      <c r="G24" s="10">
        <f t="shared" si="4"/>
        <v>3</v>
      </c>
      <c r="H24" s="10">
        <v>15</v>
      </c>
      <c r="I24" s="10">
        <f t="shared" si="0"/>
        <v>15</v>
      </c>
      <c r="J24" s="10">
        <f t="shared" si="1"/>
        <v>3</v>
      </c>
    </row>
    <row r="25" spans="1:10" s="9" customFormat="1" x14ac:dyDescent="0.25">
      <c r="A25" s="23"/>
      <c r="B25" s="27"/>
      <c r="C25" s="24">
        <f t="shared" si="3"/>
        <v>9</v>
      </c>
      <c r="D25" s="24"/>
      <c r="E25" s="24">
        <f t="shared" si="2"/>
        <v>9</v>
      </c>
      <c r="F25" s="25"/>
      <c r="G25" s="25">
        <f t="shared" si="4"/>
        <v>0</v>
      </c>
      <c r="H25" s="25"/>
      <c r="I25" s="25">
        <f t="shared" si="0"/>
        <v>0</v>
      </c>
      <c r="J25" s="25">
        <f t="shared" si="1"/>
        <v>0</v>
      </c>
    </row>
    <row r="26" spans="1:10" s="9" customFormat="1" x14ac:dyDescent="0.25">
      <c r="A26" s="12">
        <v>42106</v>
      </c>
      <c r="B26" s="11" t="s">
        <v>44</v>
      </c>
      <c r="C26" s="11">
        <f t="shared" si="3"/>
        <v>9</v>
      </c>
      <c r="D26" s="11">
        <v>2</v>
      </c>
      <c r="E26" s="11">
        <f t="shared" si="2"/>
        <v>7</v>
      </c>
      <c r="F26" s="10">
        <v>12</v>
      </c>
      <c r="G26" s="10">
        <f t="shared" si="4"/>
        <v>3</v>
      </c>
      <c r="H26" s="10">
        <v>15</v>
      </c>
      <c r="I26" s="10">
        <v>15</v>
      </c>
      <c r="J26" s="10">
        <v>3</v>
      </c>
    </row>
    <row r="27" spans="1:10" s="9" customFormat="1" x14ac:dyDescent="0.25">
      <c r="A27" s="12" t="s">
        <v>82</v>
      </c>
      <c r="B27" s="11" t="s">
        <v>44</v>
      </c>
      <c r="C27" s="11">
        <f t="shared" si="3"/>
        <v>7</v>
      </c>
      <c r="D27" s="11">
        <v>1</v>
      </c>
      <c r="E27" s="11">
        <f t="shared" si="2"/>
        <v>6</v>
      </c>
      <c r="F27" s="10">
        <v>12</v>
      </c>
      <c r="G27" s="10">
        <f t="shared" si="4"/>
        <v>3</v>
      </c>
      <c r="H27" s="10">
        <v>15</v>
      </c>
      <c r="I27" s="10">
        <f t="shared" si="0"/>
        <v>15</v>
      </c>
      <c r="J27" s="10">
        <f t="shared" si="1"/>
        <v>3</v>
      </c>
    </row>
    <row r="28" spans="1:10" s="9" customFormat="1" x14ac:dyDescent="0.25">
      <c r="A28" s="23"/>
      <c r="B28" s="27"/>
      <c r="C28" s="24">
        <f t="shared" si="3"/>
        <v>6</v>
      </c>
      <c r="D28" s="24"/>
      <c r="E28" s="24">
        <f t="shared" si="2"/>
        <v>6</v>
      </c>
      <c r="F28" s="25"/>
      <c r="G28" s="25">
        <f t="shared" si="4"/>
        <v>0</v>
      </c>
      <c r="H28" s="25"/>
      <c r="I28" s="25">
        <f t="shared" si="0"/>
        <v>0</v>
      </c>
      <c r="J28" s="25">
        <f t="shared" si="1"/>
        <v>0</v>
      </c>
    </row>
    <row r="29" spans="1:10" s="9" customFormat="1" ht="30" x14ac:dyDescent="0.25">
      <c r="A29" s="12" t="s">
        <v>86</v>
      </c>
      <c r="B29" s="37" t="s">
        <v>47</v>
      </c>
      <c r="C29" s="11">
        <v>16</v>
      </c>
      <c r="D29" s="11"/>
      <c r="E29" s="11">
        <f t="shared" si="2"/>
        <v>16</v>
      </c>
      <c r="F29" s="10"/>
      <c r="G29" s="10">
        <f t="shared" si="4"/>
        <v>0</v>
      </c>
      <c r="H29" s="10"/>
      <c r="I29" s="10">
        <f t="shared" si="0"/>
        <v>0</v>
      </c>
      <c r="J29" s="10">
        <f t="shared" si="1"/>
        <v>0</v>
      </c>
    </row>
    <row r="30" spans="1:10" s="9" customFormat="1" x14ac:dyDescent="0.25">
      <c r="A30" s="23"/>
      <c r="B30" s="24"/>
      <c r="C30" s="24">
        <f t="shared" si="3"/>
        <v>16</v>
      </c>
      <c r="D30" s="24"/>
      <c r="E30" s="24">
        <f t="shared" si="2"/>
        <v>16</v>
      </c>
      <c r="F30" s="25"/>
      <c r="G30" s="25">
        <f t="shared" si="4"/>
        <v>0</v>
      </c>
      <c r="H30" s="25"/>
      <c r="I30" s="25">
        <f t="shared" si="0"/>
        <v>0</v>
      </c>
      <c r="J30" s="25">
        <f t="shared" si="1"/>
        <v>0</v>
      </c>
    </row>
    <row r="31" spans="1:10" x14ac:dyDescent="0.25">
      <c r="A31" s="7" t="s">
        <v>104</v>
      </c>
      <c r="B31" s="11" t="s">
        <v>44</v>
      </c>
      <c r="C31" s="11">
        <f t="shared" si="3"/>
        <v>16</v>
      </c>
      <c r="D31" s="6">
        <v>1</v>
      </c>
      <c r="E31" s="11">
        <f t="shared" si="2"/>
        <v>15</v>
      </c>
      <c r="F31" s="10">
        <v>12</v>
      </c>
      <c r="G31" s="2">
        <f t="shared" si="4"/>
        <v>3</v>
      </c>
      <c r="H31" s="2">
        <v>15</v>
      </c>
      <c r="I31" s="5">
        <f t="shared" si="0"/>
        <v>15</v>
      </c>
      <c r="J31" s="5">
        <f t="shared" si="1"/>
        <v>3</v>
      </c>
    </row>
    <row r="32" spans="1:10" x14ac:dyDescent="0.25">
      <c r="A32" s="23"/>
      <c r="B32" s="27"/>
      <c r="C32" s="24">
        <f t="shared" si="3"/>
        <v>15</v>
      </c>
      <c r="D32" s="24"/>
      <c r="E32" s="24">
        <f t="shared" si="2"/>
        <v>15</v>
      </c>
      <c r="F32" s="25"/>
      <c r="G32" s="25">
        <f t="shared" si="4"/>
        <v>0</v>
      </c>
      <c r="H32" s="25"/>
      <c r="I32" s="25">
        <f t="shared" si="0"/>
        <v>0</v>
      </c>
      <c r="J32" s="25">
        <f t="shared" si="1"/>
        <v>0</v>
      </c>
    </row>
    <row r="33" spans="1:10" x14ac:dyDescent="0.25">
      <c r="A33" s="7">
        <v>42251</v>
      </c>
      <c r="B33" s="11" t="s">
        <v>44</v>
      </c>
      <c r="C33" s="11">
        <f t="shared" si="3"/>
        <v>15</v>
      </c>
      <c r="D33" s="6">
        <v>1</v>
      </c>
      <c r="E33" s="11">
        <f>C33-D33</f>
        <v>14</v>
      </c>
      <c r="F33" s="10">
        <v>12</v>
      </c>
      <c r="G33" s="2">
        <f>H33-F33</f>
        <v>3</v>
      </c>
      <c r="H33" s="2">
        <v>15</v>
      </c>
      <c r="I33" s="5">
        <f>H33*D33</f>
        <v>15</v>
      </c>
      <c r="J33" s="5">
        <f>G33*D33</f>
        <v>3</v>
      </c>
    </row>
    <row r="34" spans="1:10" x14ac:dyDescent="0.25">
      <c r="A34" s="23"/>
      <c r="B34" s="24"/>
      <c r="C34" s="24">
        <f t="shared" si="3"/>
        <v>14</v>
      </c>
      <c r="D34" s="24"/>
      <c r="E34" s="24">
        <f t="shared" si="2"/>
        <v>14</v>
      </c>
      <c r="F34" s="25"/>
      <c r="G34" s="25">
        <f t="shared" si="4"/>
        <v>0</v>
      </c>
      <c r="H34" s="25"/>
      <c r="I34" s="25">
        <f t="shared" si="0"/>
        <v>0</v>
      </c>
      <c r="J34" s="25">
        <f t="shared" si="1"/>
        <v>0</v>
      </c>
    </row>
    <row r="35" spans="1:10" x14ac:dyDescent="0.25">
      <c r="A35" s="7">
        <v>42195</v>
      </c>
      <c r="B35" s="11" t="s">
        <v>44</v>
      </c>
      <c r="C35" s="11">
        <f t="shared" si="3"/>
        <v>14</v>
      </c>
      <c r="D35" s="6">
        <v>1</v>
      </c>
      <c r="E35" s="11">
        <f t="shared" si="2"/>
        <v>13</v>
      </c>
      <c r="F35" s="5">
        <v>12</v>
      </c>
      <c r="G35" s="2">
        <f t="shared" si="4"/>
        <v>3</v>
      </c>
      <c r="H35" s="5">
        <v>15</v>
      </c>
      <c r="I35" s="5">
        <f t="shared" si="0"/>
        <v>15</v>
      </c>
      <c r="J35" s="5">
        <f t="shared" si="1"/>
        <v>3</v>
      </c>
    </row>
    <row r="36" spans="1:10" x14ac:dyDescent="0.25">
      <c r="A36" s="4"/>
      <c r="B36" s="3"/>
      <c r="C36" s="11">
        <f t="shared" si="3"/>
        <v>13</v>
      </c>
      <c r="D36" s="3"/>
      <c r="E36" s="11">
        <f t="shared" si="2"/>
        <v>13</v>
      </c>
      <c r="F36" s="2"/>
      <c r="G36" s="2">
        <f t="shared" si="4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3"/>
        <v>13</v>
      </c>
      <c r="D37" s="3"/>
      <c r="E37" s="11">
        <f t="shared" si="2"/>
        <v>13</v>
      </c>
      <c r="F37" s="2"/>
      <c r="G37" s="2">
        <f t="shared" si="4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3"/>
        <v>13</v>
      </c>
      <c r="D38" s="3"/>
      <c r="E38" s="11">
        <f t="shared" si="2"/>
        <v>13</v>
      </c>
      <c r="F38" s="2"/>
      <c r="G38" s="2">
        <f t="shared" si="4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3"/>
        <v>13</v>
      </c>
      <c r="D39" s="3"/>
      <c r="E39" s="11">
        <f t="shared" si="2"/>
        <v>13</v>
      </c>
      <c r="F39" s="2"/>
      <c r="G39" s="2">
        <f t="shared" si="4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3"/>
        <v>13</v>
      </c>
      <c r="D40" s="3"/>
      <c r="E40" s="11">
        <f t="shared" si="2"/>
        <v>13</v>
      </c>
      <c r="F40" s="2"/>
      <c r="G40" s="2">
        <f t="shared" si="4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3"/>
        <v>13</v>
      </c>
      <c r="D41" s="3"/>
      <c r="E41" s="11">
        <f t="shared" si="2"/>
        <v>13</v>
      </c>
      <c r="F41" s="2"/>
      <c r="G41" s="2">
        <f t="shared" si="4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3"/>
        <v>13</v>
      </c>
      <c r="D42" s="3"/>
      <c r="E42" s="11">
        <f t="shared" si="2"/>
        <v>13</v>
      </c>
      <c r="F42" s="2"/>
      <c r="G42" s="2">
        <f t="shared" si="4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3"/>
        <v>13</v>
      </c>
      <c r="D43" s="3"/>
      <c r="E43" s="11">
        <f t="shared" si="2"/>
        <v>13</v>
      </c>
      <c r="F43" s="2"/>
      <c r="G43" s="2">
        <f t="shared" si="4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3"/>
        <v>13</v>
      </c>
      <c r="D44" s="3"/>
      <c r="E44" s="11">
        <f t="shared" si="2"/>
        <v>13</v>
      </c>
      <c r="F44" s="2"/>
      <c r="G44" s="2">
        <f t="shared" si="4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3"/>
        <v>13</v>
      </c>
      <c r="D45" s="3"/>
      <c r="E45" s="11">
        <f t="shared" si="2"/>
        <v>13</v>
      </c>
      <c r="F45" s="2"/>
      <c r="G45" s="2">
        <f t="shared" si="4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3"/>
        <v>13</v>
      </c>
      <c r="D46" s="3"/>
      <c r="E46" s="11">
        <f t="shared" si="2"/>
        <v>13</v>
      </c>
      <c r="F46" s="2"/>
      <c r="G46" s="2">
        <f t="shared" si="4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3"/>
        <v>13</v>
      </c>
      <c r="D47" s="3"/>
      <c r="E47" s="11">
        <f t="shared" si="2"/>
        <v>13</v>
      </c>
      <c r="F47" s="2"/>
      <c r="G47" s="2">
        <f t="shared" si="4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3"/>
        <v>13</v>
      </c>
      <c r="D48" s="3"/>
      <c r="E48" s="11">
        <f t="shared" si="2"/>
        <v>13</v>
      </c>
      <c r="F48" s="2"/>
      <c r="G48" s="2">
        <f t="shared" si="4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3"/>
        <v>13</v>
      </c>
      <c r="D49" s="3"/>
      <c r="E49" s="11">
        <f t="shared" si="2"/>
        <v>13</v>
      </c>
      <c r="F49" s="2"/>
      <c r="G49" s="2">
        <f t="shared" si="4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3"/>
        <v>13</v>
      </c>
      <c r="D50" s="3"/>
      <c r="E50" s="11">
        <f t="shared" si="2"/>
        <v>13</v>
      </c>
      <c r="F50" s="2"/>
      <c r="G50" s="2">
        <f t="shared" si="4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3"/>
        <v>13</v>
      </c>
      <c r="D51" s="3"/>
      <c r="E51" s="11">
        <f t="shared" si="2"/>
        <v>13</v>
      </c>
      <c r="F51" s="2"/>
      <c r="G51" s="2">
        <f t="shared" si="4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3"/>
        <v>13</v>
      </c>
      <c r="D52" s="3"/>
      <c r="E52" s="11">
        <f t="shared" si="2"/>
        <v>13</v>
      </c>
      <c r="F52" s="2"/>
      <c r="G52" s="2">
        <f t="shared" si="4"/>
        <v>0</v>
      </c>
      <c r="H52" s="2"/>
      <c r="I52" s="2">
        <f t="shared" si="0"/>
        <v>0</v>
      </c>
      <c r="J52" s="2">
        <f t="shared" si="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F19" sqref="F19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39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34</v>
      </c>
      <c r="G3" s="15" t="s">
        <v>35</v>
      </c>
      <c r="H3" s="15" t="s">
        <v>36</v>
      </c>
      <c r="I3" s="15" t="s">
        <v>1</v>
      </c>
      <c r="J3" s="14" t="s">
        <v>0</v>
      </c>
    </row>
    <row r="4" spans="1:10" s="9" customFormat="1" x14ac:dyDescent="0.25">
      <c r="A4" s="12">
        <v>41767</v>
      </c>
      <c r="B4" s="11" t="s">
        <v>40</v>
      </c>
      <c r="C4" s="11">
        <v>5</v>
      </c>
      <c r="D4" s="11"/>
      <c r="E4" s="11">
        <f>C4-D4</f>
        <v>5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12">
        <v>41767</v>
      </c>
      <c r="B5" s="11" t="s">
        <v>42</v>
      </c>
      <c r="C5" s="11">
        <f>E4</f>
        <v>5</v>
      </c>
      <c r="D5" s="11">
        <v>1</v>
      </c>
      <c r="E5" s="11">
        <f t="shared" ref="E5:E14" si="2">C5-D5</f>
        <v>4</v>
      </c>
      <c r="F5" s="10"/>
      <c r="G5" s="10">
        <f t="shared" ref="G5:G52" si="3">H5-F5</f>
        <v>0</v>
      </c>
      <c r="H5" s="10"/>
      <c r="I5" s="10">
        <f t="shared" si="0"/>
        <v>0</v>
      </c>
      <c r="J5" s="10">
        <f t="shared" si="1"/>
        <v>0</v>
      </c>
    </row>
    <row r="6" spans="1:10" s="9" customFormat="1" x14ac:dyDescent="0.25">
      <c r="A6" s="28"/>
      <c r="B6" s="29"/>
      <c r="C6" s="29">
        <f t="shared" ref="C6:C52" si="4">E5</f>
        <v>4</v>
      </c>
      <c r="D6" s="29"/>
      <c r="E6" s="29">
        <f t="shared" si="2"/>
        <v>4</v>
      </c>
      <c r="F6" s="30"/>
      <c r="G6" s="30">
        <f t="shared" si="3"/>
        <v>0</v>
      </c>
      <c r="H6" s="30"/>
      <c r="I6" s="30">
        <f t="shared" si="0"/>
        <v>0</v>
      </c>
      <c r="J6" s="30">
        <f t="shared" si="1"/>
        <v>0</v>
      </c>
    </row>
    <row r="7" spans="1:10" s="9" customFormat="1" x14ac:dyDescent="0.25">
      <c r="A7" s="12">
        <v>41813</v>
      </c>
      <c r="B7" s="11" t="s">
        <v>40</v>
      </c>
      <c r="C7" s="11">
        <f t="shared" si="4"/>
        <v>4</v>
      </c>
      <c r="D7" s="11">
        <v>1</v>
      </c>
      <c r="E7" s="11">
        <f t="shared" si="2"/>
        <v>3</v>
      </c>
      <c r="F7" s="10">
        <v>24</v>
      </c>
      <c r="G7" s="10">
        <f t="shared" si="3"/>
        <v>6</v>
      </c>
      <c r="H7" s="10">
        <v>30</v>
      </c>
      <c r="I7" s="10">
        <f t="shared" si="0"/>
        <v>30</v>
      </c>
      <c r="J7" s="10">
        <f t="shared" si="1"/>
        <v>6</v>
      </c>
    </row>
    <row r="8" spans="1:10" s="9" customFormat="1" x14ac:dyDescent="0.25">
      <c r="A8" s="23"/>
      <c r="B8" s="24"/>
      <c r="C8" s="24"/>
      <c r="D8" s="24"/>
      <c r="E8" s="24"/>
      <c r="F8" s="25"/>
      <c r="G8" s="25"/>
      <c r="H8" s="25"/>
      <c r="I8" s="25"/>
      <c r="J8" s="25"/>
    </row>
    <row r="9" spans="1:10" s="9" customFormat="1" x14ac:dyDescent="0.25">
      <c r="A9" s="12">
        <v>41826</v>
      </c>
      <c r="B9" s="11" t="s">
        <v>40</v>
      </c>
      <c r="C9" s="11">
        <f>E7</f>
        <v>3</v>
      </c>
      <c r="D9" s="11">
        <v>1</v>
      </c>
      <c r="E9" s="11">
        <f t="shared" si="2"/>
        <v>2</v>
      </c>
      <c r="F9" s="10">
        <v>24</v>
      </c>
      <c r="G9" s="10">
        <f t="shared" si="3"/>
        <v>6</v>
      </c>
      <c r="H9" s="10">
        <v>30</v>
      </c>
      <c r="I9" s="10">
        <f t="shared" si="0"/>
        <v>30</v>
      </c>
      <c r="J9" s="10">
        <f t="shared" si="1"/>
        <v>6</v>
      </c>
    </row>
    <row r="10" spans="1:10" s="9" customFormat="1" x14ac:dyDescent="0.25">
      <c r="A10" s="23"/>
      <c r="B10" s="24"/>
      <c r="C10" s="24">
        <f t="shared" si="4"/>
        <v>2</v>
      </c>
      <c r="D10" s="24"/>
      <c r="E10" s="24">
        <f t="shared" si="2"/>
        <v>2</v>
      </c>
      <c r="F10" s="25"/>
      <c r="G10" s="25">
        <f t="shared" si="3"/>
        <v>0</v>
      </c>
      <c r="H10" s="25"/>
      <c r="I10" s="25">
        <f t="shared" si="0"/>
        <v>0</v>
      </c>
      <c r="J10" s="25">
        <f t="shared" si="1"/>
        <v>0</v>
      </c>
    </row>
    <row r="11" spans="1:10" s="9" customFormat="1" x14ac:dyDescent="0.25">
      <c r="A11" s="12">
        <v>41983</v>
      </c>
      <c r="B11" s="11" t="s">
        <v>40</v>
      </c>
      <c r="C11" s="11">
        <f t="shared" si="4"/>
        <v>2</v>
      </c>
      <c r="D11" s="11">
        <v>1</v>
      </c>
      <c r="E11" s="11">
        <f t="shared" si="2"/>
        <v>1</v>
      </c>
      <c r="F11" s="10">
        <v>24</v>
      </c>
      <c r="G11" s="10">
        <f t="shared" si="3"/>
        <v>6</v>
      </c>
      <c r="H11" s="10">
        <v>30</v>
      </c>
      <c r="I11" s="10">
        <f t="shared" si="0"/>
        <v>30</v>
      </c>
      <c r="J11" s="10">
        <f t="shared" si="1"/>
        <v>6</v>
      </c>
    </row>
    <row r="12" spans="1:10" s="9" customFormat="1" x14ac:dyDescent="0.25">
      <c r="A12" s="19"/>
      <c r="B12" s="21"/>
      <c r="C12" s="21">
        <f t="shared" si="4"/>
        <v>1</v>
      </c>
      <c r="D12" s="21"/>
      <c r="E12" s="21">
        <f t="shared" si="2"/>
        <v>1</v>
      </c>
      <c r="F12" s="22"/>
      <c r="G12" s="22">
        <f t="shared" si="3"/>
        <v>0</v>
      </c>
      <c r="H12" s="22"/>
      <c r="I12" s="22">
        <f t="shared" si="0"/>
        <v>0</v>
      </c>
      <c r="J12" s="22">
        <f t="shared" si="1"/>
        <v>0</v>
      </c>
    </row>
    <row r="13" spans="1:10" s="9" customFormat="1" x14ac:dyDescent="0.25">
      <c r="A13" s="12" t="s">
        <v>86</v>
      </c>
      <c r="B13" s="11" t="s">
        <v>88</v>
      </c>
      <c r="C13" s="11">
        <v>4</v>
      </c>
      <c r="D13" s="11"/>
      <c r="E13" s="11">
        <f t="shared" si="2"/>
        <v>4</v>
      </c>
      <c r="F13" s="10"/>
      <c r="G13" s="10">
        <f t="shared" si="3"/>
        <v>0</v>
      </c>
      <c r="H13" s="10"/>
      <c r="I13" s="10">
        <f t="shared" si="0"/>
        <v>0</v>
      </c>
      <c r="J13" s="10">
        <f t="shared" si="1"/>
        <v>0</v>
      </c>
    </row>
    <row r="14" spans="1:10" s="9" customFormat="1" x14ac:dyDescent="0.25">
      <c r="A14" s="23"/>
      <c r="B14" s="24"/>
      <c r="C14" s="24">
        <f t="shared" si="4"/>
        <v>4</v>
      </c>
      <c r="D14" s="24"/>
      <c r="E14" s="24">
        <f t="shared" si="2"/>
        <v>4</v>
      </c>
      <c r="F14" s="25"/>
      <c r="G14" s="25">
        <f t="shared" si="3"/>
        <v>0</v>
      </c>
      <c r="H14" s="25"/>
      <c r="I14" s="25">
        <f t="shared" si="0"/>
        <v>0</v>
      </c>
      <c r="J14" s="25">
        <f t="shared" si="1"/>
        <v>0</v>
      </c>
    </row>
    <row r="15" spans="1:10" s="9" customFormat="1" x14ac:dyDescent="0.25">
      <c r="A15" s="12">
        <v>42195</v>
      </c>
      <c r="B15" s="11" t="s">
        <v>40</v>
      </c>
      <c r="C15" s="11">
        <f t="shared" si="4"/>
        <v>4</v>
      </c>
      <c r="D15" s="11">
        <v>1</v>
      </c>
      <c r="E15" s="11">
        <f>C15-D15</f>
        <v>3</v>
      </c>
      <c r="F15" s="10">
        <v>24</v>
      </c>
      <c r="G15" s="10">
        <f>H15-F15</f>
        <v>6</v>
      </c>
      <c r="H15" s="10">
        <v>30</v>
      </c>
      <c r="I15" s="10">
        <f>H15*D15</f>
        <v>30</v>
      </c>
      <c r="J15" s="10">
        <f>G15*D15</f>
        <v>6</v>
      </c>
    </row>
    <row r="16" spans="1:10" s="9" customFormat="1" x14ac:dyDescent="0.25">
      <c r="A16" s="23"/>
      <c r="B16" s="27"/>
      <c r="C16" s="24">
        <f t="shared" si="4"/>
        <v>3</v>
      </c>
      <c r="D16" s="24"/>
      <c r="E16" s="24">
        <f t="shared" ref="E16:E52" si="5">C16-D16</f>
        <v>3</v>
      </c>
      <c r="F16" s="25"/>
      <c r="G16" s="25">
        <f t="shared" si="3"/>
        <v>0</v>
      </c>
      <c r="H16" s="25"/>
      <c r="I16" s="25">
        <f t="shared" si="0"/>
        <v>0</v>
      </c>
      <c r="J16" s="25">
        <f t="shared" si="1"/>
        <v>0</v>
      </c>
    </row>
    <row r="17" spans="1:10" s="9" customFormat="1" x14ac:dyDescent="0.25">
      <c r="A17" s="12" t="s">
        <v>105</v>
      </c>
      <c r="B17" s="11" t="s">
        <v>40</v>
      </c>
      <c r="C17" s="11">
        <f t="shared" si="4"/>
        <v>3</v>
      </c>
      <c r="D17" s="11">
        <v>1</v>
      </c>
      <c r="E17" s="11">
        <f>C17-D17</f>
        <v>2</v>
      </c>
      <c r="F17" s="10">
        <v>24</v>
      </c>
      <c r="G17" s="10">
        <f>H17-F17</f>
        <v>6</v>
      </c>
      <c r="H17" s="10">
        <v>30</v>
      </c>
      <c r="I17" s="10">
        <f>H17*D17</f>
        <v>30</v>
      </c>
      <c r="J17" s="10">
        <f>G17*D17</f>
        <v>6</v>
      </c>
    </row>
    <row r="18" spans="1:10" s="9" customFormat="1" x14ac:dyDescent="0.25">
      <c r="A18" s="12" t="s">
        <v>121</v>
      </c>
      <c r="B18" s="11" t="s">
        <v>122</v>
      </c>
      <c r="C18" s="11">
        <v>5</v>
      </c>
      <c r="D18" s="11"/>
      <c r="E18" s="11">
        <f t="shared" si="5"/>
        <v>5</v>
      </c>
      <c r="F18" s="10"/>
      <c r="G18" s="10">
        <f t="shared" si="3"/>
        <v>0</v>
      </c>
      <c r="H18" s="10"/>
      <c r="I18" s="10">
        <f t="shared" si="0"/>
        <v>0</v>
      </c>
      <c r="J18" s="10">
        <f t="shared" si="1"/>
        <v>0</v>
      </c>
    </row>
    <row r="19" spans="1:10" s="9" customFormat="1" x14ac:dyDescent="0.25">
      <c r="A19" s="12"/>
      <c r="B19" s="11"/>
      <c r="C19" s="11">
        <f t="shared" si="4"/>
        <v>5</v>
      </c>
      <c r="D19" s="11"/>
      <c r="E19" s="11">
        <f t="shared" si="5"/>
        <v>5</v>
      </c>
      <c r="F19" s="10"/>
      <c r="G19" s="10">
        <f t="shared" si="3"/>
        <v>0</v>
      </c>
      <c r="H19" s="10"/>
      <c r="I19" s="10">
        <f t="shared" si="0"/>
        <v>0</v>
      </c>
      <c r="J19" s="10">
        <f t="shared" si="1"/>
        <v>0</v>
      </c>
    </row>
    <row r="20" spans="1:10" s="9" customFormat="1" x14ac:dyDescent="0.25">
      <c r="A20" s="12"/>
      <c r="B20" s="37"/>
      <c r="C20" s="11">
        <f t="shared" si="4"/>
        <v>5</v>
      </c>
      <c r="D20" s="11"/>
      <c r="E20" s="11">
        <f t="shared" si="5"/>
        <v>5</v>
      </c>
      <c r="F20" s="10"/>
      <c r="G20" s="10">
        <f t="shared" si="3"/>
        <v>0</v>
      </c>
      <c r="H20" s="10"/>
      <c r="I20" s="10">
        <f t="shared" si="0"/>
        <v>0</v>
      </c>
      <c r="J20" s="10">
        <f t="shared" si="1"/>
        <v>0</v>
      </c>
    </row>
    <row r="21" spans="1:10" s="9" customFormat="1" x14ac:dyDescent="0.25">
      <c r="A21" s="12"/>
      <c r="B21" s="11"/>
      <c r="C21" s="11">
        <f t="shared" si="4"/>
        <v>5</v>
      </c>
      <c r="D21" s="11"/>
      <c r="E21" s="11">
        <f t="shared" si="5"/>
        <v>5</v>
      </c>
      <c r="F21" s="10"/>
      <c r="G21" s="10">
        <f t="shared" si="3"/>
        <v>0</v>
      </c>
      <c r="H21" s="10"/>
      <c r="I21" s="10">
        <f t="shared" si="0"/>
        <v>0</v>
      </c>
      <c r="J21" s="10">
        <f t="shared" si="1"/>
        <v>0</v>
      </c>
    </row>
    <row r="22" spans="1:10" s="9" customFormat="1" x14ac:dyDescent="0.25">
      <c r="A22" s="12"/>
      <c r="B22" s="11"/>
      <c r="C22" s="11">
        <f t="shared" si="4"/>
        <v>5</v>
      </c>
      <c r="D22" s="11"/>
      <c r="E22" s="11">
        <f t="shared" si="5"/>
        <v>5</v>
      </c>
      <c r="F22" s="10"/>
      <c r="G22" s="10">
        <f t="shared" si="3"/>
        <v>0</v>
      </c>
      <c r="H22" s="10"/>
      <c r="I22" s="10">
        <f t="shared" si="0"/>
        <v>0</v>
      </c>
      <c r="J22" s="10">
        <f t="shared" si="1"/>
        <v>0</v>
      </c>
    </row>
    <row r="23" spans="1:10" s="9" customFormat="1" x14ac:dyDescent="0.25">
      <c r="A23" s="12"/>
      <c r="B23" s="11"/>
      <c r="C23" s="11">
        <f t="shared" si="4"/>
        <v>5</v>
      </c>
      <c r="D23" s="11"/>
      <c r="E23" s="11">
        <f t="shared" si="5"/>
        <v>5</v>
      </c>
      <c r="F23" s="10"/>
      <c r="G23" s="10">
        <f t="shared" si="3"/>
        <v>0</v>
      </c>
      <c r="H23" s="10"/>
      <c r="I23" s="10">
        <f t="shared" si="0"/>
        <v>0</v>
      </c>
      <c r="J23" s="10">
        <f t="shared" si="1"/>
        <v>0</v>
      </c>
    </row>
    <row r="24" spans="1:10" s="9" customFormat="1" x14ac:dyDescent="0.25">
      <c r="A24" s="12"/>
      <c r="B24" s="37"/>
      <c r="C24" s="11">
        <f t="shared" si="4"/>
        <v>5</v>
      </c>
      <c r="D24" s="11"/>
      <c r="E24" s="11">
        <f t="shared" si="5"/>
        <v>5</v>
      </c>
      <c r="F24" s="10"/>
      <c r="G24" s="10">
        <f t="shared" si="3"/>
        <v>0</v>
      </c>
      <c r="H24" s="10"/>
      <c r="I24" s="10">
        <f t="shared" si="0"/>
        <v>0</v>
      </c>
      <c r="J24" s="10">
        <f t="shared" si="1"/>
        <v>0</v>
      </c>
    </row>
    <row r="25" spans="1:10" s="9" customFormat="1" x14ac:dyDescent="0.25">
      <c r="A25" s="12"/>
      <c r="B25" s="37"/>
      <c r="C25" s="11">
        <f t="shared" si="4"/>
        <v>5</v>
      </c>
      <c r="D25" s="11"/>
      <c r="E25" s="11">
        <f t="shared" si="5"/>
        <v>5</v>
      </c>
      <c r="F25" s="10"/>
      <c r="G25" s="10">
        <f t="shared" si="3"/>
        <v>0</v>
      </c>
      <c r="H25" s="10"/>
      <c r="I25" s="10">
        <f t="shared" si="0"/>
        <v>0</v>
      </c>
      <c r="J25" s="10">
        <f t="shared" si="1"/>
        <v>0</v>
      </c>
    </row>
    <row r="26" spans="1:10" s="9" customFormat="1" x14ac:dyDescent="0.25">
      <c r="A26" s="12"/>
      <c r="B26" s="11"/>
      <c r="C26" s="11">
        <f t="shared" si="4"/>
        <v>5</v>
      </c>
      <c r="D26" s="11"/>
      <c r="E26" s="11">
        <f t="shared" si="5"/>
        <v>5</v>
      </c>
      <c r="F26" s="10"/>
      <c r="G26" s="10">
        <f t="shared" si="3"/>
        <v>0</v>
      </c>
      <c r="H26" s="10"/>
      <c r="I26" s="10">
        <v>15</v>
      </c>
      <c r="J26" s="10">
        <v>3</v>
      </c>
    </row>
    <row r="27" spans="1:10" s="9" customFormat="1" x14ac:dyDescent="0.25">
      <c r="A27" s="12"/>
      <c r="B27" s="11"/>
      <c r="C27" s="11">
        <f t="shared" si="4"/>
        <v>5</v>
      </c>
      <c r="D27" s="11"/>
      <c r="E27" s="11">
        <f t="shared" si="5"/>
        <v>5</v>
      </c>
      <c r="F27" s="10"/>
      <c r="G27" s="10">
        <f t="shared" si="3"/>
        <v>0</v>
      </c>
      <c r="H27" s="10"/>
      <c r="I27" s="10">
        <f t="shared" si="0"/>
        <v>0</v>
      </c>
      <c r="J27" s="10">
        <f t="shared" si="1"/>
        <v>0</v>
      </c>
    </row>
    <row r="28" spans="1:10" s="9" customFormat="1" x14ac:dyDescent="0.25">
      <c r="A28" s="12"/>
      <c r="B28" s="37"/>
      <c r="C28" s="11">
        <f t="shared" si="4"/>
        <v>5</v>
      </c>
      <c r="D28" s="11"/>
      <c r="E28" s="11">
        <f t="shared" si="5"/>
        <v>5</v>
      </c>
      <c r="F28" s="10"/>
      <c r="G28" s="10">
        <f t="shared" si="3"/>
        <v>0</v>
      </c>
      <c r="H28" s="10"/>
      <c r="I28" s="10">
        <f t="shared" si="0"/>
        <v>0</v>
      </c>
      <c r="J28" s="10">
        <f t="shared" si="1"/>
        <v>0</v>
      </c>
    </row>
    <row r="29" spans="1:10" s="9" customFormat="1" x14ac:dyDescent="0.25">
      <c r="A29" s="12"/>
      <c r="B29" s="37"/>
      <c r="C29" s="11">
        <f t="shared" si="4"/>
        <v>5</v>
      </c>
      <c r="D29" s="11"/>
      <c r="E29" s="11">
        <f t="shared" si="5"/>
        <v>5</v>
      </c>
      <c r="F29" s="10"/>
      <c r="G29" s="10">
        <f t="shared" si="3"/>
        <v>0</v>
      </c>
      <c r="H29" s="10"/>
      <c r="I29" s="10">
        <f t="shared" si="0"/>
        <v>0</v>
      </c>
      <c r="J29" s="10">
        <f t="shared" si="1"/>
        <v>0</v>
      </c>
    </row>
    <row r="30" spans="1:10" s="9" customFormat="1" x14ac:dyDescent="0.25">
      <c r="A30" s="12"/>
      <c r="B30" s="11"/>
      <c r="C30" s="11">
        <f t="shared" si="4"/>
        <v>5</v>
      </c>
      <c r="D30" s="11"/>
      <c r="E30" s="3">
        <f t="shared" si="5"/>
        <v>5</v>
      </c>
      <c r="F30" s="10"/>
      <c r="G30" s="2">
        <f t="shared" si="3"/>
        <v>0</v>
      </c>
      <c r="H30" s="2"/>
      <c r="I30" s="10">
        <f t="shared" si="0"/>
        <v>0</v>
      </c>
      <c r="J30" s="10">
        <f t="shared" si="1"/>
        <v>0</v>
      </c>
    </row>
    <row r="31" spans="1:10" x14ac:dyDescent="0.25">
      <c r="A31" s="7"/>
      <c r="B31" s="8"/>
      <c r="C31" s="11">
        <f t="shared" si="4"/>
        <v>5</v>
      </c>
      <c r="D31" s="6"/>
      <c r="E31" s="3">
        <f t="shared" si="5"/>
        <v>5</v>
      </c>
      <c r="F31" s="10"/>
      <c r="G31" s="2">
        <f t="shared" si="3"/>
        <v>0</v>
      </c>
      <c r="H31" s="2"/>
      <c r="I31" s="5">
        <f t="shared" si="0"/>
        <v>0</v>
      </c>
      <c r="J31" s="5">
        <f t="shared" si="1"/>
        <v>0</v>
      </c>
    </row>
    <row r="32" spans="1:10" x14ac:dyDescent="0.25">
      <c r="A32" s="7"/>
      <c r="B32" s="8"/>
      <c r="C32" s="11">
        <f t="shared" si="4"/>
        <v>5</v>
      </c>
      <c r="D32" s="6"/>
      <c r="E32" s="3">
        <f t="shared" si="5"/>
        <v>5</v>
      </c>
      <c r="F32" s="10"/>
      <c r="G32" s="2">
        <f t="shared" si="3"/>
        <v>0</v>
      </c>
      <c r="H32" s="2"/>
      <c r="I32" s="5">
        <f t="shared" si="0"/>
        <v>0</v>
      </c>
      <c r="J32" s="5">
        <f t="shared" si="1"/>
        <v>0</v>
      </c>
    </row>
    <row r="33" spans="1:10" x14ac:dyDescent="0.25">
      <c r="A33" s="7"/>
      <c r="B33" s="8"/>
      <c r="C33" s="11">
        <f t="shared" si="4"/>
        <v>5</v>
      </c>
      <c r="D33" s="6"/>
      <c r="E33" s="3">
        <f t="shared" si="5"/>
        <v>5</v>
      </c>
      <c r="F33" s="10"/>
      <c r="G33" s="2">
        <f t="shared" si="3"/>
        <v>0</v>
      </c>
      <c r="H33" s="2"/>
      <c r="I33" s="5">
        <f t="shared" si="0"/>
        <v>0</v>
      </c>
      <c r="J33" s="5">
        <f t="shared" si="1"/>
        <v>0</v>
      </c>
    </row>
    <row r="34" spans="1:10" x14ac:dyDescent="0.25">
      <c r="A34" s="7"/>
      <c r="B34" s="6"/>
      <c r="C34" s="11">
        <f t="shared" si="4"/>
        <v>5</v>
      </c>
      <c r="D34" s="6"/>
      <c r="E34" s="3">
        <f t="shared" si="5"/>
        <v>5</v>
      </c>
      <c r="F34" s="5"/>
      <c r="G34" s="2">
        <f t="shared" si="3"/>
        <v>0</v>
      </c>
      <c r="H34" s="5"/>
      <c r="I34" s="5">
        <f t="shared" si="0"/>
        <v>0</v>
      </c>
      <c r="J34" s="5">
        <f t="shared" si="1"/>
        <v>0</v>
      </c>
    </row>
    <row r="35" spans="1:10" x14ac:dyDescent="0.25">
      <c r="A35" s="7"/>
      <c r="B35" s="6"/>
      <c r="C35" s="11">
        <f t="shared" si="4"/>
        <v>5</v>
      </c>
      <c r="D35" s="6"/>
      <c r="E35" s="3">
        <f t="shared" si="5"/>
        <v>5</v>
      </c>
      <c r="F35" s="5"/>
      <c r="G35" s="2">
        <f t="shared" si="3"/>
        <v>0</v>
      </c>
      <c r="H35" s="5"/>
      <c r="I35" s="5">
        <f t="shared" si="0"/>
        <v>0</v>
      </c>
      <c r="J35" s="5">
        <f t="shared" si="1"/>
        <v>0</v>
      </c>
    </row>
    <row r="36" spans="1:10" x14ac:dyDescent="0.25">
      <c r="A36" s="4"/>
      <c r="B36" s="3"/>
      <c r="C36" s="11">
        <f t="shared" si="4"/>
        <v>5</v>
      </c>
      <c r="D36" s="3"/>
      <c r="E36" s="3">
        <f t="shared" si="5"/>
        <v>5</v>
      </c>
      <c r="F36" s="2"/>
      <c r="G36" s="2">
        <f t="shared" si="3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4"/>
        <v>5</v>
      </c>
      <c r="D37" s="3"/>
      <c r="E37" s="3">
        <f t="shared" si="5"/>
        <v>5</v>
      </c>
      <c r="F37" s="2"/>
      <c r="G37" s="2">
        <f t="shared" si="3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4"/>
        <v>5</v>
      </c>
      <c r="D38" s="3"/>
      <c r="E38" s="3">
        <f t="shared" si="5"/>
        <v>5</v>
      </c>
      <c r="F38" s="2"/>
      <c r="G38" s="2">
        <f t="shared" si="3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4"/>
        <v>5</v>
      </c>
      <c r="D39" s="3"/>
      <c r="E39" s="3">
        <f t="shared" si="5"/>
        <v>5</v>
      </c>
      <c r="F39" s="2"/>
      <c r="G39" s="2">
        <f t="shared" si="3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4"/>
        <v>5</v>
      </c>
      <c r="D40" s="3"/>
      <c r="E40" s="3">
        <f t="shared" si="5"/>
        <v>5</v>
      </c>
      <c r="F40" s="2"/>
      <c r="G40" s="2">
        <f t="shared" si="3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4"/>
        <v>5</v>
      </c>
      <c r="D41" s="3"/>
      <c r="E41" s="3">
        <f t="shared" si="5"/>
        <v>5</v>
      </c>
      <c r="F41" s="2"/>
      <c r="G41" s="2">
        <f t="shared" si="3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4"/>
        <v>5</v>
      </c>
      <c r="D42" s="3"/>
      <c r="E42" s="3">
        <f t="shared" si="5"/>
        <v>5</v>
      </c>
      <c r="F42" s="2"/>
      <c r="G42" s="2">
        <f t="shared" si="3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4"/>
        <v>5</v>
      </c>
      <c r="D43" s="3"/>
      <c r="E43" s="3">
        <f t="shared" si="5"/>
        <v>5</v>
      </c>
      <c r="F43" s="2"/>
      <c r="G43" s="2">
        <f t="shared" si="3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4"/>
        <v>5</v>
      </c>
      <c r="D44" s="3"/>
      <c r="E44" s="3">
        <f t="shared" si="5"/>
        <v>5</v>
      </c>
      <c r="F44" s="2"/>
      <c r="G44" s="2">
        <f t="shared" si="3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4"/>
        <v>5</v>
      </c>
      <c r="D45" s="3"/>
      <c r="E45" s="3">
        <f t="shared" si="5"/>
        <v>5</v>
      </c>
      <c r="F45" s="2"/>
      <c r="G45" s="2">
        <f t="shared" si="3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4"/>
        <v>5</v>
      </c>
      <c r="D46" s="3"/>
      <c r="E46" s="3">
        <f t="shared" si="5"/>
        <v>5</v>
      </c>
      <c r="F46" s="2"/>
      <c r="G46" s="2">
        <f t="shared" si="3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4"/>
        <v>5</v>
      </c>
      <c r="D47" s="3"/>
      <c r="E47" s="3">
        <f t="shared" si="5"/>
        <v>5</v>
      </c>
      <c r="F47" s="2"/>
      <c r="G47" s="2">
        <f t="shared" si="3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4"/>
        <v>5</v>
      </c>
      <c r="D48" s="3"/>
      <c r="E48" s="3">
        <f t="shared" si="5"/>
        <v>5</v>
      </c>
      <c r="F48" s="2"/>
      <c r="G48" s="2">
        <f t="shared" si="3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4"/>
        <v>5</v>
      </c>
      <c r="D49" s="3"/>
      <c r="E49" s="3">
        <f t="shared" si="5"/>
        <v>5</v>
      </c>
      <c r="F49" s="2"/>
      <c r="G49" s="2">
        <f t="shared" si="3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4"/>
        <v>5</v>
      </c>
      <c r="D50" s="3"/>
      <c r="E50" s="3">
        <f t="shared" si="5"/>
        <v>5</v>
      </c>
      <c r="F50" s="2"/>
      <c r="G50" s="2">
        <f t="shared" si="3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4"/>
        <v>5</v>
      </c>
      <c r="D51" s="3"/>
      <c r="E51" s="3">
        <f t="shared" si="5"/>
        <v>5</v>
      </c>
      <c r="F51" s="2"/>
      <c r="G51" s="2">
        <f t="shared" si="3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4"/>
        <v>5</v>
      </c>
      <c r="D52" s="3"/>
      <c r="E52" s="3">
        <f t="shared" si="5"/>
        <v>5</v>
      </c>
      <c r="F52" s="2"/>
      <c r="G52" s="2">
        <f t="shared" si="3"/>
        <v>0</v>
      </c>
      <c r="H52" s="2"/>
      <c r="I52" s="2">
        <f t="shared" si="0"/>
        <v>0</v>
      </c>
      <c r="J52" s="2">
        <f t="shared" si="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Pearly's Penang</vt:lpstr>
      <vt:lpstr>Street Art Notebook</vt:lpstr>
      <vt:lpstr>Postcards - Ernest</vt:lpstr>
      <vt:lpstr>Postcards - Street Sculpture</vt:lpstr>
      <vt:lpstr>Postcards - Art is Rubbish </vt:lpstr>
      <vt:lpstr>Penang Glorious Street Food</vt:lpstr>
      <vt:lpstr>Historic Houses of Worship</vt:lpstr>
      <vt:lpstr>Tip Toe Tapir</vt:lpstr>
      <vt:lpstr>Tanjong Life book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2012-12-20T01:42:33Z</dcterms:created>
  <dcterms:modified xsi:type="dcterms:W3CDTF">2016-01-22T07:22:06Z</dcterms:modified>
</cp:coreProperties>
</file>