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SOZO\"/>
    </mc:Choice>
  </mc:AlternateContent>
  <xr:revisionPtr revIDLastSave="0" documentId="10_ncr:8100000_{F88CABE3-F196-403E-BF09-18D2F3DB183A}" xr6:coauthVersionLast="34" xr6:coauthVersionMax="34" xr10:uidLastSave="{00000000-0000-0000-0000-000000000000}"/>
  <bookViews>
    <workbookView xWindow="0" yWindow="0" windowWidth="20490" windowHeight="8955" xr2:uid="{0CCCCBED-AE14-4810-AC9C-32D169838A13}"/>
  </bookViews>
  <sheets>
    <sheet name="SOZO" sheetId="1" r:id="rId1"/>
    <sheet name="Sheet1" sheetId="2" r:id="rId2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SOZO!$A$1:$G$37</definedName>
    <definedName name="teb">{"";"";"Twenty";"Thirty";"Forty";"Fifty";"Sixty";"Seventy";"Eighty";"Ninety"}</definedName>
    <definedName name="tens" localSheetId="0">{"";"";"Twenty";"Thirty";"Forty";"Fifty";"Sixty";"Seventy";"Eighty";"Ninety"}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1" l="1"/>
  <c r="J33" i="1"/>
  <c r="J35" i="1" s="1"/>
  <c r="G26" i="1"/>
  <c r="J24" i="1"/>
  <c r="J25" i="1"/>
  <c r="J23" i="1"/>
  <c r="J26" i="1" l="1"/>
  <c r="G35" i="1"/>
  <c r="G31" i="1"/>
  <c r="G21" i="1"/>
</calcChain>
</file>

<file path=xl/sharedStrings.xml><?xml version="1.0" encoding="utf-8"?>
<sst xmlns="http://schemas.openxmlformats.org/spreadsheetml/2006/main" count="37" uniqueCount="33">
  <si>
    <t>Penang Global Tourism Sdn Bhd (Co. No. 50689-X)</t>
  </si>
  <si>
    <t>(formerly known as DCT Consultancy Services Sdn Bhd)</t>
  </si>
  <si>
    <t>No. 8B, (First Floor) The Whiteaways Arcade, Lebuh Pantai, 10300 Penang</t>
  </si>
  <si>
    <t>Tel : 604 - 264 3456  Fax : 604 - 264 3455</t>
  </si>
  <si>
    <t>To:</t>
  </si>
  <si>
    <t>SOZO Pte Ltd</t>
  </si>
  <si>
    <t xml:space="preserve">4 Leng Kee Road </t>
  </si>
  <si>
    <t xml:space="preserve">#05-11A SIS Building </t>
  </si>
  <si>
    <t>Singapore 159088</t>
  </si>
  <si>
    <t>Tel : 6471 4011</t>
  </si>
  <si>
    <t xml:space="preserve">INVOICE DATE   </t>
  </si>
  <si>
    <t xml:space="preserve">  INVOICE NO</t>
  </si>
  <si>
    <t xml:space="preserve">     PARTICULARS</t>
  </si>
  <si>
    <t>24/4/2018</t>
  </si>
  <si>
    <t>SOZOINV021804004</t>
  </si>
  <si>
    <t xml:space="preserve">Payment Schedule </t>
  </si>
  <si>
    <t>(-) Witholding Tax 5%</t>
  </si>
  <si>
    <t>CIMB 688237</t>
  </si>
  <si>
    <t>CIMB 688238</t>
  </si>
  <si>
    <t>SOZOINV021804005</t>
  </si>
  <si>
    <t xml:space="preserve">Being 50% of Sponsorship fee for </t>
  </si>
  <si>
    <t>Penang Anime Matsuri</t>
  </si>
  <si>
    <t xml:space="preserve">Being 25% of Sponsorship fee for </t>
  </si>
  <si>
    <t>CIMB 688239</t>
  </si>
  <si>
    <t xml:space="preserve">Total amount to be paid </t>
  </si>
  <si>
    <t>INVOICE(RM)</t>
  </si>
  <si>
    <t>1) Partial Payment</t>
  </si>
  <si>
    <t>2) Partial Payment</t>
  </si>
  <si>
    <t>3) Partial Payment</t>
  </si>
  <si>
    <t>4) Partial Payment</t>
  </si>
  <si>
    <t>5) Partial Payment</t>
  </si>
  <si>
    <t>CIMB 688240</t>
  </si>
  <si>
    <t>CIMB 688241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</si>
</sst>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0"/>
      <name val="MS Sans Serif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39" fontId="2" fillId="0" borderId="0" xfId="0" applyNumberFormat="1" applyFont="1" applyAlignment="1">
      <alignment horizontal="center"/>
    </xf>
    <xf numFmtId="39" fontId="3" fillId="0" borderId="0" xfId="0" applyNumberFormat="1" applyFont="1"/>
    <xf numFmtId="39" fontId="4" fillId="0" borderId="0" xfId="0" applyNumberFormat="1" applyFont="1"/>
    <xf numFmtId="39" fontId="3" fillId="0" borderId="0" xfId="0" quotePrefix="1" applyNumberFormat="1" applyFont="1" applyAlignment="1">
      <alignment horizontal="left"/>
    </xf>
    <xf numFmtId="14" fontId="3" fillId="0" borderId="0" xfId="0" applyNumberFormat="1" applyFont="1"/>
    <xf numFmtId="39" fontId="2" fillId="0" borderId="0" xfId="0" applyNumberFormat="1" applyFont="1"/>
    <xf numFmtId="39" fontId="3" fillId="0" borderId="0" xfId="0" quotePrefix="1" applyNumberFormat="1" applyFont="1"/>
    <xf numFmtId="14" fontId="3" fillId="0" borderId="0" xfId="0" quotePrefix="1" applyNumberFormat="1" applyFont="1" applyAlignment="1">
      <alignment horizontal="center"/>
    </xf>
    <xf numFmtId="14" fontId="3" fillId="0" borderId="0" xfId="0" quotePrefix="1" applyNumberFormat="1" applyFont="1"/>
    <xf numFmtId="39" fontId="5" fillId="0" borderId="0" xfId="0" applyNumberFormat="1" applyFont="1"/>
    <xf numFmtId="43" fontId="3" fillId="0" borderId="0" xfId="1" applyFont="1"/>
    <xf numFmtId="0" fontId="3" fillId="0" borderId="0" xfId="0" quotePrefix="1" applyNumberFormat="1" applyFont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39" fontId="2" fillId="0" borderId="0" xfId="0" applyNumberFormat="1" applyFont="1" applyAlignment="1">
      <alignment vertical="center"/>
    </xf>
    <xf numFmtId="14" fontId="3" fillId="0" borderId="0" xfId="0" applyNumberFormat="1" applyFont="1" applyAlignment="1">
      <alignment horizontal="left"/>
    </xf>
    <xf numFmtId="39" fontId="3" fillId="0" borderId="0" xfId="0" applyNumberFormat="1" applyFont="1" applyBorder="1"/>
    <xf numFmtId="39" fontId="6" fillId="0" borderId="0" xfId="0" applyNumberFormat="1" applyFont="1"/>
    <xf numFmtId="14" fontId="3" fillId="0" borderId="0" xfId="0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39" fontId="3" fillId="0" borderId="2" xfId="0" applyNumberFormat="1" applyFont="1" applyBorder="1"/>
    <xf numFmtId="39" fontId="2" fillId="0" borderId="0" xfId="0" applyNumberFormat="1" applyFont="1" applyAlignment="1">
      <alignment horizontal="center"/>
    </xf>
    <xf numFmtId="14" fontId="2" fillId="0" borderId="0" xfId="0" quotePrefix="1" applyNumberFormat="1" applyFont="1" applyAlignment="1">
      <alignment horizontal="center"/>
    </xf>
    <xf numFmtId="39" fontId="2" fillId="0" borderId="0" xfId="0" quotePrefix="1" applyNumberFormat="1" applyFont="1"/>
    <xf numFmtId="39" fontId="2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39" fontId="2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 xr:uid="{CD9F9B45-CCB6-425F-AC63-19C7D7120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C49A-C107-40DD-833C-80A2553D1392}">
  <dimension ref="A1:R42"/>
  <sheetViews>
    <sheetView tabSelected="1" view="pageBreakPreview" topLeftCell="A16" zoomScaleNormal="100" zoomScaleSheetLayoutView="100" workbookViewId="0">
      <selection activeCell="B35" sqref="B35"/>
    </sheetView>
  </sheetViews>
  <sheetFormatPr defaultRowHeight="15.75" x14ac:dyDescent="0.25"/>
  <cols>
    <col min="1" max="1" width="16.140625" style="2" customWidth="1"/>
    <col min="2" max="2" width="15.5703125" style="2" customWidth="1"/>
    <col min="3" max="3" width="1.42578125" style="2" customWidth="1"/>
    <col min="4" max="4" width="23" style="2" customWidth="1"/>
    <col min="5" max="5" width="1" style="2" customWidth="1"/>
    <col min="6" max="6" width="11" style="2" customWidth="1"/>
    <col min="7" max="7" width="15.140625" style="2" customWidth="1"/>
    <col min="8" max="8" width="9.140625" style="2"/>
    <col min="9" max="9" width="12" style="2" bestFit="1" customWidth="1"/>
    <col min="10" max="10" width="12.7109375" style="2" bestFit="1" customWidth="1"/>
    <col min="11" max="16" width="9.140625" style="2"/>
    <col min="17" max="17" width="12.7109375" style="2" bestFit="1" customWidth="1"/>
    <col min="18" max="16384" width="9.140625" style="2"/>
  </cols>
  <sheetData>
    <row r="1" spans="1:18" x14ac:dyDescent="0.25">
      <c r="A1" s="28" t="s">
        <v>0</v>
      </c>
      <c r="B1" s="28"/>
      <c r="C1" s="28"/>
      <c r="D1" s="28"/>
      <c r="E1" s="28"/>
      <c r="F1" s="28"/>
      <c r="G1" s="28"/>
    </row>
    <row r="2" spans="1:18" x14ac:dyDescent="0.25">
      <c r="A2" s="28" t="s">
        <v>1</v>
      </c>
      <c r="B2" s="28"/>
      <c r="C2" s="28"/>
      <c r="D2" s="28"/>
      <c r="E2" s="28"/>
      <c r="F2" s="28"/>
      <c r="G2" s="28"/>
    </row>
    <row r="3" spans="1:18" x14ac:dyDescent="0.25">
      <c r="A3" s="28" t="s">
        <v>2</v>
      </c>
      <c r="B3" s="28"/>
      <c r="C3" s="28"/>
      <c r="D3" s="28"/>
      <c r="E3" s="28"/>
      <c r="F3" s="28"/>
      <c r="G3" s="28"/>
    </row>
    <row r="4" spans="1:18" x14ac:dyDescent="0.25">
      <c r="A4" s="28" t="s">
        <v>3</v>
      </c>
      <c r="B4" s="28"/>
      <c r="C4" s="28"/>
      <c r="D4" s="28"/>
      <c r="E4" s="28"/>
      <c r="F4" s="28"/>
      <c r="G4" s="28"/>
    </row>
    <row r="6" spans="1:18" ht="21" x14ac:dyDescent="0.35">
      <c r="D6" s="19" t="s">
        <v>15</v>
      </c>
    </row>
    <row r="8" spans="1:18" x14ac:dyDescent="0.25">
      <c r="A8" s="2" t="s">
        <v>4</v>
      </c>
      <c r="F8" s="3"/>
      <c r="J8" s="2">
        <v>688237</v>
      </c>
    </row>
    <row r="9" spans="1:18" x14ac:dyDescent="0.25">
      <c r="F9" s="4"/>
      <c r="J9" s="2">
        <v>688238</v>
      </c>
    </row>
    <row r="10" spans="1:18" x14ac:dyDescent="0.25">
      <c r="A10" s="2" t="s">
        <v>5</v>
      </c>
      <c r="F10" s="4"/>
      <c r="J10" s="2">
        <v>688239</v>
      </c>
    </row>
    <row r="11" spans="1:18" x14ac:dyDescent="0.25">
      <c r="A11" s="2" t="s">
        <v>6</v>
      </c>
      <c r="F11" s="4"/>
      <c r="J11" s="5">
        <v>688240</v>
      </c>
      <c r="M11" s="6"/>
      <c r="N11" s="6"/>
    </row>
    <row r="12" spans="1:18" x14ac:dyDescent="0.25">
      <c r="A12" s="2" t="s">
        <v>7</v>
      </c>
      <c r="F12" s="4"/>
      <c r="J12" s="2">
        <v>688241</v>
      </c>
      <c r="M12" s="6"/>
      <c r="N12" s="6"/>
    </row>
    <row r="13" spans="1:18" x14ac:dyDescent="0.25">
      <c r="A13" s="2" t="s">
        <v>8</v>
      </c>
      <c r="J13" s="8"/>
      <c r="M13" s="7"/>
      <c r="N13" s="7"/>
    </row>
    <row r="14" spans="1:18" x14ac:dyDescent="0.25">
      <c r="A14" s="2" t="s">
        <v>9</v>
      </c>
      <c r="J14" s="9"/>
      <c r="M14" s="7"/>
      <c r="N14" s="10"/>
      <c r="O14" s="10"/>
      <c r="P14" s="10"/>
      <c r="Q14" s="11"/>
    </row>
    <row r="15" spans="1:18" x14ac:dyDescent="0.25">
      <c r="J15" s="5"/>
      <c r="K15" s="12"/>
      <c r="L15" s="12"/>
      <c r="M15" s="10"/>
      <c r="N15" s="10"/>
      <c r="O15" s="10"/>
      <c r="P15" s="10"/>
      <c r="Q15" s="10"/>
    </row>
    <row r="16" spans="1:18" s="16" customFormat="1" ht="20.100000000000001" customHeight="1" x14ac:dyDescent="0.25">
      <c r="A16" s="13" t="s">
        <v>10</v>
      </c>
      <c r="B16" s="13" t="s">
        <v>11</v>
      </c>
      <c r="C16" s="13"/>
      <c r="D16" s="27" t="s">
        <v>12</v>
      </c>
      <c r="E16" s="14"/>
      <c r="F16" s="13"/>
      <c r="G16" s="15" t="s">
        <v>25</v>
      </c>
      <c r="J16" s="8"/>
      <c r="K16" s="2"/>
      <c r="L16" s="2"/>
      <c r="M16" s="7"/>
      <c r="N16" s="2"/>
      <c r="O16" s="2"/>
      <c r="P16" s="2"/>
      <c r="Q16" s="2"/>
      <c r="R16" s="2"/>
    </row>
    <row r="17" spans="1:17" x14ac:dyDescent="0.25">
      <c r="J17" s="17"/>
      <c r="M17" s="10"/>
      <c r="N17" s="10"/>
      <c r="O17" s="10"/>
      <c r="P17" s="10"/>
      <c r="Q17" s="10"/>
    </row>
    <row r="18" spans="1:17" x14ac:dyDescent="0.25">
      <c r="A18" s="20" t="s">
        <v>13</v>
      </c>
      <c r="B18" s="2" t="s">
        <v>14</v>
      </c>
      <c r="D18" s="2" t="s">
        <v>20</v>
      </c>
      <c r="G18" s="2">
        <v>275000</v>
      </c>
      <c r="J18" s="9"/>
    </row>
    <row r="19" spans="1:17" x14ac:dyDescent="0.25">
      <c r="A19" s="20"/>
      <c r="D19" s="2" t="s">
        <v>21</v>
      </c>
      <c r="J19" s="9"/>
    </row>
    <row r="20" spans="1:17" x14ac:dyDescent="0.25">
      <c r="A20" s="20"/>
      <c r="D20" s="2" t="s">
        <v>16</v>
      </c>
      <c r="G20" s="2">
        <v>-13750</v>
      </c>
      <c r="J20" s="9"/>
    </row>
    <row r="21" spans="1:17" ht="16.5" thickBot="1" x14ac:dyDescent="0.3">
      <c r="A21" s="20"/>
      <c r="D21" s="2" t="s">
        <v>24</v>
      </c>
      <c r="G21" s="22">
        <f>SUM(G18:G20)</f>
        <v>261250</v>
      </c>
      <c r="J21" s="9"/>
    </row>
    <row r="22" spans="1:17" x14ac:dyDescent="0.25">
      <c r="A22" s="21"/>
      <c r="J22" s="5"/>
    </row>
    <row r="23" spans="1:17" x14ac:dyDescent="0.25">
      <c r="A23" s="1"/>
      <c r="B23" s="1" t="s">
        <v>17</v>
      </c>
      <c r="C23" s="6"/>
      <c r="D23" s="6" t="s">
        <v>26</v>
      </c>
      <c r="E23" s="6"/>
      <c r="F23" s="6"/>
      <c r="G23" s="6">
        <v>95000</v>
      </c>
      <c r="I23" s="2">
        <v>100000</v>
      </c>
      <c r="J23" s="2">
        <f>I23-G23</f>
        <v>5000</v>
      </c>
    </row>
    <row r="24" spans="1:17" x14ac:dyDescent="0.25">
      <c r="A24" s="1"/>
      <c r="B24" s="23" t="s">
        <v>18</v>
      </c>
      <c r="C24" s="6"/>
      <c r="D24" s="6" t="s">
        <v>27</v>
      </c>
      <c r="E24" s="6"/>
      <c r="F24" s="6"/>
      <c r="G24" s="6">
        <v>95000</v>
      </c>
      <c r="I24" s="2">
        <v>100000</v>
      </c>
      <c r="J24" s="2">
        <f>I24-G24</f>
        <v>5000</v>
      </c>
    </row>
    <row r="25" spans="1:17" x14ac:dyDescent="0.25">
      <c r="A25" s="24"/>
      <c r="B25" s="23" t="s">
        <v>23</v>
      </c>
      <c r="C25" s="6"/>
      <c r="D25" s="6" t="s">
        <v>28</v>
      </c>
      <c r="E25" s="25"/>
      <c r="F25" s="6"/>
      <c r="G25" s="6">
        <v>71250</v>
      </c>
      <c r="I25" s="2">
        <v>75000</v>
      </c>
      <c r="J25" s="2">
        <f>I25-G25</f>
        <v>3750</v>
      </c>
    </row>
    <row r="26" spans="1:17" ht="16.5" thickBot="1" x14ac:dyDescent="0.3">
      <c r="A26" s="24"/>
      <c r="B26" s="6"/>
      <c r="C26" s="6"/>
      <c r="D26" s="6"/>
      <c r="E26" s="6"/>
      <c r="F26" s="6"/>
      <c r="G26" s="26">
        <f>SUM(G23:G25)</f>
        <v>261250</v>
      </c>
      <c r="J26" s="2">
        <f>SUM(J23:J25)</f>
        <v>13750</v>
      </c>
    </row>
    <row r="27" spans="1:17" x14ac:dyDescent="0.25">
      <c r="A27" s="20"/>
      <c r="E27" s="10"/>
      <c r="F27" s="10"/>
      <c r="G27" s="10"/>
    </row>
    <row r="28" spans="1:17" x14ac:dyDescent="0.25">
      <c r="A28" s="20" t="s">
        <v>13</v>
      </c>
      <c r="B28" s="2" t="s">
        <v>19</v>
      </c>
      <c r="D28" s="2" t="s">
        <v>22</v>
      </c>
      <c r="G28" s="2">
        <v>137500</v>
      </c>
    </row>
    <row r="29" spans="1:17" x14ac:dyDescent="0.25">
      <c r="A29" s="20"/>
      <c r="D29" s="2" t="s">
        <v>21</v>
      </c>
    </row>
    <row r="30" spans="1:17" x14ac:dyDescent="0.25">
      <c r="A30" s="21"/>
      <c r="D30" s="2" t="s">
        <v>16</v>
      </c>
      <c r="G30" s="2">
        <v>-6875</v>
      </c>
    </row>
    <row r="31" spans="1:17" ht="16.5" thickBot="1" x14ac:dyDescent="0.3">
      <c r="A31" s="21"/>
      <c r="D31" s="2" t="s">
        <v>24</v>
      </c>
      <c r="G31" s="22">
        <f>SUM(G28:G30)</f>
        <v>130625</v>
      </c>
    </row>
    <row r="32" spans="1:17" x14ac:dyDescent="0.25">
      <c r="A32" s="21"/>
      <c r="G32" s="18"/>
    </row>
    <row r="33" spans="1:10" x14ac:dyDescent="0.25">
      <c r="A33" s="20"/>
      <c r="B33" s="1" t="s">
        <v>31</v>
      </c>
      <c r="C33" s="6"/>
      <c r="D33" s="6" t="s">
        <v>29</v>
      </c>
      <c r="E33" s="6"/>
      <c r="F33" s="6"/>
      <c r="G33" s="6">
        <v>65312.5</v>
      </c>
      <c r="I33" s="2">
        <v>68750</v>
      </c>
      <c r="J33" s="2">
        <f>I33-G33</f>
        <v>3437.5</v>
      </c>
    </row>
    <row r="34" spans="1:10" x14ac:dyDescent="0.25">
      <c r="A34" s="8"/>
      <c r="B34" s="23" t="s">
        <v>32</v>
      </c>
      <c r="C34" s="6"/>
      <c r="D34" s="6" t="s">
        <v>30</v>
      </c>
      <c r="E34" s="6"/>
      <c r="F34" s="6"/>
      <c r="G34" s="6">
        <v>65312.5</v>
      </c>
      <c r="I34" s="2">
        <v>68750</v>
      </c>
      <c r="J34" s="2">
        <f>I34-G34</f>
        <v>3437.5</v>
      </c>
    </row>
    <row r="35" spans="1:10" ht="16.5" thickBot="1" x14ac:dyDescent="0.3">
      <c r="A35" s="20"/>
      <c r="B35" s="23"/>
      <c r="C35" s="6"/>
      <c r="D35" s="6"/>
      <c r="E35" s="6"/>
      <c r="F35" s="6"/>
      <c r="G35" s="26">
        <f>SUM(G33:G34)</f>
        <v>130625</v>
      </c>
      <c r="J35" s="2">
        <f>J33+J34</f>
        <v>6875</v>
      </c>
    </row>
    <row r="36" spans="1:10" x14ac:dyDescent="0.25">
      <c r="A36" s="8"/>
      <c r="D36" s="6"/>
      <c r="E36" s="6"/>
    </row>
    <row r="37" spans="1:10" x14ac:dyDescent="0.25">
      <c r="A37" s="20"/>
    </row>
    <row r="38" spans="1:10" x14ac:dyDescent="0.25">
      <c r="A38" s="8"/>
    </row>
    <row r="39" spans="1:10" x14ac:dyDescent="0.25">
      <c r="A39" s="18"/>
      <c r="B39" s="18"/>
      <c r="C39" s="18"/>
      <c r="D39" s="18"/>
      <c r="E39" s="18"/>
      <c r="F39" s="18"/>
      <c r="G39" s="18"/>
    </row>
    <row r="40" spans="1:10" x14ac:dyDescent="0.25">
      <c r="A40" s="18"/>
      <c r="B40" s="18"/>
      <c r="C40" s="18"/>
      <c r="D40" s="18"/>
      <c r="E40" s="18"/>
      <c r="F40" s="18"/>
      <c r="G40" s="18"/>
    </row>
    <row r="41" spans="1:10" x14ac:dyDescent="0.25">
      <c r="A41" s="18"/>
      <c r="B41" s="18"/>
      <c r="C41" s="18"/>
      <c r="D41" s="18"/>
      <c r="E41" s="18"/>
      <c r="F41" s="18"/>
      <c r="G41" s="18"/>
    </row>
    <row r="42" spans="1:10" x14ac:dyDescent="0.25">
      <c r="A42" s="18"/>
      <c r="B42" s="18"/>
      <c r="C42" s="18"/>
    </row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AE6A-CDA9-409D-8DE2-1B8126EE907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SOZO</vt:lpstr>
      <vt:lpstr>Sheet1</vt:lpstr>
      <vt:lpstr>SOZO!Print_Area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2018-07-17T02:13:46Z</cp:lastPrinted>
  <dcterms:created xsi:type="dcterms:W3CDTF">2018-07-16T09:55:49Z</dcterms:created>
  <dcterms:modified xsi:type="dcterms:W3CDTF">2018-07-17T02:13:48Z</dcterms:modified>
</cp:coreProperties>
</file>