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Audit Reply\"/>
    </mc:Choice>
  </mc:AlternateContent>
  <bookViews>
    <workbookView xWindow="0" yWindow="0" windowWidth="20490" windowHeight="8835"/>
  </bookViews>
  <sheets>
    <sheet name="Lampiran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E31" i="1" l="1"/>
  <c r="D31" i="1"/>
  <c r="C31" i="1"/>
  <c r="G21" i="1"/>
  <c r="F21" i="1"/>
  <c r="E21" i="1"/>
  <c r="D21" i="1"/>
  <c r="H20" i="1"/>
  <c r="H19" i="1"/>
  <c r="H17" i="1"/>
  <c r="H16" i="1"/>
  <c r="G9" i="1"/>
  <c r="E9" i="1"/>
  <c r="D9" i="1"/>
  <c r="C9" i="1"/>
  <c r="F8" i="1"/>
  <c r="F9" i="1" s="1"/>
</calcChain>
</file>

<file path=xl/sharedStrings.xml><?xml version="1.0" encoding="utf-8"?>
<sst xmlns="http://schemas.openxmlformats.org/spreadsheetml/2006/main" count="37" uniqueCount="29">
  <si>
    <t xml:space="preserve">JADUAL 6 </t>
  </si>
  <si>
    <t>PRESTASI PERBELANJAAN BAGI TAHUN 2014 HINGGA 2017</t>
  </si>
  <si>
    <t>TAHUN</t>
  </si>
  <si>
    <t>PERUNTUKAN AMANAH JIIP</t>
  </si>
  <si>
    <t>PERUNTUKAN AKAUN FI HOTEL</t>
  </si>
  <si>
    <t>PERUNTUKAN ONE OFF</t>
  </si>
  <si>
    <t>JUMLAH PERUNTUKAN</t>
  </si>
  <si>
    <t>JUMLAH PERBELANJAAN</t>
  </si>
  <si>
    <t>PERATUS PERBELANJAAN</t>
  </si>
  <si>
    <t>(RM JUTA)</t>
  </si>
  <si>
    <t>(%)</t>
  </si>
  <si>
    <t>JADUAL 7</t>
  </si>
  <si>
    <t>PERBELANJAAN AKTIVITI BAGI TAHUN 2014 HINGGA 2017</t>
  </si>
  <si>
    <t>Bil</t>
  </si>
  <si>
    <t>AKTIVITI</t>
  </si>
  <si>
    <t>JUMLAH</t>
  </si>
  <si>
    <t>BAJET</t>
  </si>
  <si>
    <t>(RM)</t>
  </si>
  <si>
    <t>Pemasaran / Promosi</t>
  </si>
  <si>
    <t>Komunikasi</t>
  </si>
  <si>
    <t>Penganjuran Acara</t>
  </si>
  <si>
    <t>Perkhidmatan Pelancongan</t>
  </si>
  <si>
    <t>Pelancongan Pendidikan</t>
  </si>
  <si>
    <t>Pelancongan Perubatan</t>
  </si>
  <si>
    <t>JADUAL 11</t>
  </si>
  <si>
    <t>PERBELANJAAN PENGANJURAN ACARA PELANCONGAN BAGI TAHUN 2014 HINGGA 2017</t>
  </si>
  <si>
    <t>BILANGAN PENGUNJUNG</t>
  </si>
  <si>
    <t>BILANGAN ACARA</t>
  </si>
  <si>
    <t>PERBELANJAAN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</si>
</sst>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C45911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/>
    <xf numFmtId="0" fontId="0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center" vertical="center" wrapText="1"/>
    </xf>
    <xf numFmtId="164" fontId="0" fillId="0" borderId="0" xfId="2" applyNumberFormat="1" applyFont="1" applyAlignment="1"/>
    <xf numFmtId="2" fontId="5" fillId="4" borderId="6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Alignment="1"/>
    <xf numFmtId="0" fontId="3" fillId="2" borderId="7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43" fontId="0" fillId="0" borderId="0" xfId="1" applyFont="1" applyAlignment="1"/>
    <xf numFmtId="0" fontId="3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165" fontId="5" fillId="4" borderId="6" xfId="1" applyNumberFormat="1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165" fontId="5" fillId="3" borderId="6" xfId="1" applyNumberFormat="1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 wrapText="1"/>
    </xf>
    <xf numFmtId="165" fontId="4" fillId="5" borderId="6" xfId="1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3" fontId="1" fillId="4" borderId="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"/>
  <sheetViews>
    <sheetView tabSelected="1" view="pageBreakPreview" topLeftCell="A20" zoomScale="115" zoomScaleNormal="100" zoomScaleSheetLayoutView="115" workbookViewId="0">
      <selection activeCell="I24" sqref="I24"/>
    </sheetView>
  </sheetViews>
  <sheetFormatPr defaultRowHeight="15" x14ac:dyDescent="0.25"/>
  <cols>
    <col min="1" max="1" width="7.28515625" style="2" customWidth="1"/>
    <col min="2" max="2" width="10.5703125" style="2" customWidth="1"/>
    <col min="3" max="3" width="13.85546875" style="2" customWidth="1"/>
    <col min="4" max="4" width="13.28515625" style="2" bestFit="1" customWidth="1"/>
    <col min="5" max="5" width="10.5703125" style="2" customWidth="1"/>
    <col min="6" max="6" width="11.140625" style="2" customWidth="1"/>
    <col min="7" max="7" width="11.85546875" style="2" customWidth="1"/>
    <col min="8" max="8" width="10.85546875" style="2" customWidth="1"/>
    <col min="9" max="9" width="14.85546875" style="2" customWidth="1"/>
    <col min="10" max="10" width="9.140625" style="2"/>
    <col min="11" max="11" width="10.140625" style="2" bestFit="1" customWidth="1"/>
    <col min="12" max="16384" width="9.140625" style="2"/>
  </cols>
  <sheetData>
    <row r="1" spans="2:11" x14ac:dyDescent="0.25">
      <c r="B1" s="1" t="s">
        <v>0</v>
      </c>
    </row>
    <row r="2" spans="2:11" ht="15.75" thickBot="1" x14ac:dyDescent="0.3">
      <c r="B2" s="1" t="s">
        <v>1</v>
      </c>
    </row>
    <row r="3" spans="2:11" ht="36" x14ac:dyDescent="0.25">
      <c r="B3" s="40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2:11" ht="15.75" thickBot="1" x14ac:dyDescent="0.3">
      <c r="B4" s="41"/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6" t="s">
        <v>10</v>
      </c>
    </row>
    <row r="5" spans="2:11" ht="15.75" thickBot="1" x14ac:dyDescent="0.3">
      <c r="B5" s="7">
        <v>2014</v>
      </c>
      <c r="C5" s="8">
        <v>7.36</v>
      </c>
      <c r="D5" s="8">
        <v>0</v>
      </c>
      <c r="E5" s="8">
        <v>0</v>
      </c>
      <c r="F5" s="8">
        <v>7.36</v>
      </c>
      <c r="G5" s="8">
        <v>6.43</v>
      </c>
      <c r="H5" s="8">
        <v>87.4</v>
      </c>
    </row>
    <row r="6" spans="2:11" ht="15.75" thickBot="1" x14ac:dyDescent="0.3">
      <c r="B6" s="9">
        <v>2015</v>
      </c>
      <c r="C6" s="10">
        <v>9.14</v>
      </c>
      <c r="D6" s="10">
        <v>0</v>
      </c>
      <c r="E6" s="10">
        <v>0.71</v>
      </c>
      <c r="F6" s="10">
        <v>9.85</v>
      </c>
      <c r="G6" s="10">
        <v>9.9499999999999993</v>
      </c>
      <c r="H6" s="10">
        <v>101</v>
      </c>
    </row>
    <row r="7" spans="2:11" ht="15.75" thickBot="1" x14ac:dyDescent="0.3">
      <c r="B7" s="7">
        <v>2016</v>
      </c>
      <c r="C7" s="8">
        <v>7.94</v>
      </c>
      <c r="D7" s="8">
        <v>3.17</v>
      </c>
      <c r="E7" s="8">
        <v>0</v>
      </c>
      <c r="F7" s="8">
        <v>11.11</v>
      </c>
      <c r="G7" s="8">
        <v>9.41</v>
      </c>
      <c r="H7" s="8">
        <v>84.7</v>
      </c>
      <c r="J7" s="11"/>
    </row>
    <row r="8" spans="2:11" ht="15.75" thickBot="1" x14ac:dyDescent="0.3">
      <c r="B8" s="9">
        <v>2017</v>
      </c>
      <c r="C8" s="10">
        <v>8.36</v>
      </c>
      <c r="D8" s="10">
        <v>5.62</v>
      </c>
      <c r="E8" s="10">
        <v>0.12</v>
      </c>
      <c r="F8" s="12">
        <f>C8+D8+E8</f>
        <v>14.1</v>
      </c>
      <c r="G8" s="10">
        <v>14.45</v>
      </c>
      <c r="H8" s="10">
        <v>102.48</v>
      </c>
      <c r="J8" s="11"/>
      <c r="K8" s="13"/>
    </row>
    <row r="9" spans="2:11" ht="15.75" thickBot="1" x14ac:dyDescent="0.3">
      <c r="B9" s="14"/>
      <c r="C9" s="15">
        <f>SUM(C5:C8)</f>
        <v>32.799999999999997</v>
      </c>
      <c r="D9" s="15">
        <f>SUM(D5:D8)</f>
        <v>8.7899999999999991</v>
      </c>
      <c r="E9" s="15">
        <f>SUM(E5:E8)</f>
        <v>0.83</v>
      </c>
      <c r="F9" s="15">
        <f>SUM(F5:F8)</f>
        <v>42.42</v>
      </c>
      <c r="G9" s="15">
        <f>SUM(G5:G8)</f>
        <v>40.239999999999995</v>
      </c>
      <c r="H9" s="15">
        <v>94.86</v>
      </c>
      <c r="J9" s="11"/>
    </row>
    <row r="10" spans="2:11" x14ac:dyDescent="0.25">
      <c r="J10" s="16"/>
    </row>
    <row r="11" spans="2:11" x14ac:dyDescent="0.25">
      <c r="B11" s="1" t="s">
        <v>11</v>
      </c>
      <c r="J11" s="16"/>
    </row>
    <row r="12" spans="2:11" ht="15.75" thickBot="1" x14ac:dyDescent="0.3">
      <c r="B12" s="1" t="s">
        <v>12</v>
      </c>
      <c r="D12" s="17"/>
    </row>
    <row r="13" spans="2:11" ht="15.75" thickBot="1" x14ac:dyDescent="0.3">
      <c r="B13" s="40" t="s">
        <v>13</v>
      </c>
      <c r="C13" s="42" t="s">
        <v>14</v>
      </c>
      <c r="D13" s="44" t="s">
        <v>2</v>
      </c>
      <c r="E13" s="44"/>
      <c r="F13" s="44"/>
      <c r="G13" s="44"/>
      <c r="H13" s="3" t="s">
        <v>15</v>
      </c>
      <c r="I13" s="45" t="s">
        <v>16</v>
      </c>
    </row>
    <row r="14" spans="2:11" ht="15.75" thickBot="1" x14ac:dyDescent="0.3">
      <c r="B14" s="41"/>
      <c r="C14" s="43"/>
      <c r="D14" s="18">
        <v>2014</v>
      </c>
      <c r="E14" s="6">
        <v>2015</v>
      </c>
      <c r="F14" s="6">
        <v>2016</v>
      </c>
      <c r="G14" s="6">
        <v>2017</v>
      </c>
      <c r="H14" s="5" t="s">
        <v>17</v>
      </c>
      <c r="I14" s="46"/>
    </row>
    <row r="15" spans="2:11" ht="24.75" thickBot="1" x14ac:dyDescent="0.3">
      <c r="B15" s="19">
        <v>1</v>
      </c>
      <c r="C15" s="20" t="s">
        <v>18</v>
      </c>
      <c r="D15" s="21">
        <v>986929.15000000037</v>
      </c>
      <c r="E15" s="21">
        <v>1100542</v>
      </c>
      <c r="F15" s="21">
        <v>2683814</v>
      </c>
      <c r="G15" s="21">
        <v>3977140.46</v>
      </c>
      <c r="H15" s="21">
        <v>8748425.2199999969</v>
      </c>
      <c r="I15" s="21">
        <v>13538901</v>
      </c>
      <c r="K15" s="13"/>
    </row>
    <row r="16" spans="2:11" ht="15.75" thickBot="1" x14ac:dyDescent="0.3">
      <c r="B16" s="22">
        <v>2</v>
      </c>
      <c r="C16" s="23" t="s">
        <v>19</v>
      </c>
      <c r="D16" s="24">
        <v>2958026</v>
      </c>
      <c r="E16" s="24">
        <v>2524467</v>
      </c>
      <c r="F16" s="24">
        <v>2134581</v>
      </c>
      <c r="G16" s="24">
        <v>2648939.7400000002</v>
      </c>
      <c r="H16" s="24">
        <f t="shared" ref="H16:H20" si="0">SUM(D16:G16)</f>
        <v>10266013.74</v>
      </c>
      <c r="I16" s="24">
        <v>13682096</v>
      </c>
      <c r="K16" s="13"/>
    </row>
    <row r="17" spans="2:11" ht="24.75" thickBot="1" x14ac:dyDescent="0.3">
      <c r="B17" s="19">
        <v>3</v>
      </c>
      <c r="C17" s="20" t="s">
        <v>20</v>
      </c>
      <c r="D17" s="21">
        <v>336999</v>
      </c>
      <c r="E17" s="21">
        <v>3782823</v>
      </c>
      <c r="F17" s="21">
        <v>1925570</v>
      </c>
      <c r="G17" s="21">
        <v>5010244.5100000007</v>
      </c>
      <c r="H17" s="21">
        <f t="shared" si="0"/>
        <v>11055636.510000002</v>
      </c>
      <c r="I17" s="21">
        <v>10246712</v>
      </c>
      <c r="K17" s="13"/>
    </row>
    <row r="18" spans="2:11" ht="24.75" thickBot="1" x14ac:dyDescent="0.3">
      <c r="B18" s="22">
        <v>4</v>
      </c>
      <c r="C18" s="23" t="s">
        <v>21</v>
      </c>
      <c r="D18" s="24">
        <v>490711.39999999997</v>
      </c>
      <c r="E18" s="24">
        <v>571092</v>
      </c>
      <c r="F18" s="24">
        <v>774830</v>
      </c>
      <c r="G18" s="24">
        <v>719464.69</v>
      </c>
      <c r="H18" s="24">
        <v>2556097.5400000005</v>
      </c>
      <c r="I18" s="24">
        <v>3210680</v>
      </c>
      <c r="K18" s="13"/>
    </row>
    <row r="19" spans="2:11" ht="24.75" thickBot="1" x14ac:dyDescent="0.3">
      <c r="B19" s="19">
        <v>5</v>
      </c>
      <c r="C19" s="20" t="s">
        <v>22</v>
      </c>
      <c r="D19" s="21">
        <v>11202</v>
      </c>
      <c r="E19" s="21">
        <v>194406</v>
      </c>
      <c r="F19" s="21">
        <v>122496</v>
      </c>
      <c r="G19" s="21">
        <v>161063.3600000001</v>
      </c>
      <c r="H19" s="21">
        <f t="shared" si="0"/>
        <v>489167.3600000001</v>
      </c>
      <c r="I19" s="21">
        <v>860000</v>
      </c>
      <c r="K19" s="13"/>
    </row>
    <row r="20" spans="2:11" ht="24.75" thickBot="1" x14ac:dyDescent="0.3">
      <c r="B20" s="22">
        <v>6</v>
      </c>
      <c r="C20" s="23" t="s">
        <v>23</v>
      </c>
      <c r="D20" s="24">
        <v>0</v>
      </c>
      <c r="E20" s="24">
        <v>0</v>
      </c>
      <c r="F20" s="24">
        <v>49294</v>
      </c>
      <c r="G20" s="24">
        <v>101593.43000000002</v>
      </c>
      <c r="H20" s="24">
        <f t="shared" si="0"/>
        <v>150887.43000000002</v>
      </c>
      <c r="I20" s="24">
        <v>350000</v>
      </c>
      <c r="K20" s="13"/>
    </row>
    <row r="21" spans="2:11" ht="15.75" thickBot="1" x14ac:dyDescent="0.3">
      <c r="B21" s="25"/>
      <c r="C21" s="26" t="s">
        <v>15</v>
      </c>
      <c r="D21" s="27">
        <f>SUM(D15:D20)</f>
        <v>4783867.5500000007</v>
      </c>
      <c r="E21" s="27">
        <f t="shared" ref="E21:G21" si="1">SUM(E15:E20)</f>
        <v>8173330</v>
      </c>
      <c r="F21" s="27">
        <f t="shared" si="1"/>
        <v>7690585</v>
      </c>
      <c r="G21" s="27">
        <f t="shared" si="1"/>
        <v>12618446.189999999</v>
      </c>
      <c r="H21" s="27">
        <f>SUM(H15:H20)</f>
        <v>33266227.799999997</v>
      </c>
      <c r="I21" s="27">
        <f>SUM(I15:I20)</f>
        <v>41888389</v>
      </c>
    </row>
    <row r="23" spans="2:11" x14ac:dyDescent="0.25">
      <c r="B23" s="1" t="s">
        <v>24</v>
      </c>
    </row>
    <row r="24" spans="2:11" ht="15.75" thickBot="1" x14ac:dyDescent="0.3">
      <c r="B24" s="1" t="s">
        <v>25</v>
      </c>
    </row>
    <row r="25" spans="2:11" ht="30" x14ac:dyDescent="0.25">
      <c r="B25" s="36" t="s">
        <v>2</v>
      </c>
      <c r="C25" s="38" t="s">
        <v>26</v>
      </c>
      <c r="D25" s="38" t="s">
        <v>27</v>
      </c>
      <c r="E25" s="28" t="s">
        <v>28</v>
      </c>
    </row>
    <row r="26" spans="2:11" ht="15.75" thickBot="1" x14ac:dyDescent="0.3">
      <c r="B26" s="37"/>
      <c r="C26" s="39"/>
      <c r="D26" s="39"/>
      <c r="E26" s="29" t="s">
        <v>9</v>
      </c>
    </row>
    <row r="27" spans="2:11" ht="15.75" thickBot="1" x14ac:dyDescent="0.3">
      <c r="B27" s="30">
        <v>2014</v>
      </c>
      <c r="C27" s="31">
        <v>25456</v>
      </c>
      <c r="D27" s="32">
        <v>12</v>
      </c>
      <c r="E27" s="32">
        <v>0.35</v>
      </c>
    </row>
    <row r="28" spans="2:11" ht="15.75" thickBot="1" x14ac:dyDescent="0.3">
      <c r="B28" s="33">
        <v>2015</v>
      </c>
      <c r="C28" s="34">
        <v>416328</v>
      </c>
      <c r="D28" s="35">
        <v>14</v>
      </c>
      <c r="E28" s="35">
        <v>3.78</v>
      </c>
    </row>
    <row r="29" spans="2:11" ht="15.75" thickBot="1" x14ac:dyDescent="0.3">
      <c r="B29" s="30">
        <v>2016</v>
      </c>
      <c r="C29" s="31">
        <v>425288</v>
      </c>
      <c r="D29" s="32">
        <v>12</v>
      </c>
      <c r="E29" s="32">
        <v>1.93</v>
      </c>
      <c r="I29" s="17"/>
    </row>
    <row r="30" spans="2:11" ht="15.75" thickBot="1" x14ac:dyDescent="0.3">
      <c r="B30" s="33">
        <v>2017</v>
      </c>
      <c r="C30" s="34">
        <v>1141883</v>
      </c>
      <c r="D30" s="35">
        <v>12</v>
      </c>
      <c r="E30" s="35">
        <v>5.01</v>
      </c>
    </row>
    <row r="31" spans="2:11" ht="15.75" thickBot="1" x14ac:dyDescent="0.3">
      <c r="B31" s="30"/>
      <c r="C31" s="31">
        <f>SUM(C27:C30)</f>
        <v>2008955</v>
      </c>
      <c r="D31" s="32">
        <f>SUM(D27:D30)</f>
        <v>50</v>
      </c>
      <c r="E31" s="32">
        <f>SUM(E27:E30)</f>
        <v>11.07</v>
      </c>
    </row>
  </sheetData>
  <mergeCells count="8">
    <mergeCell ref="I13:I14"/>
    <mergeCell ref="B25:B26"/>
    <mergeCell ref="C25:C26"/>
    <mergeCell ref="D25:D26"/>
    <mergeCell ref="B3:B4"/>
    <mergeCell ref="B13:B14"/>
    <mergeCell ref="C13:C14"/>
    <mergeCell ref="D13:G13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&amp;R&amp;"Arial Black,Regular"Lampiran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Lampiran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2018-02-19T07:15:46Z</dcterms:created>
  <dcterms:modified xsi:type="dcterms:W3CDTF">2018-02-20T09:12:55Z</dcterms:modified>
</cp:coreProperties>
</file>