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155" tabRatio="773"/>
  </bookViews>
  <sheets>
    <sheet name="Summary" sheetId="12" r:id="rId1"/>
    <sheet name="GST Checklist-PDCPH" sheetId="2" r:id="rId2"/>
    <sheet name="GST Checklist-PDCP" sheetId="4" r:id="rId3"/>
    <sheet name="GST Checklist- PDCN" sheetId="9" r:id="rId4"/>
    <sheet name="GST Checklist-PDCC" sheetId="6" r:id="rId5"/>
    <sheet name="GST Checklist-IGP" sheetId="10" r:id="rId6"/>
    <sheet name="GST Checklist-PIHH" sheetId="8" r:id="rId7"/>
    <sheet name="GST Checklist- TELCO" sheetId="11" r:id="rId8"/>
    <sheet name="GST Checklist-SU" sheetId="7" r:id="rId9"/>
    <sheet name="GST Checklist-PGT" sheetId="5" r:id="rId10"/>
  </sheets>
  <calcPr calcId="145621"/>
</workbook>
</file>

<file path=xl/calcChain.xml><?xml version="1.0" encoding="utf-8"?>
<calcChain xmlns="http://schemas.openxmlformats.org/spreadsheetml/2006/main">
  <c r="A42" i="12" l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41" i="12"/>
  <c r="A30" i="12"/>
  <c r="A31" i="12" s="1"/>
  <c r="A32" i="12" s="1"/>
  <c r="A33" i="12" s="1"/>
  <c r="A34" i="12" s="1"/>
  <c r="A35" i="12" s="1"/>
  <c r="A36" i="12" s="1"/>
  <c r="A37" i="12" s="1"/>
  <c r="A29" i="12"/>
  <c r="A28" i="12"/>
  <c r="A13" i="12"/>
  <c r="A14" i="12" s="1"/>
  <c r="A15" i="12" s="1"/>
  <c r="A16" i="12" s="1"/>
  <c r="A12" i="12"/>
  <c r="A11" i="12"/>
  <c r="A8" i="12" l="1"/>
  <c r="A9" i="12" s="1"/>
  <c r="A10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38" i="12" s="1"/>
  <c r="A39" i="12" s="1"/>
  <c r="A40" i="12" s="1"/>
</calcChain>
</file>

<file path=xl/sharedStrings.xml><?xml version="1.0" encoding="utf-8"?>
<sst xmlns="http://schemas.openxmlformats.org/spreadsheetml/2006/main" count="1767" uniqueCount="371">
  <si>
    <t>Target Date</t>
  </si>
  <si>
    <t>Completed Date</t>
  </si>
  <si>
    <t>List of Issues Log</t>
  </si>
  <si>
    <t>Project Lead: Puan Vasandi Subramaniam</t>
  </si>
  <si>
    <t>Strategic: Budgeting and Resource Requirement for GST Implementation</t>
  </si>
  <si>
    <t>Strategic: CAPEX</t>
  </si>
  <si>
    <t>Strategic: Preferred vendor management</t>
  </si>
  <si>
    <t>Strategic : Price Rebalancing</t>
  </si>
  <si>
    <t>Compliance: Tax coding for GST</t>
  </si>
  <si>
    <t>Compliance: Record keeping requirements for GST purposes</t>
  </si>
  <si>
    <t>Compliance: Issuance of Tax Invoices</t>
  </si>
  <si>
    <t>Compliance: GST Adjustments to Tax Invoices with Credit and Debit Notes</t>
  </si>
  <si>
    <t>Compliance: Time of Supply</t>
  </si>
  <si>
    <t>Compliance: Sundry income and Miscellaneous Expenditure</t>
  </si>
  <si>
    <t>Compliance: De Minimis and Incidental Financial Supplies</t>
  </si>
  <si>
    <t>Compliance: Apportionment of 'Indirect Costs' for Recovery of Input Tax</t>
  </si>
  <si>
    <t>Compliance: Documentation to Claim Input Tax Credit</t>
  </si>
  <si>
    <t>Compliance: Accounting recognition vs GST recognition for input tax claim</t>
  </si>
  <si>
    <t>Compliance: Blocked Input Tax</t>
  </si>
  <si>
    <t>Compliance: Entertainment expenditure</t>
  </si>
  <si>
    <t>Compliance: Employee Benefits</t>
  </si>
  <si>
    <t>Compliance: Reimbursement of staff expenses/claims</t>
  </si>
  <si>
    <t>Compliance: Goods provided for free</t>
  </si>
  <si>
    <t>Compliance: Reimbursement vs disbursement</t>
  </si>
  <si>
    <t>Compliance: Inter-company Supplies and Cross Charges to Related Entities</t>
  </si>
  <si>
    <t>Compliance: Open Market Value ("OMV")</t>
  </si>
  <si>
    <t>Compliance: Disposal of fixed assets</t>
  </si>
  <si>
    <t>Compliance: Sponsorship</t>
  </si>
  <si>
    <t>Compliance: Payments to Federal &amp; State Governments, Statutory Bodies and Local Authorities</t>
  </si>
  <si>
    <t>Compliance: GST Relief for Bad Debts</t>
  </si>
  <si>
    <t>Transitional: Cancellation of Your Service Tax License</t>
  </si>
  <si>
    <t>Transitional: Inclusion of GST clause in all contracts</t>
  </si>
  <si>
    <t>Transitional : Contracts spanning GST start date</t>
  </si>
  <si>
    <t>GST 01</t>
  </si>
  <si>
    <t>GST 02</t>
  </si>
  <si>
    <t>GST 03</t>
  </si>
  <si>
    <t>GST 04</t>
  </si>
  <si>
    <t>GST 05</t>
  </si>
  <si>
    <t>GST 06</t>
  </si>
  <si>
    <t>GST 07</t>
  </si>
  <si>
    <t>GST 08</t>
  </si>
  <si>
    <t>GST 09</t>
  </si>
  <si>
    <t>GST 10</t>
  </si>
  <si>
    <t>GST 11</t>
  </si>
  <si>
    <t>GST 12</t>
  </si>
  <si>
    <t>GST 13</t>
  </si>
  <si>
    <t>GST 14</t>
  </si>
  <si>
    <t>GST 15</t>
  </si>
  <si>
    <t>GST 16</t>
  </si>
  <si>
    <t>GST 17</t>
  </si>
  <si>
    <t>GST 18</t>
  </si>
  <si>
    <t>GST 19</t>
  </si>
  <si>
    <t>GST 20</t>
  </si>
  <si>
    <t>GST 21</t>
  </si>
  <si>
    <t>GST 22</t>
  </si>
  <si>
    <t>GST 23</t>
  </si>
  <si>
    <t>GST 24</t>
  </si>
  <si>
    <t>GST 25</t>
  </si>
  <si>
    <t>GST 26</t>
  </si>
  <si>
    <t>GST 27</t>
  </si>
  <si>
    <t>GST 28</t>
  </si>
  <si>
    <t>GST 29</t>
  </si>
  <si>
    <t xml:space="preserve">PDC PREMIER HOLDINGS SDN BHD
GST WORK PLAN CHECKLIST
</t>
  </si>
  <si>
    <t>Remarks</t>
  </si>
  <si>
    <t>Status</t>
  </si>
  <si>
    <t xml:space="preserve">Not yet started </t>
  </si>
  <si>
    <t xml:space="preserve">In Progress </t>
  </si>
  <si>
    <t>Done</t>
  </si>
  <si>
    <t>PIC</t>
  </si>
  <si>
    <t>Puan Vasandi Subramaniam</t>
  </si>
  <si>
    <t>Puan Indah</t>
  </si>
  <si>
    <t>Cik Swaran/Puan Sangeetha</t>
  </si>
  <si>
    <t>Puan Vasandi</t>
  </si>
  <si>
    <t>Puan Vasandi/Puan Juliana</t>
  </si>
  <si>
    <t>A</t>
  </si>
  <si>
    <t>B</t>
  </si>
  <si>
    <t>C</t>
  </si>
  <si>
    <t>D</t>
  </si>
  <si>
    <t>E</t>
  </si>
  <si>
    <t>F</t>
  </si>
  <si>
    <t>Category</t>
  </si>
  <si>
    <t>August</t>
  </si>
  <si>
    <t>Izman</t>
  </si>
  <si>
    <t xml:space="preserve">Strategic: Preferred vendor management </t>
  </si>
  <si>
    <t>June</t>
  </si>
  <si>
    <t>Compliance: Classification of Land Titles</t>
  </si>
  <si>
    <t>Zuraida</t>
  </si>
  <si>
    <t>GST 41</t>
  </si>
  <si>
    <t>Norsuriati</t>
  </si>
  <si>
    <t>Compliance: Accounting for GST - Sale of Property</t>
  </si>
  <si>
    <t>Ang</t>
  </si>
  <si>
    <t>Compliance: Advance and Deposit Receipts</t>
  </si>
  <si>
    <t>&lt;PENDING&gt;</t>
  </si>
  <si>
    <t xml:space="preserve">Compliance: Entertainment expenditures </t>
  </si>
  <si>
    <t>GST 37</t>
  </si>
  <si>
    <t>GST 38</t>
  </si>
  <si>
    <t>GST 39</t>
  </si>
  <si>
    <t>Compliance: Transfer of Amenities, Infrastructure</t>
  </si>
  <si>
    <t>Risma</t>
  </si>
  <si>
    <t>Compliance: Sales &amp; Marketing of Property</t>
  </si>
  <si>
    <t>Compliance: Mixed Development Project Expenses</t>
  </si>
  <si>
    <t>GST 32</t>
  </si>
  <si>
    <t>Compliance: Forfeiture / Cancellation Fees and Penalties Received</t>
  </si>
  <si>
    <t>GST 33</t>
  </si>
  <si>
    <t>Compliance: Out of Court Settlements</t>
  </si>
  <si>
    <t>GST 34</t>
  </si>
  <si>
    <t>GST 35</t>
  </si>
  <si>
    <t>Compliance: Sale of Show House and Car Park</t>
  </si>
  <si>
    <t>Compliance: De minimis and Incidental Financial Supplies</t>
  </si>
  <si>
    <t>Compliance: Direct Allocation for Recovery of Input Tax</t>
  </si>
  <si>
    <t>Compliance: Annual adjustment of residual input tax</t>
  </si>
  <si>
    <t>GST 30</t>
  </si>
  <si>
    <t>GST 31</t>
  </si>
  <si>
    <t>Compliance: High Value Capital Goods</t>
  </si>
  <si>
    <t>GST 36</t>
  </si>
  <si>
    <t>Compliance: Company cars</t>
  </si>
  <si>
    <t>GST 43</t>
  </si>
  <si>
    <t>Compliance: Valuing Work In Progress for Development Projects</t>
  </si>
  <si>
    <t>GST 40</t>
  </si>
  <si>
    <t>GST 42</t>
  </si>
  <si>
    <t xml:space="preserve">PDC PROPERTIES SDN BHD
GST WORK PLAN CHECKLIST
</t>
  </si>
  <si>
    <t>Project Lead: &lt;TBC&gt;</t>
  </si>
  <si>
    <t>A1</t>
  </si>
  <si>
    <t>Registration for GST</t>
  </si>
  <si>
    <t>Michelle</t>
  </si>
  <si>
    <t>Budgeting Resources Requirement for GST Implementation</t>
  </si>
  <si>
    <t>Preferred Vendor Management</t>
  </si>
  <si>
    <t>Janice, Yani, Jason, Michelle</t>
  </si>
  <si>
    <t>Price Rebalancing</t>
  </si>
  <si>
    <t>Approved Tourist Refund Scheme Outlet</t>
  </si>
  <si>
    <t>Janice, Evelyn, Michelle</t>
  </si>
  <si>
    <t>Time of Supply</t>
  </si>
  <si>
    <t>Janice,Michelle</t>
  </si>
  <si>
    <t>Sundy Income and Miscellaneous Expenditure</t>
  </si>
  <si>
    <t>Janice, Michelle</t>
  </si>
  <si>
    <t>Blocked Input Tax</t>
  </si>
  <si>
    <t>Entertainment Expenditure</t>
  </si>
  <si>
    <t>Hooi Leng, Jason, Pauline, Michelle</t>
  </si>
  <si>
    <t>Employee Benefits</t>
  </si>
  <si>
    <t>Hooi Leng, Michelle</t>
  </si>
  <si>
    <t>Reimbursement of staff expenses/claims</t>
  </si>
  <si>
    <t>Pauline, Jason, Michelle</t>
  </si>
  <si>
    <t>Goods provided for free</t>
  </si>
  <si>
    <t>Affa, Darren, Michelle, Jason</t>
  </si>
  <si>
    <t>Free services</t>
  </si>
  <si>
    <t>Michelle, Jason</t>
  </si>
  <si>
    <t>Disposal of fixed assets</t>
  </si>
  <si>
    <t>Sponsorship</t>
  </si>
  <si>
    <t>All Staffs</t>
  </si>
  <si>
    <t>Payment to Federal &amp; State Governments, Statutory Bodies and Local Authorities</t>
  </si>
  <si>
    <t>GST/VAT Incurred overseas</t>
  </si>
  <si>
    <t>Yani, Pauline, Michelle</t>
  </si>
  <si>
    <t>Commission received</t>
  </si>
  <si>
    <t>Imported Services (Reverse Charge)</t>
  </si>
  <si>
    <t>Yani, Pauline, Jason, Michelle</t>
  </si>
  <si>
    <t>De minimis and Incidental Financial Supplies</t>
  </si>
  <si>
    <t>Tax Coding for GST</t>
  </si>
  <si>
    <t>Issuance of Tax Invoices</t>
  </si>
  <si>
    <t>Accounting Recognition vs GST Recognition for Input Tax Claim</t>
  </si>
  <si>
    <t>Record Keeping requirements for GST purposes</t>
  </si>
  <si>
    <t>Documentation to Claim Input Tax Credit</t>
  </si>
  <si>
    <t>GST on Lost/Destroyed/Stolen/Obsolete Stock</t>
  </si>
  <si>
    <t>Janice, Affa, Evelyn, Michelle</t>
  </si>
  <si>
    <t>Company Cars</t>
  </si>
  <si>
    <t>Michelle, Hooi Leng</t>
  </si>
  <si>
    <t>CAPEX</t>
  </si>
  <si>
    <t>Mr Ooi Chok Yan, Michelle</t>
  </si>
  <si>
    <t xml:space="preserve">PENANG GLOBAL TOURISM SDN BHD
GST WORK PLAN CHECKLIST
</t>
  </si>
  <si>
    <t>GST1</t>
  </si>
  <si>
    <t>James &amp; Mgmt team</t>
  </si>
  <si>
    <t>GST3</t>
  </si>
  <si>
    <t>Mahmudah</t>
  </si>
  <si>
    <t>GST 4</t>
  </si>
  <si>
    <t>Strategic: Price Rebalancing</t>
  </si>
  <si>
    <t>GST33</t>
  </si>
  <si>
    <t xml:space="preserve"> Transitional: Inclusion of GST clause in all contracts</t>
  </si>
  <si>
    <t>Rizal / Saari</t>
  </si>
  <si>
    <t>GST9</t>
  </si>
  <si>
    <t>Sanee</t>
  </si>
  <si>
    <t>GST10</t>
  </si>
  <si>
    <t>Compliance: Sale of Tender Documents</t>
  </si>
  <si>
    <t>GST11</t>
  </si>
  <si>
    <t>James &amp; Sanee</t>
  </si>
  <si>
    <t>GST12</t>
  </si>
  <si>
    <t>GST13</t>
  </si>
  <si>
    <t>James</t>
  </si>
  <si>
    <t>GST18</t>
  </si>
  <si>
    <t>GST19</t>
  </si>
  <si>
    <t>Compliance: Entertainment expenditures</t>
  </si>
  <si>
    <t>GST20</t>
  </si>
  <si>
    <t>GST21</t>
  </si>
  <si>
    <t>Mahmudah &amp; Sanee</t>
  </si>
  <si>
    <t>GST22</t>
  </si>
  <si>
    <t>James &amp; Mahmudah</t>
  </si>
  <si>
    <t>GST26</t>
  </si>
  <si>
    <t>Compliance: Disposal / write off of fixed assets</t>
  </si>
  <si>
    <t>GST29</t>
  </si>
  <si>
    <t xml:space="preserve">Compliance: Payments to Federal &amp; State Governments, Statutory Bodies and Local Authorities </t>
  </si>
  <si>
    <t>GST17</t>
  </si>
  <si>
    <t>Compliance: Imported services (reverse charge)</t>
  </si>
  <si>
    <t>GST30</t>
  </si>
  <si>
    <t>Compliance: GST / VAT incurred overseas</t>
  </si>
  <si>
    <t>GST35</t>
  </si>
  <si>
    <t>Compliance: GST on importation of goods</t>
  </si>
  <si>
    <t>GST14</t>
  </si>
  <si>
    <t>GST15</t>
  </si>
  <si>
    <t>GST24</t>
  </si>
  <si>
    <t>Compliance: Inter-Company Supplies and Cross Charges to Related Entities</t>
  </si>
  <si>
    <t>GST25</t>
  </si>
  <si>
    <t>James &amp; Sanee &amp; Mahmudah</t>
  </si>
  <si>
    <t>GST5</t>
  </si>
  <si>
    <t>GST7</t>
  </si>
  <si>
    <t>GST8</t>
  </si>
  <si>
    <t>GST16</t>
  </si>
  <si>
    <t>GST6</t>
  </si>
  <si>
    <t>GST23</t>
  </si>
  <si>
    <t>Compliance: Reimbursement vs Disbursement</t>
  </si>
  <si>
    <t>GST27</t>
  </si>
  <si>
    <t>GST2</t>
  </si>
  <si>
    <t>GST32</t>
  </si>
  <si>
    <t>Transitional: Cancellation of PDCC's Service Tax License</t>
  </si>
  <si>
    <t>GST34</t>
  </si>
  <si>
    <t>all</t>
  </si>
  <si>
    <t xml:space="preserve">PDC CONSULTANCY SDN BHD
GST WORK PLAN CHECKLIST
</t>
  </si>
  <si>
    <t>DORIS</t>
  </si>
  <si>
    <t>MEIZA</t>
  </si>
  <si>
    <t>FADZILAH</t>
  </si>
  <si>
    <t xml:space="preserve">PDC SETIA URUS SDN BHD
GST WORK PLAN CHECKLIST
</t>
  </si>
  <si>
    <t>GST01</t>
  </si>
  <si>
    <t>Strategic: Registration for GST</t>
  </si>
  <si>
    <t>MS FIRDA</t>
  </si>
  <si>
    <t>GST02</t>
  </si>
  <si>
    <t>GST04</t>
  </si>
  <si>
    <t>MR SHAARI</t>
  </si>
  <si>
    <t>GST08</t>
  </si>
  <si>
    <t>Compliance: Miscellaneous Expenditure</t>
  </si>
  <si>
    <t>Compliance: Reimbursement of staff expenses / claims</t>
  </si>
  <si>
    <t>Compliance: Free Services</t>
  </si>
  <si>
    <t>GST09</t>
  </si>
  <si>
    <t>GST05</t>
  </si>
  <si>
    <t>GST07</t>
  </si>
  <si>
    <t>GST06</t>
  </si>
  <si>
    <t>GST03</t>
  </si>
  <si>
    <t xml:space="preserve">PIHH DEVELOPMENT SDN BHD
GST WORK PLAN CHECKLIST
</t>
  </si>
  <si>
    <t xml:space="preserve">Strategic: Budgeting and Resource Requirement for GST Implementation </t>
  </si>
  <si>
    <t>A'ida</t>
  </si>
  <si>
    <t>Faiz</t>
  </si>
  <si>
    <t>A'ida/Faiz</t>
  </si>
  <si>
    <t>A'ida/Nasir</t>
  </si>
  <si>
    <t>Compliance: Reimbursement of staff expenses/ claims</t>
  </si>
  <si>
    <t>GST28</t>
  </si>
  <si>
    <t>GST31</t>
  </si>
  <si>
    <t>Compliance: Sponsorship / Donation</t>
  </si>
  <si>
    <t>A'ida/Nasir/Faiz</t>
  </si>
  <si>
    <t>Compliance: Insurance compensation</t>
  </si>
  <si>
    <t>Compliance: Forfeiture / Cancellation Fees / Penalties received and paid</t>
  </si>
  <si>
    <t>A'ida / Faiz</t>
  </si>
  <si>
    <t>Compliance: GST on Lost/ Destroyed/ Stolen/ Obsolete Stock</t>
  </si>
  <si>
    <t>Stategic: CAPEX</t>
  </si>
  <si>
    <t>Transitional: Contracts spanning GST start date</t>
  </si>
  <si>
    <t>Targeted Month</t>
  </si>
  <si>
    <t xml:space="preserve">ISLAND GOLF PROPERTIES BERHAD
GST WORK PLAN CHECKLIST
</t>
  </si>
  <si>
    <t>Compliance:De minimis and Incidental Financial Supplies</t>
  </si>
  <si>
    <t xml:space="preserve">PDC TELECOMMUNICATION SERVICES SDN BHD
GST WORK PLAN CHECKLIST
</t>
  </si>
  <si>
    <t>CHEN/ YANTI</t>
  </si>
  <si>
    <t>Compliance: GST Adjustments to Tax Invoices with Credit and Debit Note</t>
  </si>
  <si>
    <t>FINANCE/ SULIANA</t>
  </si>
  <si>
    <t>FINANCE/ HASMUNIR/ KAMARUL</t>
  </si>
  <si>
    <t>CHEN/ SULIANA</t>
  </si>
  <si>
    <t>Compliance: Penalties, Compensation &amp; Damages Receipts</t>
  </si>
  <si>
    <t>Compliance: Company Cars</t>
  </si>
  <si>
    <t>FINANCE/SULIANA/ HASMUNIR/ KAMARUL</t>
  </si>
  <si>
    <t>October</t>
  </si>
  <si>
    <t xml:space="preserve">September </t>
  </si>
  <si>
    <t xml:space="preserve">PDC NUSABINA SDN BHD
GST WORK PLAN CHECKLIST
</t>
  </si>
  <si>
    <t>Project Lead: Izman Haris</t>
  </si>
  <si>
    <t>September</t>
  </si>
  <si>
    <t>Project Lead: James</t>
  </si>
  <si>
    <t>Project Lead: A'ida</t>
  </si>
  <si>
    <t>Company : PDC Telecommunication Services Sdn Bhd</t>
  </si>
  <si>
    <t>Project Lead: Ms Chen</t>
  </si>
  <si>
    <t>Company : PDC Setia Urus Sdn Bhd</t>
  </si>
  <si>
    <t>Project Lead: Doris</t>
  </si>
  <si>
    <t>Company : Penang Global Tourism Sdn Bhd</t>
  </si>
  <si>
    <t>Project Lead: Michelle</t>
  </si>
  <si>
    <t xml:space="preserve">August </t>
  </si>
  <si>
    <t>GST WORK PLAN (SUMMARY)</t>
  </si>
  <si>
    <t>No</t>
  </si>
  <si>
    <t>WORKPLAN</t>
  </si>
  <si>
    <t>System</t>
  </si>
  <si>
    <t>Budgeting and Resource Requirement for GST Implementation</t>
  </si>
  <si>
    <t>Contract</t>
  </si>
  <si>
    <t>Inclusion of GST Clause In All Contracts / Agreements</t>
  </si>
  <si>
    <t>Creditors</t>
  </si>
  <si>
    <t>Income</t>
  </si>
  <si>
    <t>Debtors</t>
  </si>
  <si>
    <t>Advance and Deposit Receipts</t>
  </si>
  <si>
    <t>Exp-Staff</t>
  </si>
  <si>
    <t>Entertainment Expenditures</t>
  </si>
  <si>
    <t>Reimbursement of Staff Expenses/Claims</t>
  </si>
  <si>
    <t>Exp-free</t>
  </si>
  <si>
    <t>Goods Provided for Free</t>
  </si>
  <si>
    <t>Free Services</t>
  </si>
  <si>
    <t>Exp</t>
  </si>
  <si>
    <t>Sponsorship / Donation</t>
  </si>
  <si>
    <t>Penalties, Compensation &amp; Damages Receipt</t>
  </si>
  <si>
    <t>Payments to Federal &amp; State Governments, Statutory Bodies and Local Authorities</t>
  </si>
  <si>
    <t>Commission Received</t>
  </si>
  <si>
    <t>GST Relief for Bad Debts</t>
  </si>
  <si>
    <t>FA</t>
  </si>
  <si>
    <t>Disposal of Fixed Assets</t>
  </si>
  <si>
    <t>Exp-oversea</t>
  </si>
  <si>
    <t>GST on Importation of Goods</t>
  </si>
  <si>
    <t>GST / VAT Incurred Overseas</t>
  </si>
  <si>
    <t>De Minimis and Incidental Financial Supplies</t>
  </si>
  <si>
    <t>Apportionment of 'Indirect Costs' for Recovery of Input Tax</t>
  </si>
  <si>
    <t>Open Market Value ("OMV")</t>
  </si>
  <si>
    <t>GST Adjustments to Tax Invoices With Credit and Debit Notes</t>
  </si>
  <si>
    <t>Record Keeping Requirements for GST Purposes</t>
  </si>
  <si>
    <t>Reimbursement vs Disbursement</t>
  </si>
  <si>
    <t>Registration</t>
  </si>
  <si>
    <t>Contract Spanning GST Start Date</t>
  </si>
  <si>
    <t>Registration For GST</t>
  </si>
  <si>
    <t>Project Lead: Firda</t>
  </si>
  <si>
    <t>PDCPH</t>
  </si>
  <si>
    <t>GST NO</t>
  </si>
  <si>
    <t>PGT</t>
  </si>
  <si>
    <t>TELCO</t>
  </si>
  <si>
    <t>SU</t>
  </si>
  <si>
    <t>PDCP</t>
  </si>
  <si>
    <t>Strategic</t>
  </si>
  <si>
    <t>PDCN</t>
  </si>
  <si>
    <t>PDCC</t>
  </si>
  <si>
    <t>IGP</t>
  </si>
  <si>
    <t>PIHH</t>
  </si>
  <si>
    <t>GROUP</t>
  </si>
  <si>
    <t>CATEGORY</t>
  </si>
  <si>
    <t>Transitional</t>
  </si>
  <si>
    <t>Compliance</t>
  </si>
  <si>
    <t>Classification of land titles</t>
  </si>
  <si>
    <t>Accounting for GST - sale of property</t>
  </si>
  <si>
    <t>Transfer of amenities, infrastructure</t>
  </si>
  <si>
    <t>Sale &amp; marketing of property</t>
  </si>
  <si>
    <t>Mixed development project expenses</t>
  </si>
  <si>
    <t>Out of courts settlements</t>
  </si>
  <si>
    <t>Sale of show house and car park</t>
  </si>
  <si>
    <t>Direct allocation for recovery of input tax</t>
  </si>
  <si>
    <t>Annual adjustment of residual input tax</t>
  </si>
  <si>
    <t>Inter-Company Supplies and Cross Charges to related entities</t>
  </si>
  <si>
    <t>High value caoital goods</t>
  </si>
  <si>
    <t>Valuing work in progress for development project</t>
  </si>
  <si>
    <t>Cancellation Of your Service tax License</t>
  </si>
  <si>
    <t>Sale of tender documents</t>
  </si>
  <si>
    <t>Insurance compensation</t>
  </si>
  <si>
    <t>Forfeiture/cancellation fees/penalties received and paid</t>
  </si>
  <si>
    <t>Puan Indah/Puan Juliana/ Puan Vasandi</t>
  </si>
  <si>
    <t>Puan Vasandi/Puan Indah</t>
  </si>
  <si>
    <t>Puan Indah/Puan Juliana</t>
  </si>
  <si>
    <t>Count</t>
  </si>
  <si>
    <t>Legend:</t>
  </si>
  <si>
    <t>Readiness Rpt submitted</t>
  </si>
  <si>
    <t>UBS</t>
  </si>
  <si>
    <t>WIZ</t>
  </si>
  <si>
    <t>QNE</t>
  </si>
  <si>
    <t>IFCA</t>
  </si>
  <si>
    <t>SYSTEM</t>
  </si>
  <si>
    <t>JULIANA</t>
  </si>
  <si>
    <t>SABARUL</t>
  </si>
  <si>
    <t>KIM</t>
  </si>
  <si>
    <t>Other Income and Misc Expenditure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</si>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</sst>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20"/>
      <color theme="1"/>
      <name val="Georgia"/>
      <family val="1"/>
    </font>
    <font>
      <sz val="11"/>
      <name val="Georgia"/>
      <family val="1"/>
    </font>
    <font>
      <b/>
      <sz val="11"/>
      <color theme="1"/>
      <name val="Georgia"/>
      <family val="1"/>
    </font>
    <font>
      <sz val="10"/>
      <name val="Arial"/>
      <family val="2"/>
    </font>
    <font>
      <sz val="11"/>
      <color rgb="FFFF0000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sz val="10"/>
      <name val="Georgia"/>
      <family val="1"/>
    </font>
    <font>
      <b/>
      <sz val="10"/>
      <name val="Georgia"/>
      <family val="1"/>
    </font>
    <font>
      <b/>
      <sz val="20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FF0000"/>
      <name val="Century Gothic"/>
      <family val="2"/>
    </font>
    <font>
      <sz val="9"/>
      <color theme="1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97">
    <xf numFmtId="0" fontId="0" fillId="0" borderId="0" xfId="0"/>
    <xf numFmtId="0" fontId="4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4" fillId="0" borderId="1" xfId="0" applyFont="1" applyBorder="1"/>
    <xf numFmtId="0" fontId="1" fillId="0" borderId="0" xfId="0" applyFont="1" applyBorder="1"/>
    <xf numFmtId="0" fontId="6" fillId="2" borderId="0" xfId="0" applyFont="1" applyFill="1"/>
    <xf numFmtId="0" fontId="7" fillId="3" borderId="0" xfId="0" applyFont="1" applyFill="1"/>
    <xf numFmtId="0" fontId="8" fillId="4" borderId="0" xfId="0" applyFont="1" applyFill="1"/>
    <xf numFmtId="0" fontId="6" fillId="0" borderId="5" xfId="0" applyFont="1" applyBorder="1"/>
    <xf numFmtId="0" fontId="7" fillId="0" borderId="5" xfId="0" applyFont="1" applyBorder="1"/>
    <xf numFmtId="0" fontId="8" fillId="0" borderId="5" xfId="0" applyFont="1" applyBorder="1"/>
    <xf numFmtId="0" fontId="4" fillId="5" borderId="0" xfId="0" applyFont="1" applyFill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7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6" fillId="0" borderId="4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1" xfId="1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8" borderId="1" xfId="0" applyFont="1" applyFill="1" applyBorder="1" applyAlignment="1">
      <alignment vertical="center"/>
    </xf>
    <xf numFmtId="0" fontId="1" fillId="9" borderId="1" xfId="0" applyFont="1" applyFill="1" applyBorder="1"/>
    <xf numFmtId="0" fontId="1" fillId="9" borderId="5" xfId="0" applyFont="1" applyFill="1" applyBorder="1"/>
    <xf numFmtId="0" fontId="1" fillId="9" borderId="0" xfId="0" applyFont="1" applyFill="1"/>
    <xf numFmtId="0" fontId="1" fillId="10" borderId="5" xfId="0" applyFont="1" applyFill="1" applyBorder="1"/>
    <xf numFmtId="0" fontId="1" fillId="10" borderId="0" xfId="0" applyFont="1" applyFill="1"/>
    <xf numFmtId="0" fontId="7" fillId="10" borderId="5" xfId="0" applyFont="1" applyFill="1" applyBorder="1"/>
    <xf numFmtId="0" fontId="8" fillId="10" borderId="5" xfId="0" applyFont="1" applyFill="1" applyBorder="1"/>
    <xf numFmtId="0" fontId="1" fillId="7" borderId="5" xfId="0" applyFont="1" applyFill="1" applyBorder="1"/>
    <xf numFmtId="0" fontId="1" fillId="7" borderId="0" xfId="0" applyFont="1" applyFill="1"/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11" borderId="1" xfId="0" applyFont="1" applyFill="1" applyBorder="1"/>
    <xf numFmtId="0" fontId="1" fillId="11" borderId="5" xfId="0" applyFont="1" applyFill="1" applyBorder="1"/>
    <xf numFmtId="0" fontId="1" fillId="11" borderId="0" xfId="0" applyFont="1" applyFill="1"/>
    <xf numFmtId="0" fontId="1" fillId="0" borderId="3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Fill="1" applyBorder="1"/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7" xfId="0" applyFont="1" applyFill="1" applyBorder="1"/>
    <xf numFmtId="0" fontId="1" fillId="0" borderId="18" xfId="0" applyFont="1" applyBorder="1"/>
    <xf numFmtId="0" fontId="4" fillId="0" borderId="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" xfId="0" applyFont="1" applyBorder="1"/>
    <xf numFmtId="0" fontId="4" fillId="0" borderId="9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11" borderId="10" xfId="0" applyFont="1" applyFill="1" applyBorder="1"/>
    <xf numFmtId="0" fontId="1" fillId="11" borderId="11" xfId="0" applyFont="1" applyFill="1" applyBorder="1"/>
    <xf numFmtId="0" fontId="1" fillId="0" borderId="12" xfId="0" applyFont="1" applyBorder="1" applyAlignment="1">
      <alignment vertical="center"/>
    </xf>
    <xf numFmtId="0" fontId="1" fillId="11" borderId="14" xfId="0" applyFont="1" applyFill="1" applyBorder="1"/>
    <xf numFmtId="0" fontId="1" fillId="9" borderId="10" xfId="0" applyFont="1" applyFill="1" applyBorder="1"/>
    <xf numFmtId="0" fontId="1" fillId="9" borderId="11" xfId="0" applyFont="1" applyFill="1" applyBorder="1"/>
    <xf numFmtId="0" fontId="1" fillId="9" borderId="14" xfId="0" applyFont="1" applyFill="1" applyBorder="1"/>
    <xf numFmtId="0" fontId="1" fillId="7" borderId="3" xfId="0" applyFont="1" applyFill="1" applyBorder="1"/>
    <xf numFmtId="0" fontId="1" fillId="11" borderId="4" xfId="0" applyFont="1" applyFill="1" applyBorder="1"/>
    <xf numFmtId="0" fontId="1" fillId="7" borderId="10" xfId="0" applyFont="1" applyFill="1" applyBorder="1"/>
    <xf numFmtId="0" fontId="1" fillId="7" borderId="11" xfId="0" applyFont="1" applyFill="1" applyBorder="1"/>
    <xf numFmtId="0" fontId="1" fillId="7" borderId="14" xfId="0" applyFont="1" applyFill="1" applyBorder="1"/>
    <xf numFmtId="0" fontId="1" fillId="7" borderId="16" xfId="0" applyFont="1" applyFill="1" applyBorder="1"/>
    <xf numFmtId="0" fontId="1" fillId="7" borderId="17" xfId="0" applyFont="1" applyFill="1" applyBorder="1"/>
    <xf numFmtId="0" fontId="1" fillId="9" borderId="26" xfId="0" applyFont="1" applyFill="1" applyBorder="1"/>
    <xf numFmtId="0" fontId="1" fillId="9" borderId="4" xfId="0" applyFont="1" applyFill="1" applyBorder="1"/>
    <xf numFmtId="0" fontId="1" fillId="11" borderId="26" xfId="0" applyFont="1" applyFill="1" applyBorder="1"/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9" fillId="0" borderId="11" xfId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9" fillId="0" borderId="17" xfId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4" fillId="8" borderId="17" xfId="0" applyFont="1" applyFill="1" applyBorder="1" applyAlignment="1">
      <alignment vertical="center"/>
    </xf>
    <xf numFmtId="0" fontId="4" fillId="8" borderId="11" xfId="0" applyFont="1" applyFill="1" applyBorder="1" applyAlignment="1">
      <alignment vertical="center"/>
    </xf>
    <xf numFmtId="0" fontId="4" fillId="8" borderId="24" xfId="0" applyFont="1" applyFill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1" fillId="0" borderId="4" xfId="0" applyFont="1" applyBorder="1"/>
    <xf numFmtId="0" fontId="4" fillId="8" borderId="4" xfId="0" applyFont="1" applyFill="1" applyBorder="1" applyAlignment="1">
      <alignment vertical="center"/>
    </xf>
    <xf numFmtId="0" fontId="1" fillId="12" borderId="5" xfId="0" applyFont="1" applyFill="1" applyBorder="1"/>
    <xf numFmtId="0" fontId="1" fillId="0" borderId="31" xfId="0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/>
    <xf numFmtId="0" fontId="1" fillId="0" borderId="4" xfId="0" applyFont="1" applyFill="1" applyBorder="1"/>
    <xf numFmtId="0" fontId="1" fillId="0" borderId="6" xfId="0" applyFont="1" applyFill="1" applyBorder="1"/>
    <xf numFmtId="0" fontId="1" fillId="0" borderId="0" xfId="0" applyFont="1" applyFill="1" applyBorder="1"/>
    <xf numFmtId="0" fontId="1" fillId="0" borderId="17" xfId="0" applyFont="1" applyFill="1" applyBorder="1" applyAlignment="1">
      <alignment wrapText="1"/>
    </xf>
    <xf numFmtId="0" fontId="1" fillId="13" borderId="1" xfId="0" applyFont="1" applyFill="1" applyBorder="1"/>
    <xf numFmtId="0" fontId="1" fillId="13" borderId="10" xfId="0" applyFont="1" applyFill="1" applyBorder="1"/>
    <xf numFmtId="0" fontId="1" fillId="13" borderId="11" xfId="0" applyFont="1" applyFill="1" applyBorder="1"/>
    <xf numFmtId="0" fontId="1" fillId="13" borderId="14" xfId="0" applyFont="1" applyFill="1" applyBorder="1"/>
    <xf numFmtId="0" fontId="1" fillId="13" borderId="16" xfId="0" applyFont="1" applyFill="1" applyBorder="1"/>
    <xf numFmtId="0" fontId="1" fillId="13" borderId="17" xfId="0" applyFont="1" applyFill="1" applyBorder="1"/>
    <xf numFmtId="0" fontId="1" fillId="14" borderId="14" xfId="0" applyFont="1" applyFill="1" applyBorder="1"/>
    <xf numFmtId="0" fontId="1" fillId="14" borderId="1" xfId="0" applyFont="1" applyFill="1" applyBorder="1"/>
    <xf numFmtId="0" fontId="1" fillId="14" borderId="10" xfId="0" applyFont="1" applyFill="1" applyBorder="1"/>
    <xf numFmtId="0" fontId="1" fillId="14" borderId="11" xfId="0" applyFont="1" applyFill="1" applyBorder="1"/>
    <xf numFmtId="0" fontId="1" fillId="12" borderId="31" xfId="0" applyFont="1" applyFill="1" applyBorder="1"/>
    <xf numFmtId="0" fontId="1" fillId="12" borderId="6" xfId="0" applyFont="1" applyFill="1" applyBorder="1"/>
    <xf numFmtId="0" fontId="1" fillId="12" borderId="14" xfId="0" applyFont="1" applyFill="1" applyBorder="1"/>
    <xf numFmtId="0" fontId="1" fillId="12" borderId="1" xfId="0" applyFont="1" applyFill="1" applyBorder="1"/>
    <xf numFmtId="0" fontId="1" fillId="12" borderId="10" xfId="0" applyFont="1" applyFill="1" applyBorder="1"/>
    <xf numFmtId="0" fontId="1" fillId="12" borderId="11" xfId="0" applyFont="1" applyFill="1" applyBorder="1"/>
    <xf numFmtId="0" fontId="1" fillId="12" borderId="12" xfId="0" applyFont="1" applyFill="1" applyBorder="1"/>
    <xf numFmtId="0" fontId="1" fillId="12" borderId="26" xfId="0" applyFont="1" applyFill="1" applyBorder="1"/>
    <xf numFmtId="0" fontId="1" fillId="12" borderId="4" xfId="0" applyFont="1" applyFill="1" applyBorder="1"/>
    <xf numFmtId="0" fontId="1" fillId="0" borderId="4" xfId="0" applyFont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1" fillId="13" borderId="1" xfId="0" applyFont="1" applyFill="1" applyBorder="1" applyAlignment="1">
      <alignment vertical="center"/>
    </xf>
    <xf numFmtId="0" fontId="1" fillId="13" borderId="17" xfId="0" applyFont="1" applyFill="1" applyBorder="1" applyAlignment="1">
      <alignment vertical="center"/>
    </xf>
    <xf numFmtId="0" fontId="4" fillId="12" borderId="11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1" fillId="9" borderId="1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11" borderId="4" xfId="0" applyFont="1" applyFill="1" applyBorder="1" applyAlignment="1">
      <alignment vertical="center"/>
    </xf>
    <xf numFmtId="0" fontId="1" fillId="7" borderId="1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1" fillId="7" borderId="17" xfId="0" applyFont="1" applyFill="1" applyBorder="1" applyAlignment="1">
      <alignment vertical="center"/>
    </xf>
    <xf numFmtId="0" fontId="1" fillId="14" borderId="11" xfId="0" applyFont="1" applyFill="1" applyBorder="1" applyAlignment="1">
      <alignment vertical="center"/>
    </xf>
    <xf numFmtId="0" fontId="1" fillId="14" borderId="1" xfId="0" applyFont="1" applyFill="1" applyBorder="1" applyAlignment="1">
      <alignment vertical="center"/>
    </xf>
    <xf numFmtId="0" fontId="1" fillId="12" borderId="4" xfId="0" applyFont="1" applyFill="1" applyBorder="1" applyAlignment="1">
      <alignment vertical="center"/>
    </xf>
    <xf numFmtId="0" fontId="4" fillId="14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wrapText="1"/>
    </xf>
    <xf numFmtId="0" fontId="4" fillId="14" borderId="11" xfId="0" applyFont="1" applyFill="1" applyBorder="1" applyAlignment="1">
      <alignment vertical="center"/>
    </xf>
    <xf numFmtId="0" fontId="1" fillId="14" borderId="26" xfId="0" applyFont="1" applyFill="1" applyBorder="1"/>
    <xf numFmtId="0" fontId="1" fillId="14" borderId="4" xfId="0" applyFont="1" applyFill="1" applyBorder="1"/>
    <xf numFmtId="0" fontId="1" fillId="14" borderId="4" xfId="0" applyFont="1" applyFill="1" applyBorder="1" applyAlignment="1">
      <alignment vertical="center"/>
    </xf>
    <xf numFmtId="0" fontId="1" fillId="0" borderId="3" xfId="0" applyFont="1" applyFill="1" applyBorder="1"/>
    <xf numFmtId="0" fontId="2" fillId="6" borderId="0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9" fillId="0" borderId="6" xfId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0" fillId="0" borderId="1" xfId="1" applyFont="1" applyFill="1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0" fontId="10" fillId="0" borderId="11" xfId="1" applyFont="1" applyFill="1" applyBorder="1" applyAlignment="1">
      <alignment horizontal="center"/>
    </xf>
    <xf numFmtId="0" fontId="1" fillId="0" borderId="26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11" borderId="12" xfId="0" applyFont="1" applyFill="1" applyBorder="1"/>
    <xf numFmtId="0" fontId="4" fillId="0" borderId="20" xfId="0" applyFont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top"/>
    </xf>
    <xf numFmtId="14" fontId="14" fillId="0" borderId="1" xfId="0" quotePrefix="1" applyNumberFormat="1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0" xfId="0" applyFont="1" applyAlignment="1">
      <alignment vertical="top"/>
    </xf>
    <xf numFmtId="0" fontId="15" fillId="0" borderId="1" xfId="0" applyFont="1" applyBorder="1" applyAlignment="1">
      <alignment horizontal="center" vertical="center"/>
    </xf>
    <xf numFmtId="14" fontId="1" fillId="0" borderId="38" xfId="0" applyNumberFormat="1" applyFont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top"/>
    </xf>
    <xf numFmtId="0" fontId="12" fillId="3" borderId="1" xfId="0" quotePrefix="1" applyFont="1" applyFill="1" applyBorder="1" applyAlignment="1">
      <alignment horizontal="center" vertical="top"/>
    </xf>
    <xf numFmtId="0" fontId="0" fillId="3" borderId="0" xfId="0" applyFill="1"/>
    <xf numFmtId="0" fontId="12" fillId="15" borderId="1" xfId="0" quotePrefix="1" applyFont="1" applyFill="1" applyBorder="1" applyAlignment="1">
      <alignment horizontal="center" vertical="top"/>
    </xf>
    <xf numFmtId="0" fontId="12" fillId="16" borderId="1" xfId="0" quotePrefix="1" applyFont="1" applyFill="1" applyBorder="1" applyAlignment="1">
      <alignment horizontal="center" vertical="top"/>
    </xf>
    <xf numFmtId="0" fontId="12" fillId="17" borderId="1" xfId="0" quotePrefix="1" applyFont="1" applyFill="1" applyBorder="1" applyAlignment="1">
      <alignment horizontal="center" vertical="top"/>
    </xf>
    <xf numFmtId="0" fontId="12" fillId="18" borderId="1" xfId="0" quotePrefix="1" applyFont="1" applyFill="1" applyBorder="1" applyAlignment="1">
      <alignment horizontal="center" vertical="top"/>
    </xf>
    <xf numFmtId="0" fontId="12" fillId="0" borderId="1" xfId="0" quotePrefix="1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6" borderId="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4" fontId="1" fillId="7" borderId="21" xfId="0" applyNumberFormat="1" applyFont="1" applyFill="1" applyBorder="1" applyAlignment="1">
      <alignment horizontal="center" vertical="center" wrapText="1"/>
    </xf>
    <xf numFmtId="14" fontId="1" fillId="7" borderId="32" xfId="0" applyNumberFormat="1" applyFont="1" applyFill="1" applyBorder="1" applyAlignment="1">
      <alignment horizontal="center" vertical="center" wrapText="1"/>
    </xf>
    <xf numFmtId="14" fontId="1" fillId="7" borderId="22" xfId="0" applyNumberFormat="1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14" fontId="1" fillId="9" borderId="13" xfId="0" applyNumberFormat="1" applyFont="1" applyFill="1" applyBorder="1" applyAlignment="1">
      <alignment horizontal="center" vertical="center" wrapText="1"/>
    </xf>
    <xf numFmtId="14" fontId="1" fillId="9" borderId="15" xfId="0" applyNumberFormat="1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14" fontId="1" fillId="14" borderId="13" xfId="0" applyNumberFormat="1" applyFont="1" applyFill="1" applyBorder="1" applyAlignment="1">
      <alignment horizontal="center" vertical="center" wrapText="1"/>
    </xf>
    <xf numFmtId="14" fontId="1" fillId="14" borderId="15" xfId="0" applyNumberFormat="1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14" fontId="1" fillId="12" borderId="13" xfId="0" applyNumberFormat="1" applyFont="1" applyFill="1" applyBorder="1" applyAlignment="1">
      <alignment horizontal="center" vertical="center"/>
    </xf>
    <xf numFmtId="14" fontId="1" fillId="12" borderId="15" xfId="0" applyNumberFormat="1" applyFont="1" applyFill="1" applyBorder="1" applyAlignment="1">
      <alignment horizontal="center" vertical="center"/>
    </xf>
    <xf numFmtId="14" fontId="1" fillId="11" borderId="13" xfId="0" applyNumberFormat="1" applyFont="1" applyFill="1" applyBorder="1" applyAlignment="1">
      <alignment horizontal="center" vertical="center" wrapText="1"/>
    </xf>
    <xf numFmtId="14" fontId="1" fillId="11" borderId="15" xfId="0" applyNumberFormat="1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14" fontId="1" fillId="13" borderId="13" xfId="0" applyNumberFormat="1" applyFont="1" applyFill="1" applyBorder="1" applyAlignment="1">
      <alignment horizontal="center" vertical="center" wrapText="1"/>
    </xf>
    <xf numFmtId="14" fontId="1" fillId="13" borderId="15" xfId="0" applyNumberFormat="1" applyFont="1" applyFill="1" applyBorder="1" applyAlignment="1">
      <alignment horizontal="center" vertical="center" wrapText="1"/>
    </xf>
    <xf numFmtId="14" fontId="1" fillId="13" borderId="19" xfId="0" applyNumberFormat="1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33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center" vertical="center"/>
    </xf>
    <xf numFmtId="14" fontId="1" fillId="0" borderId="32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/>
    </xf>
    <xf numFmtId="14" fontId="1" fillId="0" borderId="2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2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1" fillId="0" borderId="36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4" xfId="0" quotePrefix="1" applyNumberFormat="1" applyFont="1" applyBorder="1" applyAlignment="1">
      <alignment horizontal="center" vertical="center"/>
    </xf>
    <xf numFmtId="14" fontId="1" fillId="0" borderId="6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4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33"/>
      <color rgb="FF66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abSelected="1" workbookViewId="0">
      <pane ySplit="5" topLeftCell="A57" activePane="bottomLeft" state="frozen"/>
      <selection activeCell="D1" sqref="D1"/>
      <selection pane="bottomLeft" activeCell="L45" sqref="L45"/>
    </sheetView>
  </sheetViews>
  <sheetFormatPr defaultRowHeight="16.5" x14ac:dyDescent="0.25"/>
  <cols>
    <col min="1" max="1" width="3.5703125" bestFit="1" customWidth="1"/>
    <col min="2" max="2" width="13.85546875" style="201" bestFit="1" customWidth="1"/>
    <col min="3" max="3" width="5" style="201" customWidth="1"/>
    <col min="4" max="4" width="13.85546875" style="201" customWidth="1"/>
    <col min="5" max="5" width="40.140625" style="195" customWidth="1"/>
    <col min="6" max="14" width="8" style="201" customWidth="1"/>
    <col min="15" max="15" width="12.7109375" style="201" customWidth="1"/>
    <col min="16" max="16" width="1" customWidth="1"/>
  </cols>
  <sheetData>
    <row r="1" spans="1:18" ht="25.5" x14ac:dyDescent="0.25">
      <c r="A1" s="213" t="s">
        <v>286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</row>
    <row r="2" spans="1:18" ht="31.5" customHeight="1" x14ac:dyDescent="0.25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18" ht="18" customHeight="1" x14ac:dyDescent="0.25">
      <c r="A3" s="205"/>
      <c r="B3" s="205"/>
      <c r="C3" s="205"/>
      <c r="D3" s="205"/>
      <c r="E3" s="205"/>
      <c r="F3" s="222" t="s">
        <v>366</v>
      </c>
      <c r="G3" s="222"/>
      <c r="H3" s="222"/>
      <c r="I3" s="222" t="s">
        <v>367</v>
      </c>
      <c r="J3" s="222"/>
      <c r="K3" s="222"/>
      <c r="L3" s="222" t="s">
        <v>368</v>
      </c>
      <c r="M3" s="222"/>
      <c r="N3" s="222"/>
      <c r="O3" s="205"/>
    </row>
    <row r="4" spans="1:18" x14ac:dyDescent="0.25">
      <c r="B4" s="223" t="s">
        <v>365</v>
      </c>
      <c r="C4" s="223"/>
      <c r="D4" s="223"/>
      <c r="E4" s="223"/>
      <c r="F4" s="200" t="s">
        <v>361</v>
      </c>
      <c r="G4" s="200" t="s">
        <v>362</v>
      </c>
      <c r="H4" s="200" t="s">
        <v>361</v>
      </c>
      <c r="I4" s="200" t="s">
        <v>361</v>
      </c>
      <c r="J4" s="200"/>
      <c r="K4" s="200"/>
      <c r="L4" s="200" t="s">
        <v>361</v>
      </c>
      <c r="M4" s="200" t="s">
        <v>363</v>
      </c>
      <c r="N4" s="200" t="s">
        <v>364</v>
      </c>
    </row>
    <row r="5" spans="1:18" ht="15" x14ac:dyDescent="0.25">
      <c r="A5" t="s">
        <v>287</v>
      </c>
      <c r="B5" s="220" t="s">
        <v>335</v>
      </c>
      <c r="C5" s="216" t="s">
        <v>336</v>
      </c>
      <c r="D5" s="217"/>
      <c r="E5" s="214" t="s">
        <v>288</v>
      </c>
      <c r="F5" s="196" t="s">
        <v>324</v>
      </c>
      <c r="G5" s="196" t="s">
        <v>329</v>
      </c>
      <c r="H5" s="196" t="s">
        <v>331</v>
      </c>
      <c r="I5" s="196" t="s">
        <v>332</v>
      </c>
      <c r="J5" s="196" t="s">
        <v>333</v>
      </c>
      <c r="K5" s="196" t="s">
        <v>334</v>
      </c>
      <c r="L5" s="196" t="s">
        <v>326</v>
      </c>
      <c r="M5" s="196" t="s">
        <v>327</v>
      </c>
      <c r="N5" s="196" t="s">
        <v>328</v>
      </c>
      <c r="O5" s="196" t="s">
        <v>0</v>
      </c>
    </row>
    <row r="6" spans="1:18" ht="15" x14ac:dyDescent="0.25">
      <c r="B6" s="221"/>
      <c r="C6" s="218"/>
      <c r="D6" s="219"/>
      <c r="E6" s="215"/>
      <c r="F6" s="202" t="s">
        <v>325</v>
      </c>
      <c r="G6" s="202" t="s">
        <v>325</v>
      </c>
      <c r="H6" s="202" t="s">
        <v>325</v>
      </c>
      <c r="I6" s="202" t="s">
        <v>325</v>
      </c>
      <c r="J6" s="202" t="s">
        <v>325</v>
      </c>
      <c r="K6" s="202" t="s">
        <v>325</v>
      </c>
      <c r="L6" s="202" t="s">
        <v>325</v>
      </c>
      <c r="M6" s="202" t="s">
        <v>325</v>
      </c>
      <c r="N6" s="202" t="s">
        <v>325</v>
      </c>
      <c r="O6" s="196"/>
    </row>
    <row r="7" spans="1:18" ht="33" x14ac:dyDescent="0.25">
      <c r="A7">
        <v>1</v>
      </c>
      <c r="B7" s="197"/>
      <c r="C7" s="197" t="s">
        <v>74</v>
      </c>
      <c r="D7" s="197" t="s">
        <v>330</v>
      </c>
      <c r="E7" s="199" t="s">
        <v>290</v>
      </c>
      <c r="F7" s="206">
        <v>1</v>
      </c>
      <c r="G7" s="206">
        <v>1</v>
      </c>
      <c r="H7" s="206">
        <v>1</v>
      </c>
      <c r="I7" s="206">
        <v>1</v>
      </c>
      <c r="J7" s="197">
        <v>2</v>
      </c>
      <c r="K7" s="197">
        <v>2</v>
      </c>
      <c r="L7" s="206">
        <v>2</v>
      </c>
      <c r="M7" s="197">
        <v>1</v>
      </c>
      <c r="N7" s="206">
        <v>1</v>
      </c>
      <c r="O7" s="198">
        <v>41886</v>
      </c>
    </row>
    <row r="8" spans="1:18" ht="33" x14ac:dyDescent="0.25">
      <c r="A8">
        <f t="shared" ref="A8:A61" si="0">A7+1</f>
        <v>2</v>
      </c>
      <c r="B8" s="197" t="s">
        <v>291</v>
      </c>
      <c r="C8" s="197" t="s">
        <v>74</v>
      </c>
      <c r="D8" s="197" t="s">
        <v>337</v>
      </c>
      <c r="E8" s="199" t="s">
        <v>292</v>
      </c>
      <c r="F8" s="197">
        <v>28</v>
      </c>
      <c r="G8" s="197">
        <v>41</v>
      </c>
      <c r="H8" s="206">
        <v>34</v>
      </c>
      <c r="I8" s="197">
        <v>33</v>
      </c>
      <c r="J8" s="197">
        <v>15</v>
      </c>
      <c r="K8" s="197"/>
      <c r="L8" s="197"/>
      <c r="M8" s="197">
        <v>31</v>
      </c>
      <c r="N8" s="206">
        <v>29</v>
      </c>
      <c r="O8" s="198">
        <v>41886</v>
      </c>
    </row>
    <row r="9" spans="1:18" x14ac:dyDescent="0.25">
      <c r="A9">
        <f t="shared" si="0"/>
        <v>3</v>
      </c>
      <c r="B9" s="197" t="s">
        <v>293</v>
      </c>
      <c r="C9" s="197" t="s">
        <v>74</v>
      </c>
      <c r="D9" s="197" t="s">
        <v>330</v>
      </c>
      <c r="E9" s="199" t="s">
        <v>126</v>
      </c>
      <c r="F9" s="206">
        <v>3</v>
      </c>
      <c r="G9" s="206">
        <v>3</v>
      </c>
      <c r="H9" s="197">
        <v>3</v>
      </c>
      <c r="I9" s="197">
        <v>3</v>
      </c>
      <c r="J9" s="197">
        <v>4</v>
      </c>
      <c r="K9" s="197">
        <v>4</v>
      </c>
      <c r="L9" s="206">
        <v>4</v>
      </c>
      <c r="M9" s="197">
        <v>3</v>
      </c>
      <c r="N9" s="197">
        <v>3</v>
      </c>
      <c r="O9" s="198">
        <v>41886</v>
      </c>
      <c r="Q9" t="s">
        <v>359</v>
      </c>
    </row>
    <row r="10" spans="1:18" x14ac:dyDescent="0.25">
      <c r="A10">
        <f t="shared" si="0"/>
        <v>4</v>
      </c>
      <c r="B10" s="197" t="s">
        <v>294</v>
      </c>
      <c r="C10" s="197" t="s">
        <v>74</v>
      </c>
      <c r="D10" s="197" t="s">
        <v>330</v>
      </c>
      <c r="E10" s="199" t="s">
        <v>128</v>
      </c>
      <c r="F10" s="197">
        <v>4</v>
      </c>
      <c r="G10" s="206">
        <v>4</v>
      </c>
      <c r="H10" s="197">
        <v>4</v>
      </c>
      <c r="I10" s="197">
        <v>4</v>
      </c>
      <c r="J10" s="197"/>
      <c r="K10" s="197"/>
      <c r="L10" s="206">
        <v>6</v>
      </c>
      <c r="M10" s="197">
        <v>4</v>
      </c>
      <c r="N10" s="197">
        <v>4</v>
      </c>
      <c r="O10" s="198">
        <v>41886</v>
      </c>
      <c r="Q10" s="207"/>
      <c r="R10" t="s">
        <v>360</v>
      </c>
    </row>
    <row r="11" spans="1:18" x14ac:dyDescent="0.25">
      <c r="A11">
        <f>A10+1</f>
        <v>5</v>
      </c>
      <c r="B11" s="197"/>
      <c r="C11" s="197" t="s">
        <v>74</v>
      </c>
      <c r="D11" s="197" t="s">
        <v>338</v>
      </c>
      <c r="E11" s="199" t="s">
        <v>339</v>
      </c>
      <c r="F11" s="197"/>
      <c r="G11" s="197">
        <v>11</v>
      </c>
      <c r="H11" s="197"/>
      <c r="I11" s="197"/>
      <c r="J11" s="197"/>
      <c r="K11" s="197"/>
      <c r="L11" s="197"/>
      <c r="M11" s="197"/>
      <c r="N11" s="197"/>
      <c r="O11" s="198">
        <v>41886</v>
      </c>
    </row>
    <row r="12" spans="1:18" x14ac:dyDescent="0.25">
      <c r="A12">
        <f t="shared" ref="A12:A16" si="1">A11+1</f>
        <v>6</v>
      </c>
      <c r="B12" s="197" t="s">
        <v>294</v>
      </c>
      <c r="C12" s="197" t="s">
        <v>75</v>
      </c>
      <c r="D12" s="197" t="s">
        <v>338</v>
      </c>
      <c r="E12" s="199" t="s">
        <v>131</v>
      </c>
      <c r="F12" s="197">
        <v>9</v>
      </c>
      <c r="G12" s="206">
        <v>9</v>
      </c>
      <c r="H12" s="197">
        <v>9</v>
      </c>
      <c r="I12" s="197">
        <v>9</v>
      </c>
      <c r="J12" s="197">
        <v>8</v>
      </c>
      <c r="K12" s="197">
        <v>8</v>
      </c>
      <c r="L12" s="206">
        <v>10</v>
      </c>
      <c r="M12" s="197">
        <v>9</v>
      </c>
      <c r="N12" s="197">
        <v>9</v>
      </c>
      <c r="O12" s="198">
        <v>41886</v>
      </c>
    </row>
    <row r="13" spans="1:18" x14ac:dyDescent="0.25">
      <c r="A13">
        <f t="shared" si="1"/>
        <v>7</v>
      </c>
      <c r="B13" s="197" t="s">
        <v>294</v>
      </c>
      <c r="C13" s="197" t="s">
        <v>75</v>
      </c>
      <c r="D13" s="197" t="s">
        <v>338</v>
      </c>
      <c r="E13" s="199" t="s">
        <v>352</v>
      </c>
      <c r="F13" s="197"/>
      <c r="G13" s="197"/>
      <c r="H13" s="197">
        <v>10</v>
      </c>
      <c r="I13" s="197">
        <v>10</v>
      </c>
      <c r="J13" s="197"/>
      <c r="K13" s="197"/>
      <c r="L13" s="197"/>
      <c r="M13" s="197"/>
      <c r="N13" s="197"/>
      <c r="O13" s="198">
        <v>41886</v>
      </c>
    </row>
    <row r="14" spans="1:18" x14ac:dyDescent="0.25">
      <c r="A14">
        <f t="shared" si="1"/>
        <v>8</v>
      </c>
      <c r="B14" s="197" t="s">
        <v>294</v>
      </c>
      <c r="C14" s="197" t="s">
        <v>75</v>
      </c>
      <c r="D14" s="197" t="s">
        <v>338</v>
      </c>
      <c r="E14" s="199" t="s">
        <v>340</v>
      </c>
      <c r="F14" s="197"/>
      <c r="G14" s="206">
        <v>10</v>
      </c>
      <c r="H14" s="197"/>
      <c r="I14" s="197"/>
      <c r="J14" s="197"/>
      <c r="K14" s="197"/>
      <c r="L14" s="197"/>
      <c r="M14" s="197"/>
      <c r="N14" s="197"/>
      <c r="O14" s="198">
        <v>41886</v>
      </c>
    </row>
    <row r="15" spans="1:18" x14ac:dyDescent="0.25">
      <c r="A15">
        <f t="shared" si="1"/>
        <v>9</v>
      </c>
      <c r="B15" s="197" t="s">
        <v>295</v>
      </c>
      <c r="C15" s="197" t="s">
        <v>75</v>
      </c>
      <c r="D15" s="197" t="s">
        <v>338</v>
      </c>
      <c r="E15" s="199" t="s">
        <v>296</v>
      </c>
      <c r="F15" s="197"/>
      <c r="G15" s="206">
        <v>12</v>
      </c>
      <c r="H15" s="197">
        <v>11</v>
      </c>
      <c r="I15" s="197">
        <v>11</v>
      </c>
      <c r="J15" s="197"/>
      <c r="K15" s="197">
        <v>9</v>
      </c>
      <c r="L15" s="197"/>
      <c r="M15" s="197">
        <v>10</v>
      </c>
      <c r="N15" s="197">
        <v>10</v>
      </c>
      <c r="O15" s="198">
        <v>41886</v>
      </c>
    </row>
    <row r="16" spans="1:18" x14ac:dyDescent="0.25">
      <c r="A16">
        <f t="shared" si="1"/>
        <v>10</v>
      </c>
      <c r="B16" s="197" t="s">
        <v>294</v>
      </c>
      <c r="C16" s="197" t="s">
        <v>75</v>
      </c>
      <c r="D16" s="197" t="s">
        <v>338</v>
      </c>
      <c r="E16" s="199" t="s">
        <v>369</v>
      </c>
      <c r="F16" s="197">
        <v>10</v>
      </c>
      <c r="G16" s="197">
        <v>13</v>
      </c>
      <c r="H16" s="197">
        <v>12</v>
      </c>
      <c r="I16" s="197">
        <v>12</v>
      </c>
      <c r="J16" s="197">
        <v>9</v>
      </c>
      <c r="K16" s="197">
        <v>10</v>
      </c>
      <c r="L16" s="206">
        <v>12</v>
      </c>
      <c r="M16" s="197">
        <v>11</v>
      </c>
      <c r="N16" s="197">
        <v>11</v>
      </c>
      <c r="O16" s="198">
        <v>41893</v>
      </c>
    </row>
    <row r="17" spans="1:15" x14ac:dyDescent="0.25">
      <c r="A17">
        <f t="shared" si="0"/>
        <v>11</v>
      </c>
      <c r="B17" s="197" t="s">
        <v>297</v>
      </c>
      <c r="C17" s="197" t="s">
        <v>75</v>
      </c>
      <c r="D17" s="197" t="s">
        <v>338</v>
      </c>
      <c r="E17" s="199" t="s">
        <v>135</v>
      </c>
      <c r="F17" s="197">
        <v>15</v>
      </c>
      <c r="G17" s="197">
        <v>24</v>
      </c>
      <c r="H17" s="197">
        <v>18</v>
      </c>
      <c r="I17" s="197">
        <v>18</v>
      </c>
      <c r="J17" s="197"/>
      <c r="K17" s="197">
        <v>16</v>
      </c>
      <c r="L17" s="206">
        <v>17</v>
      </c>
      <c r="M17" s="197">
        <v>17</v>
      </c>
      <c r="N17" s="197">
        <v>16</v>
      </c>
      <c r="O17" s="198">
        <v>41893</v>
      </c>
    </row>
    <row r="18" spans="1:15" x14ac:dyDescent="0.25">
      <c r="A18">
        <f t="shared" si="0"/>
        <v>12</v>
      </c>
      <c r="B18" s="197" t="s">
        <v>297</v>
      </c>
      <c r="C18" s="197" t="s">
        <v>75</v>
      </c>
      <c r="D18" s="197" t="s">
        <v>338</v>
      </c>
      <c r="E18" s="199" t="s">
        <v>298</v>
      </c>
      <c r="F18" s="197">
        <v>16</v>
      </c>
      <c r="G18" s="197">
        <v>25</v>
      </c>
      <c r="H18" s="197">
        <v>19</v>
      </c>
      <c r="I18" s="197">
        <v>19</v>
      </c>
      <c r="J18" s="197"/>
      <c r="K18" s="197">
        <v>17</v>
      </c>
      <c r="L18" s="206">
        <v>18</v>
      </c>
      <c r="M18" s="197">
        <v>18</v>
      </c>
      <c r="N18" s="197">
        <v>17</v>
      </c>
      <c r="O18" s="198">
        <v>41893</v>
      </c>
    </row>
    <row r="19" spans="1:15" x14ac:dyDescent="0.25">
      <c r="A19">
        <f t="shared" si="0"/>
        <v>13</v>
      </c>
      <c r="B19" s="197" t="s">
        <v>297</v>
      </c>
      <c r="C19" s="197" t="s">
        <v>75</v>
      </c>
      <c r="D19" s="197" t="s">
        <v>338</v>
      </c>
      <c r="E19" s="199" t="s">
        <v>138</v>
      </c>
      <c r="F19" s="197">
        <v>17</v>
      </c>
      <c r="G19" s="197">
        <v>26</v>
      </c>
      <c r="H19" s="197">
        <v>20</v>
      </c>
      <c r="I19" s="197">
        <v>20</v>
      </c>
      <c r="J19" s="197"/>
      <c r="K19" s="197" t="s">
        <v>370</v>
      </c>
      <c r="L19" s="206">
        <v>19</v>
      </c>
      <c r="M19" s="197">
        <v>19</v>
      </c>
      <c r="N19" s="197">
        <v>18</v>
      </c>
      <c r="O19" s="198">
        <v>41893</v>
      </c>
    </row>
    <row r="20" spans="1:15" ht="33" x14ac:dyDescent="0.25">
      <c r="A20">
        <f t="shared" si="0"/>
        <v>14</v>
      </c>
      <c r="B20" s="197" t="s">
        <v>297</v>
      </c>
      <c r="C20" s="197" t="s">
        <v>75</v>
      </c>
      <c r="D20" s="197" t="s">
        <v>338</v>
      </c>
      <c r="E20" s="199" t="s">
        <v>299</v>
      </c>
      <c r="F20" s="197">
        <v>18</v>
      </c>
      <c r="G20" s="197">
        <v>27</v>
      </c>
      <c r="H20" s="197">
        <v>21</v>
      </c>
      <c r="I20" s="197">
        <v>21</v>
      </c>
      <c r="J20" s="197"/>
      <c r="K20" s="197">
        <v>19</v>
      </c>
      <c r="L20" s="206">
        <v>20</v>
      </c>
      <c r="M20" s="197">
        <v>20</v>
      </c>
      <c r="N20" s="197">
        <v>21</v>
      </c>
      <c r="O20" s="198">
        <v>41893</v>
      </c>
    </row>
    <row r="21" spans="1:15" x14ac:dyDescent="0.25">
      <c r="A21">
        <f t="shared" si="0"/>
        <v>15</v>
      </c>
      <c r="B21" s="197" t="s">
        <v>300</v>
      </c>
      <c r="C21" s="197" t="s">
        <v>75</v>
      </c>
      <c r="D21" s="197" t="s">
        <v>338</v>
      </c>
      <c r="E21" s="199" t="s">
        <v>301</v>
      </c>
      <c r="F21" s="197">
        <v>19</v>
      </c>
      <c r="G21" s="197">
        <v>28</v>
      </c>
      <c r="H21" s="197">
        <v>22</v>
      </c>
      <c r="I21" s="197">
        <v>22</v>
      </c>
      <c r="J21" s="197"/>
      <c r="K21" s="197">
        <v>20</v>
      </c>
      <c r="L21" s="206">
        <v>21</v>
      </c>
      <c r="M21" s="197">
        <v>21</v>
      </c>
      <c r="N21" s="197">
        <v>20</v>
      </c>
      <c r="O21" s="198">
        <v>41893</v>
      </c>
    </row>
    <row r="22" spans="1:15" x14ac:dyDescent="0.25">
      <c r="A22">
        <f t="shared" si="0"/>
        <v>16</v>
      </c>
      <c r="B22" s="197" t="s">
        <v>300</v>
      </c>
      <c r="C22" s="197" t="s">
        <v>75</v>
      </c>
      <c r="D22" s="197" t="s">
        <v>338</v>
      </c>
      <c r="E22" s="199" t="s">
        <v>302</v>
      </c>
      <c r="F22" s="197"/>
      <c r="G22" s="197"/>
      <c r="H22" s="197"/>
      <c r="I22" s="197"/>
      <c r="J22" s="197"/>
      <c r="K22" s="197">
        <v>21</v>
      </c>
      <c r="L22" s="206">
        <v>22</v>
      </c>
      <c r="M22" s="197"/>
      <c r="N22" s="197"/>
      <c r="O22" s="198">
        <v>41893</v>
      </c>
    </row>
    <row r="23" spans="1:15" x14ac:dyDescent="0.25">
      <c r="A23">
        <f t="shared" si="0"/>
        <v>17</v>
      </c>
      <c r="B23" s="197" t="s">
        <v>303</v>
      </c>
      <c r="C23" s="197" t="s">
        <v>75</v>
      </c>
      <c r="D23" s="197" t="s">
        <v>338</v>
      </c>
      <c r="E23" s="199" t="s">
        <v>304</v>
      </c>
      <c r="F23" s="197">
        <v>24</v>
      </c>
      <c r="G23" s="197">
        <v>37</v>
      </c>
      <c r="H23" s="197">
        <v>31</v>
      </c>
      <c r="I23" s="197">
        <v>28</v>
      </c>
      <c r="J23" s="197"/>
      <c r="K23" s="197">
        <v>23</v>
      </c>
      <c r="L23" s="206">
        <v>26</v>
      </c>
      <c r="M23" s="197">
        <v>28</v>
      </c>
      <c r="N23" s="197"/>
      <c r="O23" s="198">
        <v>41900</v>
      </c>
    </row>
    <row r="24" spans="1:15" ht="33" x14ac:dyDescent="0.25">
      <c r="A24">
        <f t="shared" si="0"/>
        <v>18</v>
      </c>
      <c r="B24" s="197" t="s">
        <v>294</v>
      </c>
      <c r="C24" s="197" t="s">
        <v>75</v>
      </c>
      <c r="D24" s="197" t="s">
        <v>338</v>
      </c>
      <c r="E24" s="199" t="s">
        <v>305</v>
      </c>
      <c r="F24" s="197">
        <v>25</v>
      </c>
      <c r="G24" s="197"/>
      <c r="H24" s="197"/>
      <c r="I24" s="197"/>
      <c r="J24" s="197"/>
      <c r="K24" s="197"/>
      <c r="L24" s="206"/>
      <c r="M24" s="197">
        <v>25</v>
      </c>
      <c r="N24" s="197"/>
      <c r="O24" s="198">
        <v>41900</v>
      </c>
    </row>
    <row r="25" spans="1:15" ht="49.5" x14ac:dyDescent="0.25">
      <c r="A25">
        <f t="shared" si="0"/>
        <v>19</v>
      </c>
      <c r="B25" s="197" t="s">
        <v>303</v>
      </c>
      <c r="C25" s="197" t="s">
        <v>75</v>
      </c>
      <c r="D25" s="197" t="s">
        <v>338</v>
      </c>
      <c r="E25" s="199" t="s">
        <v>306</v>
      </c>
      <c r="F25" s="197"/>
      <c r="G25" s="197">
        <v>38</v>
      </c>
      <c r="H25" s="197">
        <v>32</v>
      </c>
      <c r="I25" s="197">
        <v>29</v>
      </c>
      <c r="J25" s="197"/>
      <c r="K25" s="197">
        <v>24</v>
      </c>
      <c r="L25" s="206">
        <v>27</v>
      </c>
      <c r="M25" s="197">
        <v>29</v>
      </c>
      <c r="N25" s="197">
        <v>26</v>
      </c>
      <c r="O25" s="198">
        <v>41900</v>
      </c>
    </row>
    <row r="26" spans="1:15" x14ac:dyDescent="0.25">
      <c r="A26">
        <f t="shared" si="0"/>
        <v>20</v>
      </c>
      <c r="B26" s="197" t="s">
        <v>294</v>
      </c>
      <c r="C26" s="197" t="s">
        <v>75</v>
      </c>
      <c r="D26" s="197" t="s">
        <v>338</v>
      </c>
      <c r="E26" s="199" t="s">
        <v>307</v>
      </c>
      <c r="F26" s="197"/>
      <c r="G26" s="197"/>
      <c r="H26" s="197"/>
      <c r="I26" s="197"/>
      <c r="J26" s="197"/>
      <c r="K26" s="197"/>
      <c r="L26" s="206">
        <v>11</v>
      </c>
      <c r="M26" s="197"/>
      <c r="N26" s="197"/>
      <c r="O26" s="198">
        <v>41900</v>
      </c>
    </row>
    <row r="27" spans="1:15" x14ac:dyDescent="0.25">
      <c r="A27">
        <f t="shared" si="0"/>
        <v>21</v>
      </c>
      <c r="B27" s="197" t="s">
        <v>295</v>
      </c>
      <c r="C27" s="197" t="s">
        <v>75</v>
      </c>
      <c r="D27" s="197" t="s">
        <v>338</v>
      </c>
      <c r="E27" s="199" t="s">
        <v>308</v>
      </c>
      <c r="F27" s="197">
        <v>26</v>
      </c>
      <c r="G27" s="197">
        <v>39</v>
      </c>
      <c r="H27" s="197">
        <v>33</v>
      </c>
      <c r="I27" s="197">
        <v>31</v>
      </c>
      <c r="J27" s="197"/>
      <c r="K27" s="197"/>
      <c r="L27" s="212"/>
      <c r="M27" s="197">
        <v>30</v>
      </c>
      <c r="N27" s="197">
        <v>27</v>
      </c>
      <c r="O27" s="198">
        <v>41900</v>
      </c>
    </row>
    <row r="28" spans="1:15" x14ac:dyDescent="0.25">
      <c r="A28">
        <f>A27+1</f>
        <v>22</v>
      </c>
      <c r="B28" s="197"/>
      <c r="C28" s="197" t="s">
        <v>75</v>
      </c>
      <c r="D28" s="197" t="s">
        <v>338</v>
      </c>
      <c r="E28" s="199" t="s">
        <v>341</v>
      </c>
      <c r="F28" s="197"/>
      <c r="G28" s="197">
        <v>19</v>
      </c>
      <c r="H28" s="197"/>
      <c r="I28" s="197"/>
      <c r="J28" s="197"/>
      <c r="K28" s="197"/>
      <c r="L28" s="197"/>
      <c r="M28" s="197"/>
      <c r="N28" s="197"/>
      <c r="O28" s="198">
        <v>41900</v>
      </c>
    </row>
    <row r="29" spans="1:15" x14ac:dyDescent="0.25">
      <c r="A29">
        <f t="shared" ref="A29:A37" si="2">A28+1</f>
        <v>23</v>
      </c>
      <c r="B29" s="197"/>
      <c r="C29" s="197" t="s">
        <v>75</v>
      </c>
      <c r="D29" s="197" t="s">
        <v>338</v>
      </c>
      <c r="E29" s="199" t="s">
        <v>342</v>
      </c>
      <c r="F29" s="197"/>
      <c r="G29" s="197">
        <v>22</v>
      </c>
      <c r="H29" s="197"/>
      <c r="I29" s="197"/>
      <c r="J29" s="197"/>
      <c r="K29" s="197"/>
      <c r="L29" s="197"/>
      <c r="M29" s="197"/>
      <c r="N29" s="197"/>
      <c r="O29" s="198">
        <v>41900</v>
      </c>
    </row>
    <row r="30" spans="1:15" ht="33" x14ac:dyDescent="0.25">
      <c r="A30">
        <f t="shared" si="2"/>
        <v>24</v>
      </c>
      <c r="B30" s="197"/>
      <c r="C30" s="197" t="s">
        <v>75</v>
      </c>
      <c r="D30" s="197" t="s">
        <v>338</v>
      </c>
      <c r="E30" s="199" t="s">
        <v>343</v>
      </c>
      <c r="F30" s="197"/>
      <c r="G30" s="197">
        <v>23</v>
      </c>
      <c r="H30" s="197"/>
      <c r="I30" s="197"/>
      <c r="J30" s="197"/>
      <c r="K30" s="197"/>
      <c r="L30" s="197"/>
      <c r="M30" s="197"/>
      <c r="N30" s="197"/>
      <c r="O30" s="198">
        <v>41900</v>
      </c>
    </row>
    <row r="31" spans="1:15" x14ac:dyDescent="0.25">
      <c r="A31">
        <f t="shared" si="2"/>
        <v>25</v>
      </c>
      <c r="B31" s="197"/>
      <c r="C31" s="197" t="s">
        <v>75</v>
      </c>
      <c r="D31" s="197" t="s">
        <v>338</v>
      </c>
      <c r="E31" s="199" t="s">
        <v>353</v>
      </c>
      <c r="F31" s="197"/>
      <c r="G31" s="197"/>
      <c r="H31" s="197">
        <v>17</v>
      </c>
      <c r="I31" s="197"/>
      <c r="J31" s="197"/>
      <c r="K31" s="197"/>
      <c r="L31" s="197"/>
      <c r="M31" s="197"/>
      <c r="N31" s="197"/>
      <c r="O31" s="198">
        <v>41907</v>
      </c>
    </row>
    <row r="32" spans="1:15" ht="33" x14ac:dyDescent="0.25">
      <c r="A32">
        <f t="shared" si="2"/>
        <v>26</v>
      </c>
      <c r="B32" s="197"/>
      <c r="C32" s="197" t="s">
        <v>75</v>
      </c>
      <c r="D32" s="197" t="s">
        <v>338</v>
      </c>
      <c r="E32" s="199" t="s">
        <v>354</v>
      </c>
      <c r="F32" s="197"/>
      <c r="G32" s="197">
        <v>32</v>
      </c>
      <c r="H32" s="197">
        <v>26</v>
      </c>
      <c r="I32" s="197"/>
      <c r="J32" s="197"/>
      <c r="K32" s="197"/>
      <c r="L32" s="197"/>
      <c r="M32" s="197"/>
      <c r="N32" s="197"/>
      <c r="O32" s="198">
        <v>41907</v>
      </c>
    </row>
    <row r="33" spans="1:15" x14ac:dyDescent="0.25">
      <c r="A33">
        <f t="shared" si="2"/>
        <v>27</v>
      </c>
      <c r="B33" s="197"/>
      <c r="C33" s="197" t="s">
        <v>75</v>
      </c>
      <c r="D33" s="197" t="s">
        <v>338</v>
      </c>
      <c r="E33" s="199" t="s">
        <v>344</v>
      </c>
      <c r="F33" s="197"/>
      <c r="G33" s="197">
        <v>33</v>
      </c>
      <c r="H33" s="197">
        <v>27</v>
      </c>
      <c r="I33" s="197"/>
      <c r="J33" s="197"/>
      <c r="K33" s="197"/>
      <c r="L33" s="197"/>
      <c r="M33" s="197"/>
      <c r="N33" s="197"/>
      <c r="O33" s="198">
        <v>41907</v>
      </c>
    </row>
    <row r="34" spans="1:15" x14ac:dyDescent="0.25">
      <c r="A34">
        <f t="shared" si="2"/>
        <v>28</v>
      </c>
      <c r="B34" s="197" t="s">
        <v>309</v>
      </c>
      <c r="C34" s="197" t="s">
        <v>75</v>
      </c>
      <c r="D34" s="197" t="s">
        <v>338</v>
      </c>
      <c r="E34" s="199" t="s">
        <v>310</v>
      </c>
      <c r="F34" s="197">
        <v>23</v>
      </c>
      <c r="G34" s="197">
        <v>34</v>
      </c>
      <c r="H34" s="197">
        <v>28</v>
      </c>
      <c r="I34" s="197">
        <v>26</v>
      </c>
      <c r="J34" s="197">
        <v>14</v>
      </c>
      <c r="K34" s="197">
        <v>22</v>
      </c>
      <c r="L34" s="209">
        <v>23</v>
      </c>
      <c r="M34" s="197">
        <v>26</v>
      </c>
      <c r="N34" s="197">
        <v>24</v>
      </c>
      <c r="O34" s="198">
        <v>41907</v>
      </c>
    </row>
    <row r="35" spans="1:15" x14ac:dyDescent="0.25">
      <c r="A35">
        <f t="shared" si="2"/>
        <v>29</v>
      </c>
      <c r="B35" s="197" t="s">
        <v>294</v>
      </c>
      <c r="C35" s="197" t="s">
        <v>75</v>
      </c>
      <c r="D35" s="197" t="s">
        <v>338</v>
      </c>
      <c r="E35" s="199" t="s">
        <v>345</v>
      </c>
      <c r="F35" s="197"/>
      <c r="G35" s="197">
        <v>35</v>
      </c>
      <c r="H35" s="197"/>
      <c r="I35" s="197"/>
      <c r="J35" s="197"/>
      <c r="K35" s="197"/>
      <c r="L35" s="209"/>
      <c r="M35" s="197"/>
      <c r="N35" s="197"/>
      <c r="O35" s="198"/>
    </row>
    <row r="36" spans="1:15" x14ac:dyDescent="0.25">
      <c r="A36">
        <f t="shared" si="2"/>
        <v>30</v>
      </c>
      <c r="B36" s="197" t="s">
        <v>311</v>
      </c>
      <c r="C36" s="197" t="s">
        <v>75</v>
      </c>
      <c r="D36" s="197" t="s">
        <v>338</v>
      </c>
      <c r="E36" s="199" t="s">
        <v>312</v>
      </c>
      <c r="F36" s="197"/>
      <c r="G36" s="197"/>
      <c r="H36" s="197"/>
      <c r="I36" s="197">
        <v>35</v>
      </c>
      <c r="J36" s="197"/>
      <c r="K36" s="197">
        <v>14</v>
      </c>
      <c r="L36" s="209"/>
      <c r="M36" s="197">
        <v>16</v>
      </c>
      <c r="N36" s="197"/>
      <c r="O36" s="198">
        <v>41907</v>
      </c>
    </row>
    <row r="37" spans="1:15" x14ac:dyDescent="0.25">
      <c r="A37">
        <f t="shared" si="2"/>
        <v>31</v>
      </c>
      <c r="B37" s="197" t="s">
        <v>311</v>
      </c>
      <c r="C37" s="197" t="s">
        <v>75</v>
      </c>
      <c r="D37" s="197" t="s">
        <v>338</v>
      </c>
      <c r="E37" s="199" t="s">
        <v>153</v>
      </c>
      <c r="F37" s="197"/>
      <c r="G37" s="197"/>
      <c r="H37" s="197"/>
      <c r="I37" s="197">
        <v>17</v>
      </c>
      <c r="J37" s="197"/>
      <c r="K37" s="197">
        <v>15</v>
      </c>
      <c r="L37" s="209">
        <v>16</v>
      </c>
      <c r="M37" s="197"/>
      <c r="N37" s="197"/>
      <c r="O37" s="198">
        <v>41907</v>
      </c>
    </row>
    <row r="38" spans="1:15" x14ac:dyDescent="0.25">
      <c r="A38">
        <f t="shared" si="0"/>
        <v>32</v>
      </c>
      <c r="B38" s="197" t="s">
        <v>311</v>
      </c>
      <c r="C38" s="197" t="s">
        <v>75</v>
      </c>
      <c r="D38" s="197" t="s">
        <v>338</v>
      </c>
      <c r="E38" s="199" t="s">
        <v>313</v>
      </c>
      <c r="F38" s="197"/>
      <c r="G38" s="197"/>
      <c r="H38" s="197"/>
      <c r="I38" s="197">
        <v>30</v>
      </c>
      <c r="J38" s="197"/>
      <c r="K38" s="197">
        <v>25</v>
      </c>
      <c r="L38" s="209">
        <v>28</v>
      </c>
      <c r="M38" s="197"/>
      <c r="N38" s="197"/>
      <c r="O38" s="198">
        <v>41907</v>
      </c>
    </row>
    <row r="39" spans="1:15" ht="33" x14ac:dyDescent="0.25">
      <c r="A39">
        <f t="shared" si="0"/>
        <v>33</v>
      </c>
      <c r="B39" s="197" t="s">
        <v>294</v>
      </c>
      <c r="C39" s="197" t="s">
        <v>76</v>
      </c>
      <c r="D39" s="197" t="s">
        <v>338</v>
      </c>
      <c r="E39" s="199" t="s">
        <v>314</v>
      </c>
      <c r="F39" s="197">
        <v>11</v>
      </c>
      <c r="G39" s="197">
        <v>14</v>
      </c>
      <c r="H39" s="197">
        <v>13</v>
      </c>
      <c r="I39" s="197">
        <v>13</v>
      </c>
      <c r="J39" s="197">
        <v>10</v>
      </c>
      <c r="K39" s="197">
        <v>11</v>
      </c>
      <c r="L39" s="209">
        <v>13</v>
      </c>
      <c r="M39" s="197">
        <v>12</v>
      </c>
      <c r="N39" s="197">
        <v>12</v>
      </c>
      <c r="O39" s="198">
        <v>41907</v>
      </c>
    </row>
    <row r="40" spans="1:15" ht="33" x14ac:dyDescent="0.25">
      <c r="A40">
        <f t="shared" si="0"/>
        <v>34</v>
      </c>
      <c r="B40" s="197" t="s">
        <v>303</v>
      </c>
      <c r="C40" s="197" t="s">
        <v>76</v>
      </c>
      <c r="D40" s="197" t="s">
        <v>338</v>
      </c>
      <c r="E40" s="199" t="s">
        <v>315</v>
      </c>
      <c r="F40" s="197">
        <v>12</v>
      </c>
      <c r="G40" s="197">
        <v>15</v>
      </c>
      <c r="H40" s="197">
        <v>14</v>
      </c>
      <c r="I40" s="197">
        <v>14</v>
      </c>
      <c r="J40" s="197"/>
      <c r="K40" s="197"/>
      <c r="L40" s="197"/>
      <c r="M40" s="197">
        <v>13</v>
      </c>
      <c r="N40" s="197">
        <v>13</v>
      </c>
      <c r="O40" s="198">
        <v>41907</v>
      </c>
    </row>
    <row r="41" spans="1:15" ht="33" x14ac:dyDescent="0.25">
      <c r="A41">
        <f t="shared" si="0"/>
        <v>35</v>
      </c>
      <c r="B41" s="197"/>
      <c r="C41" s="197" t="s">
        <v>76</v>
      </c>
      <c r="D41" s="197" t="s">
        <v>338</v>
      </c>
      <c r="E41" s="199" t="s">
        <v>346</v>
      </c>
      <c r="F41" s="197"/>
      <c r="G41" s="197">
        <v>16</v>
      </c>
      <c r="H41" s="197"/>
      <c r="I41" s="197"/>
      <c r="J41" s="197"/>
      <c r="K41" s="197"/>
      <c r="L41" s="197"/>
      <c r="M41" s="197"/>
      <c r="N41" s="197"/>
      <c r="O41" s="198">
        <v>41907</v>
      </c>
    </row>
    <row r="42" spans="1:15" ht="33" x14ac:dyDescent="0.25">
      <c r="A42">
        <f t="shared" si="0"/>
        <v>36</v>
      </c>
      <c r="B42" s="197"/>
      <c r="C42" s="197" t="s">
        <v>76</v>
      </c>
      <c r="D42" s="197" t="s">
        <v>338</v>
      </c>
      <c r="E42" s="199" t="s">
        <v>347</v>
      </c>
      <c r="F42" s="197"/>
      <c r="G42" s="197">
        <v>17</v>
      </c>
      <c r="H42" s="197"/>
      <c r="I42" s="197"/>
      <c r="J42" s="197"/>
      <c r="K42" s="197"/>
      <c r="L42" s="197"/>
      <c r="M42" s="197"/>
      <c r="N42" s="197"/>
      <c r="O42" s="198">
        <v>41914</v>
      </c>
    </row>
    <row r="43" spans="1:15" ht="33" x14ac:dyDescent="0.25">
      <c r="A43">
        <f t="shared" si="0"/>
        <v>37</v>
      </c>
      <c r="B43" s="197" t="s">
        <v>303</v>
      </c>
      <c r="C43" s="197" t="s">
        <v>76</v>
      </c>
      <c r="D43" s="197" t="s">
        <v>338</v>
      </c>
      <c r="E43" s="199" t="s">
        <v>348</v>
      </c>
      <c r="F43" s="197">
        <v>21</v>
      </c>
      <c r="G43" s="197">
        <v>30</v>
      </c>
      <c r="H43" s="197">
        <v>24</v>
      </c>
      <c r="I43" s="197">
        <v>24</v>
      </c>
      <c r="J43" s="197"/>
      <c r="K43" s="197"/>
      <c r="L43" s="197"/>
      <c r="M43" s="197">
        <v>23</v>
      </c>
      <c r="N43" s="197">
        <v>22</v>
      </c>
      <c r="O43" s="198">
        <v>41914</v>
      </c>
    </row>
    <row r="44" spans="1:15" x14ac:dyDescent="0.25">
      <c r="A44">
        <f t="shared" si="0"/>
        <v>38</v>
      </c>
      <c r="B44" s="197" t="s">
        <v>309</v>
      </c>
      <c r="C44" s="197" t="s">
        <v>76</v>
      </c>
      <c r="D44" s="197" t="s">
        <v>338</v>
      </c>
      <c r="E44" s="199" t="s">
        <v>316</v>
      </c>
      <c r="F44" s="197">
        <v>22</v>
      </c>
      <c r="G44" s="197">
        <v>31</v>
      </c>
      <c r="H44" s="197">
        <v>25</v>
      </c>
      <c r="I44" s="197">
        <v>25</v>
      </c>
      <c r="J44" s="197"/>
      <c r="K44" s="197"/>
      <c r="L44" s="197"/>
      <c r="M44" s="197">
        <v>24</v>
      </c>
      <c r="N44" s="197">
        <v>23</v>
      </c>
      <c r="O44" s="198">
        <v>41914</v>
      </c>
    </row>
    <row r="45" spans="1:15" x14ac:dyDescent="0.25">
      <c r="A45">
        <f t="shared" si="0"/>
        <v>39</v>
      </c>
      <c r="B45" s="197" t="s">
        <v>289</v>
      </c>
      <c r="C45" s="197" t="s">
        <v>77</v>
      </c>
      <c r="D45" s="197" t="s">
        <v>338</v>
      </c>
      <c r="E45" s="199" t="s">
        <v>156</v>
      </c>
      <c r="F45" s="197">
        <v>5</v>
      </c>
      <c r="G45" s="197">
        <v>5</v>
      </c>
      <c r="H45" s="197">
        <v>5</v>
      </c>
      <c r="I45" s="206">
        <v>5</v>
      </c>
      <c r="J45" s="197">
        <v>5</v>
      </c>
      <c r="K45" s="197">
        <v>5</v>
      </c>
      <c r="L45" s="206">
        <v>7</v>
      </c>
      <c r="M45" s="197">
        <v>5</v>
      </c>
      <c r="N45" s="208">
        <v>5</v>
      </c>
      <c r="O45" s="198">
        <v>41914</v>
      </c>
    </row>
    <row r="46" spans="1:15" x14ac:dyDescent="0.25">
      <c r="A46">
        <f t="shared" si="0"/>
        <v>40</v>
      </c>
      <c r="B46" s="197" t="s">
        <v>294</v>
      </c>
      <c r="C46" s="197" t="s">
        <v>77</v>
      </c>
      <c r="D46" s="197" t="s">
        <v>338</v>
      </c>
      <c r="E46" s="199" t="s">
        <v>157</v>
      </c>
      <c r="F46" s="197">
        <v>7</v>
      </c>
      <c r="G46" s="197">
        <v>7</v>
      </c>
      <c r="H46" s="197">
        <v>7</v>
      </c>
      <c r="I46" s="197">
        <v>7</v>
      </c>
      <c r="J46" s="197">
        <v>7</v>
      </c>
      <c r="K46" s="197">
        <v>7</v>
      </c>
      <c r="L46" s="206">
        <v>9</v>
      </c>
      <c r="M46" s="197">
        <v>7</v>
      </c>
      <c r="N46" s="197">
        <v>7</v>
      </c>
      <c r="O46" s="198">
        <v>41914</v>
      </c>
    </row>
    <row r="47" spans="1:15" ht="33" x14ac:dyDescent="0.25">
      <c r="A47">
        <f t="shared" si="0"/>
        <v>41</v>
      </c>
      <c r="B47" s="197" t="s">
        <v>294</v>
      </c>
      <c r="C47" s="197" t="s">
        <v>77</v>
      </c>
      <c r="D47" s="197" t="s">
        <v>338</v>
      </c>
      <c r="E47" s="199" t="s">
        <v>317</v>
      </c>
      <c r="F47" s="197">
        <v>8</v>
      </c>
      <c r="G47" s="197">
        <v>8</v>
      </c>
      <c r="H47" s="197">
        <v>8</v>
      </c>
      <c r="I47" s="197">
        <v>8</v>
      </c>
      <c r="J47" s="197"/>
      <c r="K47" s="197"/>
      <c r="L47" s="197"/>
      <c r="M47" s="197">
        <v>8</v>
      </c>
      <c r="N47" s="197">
        <v>8</v>
      </c>
      <c r="O47" s="198">
        <v>41914</v>
      </c>
    </row>
    <row r="48" spans="1:15" ht="33" x14ac:dyDescent="0.25">
      <c r="A48">
        <f t="shared" si="0"/>
        <v>42</v>
      </c>
      <c r="B48" s="197" t="s">
        <v>293</v>
      </c>
      <c r="C48" s="197" t="s">
        <v>77</v>
      </c>
      <c r="D48" s="197" t="s">
        <v>338</v>
      </c>
      <c r="E48" s="199" t="s">
        <v>158</v>
      </c>
      <c r="F48" s="197">
        <v>14</v>
      </c>
      <c r="G48" s="197">
        <v>21</v>
      </c>
      <c r="H48" s="197">
        <v>16</v>
      </c>
      <c r="I48" s="197">
        <v>16</v>
      </c>
      <c r="J48" s="197">
        <v>12</v>
      </c>
      <c r="K48" s="197">
        <v>13</v>
      </c>
      <c r="L48" s="210">
        <v>15</v>
      </c>
      <c r="M48" s="197">
        <v>15</v>
      </c>
      <c r="N48" s="197">
        <v>15</v>
      </c>
      <c r="O48" s="198">
        <v>41921</v>
      </c>
    </row>
    <row r="49" spans="1:15" ht="33" x14ac:dyDescent="0.25">
      <c r="A49">
        <f t="shared" si="0"/>
        <v>43</v>
      </c>
      <c r="B49" s="197" t="s">
        <v>293</v>
      </c>
      <c r="C49" s="197" t="s">
        <v>78</v>
      </c>
      <c r="D49" s="197" t="s">
        <v>338</v>
      </c>
      <c r="E49" s="199" t="s">
        <v>318</v>
      </c>
      <c r="F49" s="197">
        <v>6</v>
      </c>
      <c r="G49" s="197">
        <v>6</v>
      </c>
      <c r="H49" s="197">
        <v>6</v>
      </c>
      <c r="I49" s="197">
        <v>6</v>
      </c>
      <c r="J49" s="197">
        <v>6</v>
      </c>
      <c r="K49" s="197">
        <v>6</v>
      </c>
      <c r="L49" s="210">
        <v>8</v>
      </c>
      <c r="M49" s="197">
        <v>6</v>
      </c>
      <c r="N49" s="197">
        <v>6</v>
      </c>
      <c r="O49" s="198">
        <v>41921</v>
      </c>
    </row>
    <row r="50" spans="1:15" x14ac:dyDescent="0.25">
      <c r="A50">
        <f t="shared" si="0"/>
        <v>44</v>
      </c>
      <c r="B50" s="197"/>
      <c r="C50" s="197" t="s">
        <v>78</v>
      </c>
      <c r="D50" s="197" t="s">
        <v>338</v>
      </c>
      <c r="E50" s="199" t="s">
        <v>349</v>
      </c>
      <c r="F50" s="197"/>
      <c r="G50" s="197">
        <v>18</v>
      </c>
      <c r="H50" s="197"/>
      <c r="I50" s="197"/>
      <c r="J50" s="197"/>
      <c r="K50" s="197"/>
      <c r="L50" s="210"/>
      <c r="M50" s="197"/>
      <c r="N50" s="197"/>
      <c r="O50" s="198">
        <v>41921</v>
      </c>
    </row>
    <row r="51" spans="1:15" ht="33" x14ac:dyDescent="0.25">
      <c r="A51">
        <f t="shared" si="0"/>
        <v>45</v>
      </c>
      <c r="B51" s="197" t="s">
        <v>293</v>
      </c>
      <c r="C51" s="197" t="s">
        <v>78</v>
      </c>
      <c r="D51" s="197" t="s">
        <v>338</v>
      </c>
      <c r="E51" s="199" t="s">
        <v>160</v>
      </c>
      <c r="F51" s="197">
        <v>13</v>
      </c>
      <c r="G51" s="197">
        <v>20</v>
      </c>
      <c r="H51" s="197">
        <v>15</v>
      </c>
      <c r="I51" s="197">
        <v>15</v>
      </c>
      <c r="J51" s="197">
        <v>11</v>
      </c>
      <c r="K51" s="197">
        <v>12</v>
      </c>
      <c r="L51" s="210">
        <v>14</v>
      </c>
      <c r="M51" s="197">
        <v>14</v>
      </c>
      <c r="N51" s="197">
        <v>14</v>
      </c>
      <c r="O51" s="198">
        <v>41921</v>
      </c>
    </row>
    <row r="52" spans="1:15" x14ac:dyDescent="0.25">
      <c r="A52">
        <f t="shared" si="0"/>
        <v>46</v>
      </c>
      <c r="B52" s="197" t="s">
        <v>303</v>
      </c>
      <c r="C52" s="197" t="s">
        <v>78</v>
      </c>
      <c r="D52" s="197" t="s">
        <v>338</v>
      </c>
      <c r="E52" s="199" t="s">
        <v>319</v>
      </c>
      <c r="F52" s="197">
        <v>20</v>
      </c>
      <c r="G52" s="197">
        <v>29</v>
      </c>
      <c r="H52" s="197">
        <v>23</v>
      </c>
      <c r="I52" s="197">
        <v>23</v>
      </c>
      <c r="J52" s="197">
        <v>13</v>
      </c>
      <c r="K52" s="197"/>
      <c r="L52" s="210"/>
      <c r="M52" s="197">
        <v>22</v>
      </c>
      <c r="N52" s="197">
        <v>19</v>
      </c>
      <c r="O52" s="198">
        <v>41921</v>
      </c>
    </row>
    <row r="53" spans="1:15" ht="49.5" x14ac:dyDescent="0.25">
      <c r="A53">
        <f t="shared" si="0"/>
        <v>47</v>
      </c>
      <c r="B53" s="197" t="s">
        <v>309</v>
      </c>
      <c r="C53" s="197" t="s">
        <v>78</v>
      </c>
      <c r="D53" s="197" t="s">
        <v>338</v>
      </c>
      <c r="E53" s="199" t="s">
        <v>161</v>
      </c>
      <c r="F53" s="197"/>
      <c r="G53" s="197"/>
      <c r="H53" s="197">
        <v>29</v>
      </c>
      <c r="I53" s="197"/>
      <c r="J53" s="197"/>
      <c r="K53" s="197"/>
      <c r="L53" s="210">
        <v>24</v>
      </c>
      <c r="M53" s="197"/>
      <c r="N53" s="197"/>
      <c r="O53" s="198">
        <v>41921</v>
      </c>
    </row>
    <row r="54" spans="1:15" x14ac:dyDescent="0.25">
      <c r="A54">
        <f t="shared" si="0"/>
        <v>48</v>
      </c>
      <c r="B54" s="197" t="s">
        <v>309</v>
      </c>
      <c r="C54" s="197" t="s">
        <v>78</v>
      </c>
      <c r="D54" s="197" t="s">
        <v>338</v>
      </c>
      <c r="E54" s="199" t="s">
        <v>163</v>
      </c>
      <c r="F54" s="197"/>
      <c r="G54" s="197">
        <v>36</v>
      </c>
      <c r="H54" s="197">
        <v>30</v>
      </c>
      <c r="I54" s="197">
        <v>27</v>
      </c>
      <c r="J54" s="197"/>
      <c r="K54" s="197"/>
      <c r="L54" s="211">
        <v>25</v>
      </c>
      <c r="M54" s="197">
        <v>27</v>
      </c>
      <c r="N54" s="197">
        <v>25</v>
      </c>
      <c r="O54" s="198">
        <v>41928</v>
      </c>
    </row>
    <row r="55" spans="1:15" ht="33" x14ac:dyDescent="0.25">
      <c r="A55">
        <f t="shared" si="0"/>
        <v>49</v>
      </c>
      <c r="B55" s="197"/>
      <c r="C55" s="197" t="s">
        <v>78</v>
      </c>
      <c r="D55" s="197" t="s">
        <v>338</v>
      </c>
      <c r="E55" s="199" t="s">
        <v>350</v>
      </c>
      <c r="F55" s="197"/>
      <c r="G55" s="197">
        <v>43</v>
      </c>
      <c r="H55" s="197"/>
      <c r="I55" s="197"/>
      <c r="J55" s="197"/>
      <c r="K55" s="197"/>
      <c r="L55" s="211"/>
      <c r="M55" s="197"/>
      <c r="N55" s="197"/>
      <c r="O55" s="198">
        <v>41928</v>
      </c>
    </row>
    <row r="56" spans="1:15" ht="33" x14ac:dyDescent="0.25">
      <c r="A56">
        <f t="shared" si="0"/>
        <v>50</v>
      </c>
      <c r="B56" s="197" t="s">
        <v>320</v>
      </c>
      <c r="C56" s="197" t="s">
        <v>78</v>
      </c>
      <c r="D56" s="197" t="s">
        <v>338</v>
      </c>
      <c r="E56" s="199" t="s">
        <v>129</v>
      </c>
      <c r="F56" s="197"/>
      <c r="G56" s="197"/>
      <c r="H56" s="197"/>
      <c r="I56" s="197"/>
      <c r="J56" s="197"/>
      <c r="K56" s="197"/>
      <c r="L56" s="211">
        <v>5</v>
      </c>
      <c r="M56" s="197"/>
      <c r="N56" s="197"/>
      <c r="O56" s="198">
        <v>41928</v>
      </c>
    </row>
    <row r="57" spans="1:15" x14ac:dyDescent="0.25">
      <c r="A57">
        <f t="shared" si="0"/>
        <v>51</v>
      </c>
      <c r="B57" s="197" t="s">
        <v>309</v>
      </c>
      <c r="C57" s="197" t="s">
        <v>79</v>
      </c>
      <c r="D57" s="197" t="s">
        <v>330</v>
      </c>
      <c r="E57" s="199" t="s">
        <v>165</v>
      </c>
      <c r="F57" s="197">
        <v>2</v>
      </c>
      <c r="G57" s="197">
        <v>2</v>
      </c>
      <c r="H57" s="197">
        <v>2</v>
      </c>
      <c r="I57" s="197">
        <v>2</v>
      </c>
      <c r="J57" s="197">
        <v>3</v>
      </c>
      <c r="K57" s="197">
        <v>3</v>
      </c>
      <c r="L57" s="211">
        <v>3</v>
      </c>
      <c r="M57" s="197">
        <v>2</v>
      </c>
      <c r="N57" s="197">
        <v>2</v>
      </c>
      <c r="O57" s="198">
        <v>41928</v>
      </c>
    </row>
    <row r="58" spans="1:15" ht="33" x14ac:dyDescent="0.25">
      <c r="A58">
        <f t="shared" si="0"/>
        <v>52</v>
      </c>
      <c r="B58" s="197" t="s">
        <v>295</v>
      </c>
      <c r="C58" s="197" t="s">
        <v>79</v>
      </c>
      <c r="D58" s="197" t="s">
        <v>337</v>
      </c>
      <c r="E58" s="199" t="s">
        <v>351</v>
      </c>
      <c r="F58" s="197">
        <v>27</v>
      </c>
      <c r="G58" s="197">
        <v>40</v>
      </c>
      <c r="H58" s="197"/>
      <c r="I58" s="197">
        <v>32</v>
      </c>
      <c r="J58" s="197"/>
      <c r="K58" s="197"/>
      <c r="L58" s="211"/>
      <c r="M58" s="197"/>
      <c r="N58" s="197">
        <v>28</v>
      </c>
      <c r="O58" s="198">
        <v>41928</v>
      </c>
    </row>
    <row r="59" spans="1:15" x14ac:dyDescent="0.25">
      <c r="A59">
        <f t="shared" si="0"/>
        <v>53</v>
      </c>
      <c r="B59" s="197" t="s">
        <v>291</v>
      </c>
      <c r="C59" s="197" t="s">
        <v>79</v>
      </c>
      <c r="D59" s="197" t="s">
        <v>337</v>
      </c>
      <c r="E59" s="199" t="s">
        <v>321</v>
      </c>
      <c r="F59" s="197">
        <v>29</v>
      </c>
      <c r="G59" s="197">
        <v>42</v>
      </c>
      <c r="H59" s="197">
        <v>35</v>
      </c>
      <c r="I59" s="197">
        <v>34</v>
      </c>
      <c r="J59" s="197">
        <v>16</v>
      </c>
      <c r="K59" s="197"/>
      <c r="L59" s="211"/>
      <c r="M59" s="197">
        <v>32</v>
      </c>
      <c r="N59" s="197">
        <v>30</v>
      </c>
      <c r="O59" s="198">
        <v>41928</v>
      </c>
    </row>
    <row r="60" spans="1:15" x14ac:dyDescent="0.25">
      <c r="A60">
        <f t="shared" si="0"/>
        <v>54</v>
      </c>
      <c r="B60" s="197" t="s">
        <v>320</v>
      </c>
      <c r="C60" s="197"/>
      <c r="D60" s="197" t="s">
        <v>330</v>
      </c>
      <c r="E60" s="199" t="s">
        <v>322</v>
      </c>
      <c r="F60" s="197"/>
      <c r="G60" s="197"/>
      <c r="H60" s="197"/>
      <c r="I60" s="197"/>
      <c r="J60" s="197">
        <v>1</v>
      </c>
      <c r="K60" s="197">
        <v>1</v>
      </c>
      <c r="L60" s="211">
        <v>1</v>
      </c>
      <c r="M60" s="197"/>
      <c r="N60" s="197"/>
      <c r="O60" s="198">
        <v>41928</v>
      </c>
    </row>
    <row r="61" spans="1:15" x14ac:dyDescent="0.25">
      <c r="A61">
        <f t="shared" si="0"/>
        <v>55</v>
      </c>
      <c r="B61" s="197"/>
      <c r="C61" s="197"/>
      <c r="D61" s="197"/>
      <c r="E61" s="199"/>
      <c r="F61" s="197"/>
      <c r="G61" s="197"/>
      <c r="H61" s="197"/>
      <c r="I61" s="197"/>
      <c r="J61" s="197"/>
      <c r="K61" s="197"/>
      <c r="L61" s="197"/>
      <c r="M61" s="197"/>
      <c r="N61" s="197"/>
      <c r="O61" s="197"/>
    </row>
    <row r="62" spans="1:15" x14ac:dyDescent="0.25">
      <c r="B62" s="200"/>
      <c r="C62" s="200"/>
      <c r="D62" s="200"/>
      <c r="E62" s="199" t="s">
        <v>358</v>
      </c>
      <c r="F62" s="200">
        <v>29</v>
      </c>
      <c r="G62" s="200">
        <v>43</v>
      </c>
      <c r="H62" s="200">
        <v>35</v>
      </c>
      <c r="I62" s="200">
        <v>35</v>
      </c>
      <c r="J62" s="200">
        <v>16</v>
      </c>
      <c r="K62" s="200">
        <v>25</v>
      </c>
      <c r="L62" s="200">
        <v>28</v>
      </c>
      <c r="M62" s="200">
        <v>32</v>
      </c>
      <c r="N62" s="200">
        <v>30</v>
      </c>
      <c r="O62" s="200"/>
    </row>
  </sheetData>
  <mergeCells count="8">
    <mergeCell ref="A1:O1"/>
    <mergeCell ref="E5:E6"/>
    <mergeCell ref="C5:D6"/>
    <mergeCell ref="B5:B6"/>
    <mergeCell ref="F3:H3"/>
    <mergeCell ref="I3:K3"/>
    <mergeCell ref="L3:N3"/>
    <mergeCell ref="B4:E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8"/>
  <sheetViews>
    <sheetView zoomScaleNormal="100" zoomScaleSheetLayoutView="100" workbookViewId="0">
      <selection activeCell="A2" sqref="A2:J5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36.140625" style="27" customWidth="1" outlineLevel="2"/>
    <col min="5" max="5" width="5.28515625" style="27" customWidth="1" outlineLevel="2"/>
    <col min="6" max="6" width="19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6" t="s">
        <v>167</v>
      </c>
      <c r="B2" s="226"/>
      <c r="C2" s="226"/>
      <c r="D2" s="226"/>
      <c r="E2" s="226"/>
      <c r="F2" s="226"/>
      <c r="G2" s="226"/>
      <c r="H2" s="226"/>
      <c r="I2" s="226"/>
      <c r="J2" s="226"/>
      <c r="L2" s="28" t="s">
        <v>65</v>
      </c>
    </row>
    <row r="3" spans="1:12" ht="14.25" customHeight="1" x14ac:dyDescent="0.25">
      <c r="A3" s="226"/>
      <c r="B3" s="226"/>
      <c r="C3" s="226"/>
      <c r="D3" s="226"/>
      <c r="E3" s="226"/>
      <c r="F3" s="226"/>
      <c r="G3" s="226"/>
      <c r="H3" s="226"/>
      <c r="I3" s="226"/>
      <c r="J3" s="226"/>
      <c r="L3" s="29" t="s">
        <v>66</v>
      </c>
    </row>
    <row r="4" spans="1:12" ht="14.25" customHeight="1" x14ac:dyDescent="0.25">
      <c r="A4" s="226"/>
      <c r="B4" s="226"/>
      <c r="C4" s="226"/>
      <c r="D4" s="226"/>
      <c r="E4" s="226"/>
      <c r="F4" s="226"/>
      <c r="G4" s="226"/>
      <c r="H4" s="226"/>
      <c r="I4" s="226"/>
      <c r="J4" s="226"/>
      <c r="L4" s="30" t="s">
        <v>67</v>
      </c>
    </row>
    <row r="5" spans="1:12" ht="14.25" customHeight="1" x14ac:dyDescent="0.25">
      <c r="A5" s="226"/>
      <c r="B5" s="226"/>
      <c r="C5" s="226"/>
      <c r="D5" s="226"/>
      <c r="E5" s="226"/>
      <c r="F5" s="226"/>
      <c r="G5" s="226"/>
      <c r="H5" s="226"/>
      <c r="I5" s="226"/>
      <c r="J5" s="226"/>
    </row>
    <row r="6" spans="1:12" x14ac:dyDescent="0.25">
      <c r="A6" s="27" t="s">
        <v>283</v>
      </c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284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x14ac:dyDescent="0.25">
      <c r="A9" s="33" t="s">
        <v>80</v>
      </c>
      <c r="B9" s="179" t="s">
        <v>2</v>
      </c>
      <c r="C9" s="180"/>
      <c r="D9" s="180" t="s">
        <v>68</v>
      </c>
      <c r="E9" s="34"/>
      <c r="F9" s="35" t="s">
        <v>260</v>
      </c>
      <c r="G9" s="33" t="s">
        <v>0</v>
      </c>
      <c r="H9" s="33" t="s">
        <v>1</v>
      </c>
      <c r="I9" s="33" t="s">
        <v>64</v>
      </c>
      <c r="J9" s="33" t="s">
        <v>63</v>
      </c>
    </row>
    <row r="10" spans="1:12" ht="14.25" customHeight="1" x14ac:dyDescent="0.25">
      <c r="A10" s="24" t="s">
        <v>74</v>
      </c>
      <c r="B10" s="24" t="s">
        <v>34</v>
      </c>
      <c r="C10" s="24" t="s">
        <v>125</v>
      </c>
      <c r="D10" s="24" t="s">
        <v>124</v>
      </c>
      <c r="E10" s="20"/>
      <c r="F10" s="191" t="s">
        <v>285</v>
      </c>
      <c r="G10" s="53">
        <v>41880</v>
      </c>
      <c r="H10" s="20"/>
      <c r="I10" s="37" t="s">
        <v>65</v>
      </c>
      <c r="J10" s="20"/>
    </row>
    <row r="11" spans="1:12" x14ac:dyDescent="0.25">
      <c r="A11" s="24" t="s">
        <v>74</v>
      </c>
      <c r="B11" s="24" t="s">
        <v>36</v>
      </c>
      <c r="C11" s="24" t="s">
        <v>126</v>
      </c>
      <c r="D11" s="24" t="s">
        <v>127</v>
      </c>
      <c r="E11" s="20"/>
      <c r="F11" s="293" t="s">
        <v>276</v>
      </c>
      <c r="G11" s="290">
        <v>41886</v>
      </c>
      <c r="H11" s="20"/>
      <c r="I11" s="37" t="s">
        <v>66</v>
      </c>
      <c r="J11" s="20"/>
    </row>
    <row r="12" spans="1:12" x14ac:dyDescent="0.25">
      <c r="A12" s="24" t="s">
        <v>74</v>
      </c>
      <c r="B12" s="24" t="s">
        <v>38</v>
      </c>
      <c r="C12" s="24" t="s">
        <v>128</v>
      </c>
      <c r="D12" s="24" t="s">
        <v>124</v>
      </c>
      <c r="E12" s="20"/>
      <c r="F12" s="234"/>
      <c r="G12" s="291"/>
      <c r="H12" s="20"/>
      <c r="I12" s="37" t="s">
        <v>67</v>
      </c>
      <c r="J12" s="20"/>
    </row>
    <row r="13" spans="1:12" ht="14.25" customHeight="1" x14ac:dyDescent="0.25">
      <c r="A13" s="24" t="s">
        <v>75</v>
      </c>
      <c r="B13" s="24" t="s">
        <v>42</v>
      </c>
      <c r="C13" s="24" t="s">
        <v>131</v>
      </c>
      <c r="D13" s="24" t="s">
        <v>132</v>
      </c>
      <c r="E13" s="20"/>
      <c r="F13" s="234"/>
      <c r="G13" s="292"/>
      <c r="H13" s="20"/>
      <c r="I13" s="37" t="s">
        <v>65</v>
      </c>
      <c r="J13" s="20"/>
    </row>
    <row r="14" spans="1:12" x14ac:dyDescent="0.25">
      <c r="A14" s="24" t="s">
        <v>75</v>
      </c>
      <c r="B14" s="24" t="s">
        <v>44</v>
      </c>
      <c r="C14" s="24" t="s">
        <v>133</v>
      </c>
      <c r="D14" s="24" t="s">
        <v>134</v>
      </c>
      <c r="E14" s="20"/>
      <c r="F14" s="234"/>
      <c r="G14" s="290">
        <v>41893</v>
      </c>
      <c r="H14" s="20"/>
      <c r="I14" s="37" t="s">
        <v>65</v>
      </c>
      <c r="J14" s="20"/>
    </row>
    <row r="15" spans="1:12" x14ac:dyDescent="0.25">
      <c r="A15" s="24" t="s">
        <v>75</v>
      </c>
      <c r="B15" s="24" t="s">
        <v>49</v>
      </c>
      <c r="C15" s="24" t="s">
        <v>135</v>
      </c>
      <c r="D15" s="24" t="s">
        <v>124</v>
      </c>
      <c r="E15" s="20"/>
      <c r="F15" s="234"/>
      <c r="G15" s="291"/>
      <c r="H15" s="20"/>
      <c r="I15" s="37" t="s">
        <v>65</v>
      </c>
      <c r="J15" s="20"/>
    </row>
    <row r="16" spans="1:12" x14ac:dyDescent="0.25">
      <c r="A16" s="24" t="s">
        <v>75</v>
      </c>
      <c r="B16" s="24" t="s">
        <v>50</v>
      </c>
      <c r="C16" s="24" t="s">
        <v>136</v>
      </c>
      <c r="D16" s="24" t="s">
        <v>137</v>
      </c>
      <c r="E16" s="20"/>
      <c r="F16" s="234"/>
      <c r="G16" s="291"/>
      <c r="H16" s="20"/>
      <c r="I16" s="37" t="s">
        <v>65</v>
      </c>
      <c r="J16" s="20"/>
    </row>
    <row r="17" spans="1:10" x14ac:dyDescent="0.25">
      <c r="A17" s="24" t="s">
        <v>75</v>
      </c>
      <c r="B17" s="24" t="s">
        <v>51</v>
      </c>
      <c r="C17" s="24" t="s">
        <v>138</v>
      </c>
      <c r="D17" s="24" t="s">
        <v>139</v>
      </c>
      <c r="E17" s="20"/>
      <c r="F17" s="234"/>
      <c r="G17" s="291"/>
      <c r="H17" s="20"/>
      <c r="I17" s="37" t="s">
        <v>65</v>
      </c>
      <c r="J17" s="20"/>
    </row>
    <row r="18" spans="1:10" x14ac:dyDescent="0.25">
      <c r="A18" s="24" t="s">
        <v>75</v>
      </c>
      <c r="B18" s="24" t="s">
        <v>52</v>
      </c>
      <c r="C18" s="24" t="s">
        <v>140</v>
      </c>
      <c r="D18" s="24" t="s">
        <v>141</v>
      </c>
      <c r="E18" s="20"/>
      <c r="F18" s="234"/>
      <c r="G18" s="291"/>
      <c r="H18" s="20"/>
      <c r="I18" s="37" t="s">
        <v>65</v>
      </c>
      <c r="J18" s="20"/>
    </row>
    <row r="19" spans="1:10" x14ac:dyDescent="0.25">
      <c r="A19" s="24" t="s">
        <v>75</v>
      </c>
      <c r="B19" s="24" t="s">
        <v>53</v>
      </c>
      <c r="C19" s="24" t="s">
        <v>142</v>
      </c>
      <c r="D19" s="24" t="s">
        <v>143</v>
      </c>
      <c r="E19" s="20"/>
      <c r="F19" s="234"/>
      <c r="G19" s="291"/>
      <c r="H19" s="20"/>
      <c r="I19" s="37" t="s">
        <v>65</v>
      </c>
      <c r="J19" s="20"/>
    </row>
    <row r="20" spans="1:10" x14ac:dyDescent="0.25">
      <c r="A20" s="24" t="s">
        <v>75</v>
      </c>
      <c r="B20" s="24" t="s">
        <v>54</v>
      </c>
      <c r="C20" s="24" t="s">
        <v>144</v>
      </c>
      <c r="D20" s="24" t="s">
        <v>145</v>
      </c>
      <c r="E20" s="20"/>
      <c r="F20" s="234"/>
      <c r="G20" s="292"/>
      <c r="H20" s="20"/>
      <c r="I20" s="37" t="s">
        <v>65</v>
      </c>
      <c r="J20" s="20"/>
    </row>
    <row r="21" spans="1:10" x14ac:dyDescent="0.25">
      <c r="A21" s="24" t="s">
        <v>75</v>
      </c>
      <c r="B21" s="24" t="s">
        <v>58</v>
      </c>
      <c r="C21" s="24" t="s">
        <v>147</v>
      </c>
      <c r="D21" s="24" t="s">
        <v>148</v>
      </c>
      <c r="E21" s="20"/>
      <c r="F21" s="234"/>
      <c r="G21" s="290">
        <v>41900</v>
      </c>
      <c r="H21" s="20"/>
      <c r="I21" s="37" t="s">
        <v>65</v>
      </c>
      <c r="J21" s="20"/>
    </row>
    <row r="22" spans="1:10" ht="28.5" x14ac:dyDescent="0.25">
      <c r="A22" s="24" t="s">
        <v>75</v>
      </c>
      <c r="B22" s="24" t="s">
        <v>59</v>
      </c>
      <c r="C22" s="26" t="s">
        <v>149</v>
      </c>
      <c r="D22" s="24" t="s">
        <v>124</v>
      </c>
      <c r="E22" s="20"/>
      <c r="F22" s="234"/>
      <c r="G22" s="291"/>
      <c r="H22" s="20"/>
      <c r="I22" s="37" t="s">
        <v>65</v>
      </c>
      <c r="J22" s="20"/>
    </row>
    <row r="23" spans="1:10" x14ac:dyDescent="0.25">
      <c r="A23" s="24" t="s">
        <v>75</v>
      </c>
      <c r="B23" s="24" t="s">
        <v>43</v>
      </c>
      <c r="C23" s="24" t="s">
        <v>152</v>
      </c>
      <c r="D23" s="24" t="s">
        <v>134</v>
      </c>
      <c r="E23" s="20"/>
      <c r="F23" s="234"/>
      <c r="G23" s="292"/>
      <c r="H23" s="20"/>
      <c r="I23" s="37" t="s">
        <v>65</v>
      </c>
      <c r="J23" s="20"/>
    </row>
    <row r="24" spans="1:10" x14ac:dyDescent="0.25">
      <c r="A24" s="24" t="s">
        <v>75</v>
      </c>
      <c r="B24" s="24" t="s">
        <v>60</v>
      </c>
      <c r="C24" s="24" t="s">
        <v>150</v>
      </c>
      <c r="D24" s="24" t="s">
        <v>151</v>
      </c>
      <c r="E24" s="20"/>
      <c r="F24" s="234"/>
      <c r="G24" s="291">
        <v>41907</v>
      </c>
      <c r="H24" s="20"/>
      <c r="I24" s="37" t="s">
        <v>65</v>
      </c>
      <c r="J24" s="20"/>
    </row>
    <row r="25" spans="1:10" x14ac:dyDescent="0.25">
      <c r="A25" s="24" t="s">
        <v>75</v>
      </c>
      <c r="B25" s="24" t="s">
        <v>48</v>
      </c>
      <c r="C25" s="24" t="s">
        <v>153</v>
      </c>
      <c r="D25" s="24" t="s">
        <v>154</v>
      </c>
      <c r="E25" s="20"/>
      <c r="F25" s="234"/>
      <c r="G25" s="291"/>
      <c r="H25" s="20"/>
      <c r="I25" s="37" t="s">
        <v>65</v>
      </c>
      <c r="J25" s="20"/>
    </row>
    <row r="26" spans="1:10" x14ac:dyDescent="0.25">
      <c r="A26" s="24" t="s">
        <v>75</v>
      </c>
      <c r="B26" s="24" t="s">
        <v>55</v>
      </c>
      <c r="C26" s="24" t="s">
        <v>146</v>
      </c>
      <c r="D26" s="24" t="s">
        <v>124</v>
      </c>
      <c r="E26" s="20"/>
      <c r="F26" s="234"/>
      <c r="G26" s="291"/>
      <c r="H26" s="20"/>
      <c r="I26" s="37" t="s">
        <v>65</v>
      </c>
      <c r="J26" s="20"/>
    </row>
    <row r="27" spans="1:10" x14ac:dyDescent="0.25">
      <c r="A27" s="24" t="s">
        <v>76</v>
      </c>
      <c r="B27" s="24" t="s">
        <v>45</v>
      </c>
      <c r="C27" s="24" t="s">
        <v>155</v>
      </c>
      <c r="D27" s="24" t="s">
        <v>124</v>
      </c>
      <c r="E27" s="20"/>
      <c r="F27" s="294"/>
      <c r="G27" s="292"/>
      <c r="H27" s="20"/>
      <c r="I27" s="37" t="s">
        <v>65</v>
      </c>
      <c r="J27" s="20"/>
    </row>
    <row r="28" spans="1:10" x14ac:dyDescent="0.25">
      <c r="A28" s="24" t="s">
        <v>77</v>
      </c>
      <c r="B28" s="24" t="s">
        <v>39</v>
      </c>
      <c r="C28" s="24" t="s">
        <v>156</v>
      </c>
      <c r="D28" s="24" t="s">
        <v>124</v>
      </c>
      <c r="E28" s="20"/>
      <c r="F28" s="234" t="s">
        <v>272</v>
      </c>
      <c r="G28" s="291">
        <v>41914</v>
      </c>
      <c r="H28" s="20"/>
      <c r="I28" s="37" t="s">
        <v>65</v>
      </c>
      <c r="J28" s="20"/>
    </row>
    <row r="29" spans="1:10" x14ac:dyDescent="0.25">
      <c r="A29" s="24" t="s">
        <v>77</v>
      </c>
      <c r="B29" s="24" t="s">
        <v>41</v>
      </c>
      <c r="C29" s="24" t="s">
        <v>157</v>
      </c>
      <c r="D29" s="24" t="s">
        <v>124</v>
      </c>
      <c r="E29" s="20"/>
      <c r="F29" s="234"/>
      <c r="G29" s="292"/>
      <c r="H29" s="20"/>
      <c r="I29" s="37" t="s">
        <v>65</v>
      </c>
      <c r="J29" s="20"/>
    </row>
    <row r="30" spans="1:10" x14ac:dyDescent="0.25">
      <c r="A30" s="24" t="s">
        <v>77</v>
      </c>
      <c r="B30" s="24" t="s">
        <v>47</v>
      </c>
      <c r="C30" s="24" t="s">
        <v>158</v>
      </c>
      <c r="D30" s="24" t="s">
        <v>124</v>
      </c>
      <c r="E30" s="20"/>
      <c r="F30" s="234"/>
      <c r="G30" s="290">
        <v>41921</v>
      </c>
      <c r="H30" s="20"/>
      <c r="I30" s="37" t="s">
        <v>65</v>
      </c>
      <c r="J30" s="20"/>
    </row>
    <row r="31" spans="1:10" x14ac:dyDescent="0.25">
      <c r="A31" s="24" t="s">
        <v>78</v>
      </c>
      <c r="B31" s="24" t="s">
        <v>40</v>
      </c>
      <c r="C31" s="24" t="s">
        <v>159</v>
      </c>
      <c r="D31" s="24" t="s">
        <v>124</v>
      </c>
      <c r="E31" s="20"/>
      <c r="F31" s="234"/>
      <c r="G31" s="291"/>
      <c r="H31" s="20"/>
      <c r="I31" s="37" t="s">
        <v>65</v>
      </c>
      <c r="J31" s="20"/>
    </row>
    <row r="32" spans="1:10" x14ac:dyDescent="0.25">
      <c r="A32" s="24" t="s">
        <v>78</v>
      </c>
      <c r="B32" s="24" t="s">
        <v>46</v>
      </c>
      <c r="C32" s="24" t="s">
        <v>160</v>
      </c>
      <c r="D32" s="24" t="s">
        <v>148</v>
      </c>
      <c r="E32" s="20"/>
      <c r="F32" s="234"/>
      <c r="G32" s="291"/>
      <c r="H32" s="20"/>
      <c r="I32" s="37" t="s">
        <v>65</v>
      </c>
      <c r="J32" s="20"/>
    </row>
    <row r="33" spans="1:10" ht="14.25" customHeight="1" x14ac:dyDescent="0.25">
      <c r="A33" s="24" t="s">
        <v>78</v>
      </c>
      <c r="B33" s="24" t="s">
        <v>56</v>
      </c>
      <c r="C33" s="24" t="s">
        <v>161</v>
      </c>
      <c r="D33" s="24" t="s">
        <v>162</v>
      </c>
      <c r="E33" s="20"/>
      <c r="F33" s="234"/>
      <c r="G33" s="292"/>
      <c r="H33" s="20"/>
      <c r="I33" s="37" t="s">
        <v>65</v>
      </c>
      <c r="J33" s="20"/>
    </row>
    <row r="34" spans="1:10" x14ac:dyDescent="0.25">
      <c r="A34" s="24" t="s">
        <v>78</v>
      </c>
      <c r="B34" s="24" t="s">
        <v>57</v>
      </c>
      <c r="C34" s="24" t="s">
        <v>163</v>
      </c>
      <c r="D34" s="24" t="s">
        <v>164</v>
      </c>
      <c r="E34" s="20"/>
      <c r="F34" s="234"/>
      <c r="G34" s="291">
        <v>41928</v>
      </c>
      <c r="H34" s="20"/>
      <c r="I34" s="37" t="s">
        <v>65</v>
      </c>
      <c r="J34" s="20"/>
    </row>
    <row r="35" spans="1:10" x14ac:dyDescent="0.25">
      <c r="A35" s="24" t="s">
        <v>79</v>
      </c>
      <c r="B35" s="24" t="s">
        <v>35</v>
      </c>
      <c r="C35" s="24" t="s">
        <v>165</v>
      </c>
      <c r="D35" s="24" t="s">
        <v>166</v>
      </c>
      <c r="E35" s="20"/>
      <c r="F35" s="234"/>
      <c r="G35" s="291"/>
      <c r="H35" s="20"/>
      <c r="I35" s="37" t="s">
        <v>65</v>
      </c>
      <c r="J35" s="20"/>
    </row>
    <row r="36" spans="1:10" ht="14.25" customHeight="1" x14ac:dyDescent="0.25">
      <c r="A36" s="24" t="s">
        <v>122</v>
      </c>
      <c r="B36" s="24" t="s">
        <v>33</v>
      </c>
      <c r="C36" s="24" t="s">
        <v>123</v>
      </c>
      <c r="D36" s="24" t="s">
        <v>124</v>
      </c>
      <c r="E36" s="20"/>
      <c r="F36" s="234"/>
      <c r="G36" s="291"/>
      <c r="H36" s="20"/>
      <c r="I36" s="36" t="s">
        <v>65</v>
      </c>
      <c r="J36" s="20"/>
    </row>
    <row r="37" spans="1:10" x14ac:dyDescent="0.25">
      <c r="A37" s="24" t="s">
        <v>74</v>
      </c>
      <c r="B37" s="24" t="s">
        <v>37</v>
      </c>
      <c r="C37" s="24" t="s">
        <v>129</v>
      </c>
      <c r="D37" s="24" t="s">
        <v>130</v>
      </c>
      <c r="E37" s="20"/>
      <c r="F37" s="294"/>
      <c r="G37" s="292"/>
      <c r="H37" s="20"/>
      <c r="I37" s="37" t="s">
        <v>65</v>
      </c>
      <c r="J37" s="20"/>
    </row>
    <row r="38" spans="1:10" x14ac:dyDescent="0.25">
      <c r="F38" s="22"/>
    </row>
  </sheetData>
  <mergeCells count="10">
    <mergeCell ref="F28:F37"/>
    <mergeCell ref="G28:G29"/>
    <mergeCell ref="G30:G33"/>
    <mergeCell ref="G34:G37"/>
    <mergeCell ref="A2:J5"/>
    <mergeCell ref="G11:G13"/>
    <mergeCell ref="F11:F27"/>
    <mergeCell ref="G14:G20"/>
    <mergeCell ref="G21:G23"/>
    <mergeCell ref="G24:G27"/>
  </mergeCells>
  <conditionalFormatting sqref="I36">
    <cfRule type="containsText" dxfId="12" priority="13" operator="containsText" text="Not yet started ">
      <formula>NOT(ISERROR(SEARCH("Not yet started ",I36)))</formula>
    </cfRule>
  </conditionalFormatting>
  <conditionalFormatting sqref="I10">
    <cfRule type="containsText" dxfId="11" priority="12" operator="containsText" text="In Progress ">
      <formula>NOT(ISERROR(SEARCH("In Progress ",I10)))</formula>
    </cfRule>
  </conditionalFormatting>
  <conditionalFormatting sqref="I11">
    <cfRule type="containsText" dxfId="10" priority="11" operator="containsText" text="Done">
      <formula>NOT(ISERROR(SEARCH("Done",I11)))</formula>
    </cfRule>
  </conditionalFormatting>
  <conditionalFormatting sqref="I37 I12:I35">
    <cfRule type="containsText" dxfId="9" priority="9" operator="containsText" text="in progress">
      <formula>NOT(ISERROR(SEARCH("in progress",I12)))</formula>
    </cfRule>
    <cfRule type="containsText" dxfId="8" priority="10" operator="containsText" text="done">
      <formula>NOT(ISERROR(SEARCH("done",I12)))</formula>
    </cfRule>
  </conditionalFormatting>
  <dataValidations count="1">
    <dataValidation type="list" showInputMessage="1" showErrorMessage="1" sqref="I10:I37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09ACF470-37DD-46C2-9CD4-57CAAC391998}">
            <xm:f>NOT(ISERROR(SEARCH($L$2,I36)))</xm:f>
            <xm:f>$L$2</xm:f>
            <x14:dxf>
              <font>
                <color rgb="FFFF0000"/>
              </font>
            </x14:dxf>
          </x14:cfRule>
          <xm:sqref>I36</xm:sqref>
        </x14:conditionalFormatting>
        <x14:conditionalFormatting xmlns:xm="http://schemas.microsoft.com/office/excel/2006/main">
          <x14:cfRule type="containsText" priority="1" operator="containsText" id="{2F275170-3B47-419B-BA25-24C6770C7F5F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940896CA-A4C7-46FF-992A-08934E2A7473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BC7479E1-5683-49C0-A8AA-CB48B804C5E1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A1513E47-453D-47C6-BE69-87AF3578646F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13480ED6-BEE4-405A-82CF-A09DB967D308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AB04619F-F932-49B5-B6AB-F6534D3D03C9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9E55989E-B2BE-4608-BDE8-A51BAA6C64AA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8"/>
  <sheetViews>
    <sheetView topLeftCell="A25" zoomScaleNormal="100" zoomScaleSheetLayoutView="100" workbookViewId="0">
      <selection activeCell="D22" sqref="D22"/>
    </sheetView>
  </sheetViews>
  <sheetFormatPr defaultRowHeight="14.25" outlineLevelCol="2" x14ac:dyDescent="0.2"/>
  <cols>
    <col min="1" max="1" width="11.42578125" style="4" customWidth="1"/>
    <col min="2" max="2" width="8.85546875" style="4" customWidth="1"/>
    <col min="3" max="3" width="74.140625" style="4" customWidth="1"/>
    <col min="4" max="4" width="33.28515625" style="4" customWidth="1" outlineLevel="2"/>
    <col min="5" max="5" width="19.28515625" style="4" customWidth="1" outlineLevel="2"/>
    <col min="6" max="6" width="14.140625" style="4" customWidth="1" outlineLevel="1"/>
    <col min="7" max="7" width="18.85546875" style="4" customWidth="1" outlineLevel="1"/>
    <col min="8" max="8" width="14.85546875" style="4" bestFit="1" customWidth="1"/>
    <col min="9" max="9" width="17.5703125" style="4" customWidth="1"/>
    <col min="10" max="10" width="9.140625" style="4"/>
    <col min="11" max="11" width="14.85546875" style="4" customWidth="1"/>
    <col min="12" max="16384" width="9.140625" style="4"/>
  </cols>
  <sheetData>
    <row r="2" spans="1:11" ht="14.25" customHeight="1" x14ac:dyDescent="0.2">
      <c r="A2" s="226" t="s">
        <v>62</v>
      </c>
      <c r="B2" s="226"/>
      <c r="C2" s="226"/>
      <c r="D2" s="226"/>
      <c r="E2" s="226"/>
      <c r="F2" s="226"/>
      <c r="G2" s="226"/>
      <c r="H2" s="226"/>
      <c r="I2" s="226"/>
      <c r="K2" s="7" t="s">
        <v>65</v>
      </c>
    </row>
    <row r="3" spans="1:11" ht="14.25" customHeight="1" x14ac:dyDescent="0.2">
      <c r="A3" s="226"/>
      <c r="B3" s="226"/>
      <c r="C3" s="226"/>
      <c r="D3" s="226"/>
      <c r="E3" s="226"/>
      <c r="F3" s="226"/>
      <c r="G3" s="226"/>
      <c r="H3" s="226"/>
      <c r="I3" s="226"/>
      <c r="K3" s="8" t="s">
        <v>66</v>
      </c>
    </row>
    <row r="4" spans="1:11" ht="14.25" customHeight="1" x14ac:dyDescent="0.2">
      <c r="A4" s="226"/>
      <c r="B4" s="226"/>
      <c r="C4" s="226"/>
      <c r="D4" s="226"/>
      <c r="E4" s="226"/>
      <c r="F4" s="226"/>
      <c r="G4" s="226"/>
      <c r="H4" s="226"/>
      <c r="I4" s="226"/>
      <c r="K4" s="9" t="s">
        <v>67</v>
      </c>
    </row>
    <row r="5" spans="1:11" ht="14.25" customHeight="1" x14ac:dyDescent="0.2">
      <c r="A5" s="226"/>
      <c r="B5" s="226"/>
      <c r="C5" s="226"/>
      <c r="D5" s="226"/>
      <c r="E5" s="226"/>
      <c r="F5" s="226"/>
      <c r="G5" s="226"/>
      <c r="H5" s="226"/>
      <c r="I5" s="226"/>
    </row>
    <row r="6" spans="1:11" x14ac:dyDescent="0.2">
      <c r="B6" s="6"/>
      <c r="C6" s="6"/>
      <c r="D6" s="6"/>
      <c r="E6" s="6"/>
      <c r="F6" s="6"/>
      <c r="G6" s="6"/>
      <c r="H6" s="6"/>
      <c r="I6" s="6"/>
    </row>
    <row r="7" spans="1:11" x14ac:dyDescent="0.2">
      <c r="A7" s="13" t="s">
        <v>3</v>
      </c>
      <c r="B7" s="13"/>
      <c r="C7" s="13"/>
      <c r="D7" s="13"/>
      <c r="E7" s="6"/>
      <c r="F7" s="6"/>
      <c r="G7" s="6"/>
      <c r="H7" s="6"/>
      <c r="I7" s="6"/>
    </row>
    <row r="8" spans="1:11" x14ac:dyDescent="0.2">
      <c r="B8" s="6"/>
      <c r="C8" s="6"/>
      <c r="D8" s="6"/>
      <c r="E8" s="6"/>
      <c r="F8" s="6"/>
      <c r="G8" s="6"/>
      <c r="H8" s="6"/>
      <c r="I8" s="6"/>
    </row>
    <row r="9" spans="1:11" ht="15" thickBot="1" x14ac:dyDescent="0.25">
      <c r="A9" s="68" t="s">
        <v>80</v>
      </c>
      <c r="B9" s="224" t="s">
        <v>2</v>
      </c>
      <c r="C9" s="225"/>
      <c r="D9" s="69" t="s">
        <v>68</v>
      </c>
      <c r="E9" s="71" t="s">
        <v>260</v>
      </c>
      <c r="F9" s="68" t="s">
        <v>0</v>
      </c>
      <c r="G9" s="14" t="s">
        <v>1</v>
      </c>
      <c r="H9" s="14" t="s">
        <v>64</v>
      </c>
      <c r="I9" s="14" t="s">
        <v>63</v>
      </c>
    </row>
    <row r="10" spans="1:11" x14ac:dyDescent="0.2">
      <c r="A10" s="59" t="s">
        <v>74</v>
      </c>
      <c r="B10" s="60" t="s">
        <v>33</v>
      </c>
      <c r="C10" s="61" t="s">
        <v>4</v>
      </c>
      <c r="D10" s="61" t="s">
        <v>69</v>
      </c>
      <c r="E10" s="227" t="s">
        <v>81</v>
      </c>
      <c r="F10" s="229">
        <v>41880</v>
      </c>
      <c r="G10" s="58"/>
      <c r="H10" s="10" t="s">
        <v>65</v>
      </c>
      <c r="I10" s="2"/>
    </row>
    <row r="11" spans="1:11" ht="15.75" customHeight="1" thickBot="1" x14ac:dyDescent="0.25">
      <c r="A11" s="64" t="s">
        <v>74</v>
      </c>
      <c r="B11" s="65" t="s">
        <v>60</v>
      </c>
      <c r="C11" s="66" t="s">
        <v>31</v>
      </c>
      <c r="D11" s="65" t="s">
        <v>73</v>
      </c>
      <c r="E11" s="228"/>
      <c r="F11" s="230"/>
      <c r="G11" s="58"/>
      <c r="H11" s="2" t="s">
        <v>65</v>
      </c>
      <c r="I11" s="2"/>
    </row>
    <row r="12" spans="1:11" ht="15" thickBot="1" x14ac:dyDescent="0.25">
      <c r="A12" s="59" t="s">
        <v>74</v>
      </c>
      <c r="B12" s="60" t="s">
        <v>35</v>
      </c>
      <c r="C12" s="61" t="s">
        <v>6</v>
      </c>
      <c r="D12" s="61" t="s">
        <v>70</v>
      </c>
      <c r="E12" s="227" t="s">
        <v>273</v>
      </c>
      <c r="F12" s="231">
        <v>41886</v>
      </c>
      <c r="G12" s="58"/>
      <c r="H12" s="11" t="s">
        <v>65</v>
      </c>
      <c r="I12" s="2"/>
    </row>
    <row r="13" spans="1:11" ht="15" customHeight="1" thickBot="1" x14ac:dyDescent="0.25">
      <c r="A13" s="63" t="s">
        <v>74</v>
      </c>
      <c r="B13" s="16" t="s">
        <v>36</v>
      </c>
      <c r="C13" s="17" t="s">
        <v>7</v>
      </c>
      <c r="D13" s="61" t="s">
        <v>70</v>
      </c>
      <c r="E13" s="234"/>
      <c r="F13" s="232"/>
      <c r="G13" s="58"/>
      <c r="H13" s="12" t="s">
        <v>65</v>
      </c>
      <c r="I13" s="2"/>
    </row>
    <row r="14" spans="1:11" ht="15" customHeight="1" thickBot="1" x14ac:dyDescent="0.25">
      <c r="A14" s="125" t="s">
        <v>75</v>
      </c>
      <c r="B14" s="119" t="s">
        <v>41</v>
      </c>
      <c r="C14" s="126" t="s">
        <v>12</v>
      </c>
      <c r="D14" s="60" t="s">
        <v>357</v>
      </c>
      <c r="E14" s="234"/>
      <c r="F14" s="232"/>
      <c r="G14" s="58"/>
      <c r="H14" s="2" t="s">
        <v>65</v>
      </c>
      <c r="I14" s="2"/>
    </row>
    <row r="15" spans="1:11" ht="15" customHeight="1" thickBot="1" x14ac:dyDescent="0.25">
      <c r="A15" s="59" t="s">
        <v>75</v>
      </c>
      <c r="B15" s="60" t="s">
        <v>42</v>
      </c>
      <c r="C15" s="61" t="s">
        <v>13</v>
      </c>
      <c r="D15" s="61" t="s">
        <v>70</v>
      </c>
      <c r="E15" s="234"/>
      <c r="F15" s="231">
        <v>41893</v>
      </c>
      <c r="G15" s="58"/>
      <c r="H15" s="2" t="s">
        <v>65</v>
      </c>
      <c r="I15" s="2"/>
    </row>
    <row r="16" spans="1:11" ht="15" customHeight="1" thickBot="1" x14ac:dyDescent="0.25">
      <c r="A16" s="63" t="s">
        <v>75</v>
      </c>
      <c r="B16" s="16" t="s">
        <v>47</v>
      </c>
      <c r="C16" s="17" t="s">
        <v>18</v>
      </c>
      <c r="D16" s="60" t="s">
        <v>357</v>
      </c>
      <c r="E16" s="234"/>
      <c r="F16" s="232"/>
      <c r="G16" s="58"/>
      <c r="H16" s="2" t="s">
        <v>65</v>
      </c>
      <c r="I16" s="2"/>
    </row>
    <row r="17" spans="1:9" ht="15.75" customHeight="1" x14ac:dyDescent="0.2">
      <c r="A17" s="63" t="s">
        <v>75</v>
      </c>
      <c r="B17" s="16" t="s">
        <v>48</v>
      </c>
      <c r="C17" s="17" t="s">
        <v>19</v>
      </c>
      <c r="D17" s="61" t="s">
        <v>70</v>
      </c>
      <c r="E17" s="234"/>
      <c r="F17" s="232"/>
      <c r="G17" s="58"/>
      <c r="H17" s="2" t="s">
        <v>67</v>
      </c>
      <c r="I17" s="2"/>
    </row>
    <row r="18" spans="1:9" ht="15" customHeight="1" x14ac:dyDescent="0.2">
      <c r="A18" s="63" t="s">
        <v>75</v>
      </c>
      <c r="B18" s="16" t="s">
        <v>49</v>
      </c>
      <c r="C18" s="17" t="s">
        <v>20</v>
      </c>
      <c r="D18" s="16" t="s">
        <v>356</v>
      </c>
      <c r="E18" s="234"/>
      <c r="F18" s="232"/>
      <c r="G18" s="58"/>
      <c r="H18" s="2" t="s">
        <v>66</v>
      </c>
      <c r="I18" s="2"/>
    </row>
    <row r="19" spans="1:9" ht="15" customHeight="1" x14ac:dyDescent="0.2">
      <c r="A19" s="63" t="s">
        <v>75</v>
      </c>
      <c r="B19" s="16" t="s">
        <v>50</v>
      </c>
      <c r="C19" s="17" t="s">
        <v>21</v>
      </c>
      <c r="D19" s="16" t="s">
        <v>356</v>
      </c>
      <c r="E19" s="234"/>
      <c r="F19" s="232"/>
      <c r="G19" s="58"/>
      <c r="H19" s="2" t="s">
        <v>65</v>
      </c>
      <c r="I19" s="2"/>
    </row>
    <row r="20" spans="1:9" ht="15" customHeight="1" thickBot="1" x14ac:dyDescent="0.25">
      <c r="A20" s="64" t="s">
        <v>75</v>
      </c>
      <c r="B20" s="65" t="s">
        <v>51</v>
      </c>
      <c r="C20" s="66" t="s">
        <v>22</v>
      </c>
      <c r="D20" s="16" t="s">
        <v>356</v>
      </c>
      <c r="E20" s="234"/>
      <c r="F20" s="233"/>
      <c r="G20" s="58"/>
      <c r="H20" s="2" t="s">
        <v>65</v>
      </c>
      <c r="I20" s="2"/>
    </row>
    <row r="21" spans="1:9" ht="15.75" customHeight="1" thickBot="1" x14ac:dyDescent="0.25">
      <c r="A21" s="59" t="s">
        <v>75</v>
      </c>
      <c r="B21" s="60" t="s">
        <v>56</v>
      </c>
      <c r="C21" s="61" t="s">
        <v>27</v>
      </c>
      <c r="D21" s="16" t="s">
        <v>356</v>
      </c>
      <c r="E21" s="234"/>
      <c r="F21" s="235">
        <v>41900</v>
      </c>
      <c r="G21" s="58"/>
      <c r="H21" s="2" t="s">
        <v>65</v>
      </c>
      <c r="I21" s="2"/>
    </row>
    <row r="22" spans="1:9" ht="15.75" customHeight="1" x14ac:dyDescent="0.2">
      <c r="A22" s="125" t="s">
        <v>78</v>
      </c>
      <c r="B22" s="119" t="s">
        <v>58</v>
      </c>
      <c r="C22" s="126" t="s">
        <v>29</v>
      </c>
      <c r="D22" s="60" t="s">
        <v>357</v>
      </c>
      <c r="E22" s="234"/>
      <c r="F22" s="236"/>
      <c r="G22" s="58"/>
      <c r="H22" s="2" t="s">
        <v>65</v>
      </c>
      <c r="I22" s="2"/>
    </row>
    <row r="23" spans="1:9" ht="30" customHeight="1" thickBot="1" x14ac:dyDescent="0.25">
      <c r="A23" s="64" t="s">
        <v>75</v>
      </c>
      <c r="B23" s="65" t="s">
        <v>57</v>
      </c>
      <c r="C23" s="129" t="s">
        <v>28</v>
      </c>
      <c r="D23" s="65" t="s">
        <v>71</v>
      </c>
      <c r="E23" s="234"/>
      <c r="F23" s="237"/>
      <c r="G23" s="58"/>
      <c r="H23" s="2" t="s">
        <v>65</v>
      </c>
      <c r="I23" s="2"/>
    </row>
    <row r="24" spans="1:9" ht="14.25" customHeight="1" x14ac:dyDescent="0.2">
      <c r="A24" s="59" t="s">
        <v>76</v>
      </c>
      <c r="B24" s="60" t="s">
        <v>43</v>
      </c>
      <c r="C24" s="61" t="s">
        <v>14</v>
      </c>
      <c r="D24" s="61" t="s">
        <v>70</v>
      </c>
      <c r="E24" s="234"/>
      <c r="F24" s="231">
        <v>41907</v>
      </c>
      <c r="G24" s="58"/>
      <c r="H24" s="2" t="s">
        <v>65</v>
      </c>
      <c r="I24" s="2"/>
    </row>
    <row r="25" spans="1:9" ht="15" customHeight="1" thickBot="1" x14ac:dyDescent="0.25">
      <c r="A25" s="122" t="s">
        <v>75</v>
      </c>
      <c r="B25" s="3" t="s">
        <v>55</v>
      </c>
      <c r="C25" s="127" t="s">
        <v>26</v>
      </c>
      <c r="D25" s="3" t="s">
        <v>70</v>
      </c>
      <c r="E25" s="234"/>
      <c r="F25" s="232"/>
      <c r="G25" s="58"/>
      <c r="H25" s="2" t="s">
        <v>65</v>
      </c>
      <c r="I25" s="2"/>
    </row>
    <row r="26" spans="1:9" ht="15" customHeight="1" thickBot="1" x14ac:dyDescent="0.25">
      <c r="A26" s="125" t="s">
        <v>76</v>
      </c>
      <c r="B26" s="119" t="s">
        <v>44</v>
      </c>
      <c r="C26" s="126" t="s">
        <v>15</v>
      </c>
      <c r="D26" s="61" t="s">
        <v>70</v>
      </c>
      <c r="E26" s="228"/>
      <c r="F26" s="232"/>
      <c r="G26" s="58"/>
      <c r="H26" s="2" t="s">
        <v>65</v>
      </c>
      <c r="I26" s="2"/>
    </row>
    <row r="27" spans="1:9" ht="15" customHeight="1" thickBot="1" x14ac:dyDescent="0.25">
      <c r="A27" s="59" t="s">
        <v>76</v>
      </c>
      <c r="B27" s="60" t="s">
        <v>53</v>
      </c>
      <c r="C27" s="61" t="s">
        <v>24</v>
      </c>
      <c r="D27" s="60" t="s">
        <v>357</v>
      </c>
      <c r="E27" s="227" t="s">
        <v>272</v>
      </c>
      <c r="F27" s="231">
        <v>41914</v>
      </c>
      <c r="G27" s="58"/>
      <c r="H27" s="2" t="s">
        <v>65</v>
      </c>
      <c r="I27" s="2"/>
    </row>
    <row r="28" spans="1:9" ht="15.75" customHeight="1" thickBot="1" x14ac:dyDescent="0.25">
      <c r="A28" s="63" t="s">
        <v>76</v>
      </c>
      <c r="B28" s="16" t="s">
        <v>54</v>
      </c>
      <c r="C28" s="17" t="s">
        <v>25</v>
      </c>
      <c r="D28" s="60" t="s">
        <v>357</v>
      </c>
      <c r="E28" s="234"/>
      <c r="F28" s="232"/>
      <c r="G28" s="58"/>
      <c r="H28" s="2" t="s">
        <v>65</v>
      </c>
      <c r="I28" s="2"/>
    </row>
    <row r="29" spans="1:9" ht="14.25" customHeight="1" x14ac:dyDescent="0.2">
      <c r="A29" s="63" t="s">
        <v>77</v>
      </c>
      <c r="B29" s="16" t="s">
        <v>37</v>
      </c>
      <c r="C29" s="17" t="s">
        <v>8</v>
      </c>
      <c r="D29" s="60" t="s">
        <v>357</v>
      </c>
      <c r="E29" s="234"/>
      <c r="F29" s="232"/>
      <c r="G29" s="58"/>
      <c r="H29" s="2" t="s">
        <v>65</v>
      </c>
      <c r="I29" s="2"/>
    </row>
    <row r="30" spans="1:9" ht="15" customHeight="1" x14ac:dyDescent="0.2">
      <c r="A30" s="63" t="s">
        <v>77</v>
      </c>
      <c r="B30" s="16" t="s">
        <v>39</v>
      </c>
      <c r="C30" s="17" t="s">
        <v>10</v>
      </c>
      <c r="D30" s="3" t="s">
        <v>70</v>
      </c>
      <c r="E30" s="234"/>
      <c r="F30" s="232"/>
      <c r="G30" s="58"/>
      <c r="H30" s="2" t="s">
        <v>65</v>
      </c>
      <c r="I30" s="2"/>
    </row>
    <row r="31" spans="1:9" ht="15.75" customHeight="1" thickBot="1" x14ac:dyDescent="0.25">
      <c r="A31" s="125" t="s">
        <v>77</v>
      </c>
      <c r="B31" s="119" t="s">
        <v>40</v>
      </c>
      <c r="C31" s="126" t="s">
        <v>11</v>
      </c>
      <c r="D31" s="3" t="s">
        <v>70</v>
      </c>
      <c r="E31" s="234"/>
      <c r="F31" s="232"/>
      <c r="G31" s="58"/>
      <c r="H31" s="2" t="s">
        <v>65</v>
      </c>
      <c r="I31" s="2"/>
    </row>
    <row r="32" spans="1:9" ht="15" customHeight="1" thickBot="1" x14ac:dyDescent="0.25">
      <c r="A32" s="59" t="s">
        <v>77</v>
      </c>
      <c r="B32" s="60" t="s">
        <v>46</v>
      </c>
      <c r="C32" s="61" t="s">
        <v>17</v>
      </c>
      <c r="D32" s="60" t="s">
        <v>357</v>
      </c>
      <c r="E32" s="234"/>
      <c r="F32" s="231">
        <v>41921</v>
      </c>
      <c r="G32" s="58"/>
      <c r="H32" s="2" t="s">
        <v>65</v>
      </c>
      <c r="I32" s="2"/>
    </row>
    <row r="33" spans="1:9" ht="15" customHeight="1" x14ac:dyDescent="0.2">
      <c r="A33" s="63" t="s">
        <v>78</v>
      </c>
      <c r="B33" s="16" t="s">
        <v>38</v>
      </c>
      <c r="C33" s="17" t="s">
        <v>9</v>
      </c>
      <c r="D33" s="60" t="s">
        <v>357</v>
      </c>
      <c r="E33" s="234"/>
      <c r="F33" s="232"/>
      <c r="G33" s="58"/>
      <c r="H33" s="2" t="s">
        <v>65</v>
      </c>
      <c r="I33" s="2"/>
    </row>
    <row r="34" spans="1:9" ht="15" customHeight="1" x14ac:dyDescent="0.2">
      <c r="A34" s="63" t="s">
        <v>78</v>
      </c>
      <c r="B34" s="16" t="s">
        <v>45</v>
      </c>
      <c r="C34" s="17" t="s">
        <v>16</v>
      </c>
      <c r="D34" s="3" t="s">
        <v>70</v>
      </c>
      <c r="E34" s="234"/>
      <c r="F34" s="232"/>
      <c r="G34" s="58"/>
      <c r="H34" s="2" t="s">
        <v>65</v>
      </c>
      <c r="I34" s="2"/>
    </row>
    <row r="35" spans="1:9" ht="15.75" customHeight="1" thickBot="1" x14ac:dyDescent="0.25">
      <c r="A35" s="64" t="s">
        <v>78</v>
      </c>
      <c r="B35" s="65" t="s">
        <v>52</v>
      </c>
      <c r="C35" s="66" t="s">
        <v>23</v>
      </c>
      <c r="D35" s="65" t="s">
        <v>356</v>
      </c>
      <c r="E35" s="234"/>
      <c r="F35" s="233"/>
      <c r="G35" s="58"/>
      <c r="H35" s="2" t="s">
        <v>65</v>
      </c>
      <c r="I35" s="2"/>
    </row>
    <row r="36" spans="1:9" ht="15" customHeight="1" x14ac:dyDescent="0.2">
      <c r="A36" s="59" t="s">
        <v>79</v>
      </c>
      <c r="B36" s="60" t="s">
        <v>34</v>
      </c>
      <c r="C36" s="61" t="s">
        <v>5</v>
      </c>
      <c r="D36" s="3" t="s">
        <v>70</v>
      </c>
      <c r="E36" s="234"/>
      <c r="F36" s="231">
        <v>41928</v>
      </c>
      <c r="G36" s="58"/>
      <c r="H36" s="2" t="s">
        <v>65</v>
      </c>
      <c r="I36" s="2"/>
    </row>
    <row r="37" spans="1:9" ht="15" customHeight="1" x14ac:dyDescent="0.2">
      <c r="A37" s="63" t="s">
        <v>79</v>
      </c>
      <c r="B37" s="16" t="s">
        <v>59</v>
      </c>
      <c r="C37" s="17" t="s">
        <v>30</v>
      </c>
      <c r="D37" s="16" t="s">
        <v>72</v>
      </c>
      <c r="E37" s="234"/>
      <c r="F37" s="238"/>
      <c r="G37" s="58"/>
      <c r="H37" s="2" t="s">
        <v>65</v>
      </c>
      <c r="I37" s="2"/>
    </row>
    <row r="38" spans="1:9" ht="29.25" thickBot="1" x14ac:dyDescent="0.25">
      <c r="A38" s="75" t="s">
        <v>79</v>
      </c>
      <c r="B38" s="76" t="s">
        <v>61</v>
      </c>
      <c r="C38" s="77" t="s">
        <v>32</v>
      </c>
      <c r="D38" s="78" t="s">
        <v>355</v>
      </c>
      <c r="E38" s="228"/>
      <c r="F38" s="239"/>
      <c r="G38" s="74"/>
      <c r="H38" s="2" t="s">
        <v>65</v>
      </c>
      <c r="I38" s="3"/>
    </row>
  </sheetData>
  <mergeCells count="13">
    <mergeCell ref="B9:C9"/>
    <mergeCell ref="A2:I5"/>
    <mergeCell ref="E10:E11"/>
    <mergeCell ref="F10:F11"/>
    <mergeCell ref="F32:F35"/>
    <mergeCell ref="E12:E26"/>
    <mergeCell ref="E27:E38"/>
    <mergeCell ref="F21:F23"/>
    <mergeCell ref="F24:F26"/>
    <mergeCell ref="F27:F31"/>
    <mergeCell ref="F12:F14"/>
    <mergeCell ref="F15:F20"/>
    <mergeCell ref="F36:F38"/>
  </mergeCells>
  <conditionalFormatting sqref="H10">
    <cfRule type="containsText" dxfId="145" priority="52" operator="containsText" text="Not yet started ">
      <formula>NOT(ISERROR(SEARCH("Not yet started ",H10)))</formula>
    </cfRule>
  </conditionalFormatting>
  <conditionalFormatting sqref="H12">
    <cfRule type="containsText" dxfId="144" priority="51" operator="containsText" text="In Progress ">
      <formula>NOT(ISERROR(SEARCH("In Progress ",H12)))</formula>
    </cfRule>
  </conditionalFormatting>
  <conditionalFormatting sqref="H13">
    <cfRule type="containsText" dxfId="143" priority="50" operator="containsText" text="Done">
      <formula>NOT(ISERROR(SEARCH("Done",H13)))</formula>
    </cfRule>
  </conditionalFormatting>
  <conditionalFormatting sqref="H11 H14:H21 H23:H35">
    <cfRule type="containsText" dxfId="142" priority="48" operator="containsText" text="in progress">
      <formula>NOT(ISERROR(SEARCH("in progress",H11)))</formula>
    </cfRule>
    <cfRule type="containsText" dxfId="141" priority="49" operator="containsText" text="done">
      <formula>NOT(ISERROR(SEARCH("done",H11)))</formula>
    </cfRule>
  </conditionalFormatting>
  <conditionalFormatting sqref="H22">
    <cfRule type="containsText" dxfId="140" priority="39" operator="containsText" text="in progress">
      <formula>NOT(ISERROR(SEARCH("in progress",H22)))</formula>
    </cfRule>
    <cfRule type="containsText" dxfId="139" priority="40" operator="containsText" text="done">
      <formula>NOT(ISERROR(SEARCH("done",H22)))</formula>
    </cfRule>
  </conditionalFormatting>
  <conditionalFormatting sqref="H36">
    <cfRule type="containsText" dxfId="138" priority="23" operator="containsText" text="in progress">
      <formula>NOT(ISERROR(SEARCH("in progress",H36)))</formula>
    </cfRule>
    <cfRule type="containsText" dxfId="137" priority="24" operator="containsText" text="done">
      <formula>NOT(ISERROR(SEARCH("done",H36)))</formula>
    </cfRule>
  </conditionalFormatting>
  <conditionalFormatting sqref="H37">
    <cfRule type="containsText" dxfId="136" priority="15" operator="containsText" text="in progress">
      <formula>NOT(ISERROR(SEARCH("in progress",H37)))</formula>
    </cfRule>
    <cfRule type="containsText" dxfId="135" priority="16" operator="containsText" text="done">
      <formula>NOT(ISERROR(SEARCH("done",H37)))</formula>
    </cfRule>
  </conditionalFormatting>
  <conditionalFormatting sqref="H38">
    <cfRule type="containsText" dxfId="134" priority="7" operator="containsText" text="in progress">
      <formula>NOT(ISERROR(SEARCH("in progress",H38)))</formula>
    </cfRule>
    <cfRule type="containsText" dxfId="133" priority="8" operator="containsText" text="done">
      <formula>NOT(ISERROR(SEARCH("done",H38)))</formula>
    </cfRule>
  </conditionalFormatting>
  <dataValidations count="1">
    <dataValidation type="list" showInputMessage="1" showErrorMessage="1" sqref="H10:H38">
      <formula1>$K$2:$K$4</formula1>
    </dataValidation>
  </dataValidations>
  <pageMargins left="0.2" right="0.2" top="0.25" bottom="0.25" header="0.3" footer="0.3"/>
  <pageSetup paperSize="9" scale="6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4" operator="containsText" id="{38EF910D-C455-4989-BF45-171A93C129EE}">
            <xm:f>NOT(ISERROR(SEARCH($K$2,H10)))</xm:f>
            <xm:f>$K$2</xm:f>
            <x14:dxf>
              <font>
                <color rgb="FFFF0000"/>
              </font>
            </x14:dxf>
          </x14:cfRule>
          <xm:sqref>H10</xm:sqref>
        </x14:conditionalFormatting>
        <x14:conditionalFormatting xmlns:xm="http://schemas.microsoft.com/office/excel/2006/main">
          <x14:cfRule type="containsText" priority="41" operator="containsText" id="{572F9C90-A064-4270-B45F-FD775EEEE93D}">
            <xm:f>NOT(ISERROR(SEARCH($K$4,H10)))</xm:f>
            <xm:f>$K$4</xm:f>
            <x14:dxf>
              <font>
                <color rgb="FF66FF66"/>
              </font>
            </x14:dxf>
          </x14:cfRule>
          <x14:cfRule type="containsText" priority="42" operator="containsText" id="{1C86FFCC-88B6-4629-AB8F-307CCFCFD69B}">
            <xm:f>NOT(ISERROR(SEARCH($K$3,H10)))</xm:f>
            <xm:f>$K$3</xm:f>
            <x14:dxf>
              <font>
                <color rgb="FFFFFF00"/>
              </font>
            </x14:dxf>
          </x14:cfRule>
          <x14:cfRule type="containsText" priority="43" operator="containsText" id="{5DE6FA1A-298A-48A0-BC14-20848465FF86}">
            <xm:f>NOT(ISERROR(SEARCH($K$2,H10)))</xm:f>
            <xm:f>$K$2</xm:f>
            <x14:dxf>
              <font>
                <color rgb="FFFF0000"/>
              </font>
            </x14:dxf>
          </x14:cfRule>
          <x14:cfRule type="containsText" priority="45" operator="containsText" id="{CEA8FF67-EE37-4088-A1AC-530ECF89900E}">
            <xm:f>NOT(ISERROR(SEARCH($K$4,H10)))</xm:f>
            <xm:f>$K$4</xm:f>
            <x14:dxf>
              <fill>
                <patternFill>
                  <bgColor rgb="FF66FF66"/>
                </patternFill>
              </fill>
            </x14:dxf>
          </x14:cfRule>
          <x14:cfRule type="containsText" priority="46" operator="containsText" id="{E7F25AAB-2A2F-4038-959B-D0CDB1642BE8}">
            <xm:f>NOT(ISERROR(SEARCH($K$3,H10)))</xm:f>
            <xm:f>$K$3</xm:f>
            <x14:dxf>
              <fill>
                <patternFill>
                  <bgColor rgb="FFFFFF00"/>
                </patternFill>
              </fill>
            </x14:dxf>
          </x14:cfRule>
          <x14:cfRule type="containsText" priority="47" operator="containsText" id="{5B77C53B-7636-4EF5-8644-949E9FEE1025}">
            <xm:f>NOT(ISERROR(SEARCH($K$2,H10)))</xm:f>
            <xm:f>$K$2</xm:f>
            <x14:dxf>
              <fill>
                <patternFill>
                  <bgColor rgb="FFFF0000"/>
                </patternFill>
              </fill>
            </x14:dxf>
          </x14:cfRule>
          <xm:sqref>H10:H21 H23:H35</xm:sqref>
        </x14:conditionalFormatting>
        <x14:conditionalFormatting xmlns:xm="http://schemas.microsoft.com/office/excel/2006/main">
          <x14:cfRule type="containsText" priority="1" operator="containsText" id="{A4710A85-C9AC-49F7-BAEF-85FF6CAE9D0A}">
            <xm:f>NOT(ISERROR(SEARCH($K$4,H38)))</xm:f>
            <xm:f>$K$4</xm:f>
            <x14:dxf>
              <font>
                <color rgb="FF66FF66"/>
              </font>
            </x14:dxf>
          </x14:cfRule>
          <x14:cfRule type="containsText" priority="2" operator="containsText" id="{8751739E-012F-40DB-939B-189CECE405AF}">
            <xm:f>NOT(ISERROR(SEARCH($K$3,H38)))</xm:f>
            <xm:f>$K$3</xm:f>
            <x14:dxf>
              <font>
                <color rgb="FFFFFF00"/>
              </font>
            </x14:dxf>
          </x14:cfRule>
          <x14:cfRule type="containsText" priority="3" operator="containsText" id="{8D8702B0-D109-4187-8CF6-8B51BA81DFE8}">
            <xm:f>NOT(ISERROR(SEARCH($K$2,H38)))</xm:f>
            <xm:f>$K$2</xm:f>
            <x14:dxf>
              <font>
                <color rgb="FFFF0000"/>
              </font>
            </x14:dxf>
          </x14:cfRule>
          <x14:cfRule type="containsText" priority="4" operator="containsText" id="{2B57E09D-5DA7-4FDC-A496-DAB711B975CD}">
            <xm:f>NOT(ISERROR(SEARCH($K$4,H38)))</xm:f>
            <xm:f>$K$4</xm:f>
            <x14:dxf>
              <fill>
                <patternFill>
                  <bgColor rgb="FF66FF66"/>
                </patternFill>
              </fill>
            </x14:dxf>
          </x14:cfRule>
          <x14:cfRule type="containsText" priority="5" operator="containsText" id="{BF0CF1CF-8768-4548-B558-C8031C7513DF}">
            <xm:f>NOT(ISERROR(SEARCH($K$3,H38)))</xm:f>
            <xm:f>$K$3</xm:f>
            <x14:dxf>
              <fill>
                <patternFill>
                  <bgColor rgb="FFFFFF00"/>
                </patternFill>
              </fill>
            </x14:dxf>
          </x14:cfRule>
          <x14:cfRule type="containsText" priority="6" operator="containsText" id="{C79319AE-6D3B-41CD-B3AD-FB5CD1F1315D}">
            <xm:f>NOT(ISERROR(SEARCH($K$2,H38)))</xm:f>
            <xm:f>$K$2</xm:f>
            <x14:dxf>
              <fill>
                <patternFill>
                  <bgColor rgb="FFFF0000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containsText" priority="33" operator="containsText" id="{693E5357-AF3E-4E98-B3A6-9DD4F78EE363}">
            <xm:f>NOT(ISERROR(SEARCH($K$4,H22)))</xm:f>
            <xm:f>$K$4</xm:f>
            <x14:dxf>
              <font>
                <color rgb="FF66FF66"/>
              </font>
            </x14:dxf>
          </x14:cfRule>
          <x14:cfRule type="containsText" priority="34" operator="containsText" id="{0B67F5AC-47D8-499A-B1A1-0FFEA0C52F38}">
            <xm:f>NOT(ISERROR(SEARCH($K$3,H22)))</xm:f>
            <xm:f>$K$3</xm:f>
            <x14:dxf>
              <font>
                <color rgb="FFFFFF00"/>
              </font>
            </x14:dxf>
          </x14:cfRule>
          <x14:cfRule type="containsText" priority="35" operator="containsText" id="{81139594-A4C4-4544-979C-62A9646AB0E5}">
            <xm:f>NOT(ISERROR(SEARCH($K$2,H22)))</xm:f>
            <xm:f>$K$2</xm:f>
            <x14:dxf>
              <font>
                <color rgb="FFFF0000"/>
              </font>
            </x14:dxf>
          </x14:cfRule>
          <x14:cfRule type="containsText" priority="36" operator="containsText" id="{BAE30952-82F1-44FD-AEAD-612B9E7C2689}">
            <xm:f>NOT(ISERROR(SEARCH($K$4,H22)))</xm:f>
            <xm:f>$K$4</xm:f>
            <x14:dxf>
              <fill>
                <patternFill>
                  <bgColor rgb="FF66FF66"/>
                </patternFill>
              </fill>
            </x14:dxf>
          </x14:cfRule>
          <x14:cfRule type="containsText" priority="37" operator="containsText" id="{4F689F2A-F5F4-4C3B-8AD4-CB4CDA5F1276}">
            <xm:f>NOT(ISERROR(SEARCH($K$3,H22)))</xm:f>
            <xm:f>$K$3</xm:f>
            <x14:dxf>
              <fill>
                <patternFill>
                  <bgColor rgb="FFFFFF00"/>
                </patternFill>
              </fill>
            </x14:dxf>
          </x14:cfRule>
          <x14:cfRule type="containsText" priority="38" operator="containsText" id="{02BDB696-BA23-4364-AF9F-1929D3EA0847}">
            <xm:f>NOT(ISERROR(SEARCH($K$2,H22)))</xm:f>
            <xm:f>$K$2</xm:f>
            <x14:dxf>
              <fill>
                <patternFill>
                  <bgColor rgb="FFFF0000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containsText" priority="17" operator="containsText" id="{63419AA5-DD1C-4C07-A0A9-3661CA33432E}">
            <xm:f>NOT(ISERROR(SEARCH($K$4,H36)))</xm:f>
            <xm:f>$K$4</xm:f>
            <x14:dxf>
              <font>
                <color rgb="FF66FF66"/>
              </font>
            </x14:dxf>
          </x14:cfRule>
          <x14:cfRule type="containsText" priority="18" operator="containsText" id="{80D038F7-E7CD-48C5-83D5-F31FF9A2E02A}">
            <xm:f>NOT(ISERROR(SEARCH($K$3,H36)))</xm:f>
            <xm:f>$K$3</xm:f>
            <x14:dxf>
              <font>
                <color rgb="FFFFFF00"/>
              </font>
            </x14:dxf>
          </x14:cfRule>
          <x14:cfRule type="containsText" priority="19" operator="containsText" id="{162B9EE4-0A5C-45E6-B529-8CD3FF0DAC92}">
            <xm:f>NOT(ISERROR(SEARCH($K$2,H36)))</xm:f>
            <xm:f>$K$2</xm:f>
            <x14:dxf>
              <font>
                <color rgb="FFFF0000"/>
              </font>
            </x14:dxf>
          </x14:cfRule>
          <x14:cfRule type="containsText" priority="20" operator="containsText" id="{F91238E9-BB76-459B-A350-3C9E6B82338C}">
            <xm:f>NOT(ISERROR(SEARCH($K$4,H36)))</xm:f>
            <xm:f>$K$4</xm:f>
            <x14:dxf>
              <fill>
                <patternFill>
                  <bgColor rgb="FF66FF66"/>
                </patternFill>
              </fill>
            </x14:dxf>
          </x14:cfRule>
          <x14:cfRule type="containsText" priority="21" operator="containsText" id="{45CD1C5A-BFBE-4F5A-8640-F08E78D66B36}">
            <xm:f>NOT(ISERROR(SEARCH($K$3,H36)))</xm:f>
            <xm:f>$K$3</xm:f>
            <x14:dxf>
              <fill>
                <patternFill>
                  <bgColor rgb="FFFFFF00"/>
                </patternFill>
              </fill>
            </x14:dxf>
          </x14:cfRule>
          <x14:cfRule type="containsText" priority="22" operator="containsText" id="{105D77AF-61E1-4D2C-A559-3E2493BB5CB8}">
            <xm:f>NOT(ISERROR(SEARCH($K$2,H36)))</xm:f>
            <xm:f>$K$2</xm:f>
            <x14:dxf>
              <fill>
                <patternFill>
                  <bgColor rgb="FFFF0000"/>
                </patternFill>
              </fill>
            </x14:dxf>
          </x14:cfRule>
          <xm:sqref>H36</xm:sqref>
        </x14:conditionalFormatting>
        <x14:conditionalFormatting xmlns:xm="http://schemas.microsoft.com/office/excel/2006/main">
          <x14:cfRule type="containsText" priority="9" operator="containsText" id="{05F7469E-2B90-41D9-A82A-C823F9136C3A}">
            <xm:f>NOT(ISERROR(SEARCH($K$4,H37)))</xm:f>
            <xm:f>$K$4</xm:f>
            <x14:dxf>
              <font>
                <color rgb="FF66FF66"/>
              </font>
            </x14:dxf>
          </x14:cfRule>
          <x14:cfRule type="containsText" priority="10" operator="containsText" id="{424ADEC0-5453-4809-89D4-E819D1238300}">
            <xm:f>NOT(ISERROR(SEARCH($K$3,H37)))</xm:f>
            <xm:f>$K$3</xm:f>
            <x14:dxf>
              <font>
                <color rgb="FFFFFF00"/>
              </font>
            </x14:dxf>
          </x14:cfRule>
          <x14:cfRule type="containsText" priority="11" operator="containsText" id="{38B0A88F-0A73-4A57-B9BA-3323E83A39FD}">
            <xm:f>NOT(ISERROR(SEARCH($K$2,H37)))</xm:f>
            <xm:f>$K$2</xm:f>
            <x14:dxf>
              <font>
                <color rgb="FFFF0000"/>
              </font>
            </x14:dxf>
          </x14:cfRule>
          <x14:cfRule type="containsText" priority="12" operator="containsText" id="{B9881B15-987F-453B-B537-9B2D322B2210}">
            <xm:f>NOT(ISERROR(SEARCH($K$4,H37)))</xm:f>
            <xm:f>$K$4</xm:f>
            <x14:dxf>
              <fill>
                <patternFill>
                  <bgColor rgb="FF66FF66"/>
                </patternFill>
              </fill>
            </x14:dxf>
          </x14:cfRule>
          <x14:cfRule type="containsText" priority="13" operator="containsText" id="{E586B7D2-0E7E-479B-8530-2E57F8022DFB}">
            <xm:f>NOT(ISERROR(SEARCH($K$3,H37)))</xm:f>
            <xm:f>$K$3</xm:f>
            <x14:dxf>
              <fill>
                <patternFill>
                  <bgColor rgb="FFFFFF00"/>
                </patternFill>
              </fill>
            </x14:dxf>
          </x14:cfRule>
          <x14:cfRule type="containsText" priority="14" operator="containsText" id="{7412756D-4752-4E61-BF7A-45404AF4D639}">
            <xm:f>NOT(ISERROR(SEARCH($K$2,H37)))</xm:f>
            <xm:f>$K$2</xm:f>
            <x14:dxf>
              <fill>
                <patternFill>
                  <bgColor rgb="FFFF0000"/>
                </patternFill>
              </fill>
            </x14:dxf>
          </x14:cfRule>
          <xm:sqref>H37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2"/>
  <sheetViews>
    <sheetView topLeftCell="A35" zoomScaleNormal="100" zoomScaleSheetLayoutView="100" workbookViewId="0">
      <selection activeCell="C13" sqref="C13"/>
    </sheetView>
  </sheetViews>
  <sheetFormatPr defaultRowHeight="14.25" outlineLevelCol="2" x14ac:dyDescent="0.2"/>
  <cols>
    <col min="1" max="1" width="11.42578125" style="4" customWidth="1"/>
    <col min="2" max="2" width="8.85546875" style="4" customWidth="1"/>
    <col min="3" max="3" width="74.140625" style="4" customWidth="1"/>
    <col min="4" max="4" width="33.28515625" style="27" customWidth="1" outlineLevel="2"/>
    <col min="5" max="5" width="5.28515625" style="4" customWidth="1" outlineLevel="2"/>
    <col min="6" max="6" width="19.28515625" style="4" customWidth="1" outlineLevel="2"/>
    <col min="7" max="7" width="14.140625" style="4" customWidth="1" outlineLevel="1"/>
    <col min="8" max="8" width="18.85546875" style="4" customWidth="1" outlineLevel="1"/>
    <col min="9" max="9" width="14.85546875" style="4" bestFit="1" customWidth="1"/>
    <col min="10" max="10" width="17.5703125" style="4" customWidth="1"/>
    <col min="11" max="11" width="9.140625" style="4"/>
    <col min="12" max="12" width="14.85546875" style="4" customWidth="1"/>
    <col min="13" max="16384" width="9.140625" style="4"/>
  </cols>
  <sheetData>
    <row r="2" spans="1:12" ht="14.25" customHeight="1" x14ac:dyDescent="0.2">
      <c r="A2" s="226" t="s">
        <v>120</v>
      </c>
      <c r="B2" s="226"/>
      <c r="C2" s="226"/>
      <c r="D2" s="226"/>
      <c r="E2" s="226"/>
      <c r="F2" s="226"/>
      <c r="G2" s="226"/>
      <c r="H2" s="226"/>
      <c r="I2" s="226"/>
      <c r="J2" s="226"/>
      <c r="L2" s="7" t="s">
        <v>65</v>
      </c>
    </row>
    <row r="3" spans="1:12" ht="14.25" customHeight="1" x14ac:dyDescent="0.2">
      <c r="A3" s="226"/>
      <c r="B3" s="226"/>
      <c r="C3" s="226"/>
      <c r="D3" s="226"/>
      <c r="E3" s="226"/>
      <c r="F3" s="226"/>
      <c r="G3" s="226"/>
      <c r="H3" s="226"/>
      <c r="I3" s="226"/>
      <c r="J3" s="226"/>
      <c r="L3" s="8" t="s">
        <v>66</v>
      </c>
    </row>
    <row r="4" spans="1:12" ht="14.25" customHeight="1" x14ac:dyDescent="0.2">
      <c r="A4" s="226"/>
      <c r="B4" s="226"/>
      <c r="C4" s="226"/>
      <c r="D4" s="226"/>
      <c r="E4" s="226"/>
      <c r="F4" s="226"/>
      <c r="G4" s="226"/>
      <c r="H4" s="226"/>
      <c r="I4" s="226"/>
      <c r="J4" s="226"/>
      <c r="L4" s="9" t="s">
        <v>67</v>
      </c>
    </row>
    <row r="5" spans="1:12" ht="14.25" customHeight="1" x14ac:dyDescent="0.2">
      <c r="A5" s="226"/>
      <c r="B5" s="226"/>
      <c r="C5" s="226"/>
      <c r="D5" s="226"/>
      <c r="E5" s="226"/>
      <c r="F5" s="226"/>
      <c r="G5" s="226"/>
      <c r="H5" s="226"/>
      <c r="I5" s="226"/>
      <c r="J5" s="226"/>
    </row>
    <row r="6" spans="1:12" x14ac:dyDescent="0.2">
      <c r="B6" s="6"/>
      <c r="C6" s="6"/>
      <c r="D6" s="31"/>
      <c r="E6" s="6"/>
      <c r="F6" s="6"/>
      <c r="G6" s="6"/>
      <c r="H6" s="6"/>
      <c r="I6" s="6"/>
      <c r="J6" s="6"/>
    </row>
    <row r="7" spans="1:12" x14ac:dyDescent="0.2">
      <c r="A7" s="13" t="s">
        <v>275</v>
      </c>
      <c r="B7" s="13"/>
      <c r="C7" s="13"/>
      <c r="D7" s="32"/>
      <c r="E7" s="6"/>
      <c r="F7" s="6"/>
      <c r="G7" s="6"/>
      <c r="H7" s="6"/>
      <c r="I7" s="6"/>
      <c r="J7" s="6"/>
    </row>
    <row r="8" spans="1:12" x14ac:dyDescent="0.2">
      <c r="B8" s="6"/>
      <c r="C8" s="6"/>
      <c r="D8" s="31"/>
      <c r="E8" s="6"/>
      <c r="F8" s="6"/>
      <c r="G8" s="6"/>
      <c r="H8" s="6"/>
      <c r="I8" s="6"/>
      <c r="J8" s="6"/>
    </row>
    <row r="9" spans="1:12" ht="15" thickBot="1" x14ac:dyDescent="0.25">
      <c r="A9" s="68" t="s">
        <v>80</v>
      </c>
      <c r="B9" s="224" t="s">
        <v>2</v>
      </c>
      <c r="C9" s="225"/>
      <c r="D9" s="118" t="s">
        <v>68</v>
      </c>
      <c r="E9" s="70"/>
      <c r="F9" s="71" t="s">
        <v>260</v>
      </c>
      <c r="G9" s="68" t="s">
        <v>0</v>
      </c>
      <c r="H9" s="14" t="s">
        <v>1</v>
      </c>
      <c r="I9" s="14" t="s">
        <v>64</v>
      </c>
      <c r="J9" s="14" t="s">
        <v>63</v>
      </c>
    </row>
    <row r="10" spans="1:12" x14ac:dyDescent="0.2">
      <c r="A10" s="80" t="s">
        <v>74</v>
      </c>
      <c r="B10" s="81" t="s">
        <v>33</v>
      </c>
      <c r="C10" s="81" t="s">
        <v>4</v>
      </c>
      <c r="D10" s="158" t="s">
        <v>82</v>
      </c>
      <c r="E10" s="193"/>
      <c r="F10" s="260" t="s">
        <v>81</v>
      </c>
      <c r="G10" s="258">
        <v>41880</v>
      </c>
      <c r="H10" s="58"/>
      <c r="I10" s="23" t="s">
        <v>65</v>
      </c>
      <c r="J10" s="2"/>
    </row>
    <row r="11" spans="1:12" ht="15.75" customHeight="1" thickBot="1" x14ac:dyDescent="0.25">
      <c r="A11" s="96" t="s">
        <v>74</v>
      </c>
      <c r="B11" s="88" t="s">
        <v>87</v>
      </c>
      <c r="C11" s="88" t="s">
        <v>31</v>
      </c>
      <c r="D11" s="163" t="s">
        <v>88</v>
      </c>
      <c r="E11" s="56"/>
      <c r="F11" s="261"/>
      <c r="G11" s="259"/>
      <c r="H11" s="58"/>
      <c r="I11" s="2" t="s">
        <v>66</v>
      </c>
      <c r="J11" s="2"/>
    </row>
    <row r="12" spans="1:12" s="48" customFormat="1" ht="15" customHeight="1" x14ac:dyDescent="0.2">
      <c r="A12" s="131" t="s">
        <v>74</v>
      </c>
      <c r="B12" s="132" t="s">
        <v>35</v>
      </c>
      <c r="C12" s="132" t="s">
        <v>83</v>
      </c>
      <c r="D12" s="150" t="s">
        <v>82</v>
      </c>
      <c r="E12" s="132"/>
      <c r="F12" s="265" t="s">
        <v>276</v>
      </c>
      <c r="G12" s="262">
        <v>41886</v>
      </c>
      <c r="H12" s="177"/>
      <c r="I12" s="49" t="s">
        <v>65</v>
      </c>
      <c r="J12" s="47"/>
    </row>
    <row r="13" spans="1:12" s="48" customFormat="1" ht="15" customHeight="1" x14ac:dyDescent="0.2">
      <c r="A13" s="133" t="s">
        <v>74</v>
      </c>
      <c r="B13" s="130" t="s">
        <v>36</v>
      </c>
      <c r="C13" s="130" t="s">
        <v>7</v>
      </c>
      <c r="D13" s="151" t="s">
        <v>84</v>
      </c>
      <c r="E13" s="130"/>
      <c r="F13" s="266"/>
      <c r="G13" s="263"/>
      <c r="H13" s="177"/>
      <c r="I13" s="50" t="s">
        <v>65</v>
      </c>
      <c r="J13" s="47"/>
    </row>
    <row r="14" spans="1:12" s="48" customFormat="1" ht="15" customHeight="1" x14ac:dyDescent="0.2">
      <c r="A14" s="133" t="s">
        <v>74</v>
      </c>
      <c r="B14" s="130" t="s">
        <v>43</v>
      </c>
      <c r="C14" s="130" t="s">
        <v>85</v>
      </c>
      <c r="D14" s="151" t="s">
        <v>86</v>
      </c>
      <c r="E14" s="130"/>
      <c r="F14" s="266"/>
      <c r="G14" s="263"/>
      <c r="H14" s="177"/>
      <c r="I14" s="47" t="s">
        <v>65</v>
      </c>
      <c r="J14" s="47"/>
    </row>
    <row r="15" spans="1:12" s="48" customFormat="1" ht="14.25" customHeight="1" x14ac:dyDescent="0.2">
      <c r="A15" s="133" t="s">
        <v>75</v>
      </c>
      <c r="B15" s="130" t="s">
        <v>41</v>
      </c>
      <c r="C15" s="130" t="s">
        <v>12</v>
      </c>
      <c r="D15" s="151" t="s">
        <v>82</v>
      </c>
      <c r="E15" s="130"/>
      <c r="F15" s="266"/>
      <c r="G15" s="263"/>
      <c r="H15" s="177"/>
      <c r="I15" s="47" t="s">
        <v>65</v>
      </c>
      <c r="J15" s="47"/>
    </row>
    <row r="16" spans="1:12" s="48" customFormat="1" ht="15.75" customHeight="1" x14ac:dyDescent="0.2">
      <c r="A16" s="133" t="s">
        <v>75</v>
      </c>
      <c r="B16" s="130" t="s">
        <v>42</v>
      </c>
      <c r="C16" s="130" t="s">
        <v>89</v>
      </c>
      <c r="D16" s="151" t="s">
        <v>90</v>
      </c>
      <c r="E16" s="130"/>
      <c r="F16" s="266"/>
      <c r="G16" s="263"/>
      <c r="H16" s="177"/>
      <c r="I16" s="47" t="s">
        <v>65</v>
      </c>
      <c r="J16" s="47"/>
    </row>
    <row r="17" spans="1:10" s="57" customFormat="1" ht="15" customHeight="1" thickBot="1" x14ac:dyDescent="0.25">
      <c r="A17" s="134" t="s">
        <v>75</v>
      </c>
      <c r="B17" s="135" t="s">
        <v>44</v>
      </c>
      <c r="C17" s="135" t="s">
        <v>91</v>
      </c>
      <c r="D17" s="152" t="s">
        <v>90</v>
      </c>
      <c r="E17" s="135"/>
      <c r="F17" s="267"/>
      <c r="G17" s="264"/>
      <c r="H17" s="177"/>
      <c r="I17" s="56" t="s">
        <v>67</v>
      </c>
      <c r="J17" s="56"/>
    </row>
    <row r="18" spans="1:10" s="57" customFormat="1" ht="15" customHeight="1" x14ac:dyDescent="0.2">
      <c r="A18" s="144" t="s">
        <v>75</v>
      </c>
      <c r="B18" s="145" t="s">
        <v>45</v>
      </c>
      <c r="C18" s="145" t="s">
        <v>13</v>
      </c>
      <c r="D18" s="153" t="s">
        <v>92</v>
      </c>
      <c r="E18" s="146"/>
      <c r="F18" s="254" t="s">
        <v>276</v>
      </c>
      <c r="G18" s="256">
        <v>41893</v>
      </c>
      <c r="H18" s="177"/>
      <c r="I18" s="56" t="s">
        <v>66</v>
      </c>
      <c r="J18" s="56"/>
    </row>
    <row r="19" spans="1:10" s="57" customFormat="1" ht="15" customHeight="1" x14ac:dyDescent="0.2">
      <c r="A19" s="147" t="s">
        <v>75</v>
      </c>
      <c r="B19" s="148" t="s">
        <v>56</v>
      </c>
      <c r="C19" s="148" t="s">
        <v>18</v>
      </c>
      <c r="D19" s="154" t="s">
        <v>92</v>
      </c>
      <c r="E19" s="121"/>
      <c r="F19" s="255"/>
      <c r="G19" s="257"/>
      <c r="H19" s="177"/>
      <c r="I19" s="56" t="s">
        <v>65</v>
      </c>
      <c r="J19" s="56"/>
    </row>
    <row r="20" spans="1:10" s="57" customFormat="1" ht="15" customHeight="1" x14ac:dyDescent="0.2">
      <c r="A20" s="142" t="s">
        <v>75</v>
      </c>
      <c r="B20" s="143" t="s">
        <v>57</v>
      </c>
      <c r="C20" s="143" t="s">
        <v>93</v>
      </c>
      <c r="D20" s="155" t="s">
        <v>82</v>
      </c>
      <c r="E20" s="143"/>
      <c r="F20" s="255"/>
      <c r="G20" s="257"/>
      <c r="H20" s="177"/>
      <c r="I20" s="56" t="s">
        <v>65</v>
      </c>
      <c r="J20" s="56"/>
    </row>
    <row r="21" spans="1:10" s="46" customFormat="1" ht="15" customHeight="1" x14ac:dyDescent="0.2">
      <c r="A21" s="140" t="s">
        <v>75</v>
      </c>
      <c r="B21" s="141" t="s">
        <v>58</v>
      </c>
      <c r="C21" s="141" t="s">
        <v>20</v>
      </c>
      <c r="D21" s="156" t="s">
        <v>82</v>
      </c>
      <c r="E21" s="121"/>
      <c r="F21" s="255"/>
      <c r="G21" s="257"/>
      <c r="H21" s="177"/>
      <c r="I21" s="45" t="s">
        <v>65</v>
      </c>
      <c r="J21" s="45"/>
    </row>
    <row r="22" spans="1:10" s="46" customFormat="1" ht="15" customHeight="1" x14ac:dyDescent="0.2">
      <c r="A22" s="142" t="s">
        <v>75</v>
      </c>
      <c r="B22" s="143" t="s">
        <v>59</v>
      </c>
      <c r="C22" s="143" t="s">
        <v>21</v>
      </c>
      <c r="D22" s="157" t="s">
        <v>92</v>
      </c>
      <c r="E22" s="121"/>
      <c r="F22" s="255"/>
      <c r="G22" s="257"/>
      <c r="H22" s="177"/>
      <c r="I22" s="45" t="s">
        <v>65</v>
      </c>
      <c r="J22" s="45"/>
    </row>
    <row r="23" spans="1:10" s="46" customFormat="1" ht="15" customHeight="1" thickBot="1" x14ac:dyDescent="0.25">
      <c r="A23" s="147" t="s">
        <v>75</v>
      </c>
      <c r="B23" s="148" t="s">
        <v>60</v>
      </c>
      <c r="C23" s="148" t="s">
        <v>22</v>
      </c>
      <c r="D23" s="170" t="s">
        <v>82</v>
      </c>
      <c r="E23" s="121"/>
      <c r="F23" s="255"/>
      <c r="G23" s="257"/>
      <c r="H23" s="177"/>
      <c r="I23" s="45" t="s">
        <v>65</v>
      </c>
      <c r="J23" s="45"/>
    </row>
    <row r="24" spans="1:10" s="46" customFormat="1" ht="15.75" customHeight="1" x14ac:dyDescent="0.2">
      <c r="A24" s="138" t="s">
        <v>75</v>
      </c>
      <c r="B24" s="139" t="s">
        <v>94</v>
      </c>
      <c r="C24" s="139" t="s">
        <v>27</v>
      </c>
      <c r="D24" s="173" t="s">
        <v>92</v>
      </c>
      <c r="E24" s="139"/>
      <c r="F24" s="246" t="s">
        <v>276</v>
      </c>
      <c r="G24" s="252">
        <v>41900</v>
      </c>
      <c r="H24" s="177"/>
      <c r="I24" s="45" t="s">
        <v>65</v>
      </c>
      <c r="J24" s="45"/>
    </row>
    <row r="25" spans="1:10" s="57" customFormat="1" ht="29.25" customHeight="1" x14ac:dyDescent="0.2">
      <c r="A25" s="136" t="s">
        <v>75</v>
      </c>
      <c r="B25" s="137" t="s">
        <v>95</v>
      </c>
      <c r="C25" s="172" t="s">
        <v>28</v>
      </c>
      <c r="D25" s="169" t="s">
        <v>86</v>
      </c>
      <c r="E25" s="137"/>
      <c r="F25" s="247"/>
      <c r="G25" s="253"/>
      <c r="H25" s="177"/>
      <c r="I25" s="56" t="s">
        <v>66</v>
      </c>
      <c r="J25" s="56"/>
    </row>
    <row r="26" spans="1:10" s="57" customFormat="1" ht="15" customHeight="1" x14ac:dyDescent="0.2">
      <c r="A26" s="136" t="s">
        <v>75</v>
      </c>
      <c r="B26" s="137" t="s">
        <v>96</v>
      </c>
      <c r="C26" s="137" t="s">
        <v>29</v>
      </c>
      <c r="D26" s="169" t="s">
        <v>82</v>
      </c>
      <c r="E26" s="137"/>
      <c r="F26" s="247"/>
      <c r="G26" s="253"/>
      <c r="H26" s="177"/>
      <c r="I26" s="56" t="s">
        <v>65</v>
      </c>
      <c r="J26" s="56"/>
    </row>
    <row r="27" spans="1:10" s="57" customFormat="1" ht="15" customHeight="1" x14ac:dyDescent="0.2">
      <c r="A27" s="136" t="s">
        <v>75</v>
      </c>
      <c r="B27" s="137" t="s">
        <v>51</v>
      </c>
      <c r="C27" s="137" t="s">
        <v>97</v>
      </c>
      <c r="D27" s="169" t="s">
        <v>98</v>
      </c>
      <c r="E27" s="137"/>
      <c r="F27" s="247"/>
      <c r="G27" s="253"/>
      <c r="H27" s="177"/>
      <c r="I27" s="56" t="s">
        <v>65</v>
      </c>
      <c r="J27" s="56"/>
    </row>
    <row r="28" spans="1:10" s="57" customFormat="1" ht="15.75" customHeight="1" x14ac:dyDescent="0.2">
      <c r="A28" s="136" t="s">
        <v>75</v>
      </c>
      <c r="B28" s="137" t="s">
        <v>54</v>
      </c>
      <c r="C28" s="137" t="s">
        <v>99</v>
      </c>
      <c r="D28" s="169" t="s">
        <v>90</v>
      </c>
      <c r="E28" s="137"/>
      <c r="F28" s="247"/>
      <c r="G28" s="253"/>
      <c r="H28" s="177"/>
      <c r="I28" s="56" t="s">
        <v>65</v>
      </c>
      <c r="J28" s="56"/>
    </row>
    <row r="29" spans="1:10" s="46" customFormat="1" ht="15" customHeight="1" thickBot="1" x14ac:dyDescent="0.25">
      <c r="A29" s="174" t="s">
        <v>75</v>
      </c>
      <c r="B29" s="175" t="s">
        <v>55</v>
      </c>
      <c r="C29" s="175" t="s">
        <v>100</v>
      </c>
      <c r="D29" s="176" t="s">
        <v>84</v>
      </c>
      <c r="E29" s="175"/>
      <c r="F29" s="247"/>
      <c r="G29" s="253"/>
      <c r="H29" s="177"/>
      <c r="I29" s="45" t="s">
        <v>65</v>
      </c>
      <c r="J29" s="45"/>
    </row>
    <row r="30" spans="1:10" s="46" customFormat="1" ht="15" customHeight="1" x14ac:dyDescent="0.2">
      <c r="A30" s="84" t="s">
        <v>75</v>
      </c>
      <c r="B30" s="85" t="s">
        <v>101</v>
      </c>
      <c r="C30" s="85" t="s">
        <v>102</v>
      </c>
      <c r="D30" s="160" t="s">
        <v>90</v>
      </c>
      <c r="E30" s="85"/>
      <c r="F30" s="250" t="s">
        <v>276</v>
      </c>
      <c r="G30" s="248">
        <v>41907</v>
      </c>
      <c r="H30" s="177"/>
      <c r="I30" s="45" t="s">
        <v>65</v>
      </c>
      <c r="J30" s="45"/>
    </row>
    <row r="31" spans="1:10" s="46" customFormat="1" ht="15" customHeight="1" x14ac:dyDescent="0.2">
      <c r="A31" s="86" t="s">
        <v>75</v>
      </c>
      <c r="B31" s="44" t="s">
        <v>103</v>
      </c>
      <c r="C31" s="44" t="s">
        <v>104</v>
      </c>
      <c r="D31" s="161" t="s">
        <v>90</v>
      </c>
      <c r="E31" s="44"/>
      <c r="F31" s="251"/>
      <c r="G31" s="249"/>
      <c r="H31" s="177"/>
      <c r="I31" s="45" t="s">
        <v>65</v>
      </c>
      <c r="J31" s="45"/>
    </row>
    <row r="32" spans="1:10" s="46" customFormat="1" ht="15" customHeight="1" x14ac:dyDescent="0.2">
      <c r="A32" s="86" t="s">
        <v>75</v>
      </c>
      <c r="B32" s="44" t="s">
        <v>105</v>
      </c>
      <c r="C32" s="44" t="s">
        <v>26</v>
      </c>
      <c r="D32" s="161" t="s">
        <v>82</v>
      </c>
      <c r="E32" s="44"/>
      <c r="F32" s="251"/>
      <c r="G32" s="249"/>
      <c r="H32" s="177"/>
      <c r="I32" s="45" t="s">
        <v>65</v>
      </c>
      <c r="J32" s="45"/>
    </row>
    <row r="33" spans="1:10" s="46" customFormat="1" ht="15.75" customHeight="1" x14ac:dyDescent="0.2">
      <c r="A33" s="86" t="s">
        <v>75</v>
      </c>
      <c r="B33" s="44" t="s">
        <v>106</v>
      </c>
      <c r="C33" s="44" t="s">
        <v>107</v>
      </c>
      <c r="D33" s="161" t="s">
        <v>90</v>
      </c>
      <c r="E33" s="44"/>
      <c r="F33" s="251"/>
      <c r="G33" s="249"/>
      <c r="H33" s="177"/>
      <c r="I33" s="45" t="s">
        <v>65</v>
      </c>
      <c r="J33" s="45"/>
    </row>
    <row r="34" spans="1:10" s="57" customFormat="1" ht="15" customHeight="1" x14ac:dyDescent="0.2">
      <c r="A34" s="86" t="s">
        <v>76</v>
      </c>
      <c r="B34" s="44" t="s">
        <v>46</v>
      </c>
      <c r="C34" s="44" t="s">
        <v>108</v>
      </c>
      <c r="D34" s="161" t="s">
        <v>82</v>
      </c>
      <c r="E34" s="44"/>
      <c r="F34" s="251"/>
      <c r="G34" s="249"/>
      <c r="H34" s="177"/>
      <c r="I34" s="56" t="s">
        <v>65</v>
      </c>
      <c r="J34" s="56"/>
    </row>
    <row r="35" spans="1:10" s="57" customFormat="1" ht="15" customHeight="1" x14ac:dyDescent="0.2">
      <c r="A35" s="86" t="s">
        <v>76</v>
      </c>
      <c r="B35" s="44" t="s">
        <v>47</v>
      </c>
      <c r="C35" s="44" t="s">
        <v>15</v>
      </c>
      <c r="D35" s="161" t="s">
        <v>82</v>
      </c>
      <c r="E35" s="44"/>
      <c r="F35" s="251"/>
      <c r="G35" s="249"/>
      <c r="H35" s="177"/>
      <c r="I35" s="56" t="s">
        <v>65</v>
      </c>
      <c r="J35" s="56"/>
    </row>
    <row r="36" spans="1:10" s="57" customFormat="1" ht="15" customHeight="1" thickBot="1" x14ac:dyDescent="0.25">
      <c r="A36" s="94" t="s">
        <v>76</v>
      </c>
      <c r="B36" s="95" t="s">
        <v>48</v>
      </c>
      <c r="C36" s="95" t="s">
        <v>109</v>
      </c>
      <c r="D36" s="162" t="s">
        <v>82</v>
      </c>
      <c r="E36" s="95"/>
      <c r="F36" s="251"/>
      <c r="G36" s="249"/>
      <c r="H36" s="177"/>
      <c r="I36" s="56" t="s">
        <v>65</v>
      </c>
      <c r="J36" s="56"/>
    </row>
    <row r="37" spans="1:10" s="57" customFormat="1" ht="15" customHeight="1" x14ac:dyDescent="0.2">
      <c r="A37" s="138" t="s">
        <v>76</v>
      </c>
      <c r="B37" s="139" t="s">
        <v>49</v>
      </c>
      <c r="C37" s="139" t="s">
        <v>110</v>
      </c>
      <c r="D37" s="168" t="s">
        <v>82</v>
      </c>
      <c r="E37" s="139"/>
      <c r="F37" s="246" t="s">
        <v>272</v>
      </c>
      <c r="G37" s="252">
        <v>41914</v>
      </c>
      <c r="H37" s="177"/>
      <c r="I37" s="56" t="s">
        <v>65</v>
      </c>
      <c r="J37" s="56"/>
    </row>
    <row r="38" spans="1:10" s="57" customFormat="1" ht="15.75" customHeight="1" x14ac:dyDescent="0.2">
      <c r="A38" s="136" t="s">
        <v>76</v>
      </c>
      <c r="B38" s="137" t="s">
        <v>111</v>
      </c>
      <c r="C38" s="137" t="s">
        <v>24</v>
      </c>
      <c r="D38" s="169" t="s">
        <v>84</v>
      </c>
      <c r="E38" s="137"/>
      <c r="F38" s="247"/>
      <c r="G38" s="253"/>
      <c r="H38" s="177"/>
      <c r="I38" s="56" t="s">
        <v>65</v>
      </c>
      <c r="J38" s="56"/>
    </row>
    <row r="39" spans="1:10" s="46" customFormat="1" ht="15" customHeight="1" x14ac:dyDescent="0.2">
      <c r="A39" s="136" t="s">
        <v>76</v>
      </c>
      <c r="B39" s="137" t="s">
        <v>112</v>
      </c>
      <c r="C39" s="137" t="s">
        <v>25</v>
      </c>
      <c r="D39" s="169" t="s">
        <v>82</v>
      </c>
      <c r="E39" s="137"/>
      <c r="F39" s="247"/>
      <c r="G39" s="253"/>
      <c r="H39" s="177"/>
      <c r="I39" s="45" t="s">
        <v>65</v>
      </c>
      <c r="J39" s="45"/>
    </row>
    <row r="40" spans="1:10" s="46" customFormat="1" ht="15" customHeight="1" x14ac:dyDescent="0.2">
      <c r="A40" s="136" t="s">
        <v>77</v>
      </c>
      <c r="B40" s="137" t="s">
        <v>37</v>
      </c>
      <c r="C40" s="137" t="s">
        <v>8</v>
      </c>
      <c r="D40" s="171" t="s">
        <v>92</v>
      </c>
      <c r="E40" s="137"/>
      <c r="F40" s="247"/>
      <c r="G40" s="253"/>
      <c r="H40" s="177"/>
      <c r="I40" s="45" t="s">
        <v>65</v>
      </c>
      <c r="J40" s="45"/>
    </row>
    <row r="41" spans="1:10" s="46" customFormat="1" ht="15" customHeight="1" x14ac:dyDescent="0.2">
      <c r="A41" s="136" t="s">
        <v>77</v>
      </c>
      <c r="B41" s="137" t="s">
        <v>39</v>
      </c>
      <c r="C41" s="137" t="s">
        <v>10</v>
      </c>
      <c r="D41" s="169" t="s">
        <v>82</v>
      </c>
      <c r="E41" s="137"/>
      <c r="F41" s="247"/>
      <c r="G41" s="253"/>
      <c r="H41" s="177"/>
      <c r="I41" s="45" t="s">
        <v>65</v>
      </c>
      <c r="J41" s="45"/>
    </row>
    <row r="42" spans="1:10" s="46" customFormat="1" ht="15" customHeight="1" thickBot="1" x14ac:dyDescent="0.25">
      <c r="A42" s="174" t="s">
        <v>77</v>
      </c>
      <c r="B42" s="175" t="s">
        <v>40</v>
      </c>
      <c r="C42" s="175" t="s">
        <v>11</v>
      </c>
      <c r="D42" s="176" t="s">
        <v>82</v>
      </c>
      <c r="E42" s="175"/>
      <c r="F42" s="247"/>
      <c r="G42" s="253"/>
      <c r="H42" s="177"/>
      <c r="I42" s="45" t="s">
        <v>65</v>
      </c>
      <c r="J42" s="45"/>
    </row>
    <row r="43" spans="1:10" s="46" customFormat="1" ht="15.75" customHeight="1" x14ac:dyDescent="0.2">
      <c r="A43" s="80" t="s">
        <v>77</v>
      </c>
      <c r="B43" s="81" t="s">
        <v>53</v>
      </c>
      <c r="C43" s="81" t="s">
        <v>17</v>
      </c>
      <c r="D43" s="158" t="s">
        <v>82</v>
      </c>
      <c r="E43" s="81"/>
      <c r="F43" s="260" t="s">
        <v>272</v>
      </c>
      <c r="G43" s="258">
        <v>41921</v>
      </c>
      <c r="H43" s="177"/>
      <c r="I43" s="45" t="s">
        <v>65</v>
      </c>
      <c r="J43" s="45"/>
    </row>
    <row r="44" spans="1:10" s="57" customFormat="1" ht="15" customHeight="1" x14ac:dyDescent="0.2">
      <c r="A44" s="83" t="s">
        <v>78</v>
      </c>
      <c r="B44" s="55" t="s">
        <v>38</v>
      </c>
      <c r="C44" s="55" t="s">
        <v>9</v>
      </c>
      <c r="D44" s="159" t="s">
        <v>82</v>
      </c>
      <c r="E44" s="55"/>
      <c r="F44" s="261"/>
      <c r="G44" s="259"/>
      <c r="H44" s="177"/>
      <c r="I44" s="56" t="s">
        <v>65</v>
      </c>
      <c r="J44" s="56"/>
    </row>
    <row r="45" spans="1:10" s="57" customFormat="1" ht="15" customHeight="1" x14ac:dyDescent="0.2">
      <c r="A45" s="83" t="s">
        <v>78</v>
      </c>
      <c r="B45" s="55" t="s">
        <v>50</v>
      </c>
      <c r="C45" s="55" t="s">
        <v>113</v>
      </c>
      <c r="D45" s="159" t="s">
        <v>82</v>
      </c>
      <c r="E45" s="55"/>
      <c r="F45" s="261"/>
      <c r="G45" s="259"/>
      <c r="H45" s="177"/>
      <c r="I45" s="56" t="s">
        <v>65</v>
      </c>
      <c r="J45" s="56"/>
    </row>
    <row r="46" spans="1:10" s="57" customFormat="1" ht="15" customHeight="1" x14ac:dyDescent="0.2">
      <c r="A46" s="83" t="s">
        <v>78</v>
      </c>
      <c r="B46" s="55" t="s">
        <v>52</v>
      </c>
      <c r="C46" s="55" t="s">
        <v>16</v>
      </c>
      <c r="D46" s="159" t="s">
        <v>82</v>
      </c>
      <c r="E46" s="55"/>
      <c r="F46" s="261"/>
      <c r="G46" s="259"/>
      <c r="H46" s="177"/>
      <c r="I46" s="56" t="s">
        <v>65</v>
      </c>
      <c r="J46" s="56"/>
    </row>
    <row r="47" spans="1:10" s="57" customFormat="1" ht="15" customHeight="1" thickBot="1" x14ac:dyDescent="0.25">
      <c r="A47" s="96" t="s">
        <v>78</v>
      </c>
      <c r="B47" s="88" t="s">
        <v>61</v>
      </c>
      <c r="C47" s="88" t="s">
        <v>23</v>
      </c>
      <c r="D47" s="163" t="s">
        <v>84</v>
      </c>
      <c r="E47" s="88"/>
      <c r="F47" s="261"/>
      <c r="G47" s="259"/>
      <c r="H47" s="177"/>
      <c r="I47" s="56" t="s">
        <v>65</v>
      </c>
      <c r="J47" s="56"/>
    </row>
    <row r="48" spans="1:10" s="57" customFormat="1" ht="15.75" customHeight="1" x14ac:dyDescent="0.2">
      <c r="A48" s="89" t="s">
        <v>78</v>
      </c>
      <c r="B48" s="90" t="s">
        <v>114</v>
      </c>
      <c r="C48" s="90" t="s">
        <v>115</v>
      </c>
      <c r="D48" s="164" t="s">
        <v>82</v>
      </c>
      <c r="E48" s="90"/>
      <c r="F48" s="243" t="s">
        <v>272</v>
      </c>
      <c r="G48" s="240">
        <v>41928</v>
      </c>
      <c r="H48" s="177"/>
      <c r="I48" s="56" t="s">
        <v>65</v>
      </c>
      <c r="J48" s="56"/>
    </row>
    <row r="49" spans="1:10" s="52" customFormat="1" ht="15" customHeight="1" x14ac:dyDescent="0.2">
      <c r="A49" s="91" t="s">
        <v>78</v>
      </c>
      <c r="B49" s="18" t="s">
        <v>116</v>
      </c>
      <c r="C49" s="18" t="s">
        <v>117</v>
      </c>
      <c r="D49" s="165" t="s">
        <v>88</v>
      </c>
      <c r="E49" s="18"/>
      <c r="F49" s="244"/>
      <c r="G49" s="241"/>
      <c r="H49" s="128"/>
      <c r="I49" s="87" t="s">
        <v>65</v>
      </c>
      <c r="J49" s="51"/>
    </row>
    <row r="50" spans="1:10" s="52" customFormat="1" ht="15" customHeight="1" x14ac:dyDescent="0.2">
      <c r="A50" s="91" t="s">
        <v>79</v>
      </c>
      <c r="B50" s="18" t="s">
        <v>34</v>
      </c>
      <c r="C50" s="18" t="s">
        <v>5</v>
      </c>
      <c r="D50" s="165" t="s">
        <v>82</v>
      </c>
      <c r="E50" s="18"/>
      <c r="F50" s="244"/>
      <c r="G50" s="241"/>
      <c r="H50" s="128"/>
      <c r="I50" s="87" t="s">
        <v>65</v>
      </c>
      <c r="J50" s="51"/>
    </row>
    <row r="51" spans="1:10" s="52" customFormat="1" ht="15" customHeight="1" x14ac:dyDescent="0.2">
      <c r="A51" s="91" t="s">
        <v>79</v>
      </c>
      <c r="B51" s="18" t="s">
        <v>118</v>
      </c>
      <c r="C51" s="18" t="s">
        <v>30</v>
      </c>
      <c r="D51" s="166" t="s">
        <v>92</v>
      </c>
      <c r="E51" s="18"/>
      <c r="F51" s="244"/>
      <c r="G51" s="241"/>
      <c r="H51" s="128"/>
      <c r="I51" s="87" t="s">
        <v>65</v>
      </c>
      <c r="J51" s="51"/>
    </row>
    <row r="52" spans="1:10" s="52" customFormat="1" ht="15.75" customHeight="1" thickBot="1" x14ac:dyDescent="0.25">
      <c r="A52" s="92" t="s">
        <v>79</v>
      </c>
      <c r="B52" s="93" t="s">
        <v>119</v>
      </c>
      <c r="C52" s="93" t="s">
        <v>32</v>
      </c>
      <c r="D52" s="167" t="s">
        <v>88</v>
      </c>
      <c r="E52" s="93"/>
      <c r="F52" s="245"/>
      <c r="G52" s="242"/>
      <c r="H52" s="128"/>
      <c r="I52" s="87" t="s">
        <v>65</v>
      </c>
      <c r="J52" s="51"/>
    </row>
  </sheetData>
  <mergeCells count="18">
    <mergeCell ref="F18:F23"/>
    <mergeCell ref="G18:G23"/>
    <mergeCell ref="G24:G29"/>
    <mergeCell ref="G43:G47"/>
    <mergeCell ref="A2:J5"/>
    <mergeCell ref="B9:C9"/>
    <mergeCell ref="F10:F11"/>
    <mergeCell ref="G10:G11"/>
    <mergeCell ref="G12:G17"/>
    <mergeCell ref="F12:F17"/>
    <mergeCell ref="F43:F47"/>
    <mergeCell ref="G48:G52"/>
    <mergeCell ref="F48:F52"/>
    <mergeCell ref="F24:F29"/>
    <mergeCell ref="G30:G36"/>
    <mergeCell ref="F30:F36"/>
    <mergeCell ref="G37:G42"/>
    <mergeCell ref="F37:F42"/>
  </mergeCells>
  <conditionalFormatting sqref="I10">
    <cfRule type="containsText" dxfId="101" priority="52" operator="containsText" text="Not yet started ">
      <formula>NOT(ISERROR(SEARCH("Not yet started ",I10)))</formula>
    </cfRule>
  </conditionalFormatting>
  <conditionalFormatting sqref="I12">
    <cfRule type="containsText" dxfId="100" priority="51" operator="containsText" text="In Progress ">
      <formula>NOT(ISERROR(SEARCH("In Progress ",I12)))</formula>
    </cfRule>
  </conditionalFormatting>
  <conditionalFormatting sqref="I13">
    <cfRule type="containsText" dxfId="99" priority="50" operator="containsText" text="Done">
      <formula>NOT(ISERROR(SEARCH("Done",I13)))</formula>
    </cfRule>
  </conditionalFormatting>
  <conditionalFormatting sqref="I11 I14:I52">
    <cfRule type="containsText" dxfId="98" priority="48" operator="containsText" text="in progress">
      <formula>NOT(ISERROR(SEARCH("in progress",I11)))</formula>
    </cfRule>
    <cfRule type="containsText" dxfId="97" priority="49" operator="containsText" text="done">
      <formula>NOT(ISERROR(SEARCH("done",I11)))</formula>
    </cfRule>
  </conditionalFormatting>
  <dataValidations count="1">
    <dataValidation type="list" showInputMessage="1" showErrorMessage="1" sqref="I10:I52">
      <formula1>$L$2:$L$4</formula1>
    </dataValidation>
  </dataValidations>
  <pageMargins left="0.2" right="0.2" top="0.25" bottom="0.2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4" operator="containsText" id="{C221E6D8-C933-43DC-A64C-FE1A8072CD31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41" operator="containsText" id="{B2A730A8-77D8-4378-BF36-4C770B758F33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42" operator="containsText" id="{1FF65F8D-D044-42D7-831C-0C2C96FC3A19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3" operator="containsText" id="{360CFD4B-C13E-4C25-8F5D-E3B536BC5378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45" operator="containsText" id="{ACFFCF79-5036-47D0-896F-F2C3747075DE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46" operator="containsText" id="{88DD6E28-352A-4491-8814-89A118BB57B0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47" operator="containsText" id="{3C6A6FD1-43D8-411C-A136-C097DA7A6859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5"/>
  <sheetViews>
    <sheetView topLeftCell="A36" zoomScaleNormal="100" zoomScaleSheetLayoutView="100" workbookViewId="0">
      <selection activeCell="C55" sqref="C55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36.140625" style="27" customWidth="1" outlineLevel="2"/>
    <col min="5" max="5" width="5.28515625" style="27" customWidth="1" outlineLevel="2"/>
    <col min="6" max="6" width="20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6" t="s">
        <v>274</v>
      </c>
      <c r="B2" s="226"/>
      <c r="C2" s="226"/>
      <c r="D2" s="226"/>
      <c r="E2" s="226"/>
      <c r="F2" s="226"/>
      <c r="G2" s="226"/>
      <c r="H2" s="226"/>
      <c r="I2" s="226"/>
      <c r="J2" s="226"/>
      <c r="L2" s="28" t="s">
        <v>65</v>
      </c>
    </row>
    <row r="3" spans="1:12" ht="14.25" customHeight="1" x14ac:dyDescent="0.25">
      <c r="A3" s="226"/>
      <c r="B3" s="226"/>
      <c r="C3" s="226"/>
      <c r="D3" s="226"/>
      <c r="E3" s="226"/>
      <c r="F3" s="226"/>
      <c r="G3" s="226"/>
      <c r="H3" s="226"/>
      <c r="I3" s="226"/>
      <c r="J3" s="226"/>
      <c r="L3" s="29" t="s">
        <v>66</v>
      </c>
    </row>
    <row r="4" spans="1:12" ht="14.25" customHeight="1" x14ac:dyDescent="0.25">
      <c r="A4" s="226"/>
      <c r="B4" s="226"/>
      <c r="C4" s="226"/>
      <c r="D4" s="226"/>
      <c r="E4" s="226"/>
      <c r="F4" s="226"/>
      <c r="G4" s="226"/>
      <c r="H4" s="226"/>
      <c r="I4" s="226"/>
      <c r="J4" s="226"/>
      <c r="L4" s="30" t="s">
        <v>67</v>
      </c>
    </row>
    <row r="5" spans="1:12" ht="14.25" customHeight="1" x14ac:dyDescent="0.25">
      <c r="A5" s="226"/>
      <c r="B5" s="226"/>
      <c r="C5" s="226"/>
      <c r="D5" s="226"/>
      <c r="E5" s="226"/>
      <c r="F5" s="226"/>
      <c r="G5" s="226"/>
      <c r="H5" s="226"/>
      <c r="I5" s="226"/>
      <c r="J5" s="226"/>
    </row>
    <row r="6" spans="1:12" x14ac:dyDescent="0.25"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278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ht="15" thickBot="1" x14ac:dyDescent="0.3">
      <c r="A9" s="97" t="s">
        <v>80</v>
      </c>
      <c r="B9" s="268" t="s">
        <v>2</v>
      </c>
      <c r="C9" s="269"/>
      <c r="D9" s="98" t="s">
        <v>68</v>
      </c>
      <c r="E9" s="99"/>
      <c r="F9" s="100" t="s">
        <v>260</v>
      </c>
      <c r="G9" s="97" t="s">
        <v>0</v>
      </c>
      <c r="H9" s="33" t="s">
        <v>1</v>
      </c>
      <c r="I9" s="33" t="s">
        <v>64</v>
      </c>
      <c r="J9" s="33" t="s">
        <v>63</v>
      </c>
    </row>
    <row r="10" spans="1:12" x14ac:dyDescent="0.25">
      <c r="A10" s="105" t="s">
        <v>74</v>
      </c>
      <c r="B10" s="106" t="s">
        <v>228</v>
      </c>
      <c r="C10" s="107" t="s">
        <v>244</v>
      </c>
      <c r="D10" s="106" t="s">
        <v>245</v>
      </c>
      <c r="E10" s="82"/>
      <c r="F10" s="270" t="s">
        <v>81</v>
      </c>
      <c r="G10" s="272">
        <v>41880</v>
      </c>
      <c r="H10" s="41"/>
      <c r="I10" s="36" t="s">
        <v>65</v>
      </c>
      <c r="J10" s="20"/>
    </row>
    <row r="11" spans="1:12" ht="15.75" customHeight="1" thickBot="1" x14ac:dyDescent="0.3">
      <c r="A11" s="190" t="s">
        <v>74</v>
      </c>
      <c r="B11" s="123" t="s">
        <v>221</v>
      </c>
      <c r="C11" s="188" t="s">
        <v>31</v>
      </c>
      <c r="D11" s="123" t="s">
        <v>247</v>
      </c>
      <c r="E11" s="20"/>
      <c r="F11" s="271"/>
      <c r="G11" s="273"/>
      <c r="H11" s="41"/>
      <c r="I11" s="37" t="s">
        <v>67</v>
      </c>
      <c r="J11" s="20"/>
    </row>
    <row r="12" spans="1:12" x14ac:dyDescent="0.25">
      <c r="A12" s="105" t="s">
        <v>74</v>
      </c>
      <c r="B12" s="106" t="s">
        <v>242</v>
      </c>
      <c r="C12" s="107" t="s">
        <v>83</v>
      </c>
      <c r="D12" s="106" t="s">
        <v>246</v>
      </c>
      <c r="E12" s="112"/>
      <c r="F12" s="227" t="s">
        <v>273</v>
      </c>
      <c r="G12" s="231">
        <v>41886</v>
      </c>
      <c r="H12" s="41"/>
      <c r="I12" s="37" t="s">
        <v>65</v>
      </c>
      <c r="J12" s="20"/>
    </row>
    <row r="13" spans="1:12" ht="15.75" customHeight="1" x14ac:dyDescent="0.25">
      <c r="A13" s="109" t="s">
        <v>74</v>
      </c>
      <c r="B13" s="54" t="s">
        <v>232</v>
      </c>
      <c r="C13" s="26" t="s">
        <v>173</v>
      </c>
      <c r="D13" s="54" t="s">
        <v>246</v>
      </c>
      <c r="E13" s="24"/>
      <c r="F13" s="234"/>
      <c r="G13" s="232"/>
      <c r="H13" s="41"/>
      <c r="I13" s="37" t="s">
        <v>66</v>
      </c>
      <c r="J13" s="20"/>
    </row>
    <row r="14" spans="1:12" ht="14.25" customHeight="1" x14ac:dyDescent="0.25">
      <c r="A14" s="109" t="s">
        <v>75</v>
      </c>
      <c r="B14" s="54" t="s">
        <v>238</v>
      </c>
      <c r="C14" s="26" t="s">
        <v>12</v>
      </c>
      <c r="D14" s="54" t="s">
        <v>246</v>
      </c>
      <c r="E14" s="24"/>
      <c r="F14" s="234"/>
      <c r="G14" s="232"/>
      <c r="H14" s="41"/>
      <c r="I14" s="37" t="s">
        <v>65</v>
      </c>
      <c r="J14" s="20"/>
    </row>
    <row r="15" spans="1:12" ht="14.25" customHeight="1" x14ac:dyDescent="0.25">
      <c r="A15" s="109" t="s">
        <v>75</v>
      </c>
      <c r="B15" s="54" t="s">
        <v>179</v>
      </c>
      <c r="C15" s="26" t="s">
        <v>180</v>
      </c>
      <c r="D15" s="54" t="s">
        <v>246</v>
      </c>
      <c r="E15" s="24"/>
      <c r="F15" s="234"/>
      <c r="G15" s="232"/>
      <c r="H15" s="41"/>
      <c r="I15" s="37" t="s">
        <v>65</v>
      </c>
      <c r="J15" s="20"/>
    </row>
    <row r="16" spans="1:12" ht="15" customHeight="1" thickBot="1" x14ac:dyDescent="0.3">
      <c r="A16" s="190" t="s">
        <v>75</v>
      </c>
      <c r="B16" s="123" t="s">
        <v>181</v>
      </c>
      <c r="C16" s="188" t="s">
        <v>91</v>
      </c>
      <c r="D16" s="123" t="s">
        <v>245</v>
      </c>
      <c r="E16" s="149"/>
      <c r="F16" s="234"/>
      <c r="G16" s="232"/>
      <c r="H16" s="41"/>
      <c r="I16" s="37" t="s">
        <v>65</v>
      </c>
      <c r="J16" s="20"/>
    </row>
    <row r="17" spans="1:10" ht="15.75" customHeight="1" x14ac:dyDescent="0.25">
      <c r="A17" s="105" t="s">
        <v>75</v>
      </c>
      <c r="B17" s="106" t="s">
        <v>183</v>
      </c>
      <c r="C17" s="107" t="s">
        <v>13</v>
      </c>
      <c r="D17" s="106" t="s">
        <v>245</v>
      </c>
      <c r="E17" s="112"/>
      <c r="F17" s="227" t="s">
        <v>273</v>
      </c>
      <c r="G17" s="235">
        <v>41893</v>
      </c>
      <c r="H17" s="41"/>
      <c r="I17" s="37" t="s">
        <v>65</v>
      </c>
      <c r="J17" s="20"/>
    </row>
    <row r="18" spans="1:10" ht="15" customHeight="1" x14ac:dyDescent="0.25">
      <c r="A18" s="109" t="s">
        <v>75</v>
      </c>
      <c r="B18" s="54" t="s">
        <v>186</v>
      </c>
      <c r="C18" s="26" t="s">
        <v>18</v>
      </c>
      <c r="D18" s="54" t="s">
        <v>245</v>
      </c>
      <c r="E18" s="24"/>
      <c r="F18" s="234"/>
      <c r="G18" s="236"/>
      <c r="H18" s="41"/>
      <c r="I18" s="37" t="s">
        <v>66</v>
      </c>
      <c r="J18" s="20"/>
    </row>
    <row r="19" spans="1:10" ht="15" customHeight="1" x14ac:dyDescent="0.25">
      <c r="A19" s="109" t="s">
        <v>75</v>
      </c>
      <c r="B19" s="54" t="s">
        <v>187</v>
      </c>
      <c r="C19" s="26" t="s">
        <v>188</v>
      </c>
      <c r="D19" s="54" t="s">
        <v>245</v>
      </c>
      <c r="E19" s="24"/>
      <c r="F19" s="234"/>
      <c r="G19" s="236"/>
      <c r="H19" s="41"/>
      <c r="I19" s="37" t="s">
        <v>65</v>
      </c>
      <c r="J19" s="20"/>
    </row>
    <row r="20" spans="1:10" ht="15" customHeight="1" x14ac:dyDescent="0.25">
      <c r="A20" s="109" t="s">
        <v>75</v>
      </c>
      <c r="B20" s="54" t="s">
        <v>189</v>
      </c>
      <c r="C20" s="26" t="s">
        <v>20</v>
      </c>
      <c r="D20" s="54" t="s">
        <v>248</v>
      </c>
      <c r="E20" s="24"/>
      <c r="F20" s="234"/>
      <c r="G20" s="236"/>
      <c r="H20" s="41"/>
      <c r="I20" s="37" t="s">
        <v>65</v>
      </c>
      <c r="J20" s="20"/>
    </row>
    <row r="21" spans="1:10" ht="15" customHeight="1" x14ac:dyDescent="0.25">
      <c r="A21" s="109" t="s">
        <v>75</v>
      </c>
      <c r="B21" s="54" t="s">
        <v>190</v>
      </c>
      <c r="C21" s="26" t="s">
        <v>249</v>
      </c>
      <c r="D21" s="54" t="s">
        <v>245</v>
      </c>
      <c r="E21" s="24"/>
      <c r="F21" s="234"/>
      <c r="G21" s="236"/>
      <c r="H21" s="41"/>
      <c r="I21" s="37" t="s">
        <v>65</v>
      </c>
      <c r="J21" s="20"/>
    </row>
    <row r="22" spans="1:10" ht="15.75" customHeight="1" thickBot="1" x14ac:dyDescent="0.3">
      <c r="A22" s="75" t="s">
        <v>75</v>
      </c>
      <c r="B22" s="108" t="s">
        <v>192</v>
      </c>
      <c r="C22" s="78" t="s">
        <v>22</v>
      </c>
      <c r="D22" s="108" t="s">
        <v>248</v>
      </c>
      <c r="E22" s="76"/>
      <c r="F22" s="228"/>
      <c r="G22" s="237"/>
      <c r="H22" s="41"/>
      <c r="I22" s="37" t="s">
        <v>65</v>
      </c>
      <c r="J22" s="20"/>
    </row>
    <row r="23" spans="1:10" ht="15" customHeight="1" x14ac:dyDescent="0.25">
      <c r="A23" s="105" t="s">
        <v>75</v>
      </c>
      <c r="B23" s="106" t="s">
        <v>250</v>
      </c>
      <c r="C23" s="107" t="s">
        <v>26</v>
      </c>
      <c r="D23" s="106" t="s">
        <v>245</v>
      </c>
      <c r="E23" s="112"/>
      <c r="F23" s="227" t="s">
        <v>273</v>
      </c>
      <c r="G23" s="235">
        <v>41900</v>
      </c>
      <c r="H23" s="41"/>
      <c r="I23" s="37" t="s">
        <v>65</v>
      </c>
      <c r="J23" s="20"/>
    </row>
    <row r="24" spans="1:10" ht="15" customHeight="1" x14ac:dyDescent="0.25">
      <c r="A24" s="190" t="s">
        <v>75</v>
      </c>
      <c r="B24" s="123" t="s">
        <v>251</v>
      </c>
      <c r="C24" s="188" t="s">
        <v>252</v>
      </c>
      <c r="D24" s="123" t="s">
        <v>245</v>
      </c>
      <c r="E24" s="149"/>
      <c r="F24" s="234"/>
      <c r="G24" s="236"/>
      <c r="H24" s="41"/>
      <c r="I24" s="37" t="s">
        <v>65</v>
      </c>
      <c r="J24" s="20"/>
    </row>
    <row r="25" spans="1:10" ht="28.5" x14ac:dyDescent="0.25">
      <c r="A25" s="109" t="s">
        <v>75</v>
      </c>
      <c r="B25" s="54" t="s">
        <v>219</v>
      </c>
      <c r="C25" s="26" t="s">
        <v>28</v>
      </c>
      <c r="D25" s="54" t="s">
        <v>253</v>
      </c>
      <c r="E25" s="24"/>
      <c r="F25" s="234"/>
      <c r="G25" s="236"/>
      <c r="H25" s="41"/>
      <c r="I25" s="37" t="s">
        <v>65</v>
      </c>
      <c r="J25" s="20"/>
    </row>
    <row r="26" spans="1:10" ht="15.75" customHeight="1" thickBot="1" x14ac:dyDescent="0.3">
      <c r="A26" s="75" t="s">
        <v>78</v>
      </c>
      <c r="B26" s="108" t="s">
        <v>174</v>
      </c>
      <c r="C26" s="78" t="s">
        <v>29</v>
      </c>
      <c r="D26" s="108" t="s">
        <v>248</v>
      </c>
      <c r="E26" s="76"/>
      <c r="F26" s="228"/>
      <c r="G26" s="237"/>
      <c r="H26" s="41"/>
      <c r="I26" s="37" t="s">
        <v>65</v>
      </c>
      <c r="J26" s="20"/>
    </row>
    <row r="27" spans="1:10" ht="15" customHeight="1" x14ac:dyDescent="0.25">
      <c r="A27" s="105" t="s">
        <v>75</v>
      </c>
      <c r="B27" s="106" t="s">
        <v>198</v>
      </c>
      <c r="C27" s="107" t="s">
        <v>254</v>
      </c>
      <c r="D27" s="106" t="s">
        <v>248</v>
      </c>
      <c r="E27" s="112"/>
      <c r="F27" s="227" t="s">
        <v>273</v>
      </c>
      <c r="G27" s="231">
        <v>41907</v>
      </c>
      <c r="H27" s="41"/>
      <c r="I27" s="37" t="s">
        <v>65</v>
      </c>
      <c r="J27" s="20"/>
    </row>
    <row r="28" spans="1:10" ht="15" customHeight="1" x14ac:dyDescent="0.25">
      <c r="A28" s="109" t="s">
        <v>75</v>
      </c>
      <c r="B28" s="54" t="s">
        <v>204</v>
      </c>
      <c r="C28" s="26" t="s">
        <v>15</v>
      </c>
      <c r="D28" s="54" t="s">
        <v>247</v>
      </c>
      <c r="E28" s="24"/>
      <c r="F28" s="234"/>
      <c r="G28" s="232"/>
      <c r="H28" s="41"/>
      <c r="I28" s="37" t="s">
        <v>65</v>
      </c>
      <c r="J28" s="20"/>
    </row>
    <row r="29" spans="1:10" ht="15.75" customHeight="1" x14ac:dyDescent="0.25">
      <c r="A29" s="111" t="s">
        <v>75</v>
      </c>
      <c r="B29" s="124" t="s">
        <v>217</v>
      </c>
      <c r="C29" s="22" t="s">
        <v>104</v>
      </c>
      <c r="D29" s="124" t="s">
        <v>248</v>
      </c>
      <c r="E29" s="21"/>
      <c r="F29" s="234"/>
      <c r="G29" s="232"/>
      <c r="H29" s="41"/>
      <c r="I29" s="37" t="s">
        <v>65</v>
      </c>
      <c r="J29" s="20"/>
    </row>
    <row r="30" spans="1:10" ht="15" customHeight="1" x14ac:dyDescent="0.25">
      <c r="A30" s="109" t="s">
        <v>75</v>
      </c>
      <c r="B30" s="54" t="s">
        <v>184</v>
      </c>
      <c r="C30" s="26" t="s">
        <v>108</v>
      </c>
      <c r="D30" s="54" t="s">
        <v>245</v>
      </c>
      <c r="E30" s="24"/>
      <c r="F30" s="234"/>
      <c r="G30" s="232"/>
      <c r="H30" s="41"/>
      <c r="I30" s="37" t="s">
        <v>65</v>
      </c>
      <c r="J30" s="20"/>
    </row>
    <row r="31" spans="1:10" ht="15" customHeight="1" thickBot="1" x14ac:dyDescent="0.3">
      <c r="A31" s="75" t="s">
        <v>75</v>
      </c>
      <c r="B31" s="108" t="s">
        <v>194</v>
      </c>
      <c r="C31" s="78" t="s">
        <v>255</v>
      </c>
      <c r="D31" s="108" t="s">
        <v>247</v>
      </c>
      <c r="E31" s="76"/>
      <c r="F31" s="228"/>
      <c r="G31" s="233"/>
      <c r="H31" s="41"/>
      <c r="I31" s="37" t="s">
        <v>65</v>
      </c>
      <c r="J31" s="20"/>
    </row>
    <row r="32" spans="1:10" ht="15.75" customHeight="1" x14ac:dyDescent="0.25">
      <c r="A32" s="105" t="s">
        <v>77</v>
      </c>
      <c r="B32" s="106" t="s">
        <v>240</v>
      </c>
      <c r="C32" s="107" t="s">
        <v>10</v>
      </c>
      <c r="D32" s="106" t="s">
        <v>245</v>
      </c>
      <c r="E32" s="112"/>
      <c r="F32" s="227" t="s">
        <v>272</v>
      </c>
      <c r="G32" s="231">
        <v>41914</v>
      </c>
      <c r="H32" s="41"/>
      <c r="I32" s="37" t="s">
        <v>65</v>
      </c>
      <c r="J32" s="20"/>
    </row>
    <row r="33" spans="1:10" ht="28.5" x14ac:dyDescent="0.25">
      <c r="A33" s="109" t="s">
        <v>76</v>
      </c>
      <c r="B33" s="54" t="s">
        <v>206</v>
      </c>
      <c r="C33" s="26" t="s">
        <v>207</v>
      </c>
      <c r="D33" s="54" t="s">
        <v>245</v>
      </c>
      <c r="E33" s="24"/>
      <c r="F33" s="234"/>
      <c r="G33" s="232"/>
      <c r="H33" s="41"/>
      <c r="I33" s="37" t="s">
        <v>65</v>
      </c>
      <c r="J33" s="20"/>
    </row>
    <row r="34" spans="1:10" ht="15" customHeight="1" x14ac:dyDescent="0.25">
      <c r="A34" s="109" t="s">
        <v>76</v>
      </c>
      <c r="B34" s="54" t="s">
        <v>208</v>
      </c>
      <c r="C34" s="26" t="s">
        <v>25</v>
      </c>
      <c r="D34" s="54" t="s">
        <v>247</v>
      </c>
      <c r="E34" s="24"/>
      <c r="F34" s="234"/>
      <c r="G34" s="232"/>
      <c r="H34" s="41"/>
      <c r="I34" s="37" t="s">
        <v>66</v>
      </c>
      <c r="J34" s="20"/>
    </row>
    <row r="35" spans="1:10" ht="14.25" customHeight="1" x14ac:dyDescent="0.25">
      <c r="A35" s="190" t="s">
        <v>77</v>
      </c>
      <c r="B35" s="123" t="s">
        <v>239</v>
      </c>
      <c r="C35" s="188" t="s">
        <v>8</v>
      </c>
      <c r="D35" s="123" t="s">
        <v>245</v>
      </c>
      <c r="E35" s="149"/>
      <c r="F35" s="234"/>
      <c r="G35" s="232"/>
      <c r="H35" s="41"/>
      <c r="I35" s="37" t="s">
        <v>65</v>
      </c>
      <c r="J35" s="20"/>
    </row>
    <row r="36" spans="1:10" ht="29.25" thickBot="1" x14ac:dyDescent="0.3">
      <c r="A36" s="190" t="s">
        <v>77</v>
      </c>
      <c r="B36" s="123" t="s">
        <v>234</v>
      </c>
      <c r="C36" s="188" t="s">
        <v>11</v>
      </c>
      <c r="D36" s="123" t="s">
        <v>245</v>
      </c>
      <c r="E36" s="149"/>
      <c r="F36" s="234"/>
      <c r="G36" s="232"/>
      <c r="H36" s="41"/>
      <c r="I36" s="37" t="s">
        <v>65</v>
      </c>
      <c r="J36" s="20"/>
    </row>
    <row r="37" spans="1:10" ht="15" customHeight="1" x14ac:dyDescent="0.25">
      <c r="A37" s="105" t="s">
        <v>75</v>
      </c>
      <c r="B37" s="106" t="s">
        <v>205</v>
      </c>
      <c r="C37" s="107" t="s">
        <v>16</v>
      </c>
      <c r="D37" s="106" t="s">
        <v>245</v>
      </c>
      <c r="E37" s="112"/>
      <c r="F37" s="276" t="s">
        <v>272</v>
      </c>
      <c r="G37" s="279">
        <v>41921</v>
      </c>
      <c r="H37" s="41"/>
      <c r="I37" s="37" t="s">
        <v>65</v>
      </c>
      <c r="J37" s="20"/>
    </row>
    <row r="38" spans="1:10" ht="28.5" x14ac:dyDescent="0.25">
      <c r="A38" s="109" t="s">
        <v>75</v>
      </c>
      <c r="B38" s="54" t="s">
        <v>213</v>
      </c>
      <c r="C38" s="26" t="s">
        <v>17</v>
      </c>
      <c r="D38" s="54" t="s">
        <v>245</v>
      </c>
      <c r="E38" s="24"/>
      <c r="F38" s="277"/>
      <c r="G38" s="280"/>
      <c r="H38" s="41"/>
      <c r="I38" s="37" t="s">
        <v>65</v>
      </c>
      <c r="J38" s="20"/>
    </row>
    <row r="39" spans="1:10" ht="15" customHeight="1" x14ac:dyDescent="0.25">
      <c r="A39" s="109" t="s">
        <v>78</v>
      </c>
      <c r="B39" s="54" t="s">
        <v>241</v>
      </c>
      <c r="C39" s="26" t="s">
        <v>9</v>
      </c>
      <c r="D39" s="54" t="s">
        <v>256</v>
      </c>
      <c r="E39" s="24"/>
      <c r="F39" s="277"/>
      <c r="G39" s="280"/>
      <c r="H39" s="41"/>
      <c r="I39" s="37" t="s">
        <v>65</v>
      </c>
      <c r="J39" s="20"/>
    </row>
    <row r="40" spans="1:10" ht="14.25" customHeight="1" x14ac:dyDescent="0.25">
      <c r="A40" s="109" t="s">
        <v>78</v>
      </c>
      <c r="B40" s="54" t="s">
        <v>215</v>
      </c>
      <c r="C40" s="26" t="s">
        <v>216</v>
      </c>
      <c r="D40" s="54" t="s">
        <v>245</v>
      </c>
      <c r="E40" s="24"/>
      <c r="F40" s="277"/>
      <c r="G40" s="280"/>
      <c r="H40" s="41"/>
      <c r="I40" s="37" t="s">
        <v>65</v>
      </c>
      <c r="J40" s="20"/>
    </row>
    <row r="41" spans="1:10" ht="15" customHeight="1" thickBot="1" x14ac:dyDescent="0.3">
      <c r="A41" s="75" t="s">
        <v>78</v>
      </c>
      <c r="B41" s="108" t="s">
        <v>196</v>
      </c>
      <c r="C41" s="78" t="s">
        <v>257</v>
      </c>
      <c r="D41" s="108" t="s">
        <v>245</v>
      </c>
      <c r="E41" s="76"/>
      <c r="F41" s="278"/>
      <c r="G41" s="281"/>
      <c r="H41" s="41"/>
      <c r="I41" s="37" t="s">
        <v>65</v>
      </c>
      <c r="J41" s="20"/>
    </row>
    <row r="42" spans="1:10" ht="15" customHeight="1" x14ac:dyDescent="0.25">
      <c r="A42" s="111" t="s">
        <v>78</v>
      </c>
      <c r="B42" s="124" t="s">
        <v>200</v>
      </c>
      <c r="C42" s="22" t="s">
        <v>115</v>
      </c>
      <c r="D42" s="124" t="s">
        <v>245</v>
      </c>
      <c r="E42" s="20"/>
      <c r="F42" s="274" t="s">
        <v>272</v>
      </c>
      <c r="G42" s="272">
        <v>41928</v>
      </c>
      <c r="H42" s="41"/>
      <c r="I42" s="37" t="s">
        <v>65</v>
      </c>
      <c r="J42" s="20"/>
    </row>
    <row r="43" spans="1:10" ht="15" customHeight="1" x14ac:dyDescent="0.25">
      <c r="A43" s="109" t="s">
        <v>79</v>
      </c>
      <c r="B43" s="54" t="s">
        <v>231</v>
      </c>
      <c r="C43" s="26" t="s">
        <v>258</v>
      </c>
      <c r="D43" s="54" t="s">
        <v>245</v>
      </c>
      <c r="E43" s="20"/>
      <c r="F43" s="238"/>
      <c r="G43" s="273"/>
      <c r="H43" s="41"/>
      <c r="I43" s="37" t="s">
        <v>65</v>
      </c>
      <c r="J43" s="20"/>
    </row>
    <row r="44" spans="1:10" ht="15.75" customHeight="1" thickBot="1" x14ac:dyDescent="0.3">
      <c r="A44" s="75" t="s">
        <v>79</v>
      </c>
      <c r="B44" s="108" t="s">
        <v>202</v>
      </c>
      <c r="C44" s="78" t="s">
        <v>259</v>
      </c>
      <c r="D44" s="108" t="s">
        <v>247</v>
      </c>
      <c r="E44" s="79"/>
      <c r="F44" s="239"/>
      <c r="G44" s="275"/>
      <c r="H44" s="41"/>
      <c r="I44" s="37" t="s">
        <v>65</v>
      </c>
      <c r="J44" s="20"/>
    </row>
    <row r="45" spans="1:10" x14ac:dyDescent="0.25">
      <c r="A45" s="21"/>
      <c r="B45" s="21"/>
      <c r="C45" s="110"/>
      <c r="D45" s="21"/>
      <c r="E45" s="21"/>
      <c r="F45" s="22"/>
      <c r="G45" s="21"/>
      <c r="H45" s="21"/>
      <c r="I45" s="38"/>
      <c r="J45" s="21"/>
    </row>
  </sheetData>
  <mergeCells count="18">
    <mergeCell ref="F42:F44"/>
    <mergeCell ref="G42:G44"/>
    <mergeCell ref="F32:F36"/>
    <mergeCell ref="G32:G36"/>
    <mergeCell ref="F37:F41"/>
    <mergeCell ref="G37:G41"/>
    <mergeCell ref="G27:G31"/>
    <mergeCell ref="F27:F31"/>
    <mergeCell ref="F17:F22"/>
    <mergeCell ref="G17:G22"/>
    <mergeCell ref="G23:G26"/>
    <mergeCell ref="F23:F26"/>
    <mergeCell ref="A2:J5"/>
    <mergeCell ref="B9:C9"/>
    <mergeCell ref="F10:F11"/>
    <mergeCell ref="G10:G11"/>
    <mergeCell ref="G12:G16"/>
    <mergeCell ref="F12:F16"/>
  </mergeCells>
  <conditionalFormatting sqref="I10">
    <cfRule type="containsText" dxfId="89" priority="13" operator="containsText" text="Not yet started ">
      <formula>NOT(ISERROR(SEARCH("Not yet started ",I10)))</formula>
    </cfRule>
  </conditionalFormatting>
  <conditionalFormatting sqref="I12">
    <cfRule type="containsText" dxfId="88" priority="12" operator="containsText" text="In Progress ">
      <formula>NOT(ISERROR(SEARCH("In Progress ",I12)))</formula>
    </cfRule>
  </conditionalFormatting>
  <conditionalFormatting sqref="I13">
    <cfRule type="containsText" dxfId="87" priority="11" operator="containsText" text="Done">
      <formula>NOT(ISERROR(SEARCH("Done",I13)))</formula>
    </cfRule>
  </conditionalFormatting>
  <conditionalFormatting sqref="I11 I14:I45">
    <cfRule type="containsText" dxfId="86" priority="9" operator="containsText" text="in progress">
      <formula>NOT(ISERROR(SEARCH("in progress",I11)))</formula>
    </cfRule>
    <cfRule type="containsText" dxfId="85" priority="10" operator="containsText" text="done">
      <formula>NOT(ISERROR(SEARCH("done",I11)))</formula>
    </cfRule>
  </conditionalFormatting>
  <dataValidations count="1">
    <dataValidation type="list" showInputMessage="1" showErrorMessage="1" sqref="I41:I45 I10:I38 I39:I40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F138B2CE-068A-47AF-B82F-96A9C3A68564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1" operator="containsText" id="{0F8E9795-DE77-4341-88E3-0B669FA655C4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BE49D8EF-862B-4D4B-A45A-31BDC2151BF8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80207475-9FF0-4E6A-B8D4-335DD2018272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8B249C03-605E-4FEE-8C02-747EEADDA6DB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41285040-4A82-4EFE-99C8-FF199FAFAD4C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EC1580A9-8C9C-4DE4-A994-B0106CD73C13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79C2F283-9FD0-4119-B891-CA4010BD7450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I10:I45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5"/>
  <sheetViews>
    <sheetView topLeftCell="A16" zoomScaleNormal="100" zoomScaleSheetLayoutView="100" workbookViewId="0">
      <selection activeCell="B32" sqref="B32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36.140625" style="27" customWidth="1" outlineLevel="2"/>
    <col min="5" max="5" width="5.28515625" style="27" customWidth="1" outlineLevel="2"/>
    <col min="6" max="6" width="19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6" t="s">
        <v>223</v>
      </c>
      <c r="B2" s="226"/>
      <c r="C2" s="226"/>
      <c r="D2" s="226"/>
      <c r="E2" s="226"/>
      <c r="F2" s="226"/>
      <c r="G2" s="226"/>
      <c r="H2" s="226"/>
      <c r="I2" s="226"/>
      <c r="J2" s="226"/>
      <c r="L2" s="28" t="s">
        <v>65</v>
      </c>
    </row>
    <row r="3" spans="1:12" ht="14.25" customHeight="1" x14ac:dyDescent="0.25">
      <c r="A3" s="226"/>
      <c r="B3" s="226"/>
      <c r="C3" s="226"/>
      <c r="D3" s="226"/>
      <c r="E3" s="226"/>
      <c r="F3" s="226"/>
      <c r="G3" s="226"/>
      <c r="H3" s="226"/>
      <c r="I3" s="226"/>
      <c r="J3" s="226"/>
      <c r="L3" s="29" t="s">
        <v>66</v>
      </c>
    </row>
    <row r="4" spans="1:12" ht="14.25" customHeight="1" x14ac:dyDescent="0.25">
      <c r="A4" s="226"/>
      <c r="B4" s="226"/>
      <c r="C4" s="226"/>
      <c r="D4" s="226"/>
      <c r="E4" s="226"/>
      <c r="F4" s="226"/>
      <c r="G4" s="226"/>
      <c r="H4" s="226"/>
      <c r="I4" s="226"/>
      <c r="J4" s="226"/>
      <c r="L4" s="30" t="s">
        <v>67</v>
      </c>
    </row>
    <row r="5" spans="1:12" ht="14.25" customHeight="1" x14ac:dyDescent="0.25">
      <c r="A5" s="226"/>
      <c r="B5" s="226"/>
      <c r="C5" s="226"/>
      <c r="D5" s="226"/>
      <c r="E5" s="226"/>
      <c r="F5" s="226"/>
      <c r="G5" s="226"/>
      <c r="H5" s="226"/>
      <c r="I5" s="226"/>
      <c r="J5" s="226"/>
    </row>
    <row r="6" spans="1:12" x14ac:dyDescent="0.25"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277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ht="15" thickBot="1" x14ac:dyDescent="0.3">
      <c r="A9" s="97" t="s">
        <v>80</v>
      </c>
      <c r="B9" s="268" t="s">
        <v>2</v>
      </c>
      <c r="C9" s="269"/>
      <c r="D9" s="98" t="s">
        <v>68</v>
      </c>
      <c r="E9" s="99"/>
      <c r="F9" s="100" t="s">
        <v>260</v>
      </c>
      <c r="G9" s="97" t="s">
        <v>0</v>
      </c>
      <c r="H9" s="33" t="s">
        <v>1</v>
      </c>
      <c r="I9" s="33" t="s">
        <v>64</v>
      </c>
      <c r="J9" s="33" t="s">
        <v>63</v>
      </c>
    </row>
    <row r="10" spans="1:12" x14ac:dyDescent="0.2">
      <c r="A10" s="59" t="s">
        <v>74</v>
      </c>
      <c r="B10" s="101" t="s">
        <v>168</v>
      </c>
      <c r="C10" s="102" t="s">
        <v>4</v>
      </c>
      <c r="D10" s="101" t="s">
        <v>169</v>
      </c>
      <c r="E10" s="82"/>
      <c r="F10" s="227" t="s">
        <v>81</v>
      </c>
      <c r="G10" s="235">
        <v>41880</v>
      </c>
      <c r="H10" s="41"/>
      <c r="I10" s="36" t="s">
        <v>65</v>
      </c>
      <c r="J10" s="20"/>
    </row>
    <row r="11" spans="1:12" ht="15.75" customHeight="1" thickBot="1" x14ac:dyDescent="0.25">
      <c r="A11" s="125" t="s">
        <v>74</v>
      </c>
      <c r="B11" s="183" t="s">
        <v>174</v>
      </c>
      <c r="C11" s="184" t="s">
        <v>175</v>
      </c>
      <c r="D11" s="183" t="s">
        <v>176</v>
      </c>
      <c r="E11" s="20"/>
      <c r="F11" s="234"/>
      <c r="G11" s="236"/>
      <c r="H11" s="41"/>
      <c r="I11" s="37" t="s">
        <v>67</v>
      </c>
      <c r="J11" s="20"/>
    </row>
    <row r="12" spans="1:12" ht="15" customHeight="1" x14ac:dyDescent="0.2">
      <c r="A12" s="59" t="s">
        <v>74</v>
      </c>
      <c r="B12" s="101" t="s">
        <v>170</v>
      </c>
      <c r="C12" s="102" t="s">
        <v>6</v>
      </c>
      <c r="D12" s="101" t="s">
        <v>171</v>
      </c>
      <c r="E12" s="112"/>
      <c r="F12" s="227" t="s">
        <v>273</v>
      </c>
      <c r="G12" s="229">
        <v>41886</v>
      </c>
      <c r="H12" s="41"/>
      <c r="I12" s="37" t="s">
        <v>65</v>
      </c>
      <c r="J12" s="20"/>
    </row>
    <row r="13" spans="1:12" ht="15.75" customHeight="1" x14ac:dyDescent="0.2">
      <c r="A13" s="63" t="s">
        <v>74</v>
      </c>
      <c r="B13" s="39" t="s">
        <v>172</v>
      </c>
      <c r="C13" s="19" t="s">
        <v>173</v>
      </c>
      <c r="D13" s="39" t="s">
        <v>169</v>
      </c>
      <c r="E13" s="24"/>
      <c r="F13" s="234"/>
      <c r="G13" s="282"/>
      <c r="H13" s="41"/>
      <c r="I13" s="37" t="s">
        <v>66</v>
      </c>
      <c r="J13" s="20"/>
    </row>
    <row r="14" spans="1:12" ht="14.25" customHeight="1" x14ac:dyDescent="0.2">
      <c r="A14" s="63" t="s">
        <v>75</v>
      </c>
      <c r="B14" s="39" t="s">
        <v>177</v>
      </c>
      <c r="C14" s="19" t="s">
        <v>12</v>
      </c>
      <c r="D14" s="39" t="s">
        <v>178</v>
      </c>
      <c r="E14" s="24"/>
      <c r="F14" s="234"/>
      <c r="G14" s="282"/>
      <c r="H14" s="41"/>
      <c r="I14" s="37" t="s">
        <v>65</v>
      </c>
      <c r="J14" s="20"/>
    </row>
    <row r="15" spans="1:12" ht="14.25" customHeight="1" x14ac:dyDescent="0.2">
      <c r="A15" s="63" t="s">
        <v>75</v>
      </c>
      <c r="B15" s="39" t="s">
        <v>179</v>
      </c>
      <c r="C15" s="19" t="s">
        <v>180</v>
      </c>
      <c r="D15" s="39" t="s">
        <v>178</v>
      </c>
      <c r="E15" s="24"/>
      <c r="F15" s="234"/>
      <c r="G15" s="282"/>
      <c r="H15" s="41"/>
      <c r="I15" s="37" t="s">
        <v>65</v>
      </c>
      <c r="J15" s="20"/>
    </row>
    <row r="16" spans="1:12" ht="15" customHeight="1" thickBot="1" x14ac:dyDescent="0.25">
      <c r="A16" s="125" t="s">
        <v>75</v>
      </c>
      <c r="B16" s="183" t="s">
        <v>181</v>
      </c>
      <c r="C16" s="184" t="s">
        <v>91</v>
      </c>
      <c r="D16" s="183" t="s">
        <v>182</v>
      </c>
      <c r="E16" s="149"/>
      <c r="F16" s="234"/>
      <c r="G16" s="282"/>
      <c r="H16" s="41"/>
      <c r="I16" s="37" t="s">
        <v>65</v>
      </c>
      <c r="J16" s="20"/>
    </row>
    <row r="17" spans="1:10" ht="15.75" customHeight="1" x14ac:dyDescent="0.2">
      <c r="A17" s="59" t="s">
        <v>75</v>
      </c>
      <c r="B17" s="101" t="s">
        <v>183</v>
      </c>
      <c r="C17" s="102" t="s">
        <v>13</v>
      </c>
      <c r="D17" s="101" t="s">
        <v>182</v>
      </c>
      <c r="E17" s="112"/>
      <c r="F17" s="227" t="s">
        <v>273</v>
      </c>
      <c r="G17" s="231">
        <v>41893</v>
      </c>
      <c r="H17" s="41"/>
      <c r="I17" s="37" t="s">
        <v>65</v>
      </c>
      <c r="J17" s="20"/>
    </row>
    <row r="18" spans="1:10" ht="15" customHeight="1" x14ac:dyDescent="0.2">
      <c r="A18" s="63" t="s">
        <v>75</v>
      </c>
      <c r="B18" s="39" t="s">
        <v>190</v>
      </c>
      <c r="C18" s="19" t="s">
        <v>21</v>
      </c>
      <c r="D18" s="39" t="s">
        <v>191</v>
      </c>
      <c r="E18" s="24"/>
      <c r="F18" s="234"/>
      <c r="G18" s="232"/>
      <c r="H18" s="41"/>
      <c r="I18" s="37" t="s">
        <v>65</v>
      </c>
      <c r="J18" s="20"/>
    </row>
    <row r="19" spans="1:10" ht="15" customHeight="1" x14ac:dyDescent="0.2">
      <c r="A19" s="63" t="s">
        <v>75</v>
      </c>
      <c r="B19" s="39" t="s">
        <v>192</v>
      </c>
      <c r="C19" s="19" t="s">
        <v>22</v>
      </c>
      <c r="D19" s="39" t="s">
        <v>193</v>
      </c>
      <c r="E19" s="24"/>
      <c r="F19" s="234"/>
      <c r="G19" s="232"/>
      <c r="H19" s="41"/>
      <c r="I19" s="37" t="s">
        <v>65</v>
      </c>
      <c r="J19" s="20"/>
    </row>
    <row r="20" spans="1:10" ht="15" customHeight="1" x14ac:dyDescent="0.2">
      <c r="A20" s="63" t="s">
        <v>75</v>
      </c>
      <c r="B20" s="39" t="s">
        <v>186</v>
      </c>
      <c r="C20" s="19" t="s">
        <v>18</v>
      </c>
      <c r="D20" s="39" t="s">
        <v>182</v>
      </c>
      <c r="E20" s="24"/>
      <c r="F20" s="234"/>
      <c r="G20" s="232"/>
      <c r="H20" s="41"/>
      <c r="I20" s="37" t="s">
        <v>65</v>
      </c>
      <c r="J20" s="20"/>
    </row>
    <row r="21" spans="1:10" ht="15" customHeight="1" x14ac:dyDescent="0.2">
      <c r="A21" s="63" t="s">
        <v>75</v>
      </c>
      <c r="B21" s="39" t="s">
        <v>187</v>
      </c>
      <c r="C21" s="19" t="s">
        <v>188</v>
      </c>
      <c r="D21" s="39" t="s">
        <v>178</v>
      </c>
      <c r="E21" s="24"/>
      <c r="F21" s="234"/>
      <c r="G21" s="232"/>
      <c r="H21" s="41"/>
      <c r="I21" s="37" t="s">
        <v>65</v>
      </c>
      <c r="J21" s="20"/>
    </row>
    <row r="22" spans="1:10" ht="15.75" customHeight="1" thickBot="1" x14ac:dyDescent="0.25">
      <c r="A22" s="125" t="s">
        <v>75</v>
      </c>
      <c r="B22" s="183" t="s">
        <v>189</v>
      </c>
      <c r="C22" s="184" t="s">
        <v>20</v>
      </c>
      <c r="D22" s="183" t="s">
        <v>171</v>
      </c>
      <c r="E22" s="149"/>
      <c r="F22" s="234"/>
      <c r="G22" s="232"/>
      <c r="H22" s="41"/>
      <c r="I22" s="37" t="s">
        <v>65</v>
      </c>
      <c r="J22" s="20"/>
    </row>
    <row r="23" spans="1:10" ht="15" customHeight="1" x14ac:dyDescent="0.2">
      <c r="A23" s="59" t="s">
        <v>78</v>
      </c>
      <c r="B23" s="101" t="s">
        <v>112</v>
      </c>
      <c r="C23" s="102" t="s">
        <v>29</v>
      </c>
      <c r="D23" s="101" t="s">
        <v>178</v>
      </c>
      <c r="E23" s="112"/>
      <c r="F23" s="227" t="s">
        <v>273</v>
      </c>
      <c r="G23" s="231">
        <v>41900</v>
      </c>
      <c r="H23" s="41"/>
      <c r="I23" s="37" t="s">
        <v>65</v>
      </c>
      <c r="J23" s="20"/>
    </row>
    <row r="24" spans="1:10" ht="15.75" customHeight="1" x14ac:dyDescent="0.2">
      <c r="A24" s="63" t="s">
        <v>75</v>
      </c>
      <c r="B24" s="39" t="s">
        <v>60</v>
      </c>
      <c r="C24" s="19" t="s">
        <v>27</v>
      </c>
      <c r="D24" s="39" t="s">
        <v>171</v>
      </c>
      <c r="E24" s="24"/>
      <c r="F24" s="234"/>
      <c r="G24" s="232"/>
      <c r="H24" s="41"/>
      <c r="I24" s="37" t="s">
        <v>65</v>
      </c>
      <c r="J24" s="20"/>
    </row>
    <row r="25" spans="1:10" ht="30" customHeight="1" thickBot="1" x14ac:dyDescent="0.25">
      <c r="A25" s="125" t="s">
        <v>75</v>
      </c>
      <c r="B25" s="183" t="s">
        <v>196</v>
      </c>
      <c r="C25" s="184" t="s">
        <v>197</v>
      </c>
      <c r="D25" s="183" t="s">
        <v>185</v>
      </c>
      <c r="E25" s="149"/>
      <c r="F25" s="234"/>
      <c r="G25" s="232"/>
      <c r="H25" s="41"/>
      <c r="I25" s="37" t="s">
        <v>65</v>
      </c>
      <c r="J25" s="20"/>
    </row>
    <row r="26" spans="1:10" ht="15" customHeight="1" x14ac:dyDescent="0.2">
      <c r="A26" s="59" t="s">
        <v>75</v>
      </c>
      <c r="B26" s="101" t="s">
        <v>198</v>
      </c>
      <c r="C26" s="102" t="s">
        <v>199</v>
      </c>
      <c r="D26" s="189" t="s">
        <v>92</v>
      </c>
      <c r="E26" s="112"/>
      <c r="F26" s="227" t="s">
        <v>273</v>
      </c>
      <c r="G26" s="231">
        <v>41907</v>
      </c>
      <c r="H26" s="41"/>
      <c r="I26" s="37" t="s">
        <v>65</v>
      </c>
      <c r="J26" s="20"/>
    </row>
    <row r="27" spans="1:10" ht="15" customHeight="1" x14ac:dyDescent="0.2">
      <c r="A27" s="63" t="s">
        <v>75</v>
      </c>
      <c r="B27" s="39" t="s">
        <v>184</v>
      </c>
      <c r="C27" s="19" t="s">
        <v>108</v>
      </c>
      <c r="D27" s="39" t="s">
        <v>185</v>
      </c>
      <c r="E27" s="24"/>
      <c r="F27" s="234"/>
      <c r="G27" s="232"/>
      <c r="H27" s="41"/>
      <c r="I27" s="37" t="s">
        <v>65</v>
      </c>
      <c r="J27" s="20"/>
    </row>
    <row r="28" spans="1:10" ht="15" customHeight="1" x14ac:dyDescent="0.2">
      <c r="A28" s="63" t="s">
        <v>75</v>
      </c>
      <c r="B28" s="39" t="s">
        <v>194</v>
      </c>
      <c r="C28" s="19" t="s">
        <v>195</v>
      </c>
      <c r="D28" s="39" t="s">
        <v>193</v>
      </c>
      <c r="E28" s="24"/>
      <c r="F28" s="234"/>
      <c r="G28" s="232"/>
      <c r="H28" s="41"/>
      <c r="I28" s="37" t="s">
        <v>65</v>
      </c>
      <c r="J28" s="20"/>
    </row>
    <row r="29" spans="1:10" ht="15" customHeight="1" x14ac:dyDescent="0.2">
      <c r="A29" s="63" t="s">
        <v>75</v>
      </c>
      <c r="B29" s="39" t="s">
        <v>200</v>
      </c>
      <c r="C29" s="19" t="s">
        <v>201</v>
      </c>
      <c r="D29" s="187" t="s">
        <v>92</v>
      </c>
      <c r="E29" s="24"/>
      <c r="F29" s="234"/>
      <c r="G29" s="232"/>
      <c r="H29" s="41"/>
      <c r="I29" s="37" t="s">
        <v>65</v>
      </c>
      <c r="J29" s="20"/>
    </row>
    <row r="30" spans="1:10" ht="15.75" customHeight="1" x14ac:dyDescent="0.2">
      <c r="A30" s="63" t="s">
        <v>75</v>
      </c>
      <c r="B30" s="39" t="s">
        <v>202</v>
      </c>
      <c r="C30" s="19" t="s">
        <v>203</v>
      </c>
      <c r="D30" s="187" t="s">
        <v>92</v>
      </c>
      <c r="E30" s="24"/>
      <c r="F30" s="234"/>
      <c r="G30" s="232"/>
      <c r="H30" s="41"/>
      <c r="I30" s="37" t="s">
        <v>65</v>
      </c>
      <c r="J30" s="20"/>
    </row>
    <row r="31" spans="1:10" ht="15" customHeight="1" thickBot="1" x14ac:dyDescent="0.25">
      <c r="A31" s="64" t="s">
        <v>76</v>
      </c>
      <c r="B31" s="103" t="s">
        <v>204</v>
      </c>
      <c r="C31" s="104" t="s">
        <v>15</v>
      </c>
      <c r="D31" s="103" t="s">
        <v>185</v>
      </c>
      <c r="E31" s="76"/>
      <c r="F31" s="228"/>
      <c r="G31" s="233"/>
      <c r="H31" s="41"/>
      <c r="I31" s="37" t="s">
        <v>65</v>
      </c>
      <c r="J31" s="20"/>
    </row>
    <row r="32" spans="1:10" ht="15" customHeight="1" x14ac:dyDescent="0.2">
      <c r="A32" s="122" t="s">
        <v>76</v>
      </c>
      <c r="B32" s="185" t="s">
        <v>206</v>
      </c>
      <c r="C32" s="186" t="s">
        <v>207</v>
      </c>
      <c r="D32" s="185" t="s">
        <v>178</v>
      </c>
      <c r="E32" s="20"/>
      <c r="F32" s="227" t="s">
        <v>272</v>
      </c>
      <c r="G32" s="232">
        <v>41914</v>
      </c>
      <c r="H32" s="41"/>
      <c r="I32" s="37" t="s">
        <v>65</v>
      </c>
      <c r="J32" s="20"/>
    </row>
    <row r="33" spans="1:10" ht="15" customHeight="1" x14ac:dyDescent="0.2">
      <c r="A33" s="63" t="s">
        <v>76</v>
      </c>
      <c r="B33" s="39" t="s">
        <v>208</v>
      </c>
      <c r="C33" s="19" t="s">
        <v>25</v>
      </c>
      <c r="D33" s="39" t="s">
        <v>209</v>
      </c>
      <c r="E33" s="20"/>
      <c r="F33" s="234"/>
      <c r="G33" s="232"/>
      <c r="H33" s="41"/>
      <c r="I33" s="37" t="s">
        <v>65</v>
      </c>
      <c r="J33" s="20"/>
    </row>
    <row r="34" spans="1:10" ht="14.25" customHeight="1" x14ac:dyDescent="0.2">
      <c r="A34" s="63" t="s">
        <v>77</v>
      </c>
      <c r="B34" s="39" t="s">
        <v>210</v>
      </c>
      <c r="C34" s="19" t="s">
        <v>8</v>
      </c>
      <c r="D34" s="39" t="s">
        <v>182</v>
      </c>
      <c r="E34" s="20"/>
      <c r="F34" s="234"/>
      <c r="G34" s="232"/>
      <c r="H34" s="41"/>
      <c r="I34" s="37" t="s">
        <v>65</v>
      </c>
      <c r="J34" s="20"/>
    </row>
    <row r="35" spans="1:10" ht="15" customHeight="1" x14ac:dyDescent="0.2">
      <c r="A35" s="63" t="s">
        <v>77</v>
      </c>
      <c r="B35" s="39" t="s">
        <v>211</v>
      </c>
      <c r="C35" s="19" t="s">
        <v>10</v>
      </c>
      <c r="D35" s="39" t="s">
        <v>178</v>
      </c>
      <c r="E35" s="20"/>
      <c r="F35" s="234"/>
      <c r="G35" s="232"/>
      <c r="H35" s="41"/>
      <c r="I35" s="37" t="s">
        <v>65</v>
      </c>
      <c r="J35" s="20"/>
    </row>
    <row r="36" spans="1:10" ht="15" customHeight="1" thickBot="1" x14ac:dyDescent="0.25">
      <c r="A36" s="125" t="s">
        <v>77</v>
      </c>
      <c r="B36" s="183" t="s">
        <v>212</v>
      </c>
      <c r="C36" s="184" t="s">
        <v>11</v>
      </c>
      <c r="D36" s="183" t="s">
        <v>178</v>
      </c>
      <c r="E36" s="20"/>
      <c r="F36" s="234"/>
      <c r="G36" s="232"/>
      <c r="H36" s="41"/>
      <c r="I36" s="37" t="s">
        <v>65</v>
      </c>
      <c r="J36" s="20"/>
    </row>
    <row r="37" spans="1:10" ht="15" customHeight="1" x14ac:dyDescent="0.2">
      <c r="A37" s="59" t="s">
        <v>77</v>
      </c>
      <c r="B37" s="101" t="s">
        <v>213</v>
      </c>
      <c r="C37" s="102" t="s">
        <v>17</v>
      </c>
      <c r="D37" s="101" t="s">
        <v>182</v>
      </c>
      <c r="E37" s="112"/>
      <c r="F37" s="227" t="s">
        <v>272</v>
      </c>
      <c r="G37" s="231">
        <v>41921</v>
      </c>
      <c r="H37" s="41"/>
      <c r="I37" s="37" t="s">
        <v>65</v>
      </c>
      <c r="J37" s="20"/>
    </row>
    <row r="38" spans="1:10" ht="15" customHeight="1" x14ac:dyDescent="0.2">
      <c r="A38" s="63" t="s">
        <v>78</v>
      </c>
      <c r="B38" s="39" t="s">
        <v>214</v>
      </c>
      <c r="C38" s="19" t="s">
        <v>9</v>
      </c>
      <c r="D38" s="39" t="s">
        <v>182</v>
      </c>
      <c r="E38" s="24"/>
      <c r="F38" s="234"/>
      <c r="G38" s="232"/>
      <c r="H38" s="41"/>
      <c r="I38" s="37" t="s">
        <v>65</v>
      </c>
      <c r="J38" s="20"/>
    </row>
    <row r="39" spans="1:10" ht="15" customHeight="1" x14ac:dyDescent="0.2">
      <c r="A39" s="63" t="s">
        <v>78</v>
      </c>
      <c r="B39" s="39" t="s">
        <v>215</v>
      </c>
      <c r="C39" s="19" t="s">
        <v>216</v>
      </c>
      <c r="D39" s="39" t="s">
        <v>182</v>
      </c>
      <c r="E39" s="24"/>
      <c r="F39" s="234"/>
      <c r="G39" s="232"/>
      <c r="H39" s="41"/>
      <c r="I39" s="37" t="s">
        <v>65</v>
      </c>
      <c r="J39" s="20"/>
    </row>
    <row r="40" spans="1:10" ht="15" customHeight="1" thickBot="1" x14ac:dyDescent="0.25">
      <c r="A40" s="125" t="s">
        <v>76</v>
      </c>
      <c r="B40" s="183" t="s">
        <v>205</v>
      </c>
      <c r="C40" s="184" t="s">
        <v>16</v>
      </c>
      <c r="D40" s="183" t="s">
        <v>185</v>
      </c>
      <c r="E40" s="149"/>
      <c r="F40" s="234"/>
      <c r="G40" s="232"/>
      <c r="H40" s="41"/>
      <c r="I40" s="37" t="s">
        <v>65</v>
      </c>
      <c r="J40" s="20"/>
    </row>
    <row r="41" spans="1:10" ht="14.25" customHeight="1" x14ac:dyDescent="0.2">
      <c r="A41" s="59" t="s">
        <v>78</v>
      </c>
      <c r="B41" s="101" t="s">
        <v>217</v>
      </c>
      <c r="C41" s="102" t="s">
        <v>115</v>
      </c>
      <c r="D41" s="101" t="s">
        <v>171</v>
      </c>
      <c r="E41" s="112"/>
      <c r="F41" s="227" t="s">
        <v>272</v>
      </c>
      <c r="G41" s="231">
        <v>41928</v>
      </c>
      <c r="H41" s="41"/>
      <c r="I41" s="37" t="s">
        <v>65</v>
      </c>
      <c r="J41" s="20"/>
    </row>
    <row r="42" spans="1:10" ht="15" customHeight="1" x14ac:dyDescent="0.2">
      <c r="A42" s="63" t="s">
        <v>79</v>
      </c>
      <c r="B42" s="39" t="s">
        <v>218</v>
      </c>
      <c r="C42" s="19" t="s">
        <v>5</v>
      </c>
      <c r="D42" s="39" t="s">
        <v>185</v>
      </c>
      <c r="E42" s="24"/>
      <c r="F42" s="234"/>
      <c r="G42" s="232"/>
      <c r="H42" s="41"/>
      <c r="I42" s="37" t="s">
        <v>65</v>
      </c>
      <c r="J42" s="20"/>
    </row>
    <row r="43" spans="1:10" ht="14.25" customHeight="1" x14ac:dyDescent="0.2">
      <c r="A43" s="63" t="s">
        <v>79</v>
      </c>
      <c r="B43" s="39" t="s">
        <v>219</v>
      </c>
      <c r="C43" s="19" t="s">
        <v>220</v>
      </c>
      <c r="D43" s="39" t="s">
        <v>178</v>
      </c>
      <c r="E43" s="24"/>
      <c r="F43" s="234"/>
      <c r="G43" s="232"/>
      <c r="H43" s="41"/>
      <c r="I43" s="37" t="s">
        <v>65</v>
      </c>
      <c r="J43" s="20"/>
    </row>
    <row r="44" spans="1:10" ht="15" customHeight="1" thickBot="1" x14ac:dyDescent="0.25">
      <c r="A44" s="64" t="s">
        <v>79</v>
      </c>
      <c r="B44" s="103" t="s">
        <v>221</v>
      </c>
      <c r="C44" s="104" t="s">
        <v>32</v>
      </c>
      <c r="D44" s="103" t="s">
        <v>222</v>
      </c>
      <c r="E44" s="76"/>
      <c r="F44" s="228"/>
      <c r="G44" s="233"/>
      <c r="H44" s="41"/>
      <c r="I44" s="37" t="s">
        <v>65</v>
      </c>
      <c r="J44" s="20"/>
    </row>
    <row r="45" spans="1:10" x14ac:dyDescent="0.25">
      <c r="A45" s="21"/>
      <c r="B45" s="21"/>
      <c r="C45" s="110"/>
      <c r="D45" s="21"/>
      <c r="E45" s="21"/>
      <c r="F45" s="22"/>
      <c r="G45" s="21"/>
      <c r="H45" s="21"/>
      <c r="I45" s="38"/>
      <c r="J45" s="21"/>
    </row>
  </sheetData>
  <mergeCells count="18">
    <mergeCell ref="F41:F44"/>
    <mergeCell ref="G41:G44"/>
    <mergeCell ref="F32:F36"/>
    <mergeCell ref="F17:F22"/>
    <mergeCell ref="G17:G22"/>
    <mergeCell ref="F23:F25"/>
    <mergeCell ref="G23:G25"/>
    <mergeCell ref="F26:F31"/>
    <mergeCell ref="G26:G31"/>
    <mergeCell ref="F37:F40"/>
    <mergeCell ref="G37:G40"/>
    <mergeCell ref="A2:J5"/>
    <mergeCell ref="B9:C9"/>
    <mergeCell ref="F10:F11"/>
    <mergeCell ref="G10:G11"/>
    <mergeCell ref="G32:G36"/>
    <mergeCell ref="G12:G16"/>
    <mergeCell ref="F12:F16"/>
  </mergeCells>
  <conditionalFormatting sqref="I10">
    <cfRule type="containsText" dxfId="76" priority="13" operator="containsText" text="Not yet started ">
      <formula>NOT(ISERROR(SEARCH("Not yet started ",I10)))</formula>
    </cfRule>
  </conditionalFormatting>
  <conditionalFormatting sqref="I12">
    <cfRule type="containsText" dxfId="75" priority="12" operator="containsText" text="In Progress ">
      <formula>NOT(ISERROR(SEARCH("In Progress ",I12)))</formula>
    </cfRule>
  </conditionalFormatting>
  <conditionalFormatting sqref="I13">
    <cfRule type="containsText" dxfId="74" priority="11" operator="containsText" text="Done">
      <formula>NOT(ISERROR(SEARCH("Done",I13)))</formula>
    </cfRule>
  </conditionalFormatting>
  <conditionalFormatting sqref="I11 I14:I45">
    <cfRule type="containsText" dxfId="73" priority="9" operator="containsText" text="in progress">
      <formula>NOT(ISERROR(SEARCH("in progress",I11)))</formula>
    </cfRule>
    <cfRule type="containsText" dxfId="72" priority="10" operator="containsText" text="done">
      <formula>NOT(ISERROR(SEARCH("done",I11)))</formula>
    </cfRule>
  </conditionalFormatting>
  <dataValidations count="1">
    <dataValidation type="list" showInputMessage="1" showErrorMessage="1" sqref="I10:I31 I32:I45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41E19906-96A8-4070-8FE1-8F6BB75E6093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1" operator="containsText" id="{7F286BCA-FFD7-43BC-8AEA-0090D17C2AF8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D2D3C0E2-30EB-4E62-995F-669E3636EABF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CCCF181D-D9AC-4400-A67C-829BAC5CF6FE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48C346DB-59F7-49A5-A42D-3C977DC2473A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17D9C6C2-5978-4E7F-8DC3-4C4F4DA51905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1A4C6A64-CDDD-4205-98B3-7BC3D577787E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A9F54AD9-6732-4A6B-AFFC-74CF984FE2EF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I10:I45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6"/>
  <sheetViews>
    <sheetView topLeftCell="A12" zoomScaleNormal="100" zoomScaleSheetLayoutView="100" workbookViewId="0">
      <selection activeCell="H22" sqref="H22"/>
    </sheetView>
  </sheetViews>
  <sheetFormatPr defaultRowHeight="14.25" outlineLevelCol="2" x14ac:dyDescent="0.2"/>
  <cols>
    <col min="1" max="1" width="11.42578125" style="4" customWidth="1"/>
    <col min="2" max="2" width="8.85546875" style="4" customWidth="1"/>
    <col min="3" max="3" width="74.140625" style="4" customWidth="1"/>
    <col min="4" max="4" width="33.28515625" style="4" customWidth="1" outlineLevel="2"/>
    <col min="5" max="5" width="5.28515625" style="4" customWidth="1" outlineLevel="2"/>
    <col min="6" max="6" width="19.28515625" style="4" customWidth="1" outlineLevel="2"/>
    <col min="7" max="7" width="14.140625" style="4" customWidth="1" outlineLevel="1"/>
    <col min="8" max="8" width="18.85546875" style="4" customWidth="1" outlineLevel="1"/>
    <col min="9" max="9" width="14.85546875" style="4" bestFit="1" customWidth="1"/>
    <col min="10" max="10" width="17.5703125" style="4" customWidth="1"/>
    <col min="11" max="11" width="9.140625" style="4"/>
    <col min="12" max="12" width="14.85546875" style="4" customWidth="1"/>
    <col min="13" max="16384" width="9.140625" style="4"/>
  </cols>
  <sheetData>
    <row r="2" spans="1:12" ht="14.25" customHeight="1" x14ac:dyDescent="0.2">
      <c r="A2" s="226" t="s">
        <v>261</v>
      </c>
      <c r="B2" s="226"/>
      <c r="C2" s="226"/>
      <c r="D2" s="226"/>
      <c r="E2" s="226"/>
      <c r="F2" s="226"/>
      <c r="G2" s="226"/>
      <c r="H2" s="226"/>
      <c r="I2" s="226"/>
      <c r="J2" s="226"/>
      <c r="L2" s="7" t="s">
        <v>65</v>
      </c>
    </row>
    <row r="3" spans="1:12" ht="14.25" customHeight="1" x14ac:dyDescent="0.2">
      <c r="A3" s="226"/>
      <c r="B3" s="226"/>
      <c r="C3" s="226"/>
      <c r="D3" s="226"/>
      <c r="E3" s="226"/>
      <c r="F3" s="226"/>
      <c r="G3" s="226"/>
      <c r="H3" s="226"/>
      <c r="I3" s="226"/>
      <c r="J3" s="226"/>
      <c r="L3" s="8" t="s">
        <v>66</v>
      </c>
    </row>
    <row r="4" spans="1:12" ht="14.25" customHeight="1" x14ac:dyDescent="0.2">
      <c r="A4" s="226"/>
      <c r="B4" s="226"/>
      <c r="C4" s="226"/>
      <c r="D4" s="226"/>
      <c r="E4" s="226"/>
      <c r="F4" s="226"/>
      <c r="G4" s="226"/>
      <c r="H4" s="226"/>
      <c r="I4" s="226"/>
      <c r="J4" s="226"/>
      <c r="L4" s="9" t="s">
        <v>67</v>
      </c>
    </row>
    <row r="5" spans="1:12" ht="14.25" customHeight="1" x14ac:dyDescent="0.2">
      <c r="A5" s="226"/>
      <c r="B5" s="226"/>
      <c r="C5" s="226"/>
      <c r="D5" s="226"/>
      <c r="E5" s="226"/>
      <c r="F5" s="226"/>
      <c r="G5" s="226"/>
      <c r="H5" s="226"/>
      <c r="I5" s="226"/>
      <c r="J5" s="226"/>
    </row>
    <row r="6" spans="1:12" x14ac:dyDescent="0.2">
      <c r="B6" s="6"/>
      <c r="C6" s="6"/>
      <c r="D6" s="6"/>
      <c r="E6" s="6"/>
      <c r="F6" s="6"/>
      <c r="G6" s="6"/>
      <c r="H6" s="6"/>
      <c r="I6" s="6"/>
      <c r="J6" s="6"/>
    </row>
    <row r="7" spans="1:12" x14ac:dyDescent="0.2">
      <c r="A7" s="13" t="s">
        <v>121</v>
      </c>
      <c r="B7" s="13"/>
      <c r="C7" s="13"/>
      <c r="D7" s="13"/>
      <c r="E7" s="6"/>
      <c r="F7" s="6"/>
      <c r="G7" s="6"/>
      <c r="H7" s="6"/>
      <c r="I7" s="6"/>
      <c r="J7" s="6"/>
    </row>
    <row r="8" spans="1:12" x14ac:dyDescent="0.2">
      <c r="B8" s="6"/>
      <c r="C8" s="6"/>
      <c r="D8" s="6"/>
      <c r="E8" s="6"/>
      <c r="F8" s="6"/>
      <c r="G8" s="6"/>
      <c r="H8" s="6"/>
      <c r="I8" s="6"/>
      <c r="J8" s="6"/>
    </row>
    <row r="9" spans="1:12" x14ac:dyDescent="0.2">
      <c r="A9" s="14" t="s">
        <v>80</v>
      </c>
      <c r="B9" s="283" t="s">
        <v>2</v>
      </c>
      <c r="C9" s="284"/>
      <c r="D9" s="15" t="s">
        <v>68</v>
      </c>
      <c r="E9" s="5"/>
      <c r="F9" s="1" t="s">
        <v>260</v>
      </c>
      <c r="G9" s="14" t="s">
        <v>0</v>
      </c>
      <c r="H9" s="14" t="s">
        <v>1</v>
      </c>
      <c r="I9" s="14" t="s">
        <v>64</v>
      </c>
      <c r="J9" s="14" t="s">
        <v>63</v>
      </c>
    </row>
    <row r="10" spans="1:12" ht="15" thickBot="1" x14ac:dyDescent="0.25"/>
    <row r="11" spans="1:12" x14ac:dyDescent="0.2">
      <c r="A11" s="59" t="s">
        <v>74</v>
      </c>
      <c r="B11" s="60" t="s">
        <v>231</v>
      </c>
      <c r="C11" s="60" t="s">
        <v>4</v>
      </c>
      <c r="D11" s="116" t="s">
        <v>92</v>
      </c>
      <c r="E11" s="62"/>
      <c r="F11" s="285" t="s">
        <v>81</v>
      </c>
      <c r="G11" s="231">
        <v>41880</v>
      </c>
      <c r="H11" s="58"/>
      <c r="I11" s="11" t="s">
        <v>65</v>
      </c>
      <c r="J11" s="2"/>
    </row>
    <row r="12" spans="1:12" ht="15.75" customHeight="1" thickBot="1" x14ac:dyDescent="0.25">
      <c r="A12" s="125" t="s">
        <v>74</v>
      </c>
      <c r="B12" s="119" t="s">
        <v>205</v>
      </c>
      <c r="C12" s="119" t="s">
        <v>31</v>
      </c>
      <c r="D12" s="120" t="s">
        <v>92</v>
      </c>
      <c r="E12" s="2"/>
      <c r="F12" s="286"/>
      <c r="G12" s="232"/>
      <c r="H12" s="58"/>
      <c r="I12" s="2" t="s">
        <v>65</v>
      </c>
      <c r="J12" s="2"/>
    </row>
    <row r="13" spans="1:12" ht="15.75" customHeight="1" x14ac:dyDescent="0.2">
      <c r="A13" s="59" t="s">
        <v>74</v>
      </c>
      <c r="B13" s="60" t="s">
        <v>232</v>
      </c>
      <c r="C13" s="60" t="s">
        <v>83</v>
      </c>
      <c r="D13" s="116" t="s">
        <v>92</v>
      </c>
      <c r="E13" s="60"/>
      <c r="F13" s="227" t="s">
        <v>276</v>
      </c>
      <c r="G13" s="231">
        <v>41886</v>
      </c>
      <c r="H13" s="58"/>
      <c r="I13" s="12" t="s">
        <v>65</v>
      </c>
      <c r="J13" s="2"/>
    </row>
    <row r="14" spans="1:12" ht="14.25" customHeight="1" thickBot="1" x14ac:dyDescent="0.25">
      <c r="A14" s="64" t="s">
        <v>75</v>
      </c>
      <c r="B14" s="65" t="s">
        <v>234</v>
      </c>
      <c r="C14" s="65" t="s">
        <v>12</v>
      </c>
      <c r="D14" s="115" t="s">
        <v>92</v>
      </c>
      <c r="E14" s="65"/>
      <c r="F14" s="234"/>
      <c r="G14" s="233"/>
      <c r="H14" s="58"/>
      <c r="I14" s="2" t="s">
        <v>65</v>
      </c>
      <c r="J14" s="2"/>
    </row>
    <row r="15" spans="1:12" ht="15.75" customHeight="1" thickBot="1" x14ac:dyDescent="0.25">
      <c r="A15" s="72" t="s">
        <v>75</v>
      </c>
      <c r="B15" s="73" t="s">
        <v>238</v>
      </c>
      <c r="C15" s="73" t="s">
        <v>13</v>
      </c>
      <c r="D15" s="117" t="s">
        <v>92</v>
      </c>
      <c r="E15" s="73"/>
      <c r="F15" s="234"/>
      <c r="G15" s="203">
        <v>41893</v>
      </c>
      <c r="H15" s="58"/>
      <c r="I15" s="2" t="s">
        <v>65</v>
      </c>
      <c r="J15" s="2"/>
    </row>
    <row r="16" spans="1:12" ht="15" customHeight="1" x14ac:dyDescent="0.2">
      <c r="A16" s="59" t="s">
        <v>75</v>
      </c>
      <c r="B16" s="60" t="s">
        <v>179</v>
      </c>
      <c r="C16" s="60" t="s">
        <v>262</v>
      </c>
      <c r="D16" s="116" t="s">
        <v>92</v>
      </c>
      <c r="E16" s="62"/>
      <c r="F16" s="234"/>
      <c r="G16" s="235">
        <v>41907</v>
      </c>
      <c r="H16" s="58"/>
      <c r="I16" s="2" t="s">
        <v>65</v>
      </c>
      <c r="J16" s="2"/>
    </row>
    <row r="17" spans="1:10" ht="15.75" customHeight="1" thickBot="1" x14ac:dyDescent="0.25">
      <c r="A17" s="64" t="s">
        <v>75</v>
      </c>
      <c r="B17" s="65" t="s">
        <v>204</v>
      </c>
      <c r="C17" s="65" t="s">
        <v>26</v>
      </c>
      <c r="D17" s="115" t="s">
        <v>92</v>
      </c>
      <c r="E17" s="67"/>
      <c r="F17" s="228"/>
      <c r="G17" s="237"/>
      <c r="H17" s="58"/>
      <c r="I17" s="2" t="s">
        <v>67</v>
      </c>
      <c r="J17" s="2"/>
    </row>
    <row r="18" spans="1:10" x14ac:dyDescent="0.2">
      <c r="A18" s="59" t="s">
        <v>77</v>
      </c>
      <c r="B18" s="60" t="s">
        <v>239</v>
      </c>
      <c r="C18" s="60" t="s">
        <v>8</v>
      </c>
      <c r="D18" s="116" t="s">
        <v>92</v>
      </c>
      <c r="E18" s="62"/>
      <c r="F18" s="227" t="s">
        <v>272</v>
      </c>
      <c r="G18" s="235">
        <v>41914</v>
      </c>
      <c r="H18" s="58"/>
      <c r="I18" s="2" t="s">
        <v>65</v>
      </c>
      <c r="J18" s="2"/>
    </row>
    <row r="19" spans="1:10" ht="15" customHeight="1" thickBot="1" x14ac:dyDescent="0.25">
      <c r="A19" s="125" t="s">
        <v>77</v>
      </c>
      <c r="B19" s="119" t="s">
        <v>240</v>
      </c>
      <c r="C19" s="119" t="s">
        <v>10</v>
      </c>
      <c r="D19" s="120" t="s">
        <v>92</v>
      </c>
      <c r="E19" s="2"/>
      <c r="F19" s="234"/>
      <c r="G19" s="236"/>
      <c r="H19" s="58"/>
      <c r="I19" s="2" t="s">
        <v>65</v>
      </c>
      <c r="J19" s="2"/>
    </row>
    <row r="20" spans="1:10" ht="15.75" customHeight="1" x14ac:dyDescent="0.2">
      <c r="A20" s="59" t="s">
        <v>77</v>
      </c>
      <c r="B20" s="60" t="s">
        <v>183</v>
      </c>
      <c r="C20" s="60" t="s">
        <v>17</v>
      </c>
      <c r="D20" s="116" t="s">
        <v>92</v>
      </c>
      <c r="E20" s="60"/>
      <c r="F20" s="234"/>
      <c r="G20" s="231">
        <v>41921</v>
      </c>
      <c r="H20" s="58"/>
      <c r="I20" s="2" t="s">
        <v>65</v>
      </c>
      <c r="J20" s="2"/>
    </row>
    <row r="21" spans="1:10" ht="15" customHeight="1" x14ac:dyDescent="0.2">
      <c r="A21" s="63" t="s">
        <v>78</v>
      </c>
      <c r="B21" s="16" t="s">
        <v>241</v>
      </c>
      <c r="C21" s="16" t="s">
        <v>9</v>
      </c>
      <c r="D21" s="43" t="s">
        <v>92</v>
      </c>
      <c r="E21" s="16"/>
      <c r="F21" s="234"/>
      <c r="G21" s="232"/>
      <c r="H21" s="58"/>
      <c r="I21" s="2" t="s">
        <v>65</v>
      </c>
      <c r="J21" s="2"/>
    </row>
    <row r="22" spans="1:10" ht="15" customHeight="1" x14ac:dyDescent="0.2">
      <c r="A22" s="63" t="s">
        <v>78</v>
      </c>
      <c r="B22" s="16" t="s">
        <v>181</v>
      </c>
      <c r="C22" s="16" t="s">
        <v>16</v>
      </c>
      <c r="D22" s="43" t="s">
        <v>92</v>
      </c>
      <c r="E22" s="16"/>
      <c r="F22" s="234"/>
      <c r="G22" s="232"/>
      <c r="H22" s="58"/>
      <c r="I22" s="2"/>
      <c r="J22" s="2"/>
    </row>
    <row r="23" spans="1:10" ht="14.25" customHeight="1" thickBot="1" x14ac:dyDescent="0.25">
      <c r="A23" s="125" t="s">
        <v>78</v>
      </c>
      <c r="B23" s="119" t="s">
        <v>184</v>
      </c>
      <c r="C23" s="119" t="s">
        <v>23</v>
      </c>
      <c r="D23" s="120" t="s">
        <v>92</v>
      </c>
      <c r="E23" s="119"/>
      <c r="F23" s="234"/>
      <c r="G23" s="232"/>
      <c r="H23" s="58"/>
      <c r="I23" s="2" t="s">
        <v>65</v>
      </c>
      <c r="J23" s="2"/>
    </row>
    <row r="24" spans="1:10" ht="15" customHeight="1" x14ac:dyDescent="0.2">
      <c r="A24" s="59" t="s">
        <v>79</v>
      </c>
      <c r="B24" s="60" t="s">
        <v>242</v>
      </c>
      <c r="C24" s="60" t="s">
        <v>5</v>
      </c>
      <c r="D24" s="116" t="s">
        <v>92</v>
      </c>
      <c r="E24" s="60"/>
      <c r="F24" s="234"/>
      <c r="G24" s="231">
        <v>41928</v>
      </c>
      <c r="H24" s="58"/>
      <c r="I24" s="2" t="s">
        <v>65</v>
      </c>
      <c r="J24" s="2"/>
    </row>
    <row r="25" spans="1:10" ht="15" customHeight="1" x14ac:dyDescent="0.2">
      <c r="A25" s="63" t="s">
        <v>79</v>
      </c>
      <c r="B25" s="16" t="s">
        <v>213</v>
      </c>
      <c r="C25" s="16" t="s">
        <v>32</v>
      </c>
      <c r="D25" s="43" t="s">
        <v>92</v>
      </c>
      <c r="E25" s="16"/>
      <c r="F25" s="234"/>
      <c r="G25" s="232"/>
      <c r="H25" s="74"/>
      <c r="I25" s="3" t="s">
        <v>65</v>
      </c>
      <c r="J25" s="2"/>
    </row>
    <row r="26" spans="1:10" ht="15.75" customHeight="1" thickBot="1" x14ac:dyDescent="0.25">
      <c r="A26" s="64" t="s">
        <v>122</v>
      </c>
      <c r="B26" s="65" t="s">
        <v>228</v>
      </c>
      <c r="C26" s="65" t="s">
        <v>229</v>
      </c>
      <c r="D26" s="115" t="s">
        <v>92</v>
      </c>
      <c r="E26" s="65"/>
      <c r="F26" s="228"/>
      <c r="G26" s="233"/>
      <c r="H26" s="58"/>
      <c r="I26" s="10" t="s">
        <v>65</v>
      </c>
      <c r="J26" s="2"/>
    </row>
  </sheetData>
  <mergeCells count="11">
    <mergeCell ref="G18:G19"/>
    <mergeCell ref="G20:G23"/>
    <mergeCell ref="F18:F26"/>
    <mergeCell ref="F13:F17"/>
    <mergeCell ref="G24:G26"/>
    <mergeCell ref="A2:J5"/>
    <mergeCell ref="B9:C9"/>
    <mergeCell ref="G16:G17"/>
    <mergeCell ref="F11:F12"/>
    <mergeCell ref="G11:G12"/>
    <mergeCell ref="G13:G14"/>
  </mergeCells>
  <conditionalFormatting sqref="I26">
    <cfRule type="containsText" dxfId="63" priority="52" operator="containsText" text="Not yet started ">
      <formula>NOT(ISERROR(SEARCH("Not yet started ",I26)))</formula>
    </cfRule>
  </conditionalFormatting>
  <conditionalFormatting sqref="I11">
    <cfRule type="containsText" dxfId="62" priority="51" operator="containsText" text="In Progress ">
      <formula>NOT(ISERROR(SEARCH("In Progress ",I11)))</formula>
    </cfRule>
  </conditionalFormatting>
  <conditionalFormatting sqref="I13">
    <cfRule type="containsText" dxfId="61" priority="50" operator="containsText" text="Done">
      <formula>NOT(ISERROR(SEARCH("Done",I13)))</formula>
    </cfRule>
  </conditionalFormatting>
  <conditionalFormatting sqref="I12 I14:I25">
    <cfRule type="containsText" dxfId="60" priority="48" operator="containsText" text="in progress">
      <formula>NOT(ISERROR(SEARCH("in progress",I12)))</formula>
    </cfRule>
    <cfRule type="containsText" dxfId="59" priority="49" operator="containsText" text="done">
      <formula>NOT(ISERROR(SEARCH("done",I12)))</formula>
    </cfRule>
  </conditionalFormatting>
  <dataValidations count="1">
    <dataValidation type="list" showInputMessage="1" showErrorMessage="1" sqref="I11:I26">
      <formula1>$L$2:$L$4</formula1>
    </dataValidation>
  </dataValidations>
  <pageMargins left="0.2" right="0.2" top="0.25" bottom="0.2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4" operator="containsText" id="{84C4B0C9-281F-423A-BF38-67835393ADB4}">
            <xm:f>NOT(ISERROR(SEARCH($L$2,I26)))</xm:f>
            <xm:f>$L$2</xm:f>
            <x14:dxf>
              <font>
                <color rgb="FFFF0000"/>
              </font>
            </x14:dxf>
          </x14:cfRule>
          <xm:sqref>I26</xm:sqref>
        </x14:conditionalFormatting>
        <x14:conditionalFormatting xmlns:xm="http://schemas.microsoft.com/office/excel/2006/main">
          <x14:cfRule type="containsText" priority="41" operator="containsText" id="{0061EB6E-2AA0-4AE8-95B3-B6B0B349D130}">
            <xm:f>NOT(ISERROR(SEARCH($L$4,I11)))</xm:f>
            <xm:f>$L$4</xm:f>
            <x14:dxf>
              <font>
                <color rgb="FF66FF66"/>
              </font>
            </x14:dxf>
          </x14:cfRule>
          <x14:cfRule type="containsText" priority="42" operator="containsText" id="{A5248FCF-5884-47D7-94E2-B6A652E95579}">
            <xm:f>NOT(ISERROR(SEARCH($L$3,I11)))</xm:f>
            <xm:f>$L$3</xm:f>
            <x14:dxf>
              <font>
                <color rgb="FFFFFF00"/>
              </font>
            </x14:dxf>
          </x14:cfRule>
          <x14:cfRule type="containsText" priority="43" operator="containsText" id="{1A1A009A-F806-4333-A905-F7FBA9E7F11F}">
            <xm:f>NOT(ISERROR(SEARCH($L$2,I11)))</xm:f>
            <xm:f>$L$2</xm:f>
            <x14:dxf>
              <font>
                <color rgb="FFFF0000"/>
              </font>
            </x14:dxf>
          </x14:cfRule>
          <x14:cfRule type="containsText" priority="45" operator="containsText" id="{30706764-CFF1-4DED-98E2-267D7FE0A8E6}">
            <xm:f>NOT(ISERROR(SEARCH($L$4,I11)))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46" operator="containsText" id="{37640920-6432-43A8-9C17-D0158DC6672C}">
            <xm:f>NOT(ISERROR(SEARCH($L$3,I11)))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47" operator="containsText" id="{76F574BE-EF19-48C3-896C-BADB39F23263}">
            <xm:f>NOT(ISERROR(SEARCH($L$2,I11)))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I11:I26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4"/>
  <sheetViews>
    <sheetView zoomScaleNormal="100" zoomScaleSheetLayoutView="100" workbookViewId="0">
      <selection activeCell="D36" sqref="D36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36.140625" style="27" customWidth="1" outlineLevel="2"/>
    <col min="5" max="5" width="5.28515625" style="27" customWidth="1" outlineLevel="2"/>
    <col min="6" max="6" width="20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6" t="s">
        <v>243</v>
      </c>
      <c r="B2" s="226"/>
      <c r="C2" s="226"/>
      <c r="D2" s="226"/>
      <c r="E2" s="226"/>
      <c r="F2" s="226"/>
      <c r="G2" s="226"/>
      <c r="H2" s="226"/>
      <c r="I2" s="226"/>
      <c r="J2" s="226"/>
      <c r="L2" s="28" t="s">
        <v>65</v>
      </c>
    </row>
    <row r="3" spans="1:12" ht="14.25" customHeight="1" x14ac:dyDescent="0.25">
      <c r="A3" s="226"/>
      <c r="B3" s="226"/>
      <c r="C3" s="226"/>
      <c r="D3" s="226"/>
      <c r="E3" s="226"/>
      <c r="F3" s="226"/>
      <c r="G3" s="226"/>
      <c r="H3" s="226"/>
      <c r="I3" s="226"/>
      <c r="J3" s="226"/>
      <c r="L3" s="29" t="s">
        <v>66</v>
      </c>
    </row>
    <row r="4" spans="1:12" ht="14.25" customHeight="1" x14ac:dyDescent="0.25">
      <c r="A4" s="226"/>
      <c r="B4" s="226"/>
      <c r="C4" s="226"/>
      <c r="D4" s="226"/>
      <c r="E4" s="226"/>
      <c r="F4" s="226"/>
      <c r="G4" s="226"/>
      <c r="H4" s="226"/>
      <c r="I4" s="226"/>
      <c r="J4" s="226"/>
      <c r="L4" s="30" t="s">
        <v>67</v>
      </c>
    </row>
    <row r="5" spans="1:12" ht="14.25" customHeight="1" x14ac:dyDescent="0.25">
      <c r="A5" s="226"/>
      <c r="B5" s="226"/>
      <c r="C5" s="226"/>
      <c r="D5" s="226"/>
      <c r="E5" s="226"/>
      <c r="F5" s="226"/>
      <c r="G5" s="226"/>
      <c r="H5" s="226"/>
      <c r="I5" s="226"/>
      <c r="J5" s="226"/>
    </row>
    <row r="6" spans="1:12" x14ac:dyDescent="0.25"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323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ht="15" thickBot="1" x14ac:dyDescent="0.3">
      <c r="A9" s="97" t="s">
        <v>80</v>
      </c>
      <c r="B9" s="268" t="s">
        <v>2</v>
      </c>
      <c r="C9" s="269"/>
      <c r="D9" s="194" t="s">
        <v>68</v>
      </c>
      <c r="E9" s="99"/>
      <c r="F9" s="100" t="s">
        <v>260</v>
      </c>
      <c r="G9" s="97" t="s">
        <v>0</v>
      </c>
      <c r="H9" s="33" t="s">
        <v>1</v>
      </c>
      <c r="I9" s="33" t="s">
        <v>64</v>
      </c>
      <c r="J9" s="33" t="s">
        <v>63</v>
      </c>
    </row>
    <row r="10" spans="1:12" ht="15" customHeight="1" x14ac:dyDescent="0.25">
      <c r="A10" s="105" t="s">
        <v>74</v>
      </c>
      <c r="B10" s="106" t="s">
        <v>231</v>
      </c>
      <c r="C10" s="113" t="s">
        <v>4</v>
      </c>
      <c r="D10" s="112" t="s">
        <v>230</v>
      </c>
      <c r="E10" s="112"/>
      <c r="F10" s="227" t="s">
        <v>276</v>
      </c>
      <c r="G10" s="231">
        <v>41886</v>
      </c>
      <c r="H10" s="41"/>
      <c r="I10" s="37" t="s">
        <v>65</v>
      </c>
      <c r="J10" s="20"/>
    </row>
    <row r="11" spans="1:12" ht="15.75" customHeight="1" x14ac:dyDescent="0.25">
      <c r="A11" s="109" t="s">
        <v>74</v>
      </c>
      <c r="B11" s="54" t="s">
        <v>232</v>
      </c>
      <c r="C11" s="42" t="s">
        <v>6</v>
      </c>
      <c r="D11" s="24" t="s">
        <v>233</v>
      </c>
      <c r="E11" s="24"/>
      <c r="F11" s="234"/>
      <c r="G11" s="232"/>
      <c r="H11" s="41"/>
      <c r="I11" s="37" t="s">
        <v>66</v>
      </c>
      <c r="J11" s="20"/>
    </row>
    <row r="12" spans="1:12" ht="15" customHeight="1" x14ac:dyDescent="0.25">
      <c r="A12" s="109" t="s">
        <v>75</v>
      </c>
      <c r="B12" s="54" t="s">
        <v>234</v>
      </c>
      <c r="C12" s="42" t="s">
        <v>12</v>
      </c>
      <c r="D12" s="204" t="s">
        <v>92</v>
      </c>
      <c r="E12" s="24"/>
      <c r="F12" s="234"/>
      <c r="G12" s="232"/>
      <c r="H12" s="41"/>
      <c r="I12" s="37" t="s">
        <v>67</v>
      </c>
      <c r="J12" s="20"/>
    </row>
    <row r="13" spans="1:12" ht="14.25" customHeight="1" thickBot="1" x14ac:dyDescent="0.3">
      <c r="A13" s="190" t="s">
        <v>75</v>
      </c>
      <c r="B13" s="123" t="s">
        <v>238</v>
      </c>
      <c r="C13" s="192" t="s">
        <v>91</v>
      </c>
      <c r="D13" s="149" t="s">
        <v>230</v>
      </c>
      <c r="E13" s="149"/>
      <c r="F13" s="234"/>
      <c r="G13" s="232"/>
      <c r="H13" s="41"/>
      <c r="I13" s="37" t="s">
        <v>65</v>
      </c>
      <c r="J13" s="20"/>
    </row>
    <row r="14" spans="1:12" ht="14.25" customHeight="1" x14ac:dyDescent="0.25">
      <c r="A14" s="105" t="s">
        <v>75</v>
      </c>
      <c r="B14" s="106" t="s">
        <v>179</v>
      </c>
      <c r="C14" s="113" t="s">
        <v>235</v>
      </c>
      <c r="D14" s="116" t="s">
        <v>92</v>
      </c>
      <c r="E14" s="112"/>
      <c r="F14" s="234"/>
      <c r="G14" s="235">
        <v>41893</v>
      </c>
      <c r="H14" s="41"/>
      <c r="I14" s="37" t="s">
        <v>65</v>
      </c>
      <c r="J14" s="20"/>
    </row>
    <row r="15" spans="1:12" ht="14.25" customHeight="1" x14ac:dyDescent="0.25">
      <c r="A15" s="109" t="s">
        <v>75</v>
      </c>
      <c r="B15" s="54" t="s">
        <v>213</v>
      </c>
      <c r="C15" s="42" t="s">
        <v>18</v>
      </c>
      <c r="D15" s="43" t="s">
        <v>92</v>
      </c>
      <c r="E15" s="24"/>
      <c r="F15" s="234"/>
      <c r="G15" s="236"/>
      <c r="H15" s="41"/>
      <c r="I15" s="37" t="s">
        <v>65</v>
      </c>
      <c r="J15" s="20"/>
    </row>
    <row r="16" spans="1:12" ht="15" customHeight="1" x14ac:dyDescent="0.25">
      <c r="A16" s="109" t="s">
        <v>75</v>
      </c>
      <c r="B16" s="54" t="s">
        <v>198</v>
      </c>
      <c r="C16" s="42" t="s">
        <v>188</v>
      </c>
      <c r="D16" s="24" t="s">
        <v>230</v>
      </c>
      <c r="E16" s="24"/>
      <c r="F16" s="234"/>
      <c r="G16" s="236"/>
      <c r="H16" s="41"/>
      <c r="I16" s="37" t="s">
        <v>65</v>
      </c>
      <c r="J16" s="20"/>
    </row>
    <row r="17" spans="1:10" ht="15" customHeight="1" x14ac:dyDescent="0.25">
      <c r="A17" s="109" t="s">
        <v>75</v>
      </c>
      <c r="B17" s="54" t="s">
        <v>186</v>
      </c>
      <c r="C17" s="42" t="s">
        <v>20</v>
      </c>
      <c r="D17" s="24" t="s">
        <v>230</v>
      </c>
      <c r="E17" s="24"/>
      <c r="F17" s="234"/>
      <c r="G17" s="236"/>
      <c r="H17" s="41"/>
      <c r="I17" s="37" t="s">
        <v>65</v>
      </c>
      <c r="J17" s="20"/>
    </row>
    <row r="18" spans="1:10" ht="15.75" customHeight="1" x14ac:dyDescent="0.25">
      <c r="A18" s="109" t="s">
        <v>75</v>
      </c>
      <c r="B18" s="54" t="s">
        <v>187</v>
      </c>
      <c r="C18" s="42" t="s">
        <v>236</v>
      </c>
      <c r="D18" s="43" t="s">
        <v>92</v>
      </c>
      <c r="E18" s="24"/>
      <c r="F18" s="234"/>
      <c r="G18" s="236"/>
      <c r="H18" s="41"/>
      <c r="I18" s="37" t="s">
        <v>65</v>
      </c>
      <c r="J18" s="20"/>
    </row>
    <row r="19" spans="1:10" ht="15" customHeight="1" x14ac:dyDescent="0.25">
      <c r="A19" s="109" t="s">
        <v>75</v>
      </c>
      <c r="B19" s="54" t="s">
        <v>189</v>
      </c>
      <c r="C19" s="42" t="s">
        <v>22</v>
      </c>
      <c r="D19" s="24" t="s">
        <v>233</v>
      </c>
      <c r="E19" s="24"/>
      <c r="F19" s="234"/>
      <c r="G19" s="236"/>
      <c r="H19" s="41"/>
      <c r="I19" s="37" t="s">
        <v>65</v>
      </c>
      <c r="J19" s="20"/>
    </row>
    <row r="20" spans="1:10" ht="15" customHeight="1" thickBot="1" x14ac:dyDescent="0.3">
      <c r="A20" s="190" t="s">
        <v>75</v>
      </c>
      <c r="B20" s="123" t="s">
        <v>190</v>
      </c>
      <c r="C20" s="192" t="s">
        <v>237</v>
      </c>
      <c r="D20" s="120" t="s">
        <v>92</v>
      </c>
      <c r="E20" s="149"/>
      <c r="F20" s="234"/>
      <c r="G20" s="236"/>
      <c r="H20" s="41"/>
      <c r="I20" s="37" t="s">
        <v>65</v>
      </c>
      <c r="J20" s="20"/>
    </row>
    <row r="21" spans="1:10" ht="15" customHeight="1" x14ac:dyDescent="0.25">
      <c r="A21" s="105" t="s">
        <v>75</v>
      </c>
      <c r="B21" s="106" t="s">
        <v>215</v>
      </c>
      <c r="C21" s="113" t="s">
        <v>27</v>
      </c>
      <c r="D21" s="116" t="s">
        <v>92</v>
      </c>
      <c r="E21" s="112"/>
      <c r="F21" s="234"/>
      <c r="G21" s="279">
        <v>41900</v>
      </c>
      <c r="H21" s="41"/>
      <c r="I21" s="37" t="s">
        <v>65</v>
      </c>
      <c r="J21" s="20"/>
    </row>
    <row r="22" spans="1:10" ht="29.25" thickBot="1" x14ac:dyDescent="0.3">
      <c r="A22" s="190" t="s">
        <v>75</v>
      </c>
      <c r="B22" s="123" t="s">
        <v>206</v>
      </c>
      <c r="C22" s="192" t="s">
        <v>28</v>
      </c>
      <c r="D22" s="149" t="s">
        <v>230</v>
      </c>
      <c r="E22" s="149"/>
      <c r="F22" s="234"/>
      <c r="G22" s="289"/>
      <c r="H22" s="41"/>
      <c r="I22" s="37" t="s">
        <v>65</v>
      </c>
      <c r="J22" s="20"/>
    </row>
    <row r="23" spans="1:10" ht="15.75" customHeight="1" x14ac:dyDescent="0.25">
      <c r="A23" s="105" t="s">
        <v>75</v>
      </c>
      <c r="B23" s="106" t="s">
        <v>208</v>
      </c>
      <c r="C23" s="113" t="s">
        <v>201</v>
      </c>
      <c r="D23" s="116" t="s">
        <v>92</v>
      </c>
      <c r="E23" s="112"/>
      <c r="F23" s="234"/>
      <c r="G23" s="235">
        <v>41907</v>
      </c>
      <c r="H23" s="41"/>
      <c r="I23" s="37" t="s">
        <v>65</v>
      </c>
      <c r="J23" s="20"/>
    </row>
    <row r="24" spans="1:10" ht="15.75" customHeight="1" x14ac:dyDescent="0.25">
      <c r="A24" s="109" t="s">
        <v>75</v>
      </c>
      <c r="B24" s="54" t="s">
        <v>192</v>
      </c>
      <c r="C24" s="42" t="s">
        <v>26</v>
      </c>
      <c r="D24" s="43" t="s">
        <v>92</v>
      </c>
      <c r="E24" s="24"/>
      <c r="F24" s="234"/>
      <c r="G24" s="236"/>
      <c r="H24" s="41"/>
      <c r="I24" s="37" t="s">
        <v>65</v>
      </c>
      <c r="J24" s="20"/>
    </row>
    <row r="25" spans="1:10" ht="15" customHeight="1" x14ac:dyDescent="0.25">
      <c r="A25" s="109" t="s">
        <v>75</v>
      </c>
      <c r="B25" s="54" t="s">
        <v>204</v>
      </c>
      <c r="C25" s="42" t="s">
        <v>203</v>
      </c>
      <c r="D25" s="43" t="s">
        <v>92</v>
      </c>
      <c r="E25" s="24"/>
      <c r="F25" s="234"/>
      <c r="G25" s="236"/>
      <c r="H25" s="41"/>
      <c r="I25" s="37" t="s">
        <v>65</v>
      </c>
      <c r="J25" s="20"/>
    </row>
    <row r="26" spans="1:10" ht="15" customHeight="1" x14ac:dyDescent="0.25">
      <c r="A26" s="109" t="s">
        <v>75</v>
      </c>
      <c r="B26" s="54" t="s">
        <v>205</v>
      </c>
      <c r="C26" s="42" t="s">
        <v>199</v>
      </c>
      <c r="D26" s="43" t="s">
        <v>92</v>
      </c>
      <c r="E26" s="24"/>
      <c r="F26" s="234"/>
      <c r="G26" s="236"/>
      <c r="H26" s="41"/>
      <c r="I26" s="37" t="s">
        <v>65</v>
      </c>
      <c r="J26" s="20"/>
    </row>
    <row r="27" spans="1:10" ht="15" customHeight="1" thickBot="1" x14ac:dyDescent="0.3">
      <c r="A27" s="190" t="s">
        <v>76</v>
      </c>
      <c r="B27" s="123" t="s">
        <v>181</v>
      </c>
      <c r="C27" s="192" t="s">
        <v>108</v>
      </c>
      <c r="D27" s="120" t="s">
        <v>92</v>
      </c>
      <c r="E27" s="149"/>
      <c r="F27" s="228"/>
      <c r="G27" s="236"/>
      <c r="H27" s="41"/>
      <c r="I27" s="37" t="s">
        <v>65</v>
      </c>
      <c r="J27" s="20"/>
    </row>
    <row r="28" spans="1:10" ht="14.25" customHeight="1" x14ac:dyDescent="0.25">
      <c r="A28" s="105" t="s">
        <v>77</v>
      </c>
      <c r="B28" s="106" t="s">
        <v>239</v>
      </c>
      <c r="C28" s="113" t="s">
        <v>8</v>
      </c>
      <c r="D28" s="116" t="s">
        <v>92</v>
      </c>
      <c r="E28" s="112"/>
      <c r="F28" s="227" t="s">
        <v>272</v>
      </c>
      <c r="G28" s="235">
        <v>41914</v>
      </c>
      <c r="H28" s="41"/>
      <c r="I28" s="37" t="s">
        <v>65</v>
      </c>
      <c r="J28" s="20"/>
    </row>
    <row r="29" spans="1:10" ht="15" customHeight="1" thickBot="1" x14ac:dyDescent="0.3">
      <c r="A29" s="190" t="s">
        <v>77</v>
      </c>
      <c r="B29" s="123" t="s">
        <v>240</v>
      </c>
      <c r="C29" s="192" t="s">
        <v>10</v>
      </c>
      <c r="D29" s="149" t="s">
        <v>230</v>
      </c>
      <c r="E29" s="149"/>
      <c r="F29" s="234"/>
      <c r="G29" s="236"/>
      <c r="H29" s="41"/>
      <c r="I29" s="37" t="s">
        <v>65</v>
      </c>
      <c r="J29" s="20"/>
    </row>
    <row r="30" spans="1:10" ht="15" customHeight="1" x14ac:dyDescent="0.25">
      <c r="A30" s="105" t="s">
        <v>77</v>
      </c>
      <c r="B30" s="106" t="s">
        <v>184</v>
      </c>
      <c r="C30" s="113" t="s">
        <v>17</v>
      </c>
      <c r="D30" s="112" t="s">
        <v>230</v>
      </c>
      <c r="E30" s="112"/>
      <c r="F30" s="234"/>
      <c r="G30" s="231">
        <v>41921</v>
      </c>
      <c r="H30" s="41"/>
      <c r="I30" s="37" t="s">
        <v>65</v>
      </c>
      <c r="J30" s="20"/>
    </row>
    <row r="31" spans="1:10" ht="15" customHeight="1" x14ac:dyDescent="0.25">
      <c r="A31" s="109" t="s">
        <v>78</v>
      </c>
      <c r="B31" s="54" t="s">
        <v>241</v>
      </c>
      <c r="C31" s="42" t="s">
        <v>9</v>
      </c>
      <c r="D31" s="24" t="s">
        <v>230</v>
      </c>
      <c r="E31" s="24"/>
      <c r="F31" s="234"/>
      <c r="G31" s="232"/>
      <c r="H31" s="41"/>
      <c r="I31" s="37" t="s">
        <v>65</v>
      </c>
      <c r="J31" s="20"/>
    </row>
    <row r="32" spans="1:10" ht="14.25" customHeight="1" thickBot="1" x14ac:dyDescent="0.3">
      <c r="A32" s="190" t="s">
        <v>78</v>
      </c>
      <c r="B32" s="123" t="s">
        <v>183</v>
      </c>
      <c r="C32" s="192" t="s">
        <v>16</v>
      </c>
      <c r="D32" s="120" t="s">
        <v>92</v>
      </c>
      <c r="E32" s="149"/>
      <c r="F32" s="234"/>
      <c r="G32" s="232"/>
      <c r="H32" s="41"/>
      <c r="I32" s="37" t="s">
        <v>65</v>
      </c>
      <c r="J32" s="20"/>
    </row>
    <row r="33" spans="1:10" ht="15" customHeight="1" x14ac:dyDescent="0.25">
      <c r="A33" s="105" t="s">
        <v>79</v>
      </c>
      <c r="B33" s="106" t="s">
        <v>242</v>
      </c>
      <c r="C33" s="113" t="s">
        <v>5</v>
      </c>
      <c r="D33" s="112" t="s">
        <v>233</v>
      </c>
      <c r="E33" s="112"/>
      <c r="F33" s="234"/>
      <c r="G33" s="287">
        <v>41928</v>
      </c>
      <c r="H33" s="41"/>
      <c r="I33" s="37" t="s">
        <v>65</v>
      </c>
      <c r="J33" s="20"/>
    </row>
    <row r="34" spans="1:10" ht="15" customHeight="1" thickBot="1" x14ac:dyDescent="0.3">
      <c r="A34" s="75" t="s">
        <v>74</v>
      </c>
      <c r="B34" s="108" t="s">
        <v>228</v>
      </c>
      <c r="C34" s="114" t="s">
        <v>229</v>
      </c>
      <c r="D34" s="76" t="s">
        <v>230</v>
      </c>
      <c r="E34" s="76"/>
      <c r="F34" s="228"/>
      <c r="G34" s="288"/>
      <c r="H34" s="41"/>
      <c r="I34" s="36" t="s">
        <v>65</v>
      </c>
      <c r="J34" s="20"/>
    </row>
  </sheetData>
  <mergeCells count="11">
    <mergeCell ref="G30:G32"/>
    <mergeCell ref="G33:G34"/>
    <mergeCell ref="F28:F34"/>
    <mergeCell ref="F10:F27"/>
    <mergeCell ref="A2:J5"/>
    <mergeCell ref="B9:C9"/>
    <mergeCell ref="G10:G13"/>
    <mergeCell ref="G14:G20"/>
    <mergeCell ref="G21:G22"/>
    <mergeCell ref="G23:G27"/>
    <mergeCell ref="G28:G29"/>
  </mergeCells>
  <conditionalFormatting sqref="I34">
    <cfRule type="containsText" dxfId="51" priority="13" operator="containsText" text="Not yet started ">
      <formula>NOT(ISERROR(SEARCH("Not yet started ",I34)))</formula>
    </cfRule>
  </conditionalFormatting>
  <conditionalFormatting sqref="I10">
    <cfRule type="containsText" dxfId="50" priority="12" operator="containsText" text="In Progress ">
      <formula>NOT(ISERROR(SEARCH("In Progress ",I10)))</formula>
    </cfRule>
  </conditionalFormatting>
  <conditionalFormatting sqref="I11">
    <cfRule type="containsText" dxfId="49" priority="11" operator="containsText" text="Done">
      <formula>NOT(ISERROR(SEARCH("Done",I11)))</formula>
    </cfRule>
  </conditionalFormatting>
  <conditionalFormatting sqref="I12:I33">
    <cfRule type="containsText" dxfId="48" priority="9" operator="containsText" text="in progress">
      <formula>NOT(ISERROR(SEARCH("in progress",I12)))</formula>
    </cfRule>
    <cfRule type="containsText" dxfId="47" priority="10" operator="containsText" text="done">
      <formula>NOT(ISERROR(SEARCH("done",I12)))</formula>
    </cfRule>
  </conditionalFormatting>
  <dataValidations count="1">
    <dataValidation type="list" showInputMessage="1" showErrorMessage="1" sqref="I10:I20 I21:I34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600A1E3A-96C2-447B-BF68-083231422B61}">
            <xm:f>NOT(ISERROR(SEARCH($L$2,I34)))</xm:f>
            <xm:f>$L$2</xm:f>
            <x14:dxf>
              <font>
                <color rgb="FFFF0000"/>
              </font>
            </x14:dxf>
          </x14:cfRule>
          <xm:sqref>I34</xm:sqref>
        </x14:conditionalFormatting>
        <x14:conditionalFormatting xmlns:xm="http://schemas.microsoft.com/office/excel/2006/main">
          <x14:cfRule type="containsText" priority="1" operator="containsText" id="{92FEBC27-FAF8-43D2-AD9C-8D7B6D8781C8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FA291F99-98DA-40A0-8E17-505DC3B754BE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7B70660E-1CB5-4E11-B9CA-FDB22863779C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26C6ED7E-5E7D-4255-A6E2-7269E0183C6C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B947A871-66DD-4E6F-BCDB-AC9FDE3A046B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5424CCE4-EA27-4173-890E-3A86E678216D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24E39380-78B9-4049-AA67-D4F7B9EEDB30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I10:I34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3"/>
  <sheetViews>
    <sheetView view="pageBreakPreview" zoomScaleNormal="100" zoomScaleSheetLayoutView="100" workbookViewId="0">
      <selection activeCell="A2" sqref="A2:G5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49.5703125" style="27" customWidth="1" outlineLevel="2"/>
    <col min="5" max="5" width="5.28515625" style="27" customWidth="1" outlineLevel="2"/>
    <col min="6" max="6" width="20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6" t="s">
        <v>263</v>
      </c>
      <c r="B2" s="226"/>
      <c r="C2" s="226"/>
      <c r="D2" s="226"/>
      <c r="E2" s="226"/>
      <c r="F2" s="226"/>
      <c r="G2" s="226"/>
      <c r="H2" s="178"/>
      <c r="I2" s="178"/>
      <c r="J2" s="178"/>
      <c r="L2" s="28" t="s">
        <v>65</v>
      </c>
    </row>
    <row r="3" spans="1:12" ht="14.25" customHeight="1" x14ac:dyDescent="0.25">
      <c r="A3" s="226"/>
      <c r="B3" s="226"/>
      <c r="C3" s="226"/>
      <c r="D3" s="226"/>
      <c r="E3" s="226"/>
      <c r="F3" s="226"/>
      <c r="G3" s="226"/>
      <c r="H3" s="178"/>
      <c r="I3" s="178"/>
      <c r="J3" s="178"/>
      <c r="L3" s="29" t="s">
        <v>66</v>
      </c>
    </row>
    <row r="4" spans="1:12" ht="14.25" customHeight="1" x14ac:dyDescent="0.25">
      <c r="A4" s="226"/>
      <c r="B4" s="226"/>
      <c r="C4" s="226"/>
      <c r="D4" s="226"/>
      <c r="E4" s="226"/>
      <c r="F4" s="226"/>
      <c r="G4" s="226"/>
      <c r="H4" s="178"/>
      <c r="I4" s="178"/>
      <c r="J4" s="178"/>
      <c r="L4" s="30" t="s">
        <v>67</v>
      </c>
    </row>
    <row r="5" spans="1:12" ht="14.25" customHeight="1" x14ac:dyDescent="0.25">
      <c r="A5" s="226"/>
      <c r="B5" s="226"/>
      <c r="C5" s="226"/>
      <c r="D5" s="226"/>
      <c r="E5" s="226"/>
      <c r="F5" s="226"/>
      <c r="G5" s="226"/>
      <c r="H5" s="178"/>
      <c r="I5" s="178"/>
      <c r="J5" s="178"/>
    </row>
    <row r="6" spans="1:12" x14ac:dyDescent="0.25">
      <c r="A6" s="27" t="s">
        <v>279</v>
      </c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280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x14ac:dyDescent="0.25">
      <c r="A9" s="33" t="s">
        <v>80</v>
      </c>
      <c r="B9" s="179" t="s">
        <v>2</v>
      </c>
      <c r="C9" s="180"/>
      <c r="D9" s="180" t="s">
        <v>68</v>
      </c>
      <c r="E9" s="34"/>
      <c r="F9" s="35" t="s">
        <v>260</v>
      </c>
      <c r="G9" s="33" t="s">
        <v>0</v>
      </c>
      <c r="H9" s="33" t="s">
        <v>1</v>
      </c>
      <c r="I9" s="33" t="s">
        <v>64</v>
      </c>
      <c r="J9" s="33" t="s">
        <v>63</v>
      </c>
    </row>
    <row r="10" spans="1:12" ht="14.25" customHeight="1" x14ac:dyDescent="0.2">
      <c r="A10" s="16" t="s">
        <v>74</v>
      </c>
      <c r="B10" s="16" t="s">
        <v>228</v>
      </c>
      <c r="C10" s="16" t="s">
        <v>4</v>
      </c>
      <c r="D10" s="16" t="s">
        <v>264</v>
      </c>
      <c r="E10" s="20"/>
      <c r="F10" s="293" t="s">
        <v>81</v>
      </c>
      <c r="G10" s="295">
        <v>41880</v>
      </c>
      <c r="H10" s="20"/>
      <c r="I10" s="36" t="s">
        <v>65</v>
      </c>
      <c r="J10" s="20"/>
    </row>
    <row r="11" spans="1:12" x14ac:dyDescent="0.2">
      <c r="A11" s="16" t="s">
        <v>74</v>
      </c>
      <c r="B11" s="16" t="s">
        <v>251</v>
      </c>
      <c r="C11" s="16" t="s">
        <v>31</v>
      </c>
      <c r="D11" s="16" t="s">
        <v>271</v>
      </c>
      <c r="E11" s="20"/>
      <c r="F11" s="294"/>
      <c r="G11" s="296"/>
      <c r="H11" s="20"/>
      <c r="I11" s="37" t="s">
        <v>65</v>
      </c>
      <c r="J11" s="20"/>
    </row>
    <row r="12" spans="1:12" x14ac:dyDescent="0.2">
      <c r="A12" s="16" t="s">
        <v>74</v>
      </c>
      <c r="B12" s="16" t="s">
        <v>242</v>
      </c>
      <c r="C12" s="16" t="s">
        <v>83</v>
      </c>
      <c r="D12" s="16" t="s">
        <v>264</v>
      </c>
      <c r="E12" s="20"/>
      <c r="F12" s="293" t="s">
        <v>276</v>
      </c>
      <c r="G12" s="290">
        <v>41886</v>
      </c>
      <c r="H12" s="20"/>
      <c r="I12" s="37" t="s">
        <v>65</v>
      </c>
      <c r="J12" s="20"/>
    </row>
    <row r="13" spans="1:12" x14ac:dyDescent="0.2">
      <c r="A13" s="16" t="s">
        <v>74</v>
      </c>
      <c r="B13" s="16" t="s">
        <v>232</v>
      </c>
      <c r="C13" s="16" t="s">
        <v>7</v>
      </c>
      <c r="D13" s="16" t="s">
        <v>264</v>
      </c>
      <c r="E13" s="20"/>
      <c r="F13" s="234"/>
      <c r="G13" s="291"/>
      <c r="H13" s="20"/>
      <c r="I13" s="37" t="s">
        <v>65</v>
      </c>
      <c r="J13" s="20"/>
    </row>
    <row r="14" spans="1:12" ht="14.25" customHeight="1" x14ac:dyDescent="0.2">
      <c r="A14" s="16" t="s">
        <v>75</v>
      </c>
      <c r="B14" s="16" t="s">
        <v>238</v>
      </c>
      <c r="C14" s="16" t="s">
        <v>12</v>
      </c>
      <c r="D14" s="16" t="s">
        <v>264</v>
      </c>
      <c r="E14" s="40"/>
      <c r="F14" s="234"/>
      <c r="G14" s="291"/>
      <c r="H14" s="20"/>
      <c r="I14" s="37" t="s">
        <v>65</v>
      </c>
      <c r="J14" s="20"/>
    </row>
    <row r="15" spans="1:12" ht="14.25" customHeight="1" x14ac:dyDescent="0.2">
      <c r="A15" s="16" t="s">
        <v>75</v>
      </c>
      <c r="B15" s="16" t="s">
        <v>179</v>
      </c>
      <c r="C15" s="16" t="s">
        <v>91</v>
      </c>
      <c r="D15" s="16" t="s">
        <v>264</v>
      </c>
      <c r="E15" s="20"/>
      <c r="F15" s="234"/>
      <c r="G15" s="292"/>
      <c r="H15" s="20"/>
      <c r="I15" s="37" t="s">
        <v>65</v>
      </c>
      <c r="J15" s="20"/>
    </row>
    <row r="16" spans="1:12" x14ac:dyDescent="0.2">
      <c r="A16" s="16" t="s">
        <v>75</v>
      </c>
      <c r="B16" s="16" t="s">
        <v>181</v>
      </c>
      <c r="C16" s="16" t="s">
        <v>13</v>
      </c>
      <c r="D16" s="16" t="s">
        <v>266</v>
      </c>
      <c r="E16" s="20"/>
      <c r="F16" s="234"/>
      <c r="G16" s="290">
        <v>41893</v>
      </c>
      <c r="H16" s="20"/>
      <c r="I16" s="37" t="s">
        <v>65</v>
      </c>
      <c r="J16" s="20"/>
    </row>
    <row r="17" spans="1:10" x14ac:dyDescent="0.2">
      <c r="A17" s="16" t="s">
        <v>75</v>
      </c>
      <c r="B17" s="16" t="s">
        <v>198</v>
      </c>
      <c r="C17" s="16" t="s">
        <v>18</v>
      </c>
      <c r="D17" s="16" t="s">
        <v>266</v>
      </c>
      <c r="E17" s="20"/>
      <c r="F17" s="234"/>
      <c r="G17" s="291"/>
      <c r="H17" s="20"/>
      <c r="I17" s="37" t="s">
        <v>65</v>
      </c>
      <c r="J17" s="20"/>
    </row>
    <row r="18" spans="1:10" x14ac:dyDescent="0.2">
      <c r="A18" s="16" t="s">
        <v>75</v>
      </c>
      <c r="B18" s="16" t="s">
        <v>186</v>
      </c>
      <c r="C18" s="16" t="s">
        <v>93</v>
      </c>
      <c r="D18" s="16" t="s">
        <v>264</v>
      </c>
      <c r="E18" s="20"/>
      <c r="F18" s="234"/>
      <c r="G18" s="291"/>
      <c r="H18" s="20"/>
      <c r="I18" s="37" t="s">
        <v>65</v>
      </c>
      <c r="J18" s="20"/>
    </row>
    <row r="19" spans="1:10" x14ac:dyDescent="0.2">
      <c r="A19" s="16" t="s">
        <v>75</v>
      </c>
      <c r="B19" s="16" t="s">
        <v>187</v>
      </c>
      <c r="C19" s="16" t="s">
        <v>20</v>
      </c>
      <c r="D19" s="16" t="s">
        <v>268</v>
      </c>
      <c r="E19" s="20"/>
      <c r="F19" s="234"/>
      <c r="G19" s="291"/>
      <c r="H19" s="20"/>
      <c r="I19" s="37" t="s">
        <v>65</v>
      </c>
      <c r="J19" s="20"/>
    </row>
    <row r="20" spans="1:10" x14ac:dyDescent="0.2">
      <c r="A20" s="16" t="s">
        <v>75</v>
      </c>
      <c r="B20" s="16" t="s">
        <v>189</v>
      </c>
      <c r="C20" s="16" t="s">
        <v>21</v>
      </c>
      <c r="D20" s="16" t="s">
        <v>268</v>
      </c>
      <c r="E20" s="20"/>
      <c r="F20" s="234"/>
      <c r="G20" s="291"/>
      <c r="H20" s="20"/>
      <c r="I20" s="37" t="s">
        <v>65</v>
      </c>
      <c r="J20" s="20"/>
    </row>
    <row r="21" spans="1:10" x14ac:dyDescent="0.2">
      <c r="A21" s="16" t="s">
        <v>75</v>
      </c>
      <c r="B21" s="16" t="s">
        <v>190</v>
      </c>
      <c r="C21" s="16" t="s">
        <v>22</v>
      </c>
      <c r="D21" s="16" t="s">
        <v>268</v>
      </c>
      <c r="E21" s="20"/>
      <c r="F21" s="234"/>
      <c r="G21" s="292"/>
      <c r="H21" s="20"/>
      <c r="I21" s="37" t="s">
        <v>65</v>
      </c>
      <c r="J21" s="20"/>
    </row>
    <row r="22" spans="1:10" x14ac:dyDescent="0.2">
      <c r="A22" s="16" t="s">
        <v>75</v>
      </c>
      <c r="B22" s="16" t="s">
        <v>250</v>
      </c>
      <c r="C22" s="16" t="s">
        <v>27</v>
      </c>
      <c r="D22" s="16" t="s">
        <v>266</v>
      </c>
      <c r="E22" s="20"/>
      <c r="F22" s="234"/>
      <c r="G22" s="291">
        <v>41900</v>
      </c>
      <c r="H22" s="20"/>
      <c r="I22" s="37" t="s">
        <v>65</v>
      </c>
      <c r="J22" s="20"/>
    </row>
    <row r="23" spans="1:10" x14ac:dyDescent="0.2">
      <c r="A23" s="16" t="s">
        <v>75</v>
      </c>
      <c r="B23" s="16" t="s">
        <v>196</v>
      </c>
      <c r="C23" s="16" t="s">
        <v>28</v>
      </c>
      <c r="D23" s="5" t="s">
        <v>92</v>
      </c>
      <c r="E23" s="20"/>
      <c r="F23" s="234"/>
      <c r="G23" s="291"/>
      <c r="H23" s="20"/>
      <c r="I23" s="37" t="s">
        <v>65</v>
      </c>
      <c r="J23" s="20"/>
    </row>
    <row r="24" spans="1:10" x14ac:dyDescent="0.2">
      <c r="A24" s="16" t="s">
        <v>75</v>
      </c>
      <c r="B24" s="16" t="s">
        <v>208</v>
      </c>
      <c r="C24" s="16" t="s">
        <v>269</v>
      </c>
      <c r="D24" s="16" t="s">
        <v>264</v>
      </c>
      <c r="E24" s="20"/>
      <c r="F24" s="234"/>
      <c r="G24" s="291"/>
      <c r="H24" s="20"/>
      <c r="I24" s="37" t="s">
        <v>65</v>
      </c>
      <c r="J24" s="20"/>
    </row>
    <row r="25" spans="1:10" x14ac:dyDescent="0.2">
      <c r="A25" s="16" t="s">
        <v>78</v>
      </c>
      <c r="B25" s="16" t="s">
        <v>200</v>
      </c>
      <c r="C25" s="16" t="s">
        <v>29</v>
      </c>
      <c r="D25" s="16" t="s">
        <v>264</v>
      </c>
      <c r="E25" s="20"/>
      <c r="F25" s="234"/>
      <c r="G25" s="292"/>
      <c r="H25" s="20"/>
      <c r="I25" s="37" t="s">
        <v>65</v>
      </c>
      <c r="J25" s="20"/>
    </row>
    <row r="26" spans="1:10" x14ac:dyDescent="0.2">
      <c r="A26" s="16" t="s">
        <v>75</v>
      </c>
      <c r="B26" s="16" t="s">
        <v>213</v>
      </c>
      <c r="C26" s="16" t="s">
        <v>203</v>
      </c>
      <c r="D26" s="16" t="s">
        <v>267</v>
      </c>
      <c r="E26" s="20"/>
      <c r="F26" s="234"/>
      <c r="G26" s="290">
        <v>41907</v>
      </c>
      <c r="H26" s="20"/>
      <c r="I26" s="37" t="s">
        <v>65</v>
      </c>
      <c r="J26" s="20"/>
    </row>
    <row r="27" spans="1:10" x14ac:dyDescent="0.2">
      <c r="A27" s="16" t="s">
        <v>75</v>
      </c>
      <c r="B27" s="16" t="s">
        <v>194</v>
      </c>
      <c r="C27" s="16" t="s">
        <v>26</v>
      </c>
      <c r="D27" s="16" t="s">
        <v>266</v>
      </c>
      <c r="E27" s="20"/>
      <c r="F27" s="234"/>
      <c r="G27" s="291"/>
      <c r="H27" s="20"/>
      <c r="I27" s="37" t="s">
        <v>65</v>
      </c>
      <c r="J27" s="20"/>
    </row>
    <row r="28" spans="1:10" x14ac:dyDescent="0.2">
      <c r="A28" s="16" t="s">
        <v>76</v>
      </c>
      <c r="B28" s="16" t="s">
        <v>183</v>
      </c>
      <c r="C28" s="16" t="s">
        <v>108</v>
      </c>
      <c r="D28" s="16" t="s">
        <v>264</v>
      </c>
      <c r="E28" s="20"/>
      <c r="F28" s="234"/>
      <c r="G28" s="291"/>
      <c r="H28" s="20"/>
      <c r="I28" s="37" t="s">
        <v>65</v>
      </c>
      <c r="J28" s="20"/>
    </row>
    <row r="29" spans="1:10" ht="14.25" customHeight="1" x14ac:dyDescent="0.2">
      <c r="A29" s="16" t="s">
        <v>76</v>
      </c>
      <c r="B29" s="16" t="s">
        <v>184</v>
      </c>
      <c r="C29" s="16" t="s">
        <v>15</v>
      </c>
      <c r="D29" s="16" t="s">
        <v>264</v>
      </c>
      <c r="E29" s="20"/>
      <c r="F29" s="294"/>
      <c r="G29" s="292"/>
      <c r="H29" s="20"/>
      <c r="I29" s="37" t="s">
        <v>65</v>
      </c>
      <c r="J29" s="20"/>
    </row>
    <row r="30" spans="1:10" x14ac:dyDescent="0.2">
      <c r="A30" s="16" t="s">
        <v>76</v>
      </c>
      <c r="B30" s="16" t="s">
        <v>215</v>
      </c>
      <c r="C30" s="16" t="s">
        <v>24</v>
      </c>
      <c r="D30" s="16" t="s">
        <v>264</v>
      </c>
      <c r="E30" s="20"/>
      <c r="F30" s="293" t="s">
        <v>272</v>
      </c>
      <c r="G30" s="290">
        <v>41914</v>
      </c>
      <c r="H30" s="20"/>
      <c r="I30" s="37" t="s">
        <v>65</v>
      </c>
      <c r="J30" s="20"/>
    </row>
    <row r="31" spans="1:10" x14ac:dyDescent="0.2">
      <c r="A31" s="16" t="s">
        <v>76</v>
      </c>
      <c r="B31" s="16" t="s">
        <v>206</v>
      </c>
      <c r="C31" s="16" t="s">
        <v>25</v>
      </c>
      <c r="D31" s="16" t="s">
        <v>266</v>
      </c>
      <c r="E31" s="20"/>
      <c r="F31" s="234"/>
      <c r="G31" s="291"/>
      <c r="H31" s="20"/>
      <c r="I31" s="37" t="s">
        <v>65</v>
      </c>
      <c r="J31" s="20"/>
    </row>
    <row r="32" spans="1:10" x14ac:dyDescent="0.2">
      <c r="A32" s="16" t="s">
        <v>77</v>
      </c>
      <c r="B32" s="16" t="s">
        <v>239</v>
      </c>
      <c r="C32" s="16" t="s">
        <v>8</v>
      </c>
      <c r="D32" s="16" t="s">
        <v>264</v>
      </c>
      <c r="E32" s="20"/>
      <c r="F32" s="234"/>
      <c r="G32" s="291"/>
      <c r="H32" s="20"/>
      <c r="I32" s="37" t="s">
        <v>65</v>
      </c>
      <c r="J32" s="20"/>
    </row>
    <row r="33" spans="1:10" x14ac:dyDescent="0.2">
      <c r="A33" s="16" t="s">
        <v>77</v>
      </c>
      <c r="B33" s="16" t="s">
        <v>240</v>
      </c>
      <c r="C33" s="16" t="s">
        <v>10</v>
      </c>
      <c r="D33" s="16" t="s">
        <v>264</v>
      </c>
      <c r="E33" s="20"/>
      <c r="F33" s="234"/>
      <c r="G33" s="291"/>
      <c r="H33" s="20"/>
      <c r="I33" s="37" t="s">
        <v>65</v>
      </c>
      <c r="J33" s="20"/>
    </row>
    <row r="34" spans="1:10" ht="15" customHeight="1" x14ac:dyDescent="0.2">
      <c r="A34" s="16" t="s">
        <v>77</v>
      </c>
      <c r="B34" s="16" t="s">
        <v>234</v>
      </c>
      <c r="C34" s="16" t="s">
        <v>265</v>
      </c>
      <c r="D34" s="16" t="s">
        <v>264</v>
      </c>
      <c r="E34" s="20"/>
      <c r="F34" s="234"/>
      <c r="G34" s="292"/>
      <c r="H34" s="20"/>
      <c r="I34" s="37" t="s">
        <v>65</v>
      </c>
      <c r="J34" s="20"/>
    </row>
    <row r="35" spans="1:10" ht="14.25" customHeight="1" x14ac:dyDescent="0.2">
      <c r="A35" s="16" t="s">
        <v>77</v>
      </c>
      <c r="B35" s="16" t="s">
        <v>205</v>
      </c>
      <c r="C35" s="16" t="s">
        <v>17</v>
      </c>
      <c r="D35" s="16" t="s">
        <v>264</v>
      </c>
      <c r="E35" s="20"/>
      <c r="F35" s="234"/>
      <c r="G35" s="290">
        <v>41921</v>
      </c>
      <c r="H35" s="20"/>
      <c r="I35" s="37" t="s">
        <v>65</v>
      </c>
      <c r="J35" s="20"/>
    </row>
    <row r="36" spans="1:10" x14ac:dyDescent="0.2">
      <c r="A36" s="16" t="s">
        <v>78</v>
      </c>
      <c r="B36" s="16" t="s">
        <v>241</v>
      </c>
      <c r="C36" s="16" t="s">
        <v>9</v>
      </c>
      <c r="D36" s="16" t="s">
        <v>264</v>
      </c>
      <c r="E36" s="20"/>
      <c r="F36" s="234"/>
      <c r="G36" s="291"/>
      <c r="H36" s="20"/>
      <c r="I36" s="37" t="s">
        <v>65</v>
      </c>
      <c r="J36" s="20"/>
    </row>
    <row r="37" spans="1:10" ht="15" customHeight="1" x14ac:dyDescent="0.2">
      <c r="A37" s="16" t="s">
        <v>78</v>
      </c>
      <c r="B37" s="16" t="s">
        <v>204</v>
      </c>
      <c r="C37" s="16" t="s">
        <v>16</v>
      </c>
      <c r="D37" s="16" t="s">
        <v>264</v>
      </c>
      <c r="E37" s="20"/>
      <c r="F37" s="234"/>
      <c r="G37" s="291"/>
      <c r="H37" s="20"/>
      <c r="I37" s="37" t="s">
        <v>65</v>
      </c>
      <c r="J37" s="20"/>
    </row>
    <row r="38" spans="1:10" ht="14.25" customHeight="1" x14ac:dyDescent="0.2">
      <c r="A38" s="16" t="s">
        <v>78</v>
      </c>
      <c r="B38" s="16" t="s">
        <v>192</v>
      </c>
      <c r="C38" s="16" t="s">
        <v>23</v>
      </c>
      <c r="D38" s="16" t="s">
        <v>264</v>
      </c>
      <c r="E38" s="20"/>
      <c r="F38" s="234"/>
      <c r="G38" s="292"/>
      <c r="H38" s="20"/>
      <c r="I38" s="37" t="s">
        <v>65</v>
      </c>
      <c r="J38" s="20"/>
    </row>
    <row r="39" spans="1:10" ht="15" customHeight="1" x14ac:dyDescent="0.2">
      <c r="A39" s="16" t="s">
        <v>78</v>
      </c>
      <c r="B39" s="16" t="s">
        <v>217</v>
      </c>
      <c r="C39" s="16" t="s">
        <v>270</v>
      </c>
      <c r="D39" s="16" t="s">
        <v>266</v>
      </c>
      <c r="E39" s="20"/>
      <c r="F39" s="234"/>
      <c r="G39" s="291">
        <v>41928</v>
      </c>
      <c r="H39" s="20"/>
      <c r="I39" s="37" t="s">
        <v>65</v>
      </c>
      <c r="J39" s="20"/>
    </row>
    <row r="40" spans="1:10" x14ac:dyDescent="0.2">
      <c r="A40" s="16" t="s">
        <v>79</v>
      </c>
      <c r="B40" s="16" t="s">
        <v>231</v>
      </c>
      <c r="C40" s="16" t="s">
        <v>5</v>
      </c>
      <c r="D40" s="16" t="s">
        <v>264</v>
      </c>
      <c r="E40" s="20"/>
      <c r="F40" s="234"/>
      <c r="G40" s="291"/>
      <c r="H40" s="20"/>
      <c r="I40" s="37" t="s">
        <v>65</v>
      </c>
      <c r="J40" s="20"/>
    </row>
    <row r="41" spans="1:10" x14ac:dyDescent="0.2">
      <c r="A41" s="16" t="s">
        <v>79</v>
      </c>
      <c r="B41" s="16" t="s">
        <v>219</v>
      </c>
      <c r="C41" s="16" t="s">
        <v>32</v>
      </c>
      <c r="D41" s="16" t="s">
        <v>271</v>
      </c>
      <c r="E41" s="20"/>
      <c r="F41" s="294"/>
      <c r="G41" s="292"/>
      <c r="H41" s="20"/>
      <c r="I41" s="37" t="s">
        <v>65</v>
      </c>
      <c r="J41" s="20"/>
    </row>
    <row r="42" spans="1:10" ht="15" customHeight="1" x14ac:dyDescent="0.25">
      <c r="A42" s="24"/>
      <c r="B42" s="24"/>
      <c r="C42" s="25"/>
      <c r="D42" s="24"/>
      <c r="E42" s="21"/>
      <c r="F42" s="22"/>
      <c r="G42" s="21"/>
      <c r="H42" s="21"/>
      <c r="I42" s="38"/>
      <c r="J42" s="21"/>
    </row>
    <row r="43" spans="1:10" ht="14.25" customHeight="1" x14ac:dyDescent="0.25"/>
  </sheetData>
  <mergeCells count="12">
    <mergeCell ref="A2:G5"/>
    <mergeCell ref="G30:G34"/>
    <mergeCell ref="F30:F41"/>
    <mergeCell ref="G35:G38"/>
    <mergeCell ref="G39:G41"/>
    <mergeCell ref="G10:G11"/>
    <mergeCell ref="F10:F11"/>
    <mergeCell ref="F12:F29"/>
    <mergeCell ref="G12:G15"/>
    <mergeCell ref="G16:G21"/>
    <mergeCell ref="G22:G25"/>
    <mergeCell ref="G26:G29"/>
  </mergeCells>
  <conditionalFormatting sqref="I10">
    <cfRule type="containsText" dxfId="38" priority="13" operator="containsText" text="Not yet started ">
      <formula>NOT(ISERROR(SEARCH("Not yet started ",I10)))</formula>
    </cfRule>
  </conditionalFormatting>
  <conditionalFormatting sqref="I12">
    <cfRule type="containsText" dxfId="37" priority="12" operator="containsText" text="In Progress ">
      <formula>NOT(ISERROR(SEARCH("In Progress ",I12)))</formula>
    </cfRule>
  </conditionalFormatting>
  <conditionalFormatting sqref="I13">
    <cfRule type="containsText" dxfId="36" priority="11" operator="containsText" text="Done">
      <formula>NOT(ISERROR(SEARCH("Done",I13)))</formula>
    </cfRule>
  </conditionalFormatting>
  <conditionalFormatting sqref="I11 I14:I42">
    <cfRule type="containsText" dxfId="35" priority="9" operator="containsText" text="in progress">
      <formula>NOT(ISERROR(SEARCH("in progress",I11)))</formula>
    </cfRule>
    <cfRule type="containsText" dxfId="34" priority="10" operator="containsText" text="done">
      <formula>NOT(ISERROR(SEARCH("done",I11)))</formula>
    </cfRule>
  </conditionalFormatting>
  <dataValidations count="1">
    <dataValidation type="list" showInputMessage="1" showErrorMessage="1" sqref="I10:I42">
      <formula1>$L$2:$L$4</formula1>
    </dataValidation>
  </dataValidations>
  <pageMargins left="0.2" right="0.2" top="0.25" bottom="0.25" header="0.3" footer="0.3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F06D087-CF85-4668-BCB0-0567C8366A2C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1" operator="containsText" id="{BC834F10-66D4-4D96-A785-FB3B4CBE4D9F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41953967-4BDC-4CD7-8CF7-11A97B192750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05D03D25-F1CB-485B-83C3-40C6DC33E097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BCABE2AE-D031-48F4-B11F-3ECF8181FF00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CE402C3E-8A05-4E2A-A482-7630CCE59F23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9A0F7CE1-568E-4566-8687-CCB5699463E7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B794D6B0-C16C-46A3-A713-48F5BDD360C5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I10:I42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2"/>
  <sheetViews>
    <sheetView view="pageBreakPreview" zoomScaleNormal="100" zoomScaleSheetLayoutView="100" workbookViewId="0">
      <selection activeCell="A2" sqref="A2:J5"/>
    </sheetView>
  </sheetViews>
  <sheetFormatPr defaultRowHeight="14.25" outlineLevelCol="2" x14ac:dyDescent="0.25"/>
  <cols>
    <col min="1" max="1" width="11.42578125" style="27" customWidth="1"/>
    <col min="2" max="2" width="8.85546875" style="27" customWidth="1"/>
    <col min="3" max="3" width="74.140625" style="27" customWidth="1"/>
    <col min="4" max="4" width="36.140625" style="27" customWidth="1" outlineLevel="2"/>
    <col min="5" max="5" width="5.28515625" style="27" customWidth="1" outlineLevel="2"/>
    <col min="6" max="6" width="20.28515625" style="27" customWidth="1" outlineLevel="2"/>
    <col min="7" max="7" width="14.140625" style="27" customWidth="1" outlineLevel="1"/>
    <col min="8" max="8" width="18.85546875" style="27" customWidth="1" outlineLevel="1"/>
    <col min="9" max="9" width="14.85546875" style="27" bestFit="1" customWidth="1"/>
    <col min="10" max="10" width="17.5703125" style="27" customWidth="1"/>
    <col min="11" max="11" width="9.140625" style="27"/>
    <col min="12" max="12" width="14.85546875" style="27" customWidth="1"/>
    <col min="13" max="16384" width="9.140625" style="27"/>
  </cols>
  <sheetData>
    <row r="2" spans="1:12" ht="14.25" customHeight="1" x14ac:dyDescent="0.25">
      <c r="A2" s="226" t="s">
        <v>227</v>
      </c>
      <c r="B2" s="226"/>
      <c r="C2" s="226"/>
      <c r="D2" s="226"/>
      <c r="E2" s="226"/>
      <c r="F2" s="226"/>
      <c r="G2" s="226"/>
      <c r="H2" s="226"/>
      <c r="I2" s="226"/>
      <c r="J2" s="226"/>
      <c r="L2" s="28" t="s">
        <v>65</v>
      </c>
    </row>
    <row r="3" spans="1:12" ht="14.25" customHeight="1" x14ac:dyDescent="0.25">
      <c r="A3" s="226"/>
      <c r="B3" s="226"/>
      <c r="C3" s="226"/>
      <c r="D3" s="226"/>
      <c r="E3" s="226"/>
      <c r="F3" s="226"/>
      <c r="G3" s="226"/>
      <c r="H3" s="226"/>
      <c r="I3" s="226"/>
      <c r="J3" s="226"/>
      <c r="L3" s="29" t="s">
        <v>66</v>
      </c>
    </row>
    <row r="4" spans="1:12" ht="14.25" customHeight="1" x14ac:dyDescent="0.25">
      <c r="A4" s="226"/>
      <c r="B4" s="226"/>
      <c r="C4" s="226"/>
      <c r="D4" s="226"/>
      <c r="E4" s="226"/>
      <c r="F4" s="226"/>
      <c r="G4" s="226"/>
      <c r="H4" s="226"/>
      <c r="I4" s="226"/>
      <c r="J4" s="226"/>
      <c r="L4" s="30" t="s">
        <v>67</v>
      </c>
    </row>
    <row r="5" spans="1:12" ht="14.25" customHeight="1" x14ac:dyDescent="0.25">
      <c r="A5" s="226"/>
      <c r="B5" s="226"/>
      <c r="C5" s="226"/>
      <c r="D5" s="226"/>
      <c r="E5" s="226"/>
      <c r="F5" s="226"/>
      <c r="G5" s="226"/>
      <c r="H5" s="226"/>
      <c r="I5" s="226"/>
      <c r="J5" s="226"/>
    </row>
    <row r="6" spans="1:12" x14ac:dyDescent="0.25">
      <c r="A6" s="27" t="s">
        <v>281</v>
      </c>
      <c r="B6" s="31"/>
      <c r="C6" s="31"/>
      <c r="D6" s="31"/>
      <c r="E6" s="31"/>
      <c r="F6" s="31"/>
      <c r="G6" s="31"/>
      <c r="H6" s="31"/>
      <c r="I6" s="31"/>
      <c r="J6" s="31"/>
    </row>
    <row r="7" spans="1:12" x14ac:dyDescent="0.25">
      <c r="A7" s="32" t="s">
        <v>282</v>
      </c>
      <c r="B7" s="32"/>
      <c r="C7" s="32"/>
      <c r="D7" s="32"/>
      <c r="E7" s="31"/>
      <c r="F7" s="31"/>
      <c r="G7" s="31"/>
      <c r="H7" s="31"/>
      <c r="I7" s="31"/>
      <c r="J7" s="31"/>
    </row>
    <row r="8" spans="1:12" x14ac:dyDescent="0.25">
      <c r="B8" s="31"/>
      <c r="C8" s="31"/>
      <c r="D8" s="31"/>
      <c r="E8" s="31"/>
      <c r="F8" s="31"/>
      <c r="G8" s="31"/>
      <c r="H8" s="31"/>
      <c r="I8" s="31"/>
      <c r="J8" s="31"/>
    </row>
    <row r="9" spans="1:12" x14ac:dyDescent="0.25">
      <c r="A9" s="33" t="s">
        <v>80</v>
      </c>
      <c r="B9" s="179" t="s">
        <v>2</v>
      </c>
      <c r="C9" s="180"/>
      <c r="D9" s="180" t="s">
        <v>68</v>
      </c>
      <c r="E9" s="34"/>
      <c r="F9" s="35" t="s">
        <v>260</v>
      </c>
      <c r="G9" s="33" t="s">
        <v>0</v>
      </c>
      <c r="H9" s="33" t="s">
        <v>1</v>
      </c>
      <c r="I9" s="33" t="s">
        <v>64</v>
      </c>
      <c r="J9" s="33" t="s">
        <v>63</v>
      </c>
    </row>
    <row r="10" spans="1:12" ht="14.25" customHeight="1" x14ac:dyDescent="0.25">
      <c r="A10" s="24" t="s">
        <v>74</v>
      </c>
      <c r="B10" s="24" t="s">
        <v>33</v>
      </c>
      <c r="C10" s="26" t="s">
        <v>4</v>
      </c>
      <c r="D10" s="24" t="s">
        <v>224</v>
      </c>
      <c r="E10" s="20"/>
      <c r="F10" s="293" t="s">
        <v>81</v>
      </c>
      <c r="G10" s="181">
        <v>41880</v>
      </c>
      <c r="H10" s="20"/>
      <c r="I10" s="36" t="s">
        <v>65</v>
      </c>
      <c r="J10" s="20"/>
    </row>
    <row r="11" spans="1:12" x14ac:dyDescent="0.25">
      <c r="A11" s="24" t="s">
        <v>74</v>
      </c>
      <c r="B11" s="24" t="s">
        <v>61</v>
      </c>
      <c r="C11" s="26" t="s">
        <v>31</v>
      </c>
      <c r="D11" s="24" t="s">
        <v>225</v>
      </c>
      <c r="E11" s="20"/>
      <c r="F11" s="294"/>
      <c r="G11" s="182"/>
      <c r="H11" s="20"/>
      <c r="I11" s="37" t="s">
        <v>67</v>
      </c>
      <c r="J11" s="20"/>
    </row>
    <row r="12" spans="1:12" x14ac:dyDescent="0.25">
      <c r="A12" s="24" t="s">
        <v>74</v>
      </c>
      <c r="B12" s="24" t="s">
        <v>35</v>
      </c>
      <c r="C12" s="26" t="s">
        <v>6</v>
      </c>
      <c r="D12" s="24" t="s">
        <v>224</v>
      </c>
      <c r="E12" s="20"/>
      <c r="F12" s="293" t="s">
        <v>273</v>
      </c>
      <c r="G12" s="290">
        <v>41886</v>
      </c>
      <c r="H12" s="20"/>
      <c r="I12" s="37" t="s">
        <v>65</v>
      </c>
      <c r="J12" s="20"/>
    </row>
    <row r="13" spans="1:12" x14ac:dyDescent="0.25">
      <c r="A13" s="24" t="s">
        <v>74</v>
      </c>
      <c r="B13" s="24" t="s">
        <v>36</v>
      </c>
      <c r="C13" s="26" t="s">
        <v>7</v>
      </c>
      <c r="D13" s="24" t="s">
        <v>224</v>
      </c>
      <c r="E13" s="20"/>
      <c r="F13" s="234"/>
      <c r="G13" s="291"/>
      <c r="H13" s="20"/>
      <c r="I13" s="37" t="s">
        <v>66</v>
      </c>
      <c r="J13" s="20"/>
    </row>
    <row r="14" spans="1:12" ht="14.25" customHeight="1" x14ac:dyDescent="0.25">
      <c r="A14" s="24" t="s">
        <v>75</v>
      </c>
      <c r="B14" s="24" t="s">
        <v>41</v>
      </c>
      <c r="C14" s="26" t="s">
        <v>12</v>
      </c>
      <c r="D14" s="24" t="s">
        <v>224</v>
      </c>
      <c r="E14" s="40"/>
      <c r="F14" s="234"/>
      <c r="G14" s="291"/>
      <c r="H14" s="20"/>
      <c r="I14" s="37" t="s">
        <v>65</v>
      </c>
      <c r="J14" s="20"/>
    </row>
    <row r="15" spans="1:12" x14ac:dyDescent="0.25">
      <c r="A15" s="24" t="s">
        <v>75</v>
      </c>
      <c r="B15" s="24" t="s">
        <v>42</v>
      </c>
      <c r="C15" s="26" t="s">
        <v>91</v>
      </c>
      <c r="D15" s="24" t="s">
        <v>224</v>
      </c>
      <c r="E15" s="20"/>
      <c r="F15" s="234"/>
      <c r="G15" s="292"/>
      <c r="H15" s="20"/>
      <c r="I15" s="37" t="s">
        <v>65</v>
      </c>
      <c r="J15" s="20"/>
    </row>
    <row r="16" spans="1:12" ht="14.25" customHeight="1" x14ac:dyDescent="0.25">
      <c r="A16" s="24" t="s">
        <v>75</v>
      </c>
      <c r="B16" s="24" t="s">
        <v>43</v>
      </c>
      <c r="C16" s="26" t="s">
        <v>13</v>
      </c>
      <c r="D16" s="24" t="s">
        <v>224</v>
      </c>
      <c r="E16" s="20"/>
      <c r="F16" s="234"/>
      <c r="G16" s="290">
        <v>41893</v>
      </c>
      <c r="H16" s="20"/>
      <c r="I16" s="37" t="s">
        <v>65</v>
      </c>
      <c r="J16" s="20"/>
    </row>
    <row r="17" spans="1:10" x14ac:dyDescent="0.25">
      <c r="A17" s="24" t="s">
        <v>75</v>
      </c>
      <c r="B17" s="24" t="s">
        <v>48</v>
      </c>
      <c r="C17" s="26" t="s">
        <v>18</v>
      </c>
      <c r="D17" s="24" t="s">
        <v>224</v>
      </c>
      <c r="E17" s="20"/>
      <c r="F17" s="234"/>
      <c r="G17" s="291"/>
      <c r="H17" s="20"/>
      <c r="I17" s="37" t="s">
        <v>65</v>
      </c>
      <c r="J17" s="20"/>
    </row>
    <row r="18" spans="1:10" x14ac:dyDescent="0.25">
      <c r="A18" s="24" t="s">
        <v>75</v>
      </c>
      <c r="B18" s="24" t="s">
        <v>49</v>
      </c>
      <c r="C18" s="26" t="s">
        <v>93</v>
      </c>
      <c r="D18" s="24" t="s">
        <v>226</v>
      </c>
      <c r="E18" s="20"/>
      <c r="F18" s="234"/>
      <c r="G18" s="291"/>
      <c r="H18" s="20"/>
      <c r="I18" s="37" t="s">
        <v>65</v>
      </c>
      <c r="J18" s="20"/>
    </row>
    <row r="19" spans="1:10" x14ac:dyDescent="0.25">
      <c r="A19" s="24" t="s">
        <v>75</v>
      </c>
      <c r="B19" s="24" t="s">
        <v>50</v>
      </c>
      <c r="C19" s="26" t="s">
        <v>20</v>
      </c>
      <c r="D19" s="24" t="s">
        <v>226</v>
      </c>
      <c r="E19" s="20"/>
      <c r="F19" s="234"/>
      <c r="G19" s="291"/>
      <c r="H19" s="20"/>
      <c r="I19" s="37" t="s">
        <v>65</v>
      </c>
      <c r="J19" s="20"/>
    </row>
    <row r="20" spans="1:10" x14ac:dyDescent="0.25">
      <c r="A20" s="24" t="s">
        <v>75</v>
      </c>
      <c r="B20" s="24" t="s">
        <v>52</v>
      </c>
      <c r="C20" s="26" t="s">
        <v>22</v>
      </c>
      <c r="D20" s="24" t="s">
        <v>226</v>
      </c>
      <c r="E20" s="20"/>
      <c r="F20" s="234"/>
      <c r="G20" s="291"/>
      <c r="H20" s="20"/>
      <c r="I20" s="37" t="s">
        <v>65</v>
      </c>
      <c r="J20" s="20"/>
    </row>
    <row r="21" spans="1:10" x14ac:dyDescent="0.25">
      <c r="A21" s="24" t="s">
        <v>75</v>
      </c>
      <c r="B21" s="24" t="s">
        <v>53</v>
      </c>
      <c r="C21" s="26" t="s">
        <v>21</v>
      </c>
      <c r="D21" s="24" t="s">
        <v>224</v>
      </c>
      <c r="E21" s="20"/>
      <c r="F21" s="234"/>
      <c r="G21" s="292"/>
      <c r="H21" s="20"/>
      <c r="I21" s="37" t="s">
        <v>65</v>
      </c>
      <c r="J21" s="20"/>
    </row>
    <row r="22" spans="1:10" ht="28.5" x14ac:dyDescent="0.25">
      <c r="A22" s="24" t="s">
        <v>75</v>
      </c>
      <c r="B22" s="24" t="s">
        <v>58</v>
      </c>
      <c r="C22" s="26" t="s">
        <v>28</v>
      </c>
      <c r="D22" s="24" t="s">
        <v>225</v>
      </c>
      <c r="E22" s="20"/>
      <c r="F22" s="234"/>
      <c r="G22" s="290">
        <v>41900</v>
      </c>
      <c r="H22" s="20"/>
      <c r="I22" s="37" t="s">
        <v>65</v>
      </c>
      <c r="J22" s="20"/>
    </row>
    <row r="23" spans="1:10" x14ac:dyDescent="0.25">
      <c r="A23" s="24" t="s">
        <v>78</v>
      </c>
      <c r="B23" s="24" t="s">
        <v>59</v>
      </c>
      <c r="C23" s="26" t="s">
        <v>29</v>
      </c>
      <c r="D23" s="24" t="s">
        <v>225</v>
      </c>
      <c r="E23" s="20"/>
      <c r="F23" s="234"/>
      <c r="G23" s="292"/>
      <c r="H23" s="20"/>
      <c r="I23" s="37" t="s">
        <v>65</v>
      </c>
      <c r="J23" s="20"/>
    </row>
    <row r="24" spans="1:10" x14ac:dyDescent="0.25">
      <c r="A24" s="24" t="s">
        <v>75</v>
      </c>
      <c r="B24" s="24" t="s">
        <v>56</v>
      </c>
      <c r="C24" s="26" t="s">
        <v>26</v>
      </c>
      <c r="D24" s="24" t="s">
        <v>224</v>
      </c>
      <c r="E24" s="20"/>
      <c r="F24" s="234"/>
      <c r="G24" s="290">
        <v>41907</v>
      </c>
      <c r="H24" s="20"/>
      <c r="I24" s="37" t="s">
        <v>65</v>
      </c>
      <c r="J24" s="20"/>
    </row>
    <row r="25" spans="1:10" x14ac:dyDescent="0.25">
      <c r="A25" s="24" t="s">
        <v>76</v>
      </c>
      <c r="B25" s="24" t="s">
        <v>44</v>
      </c>
      <c r="C25" s="26" t="s">
        <v>108</v>
      </c>
      <c r="D25" s="24" t="s">
        <v>224</v>
      </c>
      <c r="E25" s="20"/>
      <c r="F25" s="234"/>
      <c r="G25" s="291"/>
      <c r="H25" s="20"/>
      <c r="I25" s="37" t="s">
        <v>65</v>
      </c>
      <c r="J25" s="20"/>
    </row>
    <row r="26" spans="1:10" ht="14.25" customHeight="1" x14ac:dyDescent="0.25">
      <c r="A26" s="24" t="s">
        <v>76</v>
      </c>
      <c r="B26" s="24" t="s">
        <v>45</v>
      </c>
      <c r="C26" s="26" t="s">
        <v>15</v>
      </c>
      <c r="D26" s="24" t="s">
        <v>224</v>
      </c>
      <c r="E26" s="20"/>
      <c r="F26" s="294"/>
      <c r="G26" s="292"/>
      <c r="H26" s="20"/>
      <c r="I26" s="37" t="s">
        <v>65</v>
      </c>
      <c r="J26" s="20"/>
    </row>
    <row r="27" spans="1:10" ht="28.5" x14ac:dyDescent="0.25">
      <c r="A27" s="24" t="s">
        <v>76</v>
      </c>
      <c r="B27" s="24" t="s">
        <v>54</v>
      </c>
      <c r="C27" s="26" t="s">
        <v>24</v>
      </c>
      <c r="D27" s="24" t="s">
        <v>224</v>
      </c>
      <c r="E27" s="20"/>
      <c r="F27" s="234" t="s">
        <v>272</v>
      </c>
      <c r="G27" s="290">
        <v>41914</v>
      </c>
      <c r="H27" s="20"/>
      <c r="I27" s="37" t="s">
        <v>65</v>
      </c>
      <c r="J27" s="20"/>
    </row>
    <row r="28" spans="1:10" x14ac:dyDescent="0.25">
      <c r="A28" s="24" t="s">
        <v>76</v>
      </c>
      <c r="B28" s="24" t="s">
        <v>55</v>
      </c>
      <c r="C28" s="26" t="s">
        <v>25</v>
      </c>
      <c r="D28" s="24" t="s">
        <v>224</v>
      </c>
      <c r="E28" s="20"/>
      <c r="F28" s="234"/>
      <c r="G28" s="291"/>
      <c r="H28" s="20"/>
      <c r="I28" s="37" t="s">
        <v>65</v>
      </c>
      <c r="J28" s="20"/>
    </row>
    <row r="29" spans="1:10" x14ac:dyDescent="0.25">
      <c r="A29" s="24" t="s">
        <v>77</v>
      </c>
      <c r="B29" s="24" t="s">
        <v>37</v>
      </c>
      <c r="C29" s="26" t="s">
        <v>8</v>
      </c>
      <c r="D29" s="24" t="s">
        <v>224</v>
      </c>
      <c r="E29" s="20"/>
      <c r="F29" s="234"/>
      <c r="G29" s="291"/>
      <c r="H29" s="20"/>
      <c r="I29" s="37" t="s">
        <v>65</v>
      </c>
      <c r="J29" s="20"/>
    </row>
    <row r="30" spans="1:10" x14ac:dyDescent="0.25">
      <c r="A30" s="24" t="s">
        <v>77</v>
      </c>
      <c r="B30" s="24" t="s">
        <v>39</v>
      </c>
      <c r="C30" s="26" t="s">
        <v>10</v>
      </c>
      <c r="D30" s="24" t="s">
        <v>224</v>
      </c>
      <c r="E30" s="20"/>
      <c r="F30" s="234"/>
      <c r="G30" s="291"/>
      <c r="H30" s="20"/>
      <c r="I30" s="37" t="s">
        <v>65</v>
      </c>
      <c r="J30" s="20"/>
    </row>
    <row r="31" spans="1:10" ht="15" customHeight="1" x14ac:dyDescent="0.25">
      <c r="A31" s="24" t="s">
        <v>77</v>
      </c>
      <c r="B31" s="24" t="s">
        <v>40</v>
      </c>
      <c r="C31" s="26" t="s">
        <v>11</v>
      </c>
      <c r="D31" s="24" t="s">
        <v>224</v>
      </c>
      <c r="E31" s="20"/>
      <c r="F31" s="234"/>
      <c r="G31" s="292"/>
      <c r="H31" s="20"/>
      <c r="I31" s="37" t="s">
        <v>65</v>
      </c>
      <c r="J31" s="20"/>
    </row>
    <row r="32" spans="1:10" ht="14.25" customHeight="1" x14ac:dyDescent="0.25">
      <c r="A32" s="24" t="s">
        <v>77</v>
      </c>
      <c r="B32" s="24" t="s">
        <v>47</v>
      </c>
      <c r="C32" s="26" t="s">
        <v>17</v>
      </c>
      <c r="D32" s="24" t="s">
        <v>224</v>
      </c>
      <c r="E32" s="20"/>
      <c r="F32" s="234"/>
      <c r="G32" s="290">
        <v>41921</v>
      </c>
      <c r="H32" s="20"/>
      <c r="I32" s="37" t="s">
        <v>65</v>
      </c>
      <c r="J32" s="20"/>
    </row>
    <row r="33" spans="1:10" x14ac:dyDescent="0.25">
      <c r="A33" s="24" t="s">
        <v>78</v>
      </c>
      <c r="B33" s="24" t="s">
        <v>38</v>
      </c>
      <c r="C33" s="26" t="s">
        <v>9</v>
      </c>
      <c r="D33" s="24" t="s">
        <v>224</v>
      </c>
      <c r="E33" s="20"/>
      <c r="F33" s="234"/>
      <c r="G33" s="291"/>
      <c r="H33" s="20"/>
      <c r="I33" s="37" t="s">
        <v>65</v>
      </c>
      <c r="J33" s="20"/>
    </row>
    <row r="34" spans="1:10" x14ac:dyDescent="0.25">
      <c r="A34" s="24" t="s">
        <v>78</v>
      </c>
      <c r="B34" s="24" t="s">
        <v>46</v>
      </c>
      <c r="C34" s="26" t="s">
        <v>16</v>
      </c>
      <c r="D34" s="24" t="s">
        <v>224</v>
      </c>
      <c r="E34" s="20"/>
      <c r="F34" s="234"/>
      <c r="G34" s="291"/>
      <c r="H34" s="20"/>
      <c r="I34" s="37" t="s">
        <v>65</v>
      </c>
      <c r="J34" s="20"/>
    </row>
    <row r="35" spans="1:10" x14ac:dyDescent="0.25">
      <c r="A35" s="24" t="s">
        <v>78</v>
      </c>
      <c r="B35" s="24" t="s">
        <v>51</v>
      </c>
      <c r="C35" s="26" t="s">
        <v>23</v>
      </c>
      <c r="D35" s="24" t="s">
        <v>225</v>
      </c>
      <c r="E35" s="20"/>
      <c r="F35" s="234"/>
      <c r="G35" s="292"/>
      <c r="H35" s="20"/>
      <c r="I35" s="37" t="s">
        <v>65</v>
      </c>
      <c r="J35" s="20"/>
    </row>
    <row r="36" spans="1:10" ht="15" customHeight="1" x14ac:dyDescent="0.25">
      <c r="A36" s="24" t="s">
        <v>78</v>
      </c>
      <c r="B36" s="24" t="s">
        <v>57</v>
      </c>
      <c r="C36" s="26" t="s">
        <v>115</v>
      </c>
      <c r="D36" s="24" t="s">
        <v>226</v>
      </c>
      <c r="E36" s="20"/>
      <c r="F36" s="234"/>
      <c r="G36" s="291">
        <v>41928</v>
      </c>
      <c r="H36" s="20"/>
      <c r="I36" s="37" t="s">
        <v>65</v>
      </c>
      <c r="J36" s="20"/>
    </row>
    <row r="37" spans="1:10" ht="14.25" customHeight="1" x14ac:dyDescent="0.25">
      <c r="A37" s="24" t="s">
        <v>79</v>
      </c>
      <c r="B37" s="24" t="s">
        <v>34</v>
      </c>
      <c r="C37" s="26" t="s">
        <v>5</v>
      </c>
      <c r="D37" s="24" t="s">
        <v>224</v>
      </c>
      <c r="E37" s="20"/>
      <c r="F37" s="234"/>
      <c r="G37" s="291"/>
      <c r="H37" s="20"/>
      <c r="I37" s="37" t="s">
        <v>65</v>
      </c>
      <c r="J37" s="20"/>
    </row>
    <row r="38" spans="1:10" x14ac:dyDescent="0.25">
      <c r="A38" s="24" t="s">
        <v>79</v>
      </c>
      <c r="B38" s="24" t="s">
        <v>60</v>
      </c>
      <c r="C38" s="26" t="s">
        <v>30</v>
      </c>
      <c r="D38" s="24" t="s">
        <v>226</v>
      </c>
      <c r="E38" s="20"/>
      <c r="F38" s="234"/>
      <c r="G38" s="291"/>
      <c r="H38" s="20"/>
      <c r="I38" s="37" t="s">
        <v>65</v>
      </c>
      <c r="J38" s="20"/>
    </row>
    <row r="39" spans="1:10" x14ac:dyDescent="0.25">
      <c r="A39" s="24" t="s">
        <v>79</v>
      </c>
      <c r="B39" s="24" t="s">
        <v>111</v>
      </c>
      <c r="C39" s="26" t="s">
        <v>32</v>
      </c>
      <c r="D39" s="24" t="s">
        <v>224</v>
      </c>
      <c r="E39" s="20"/>
      <c r="F39" s="294"/>
      <c r="G39" s="292"/>
      <c r="H39" s="20"/>
      <c r="I39" s="37" t="s">
        <v>65</v>
      </c>
      <c r="J39" s="20"/>
    </row>
    <row r="40" spans="1:10" x14ac:dyDescent="0.25">
      <c r="A40" s="24"/>
      <c r="B40" s="24"/>
      <c r="C40" s="25"/>
      <c r="D40" s="24"/>
      <c r="E40" s="21"/>
      <c r="F40" s="22"/>
      <c r="G40" s="21"/>
      <c r="H40" s="21"/>
      <c r="I40" s="38"/>
      <c r="J40" s="21"/>
    </row>
    <row r="42" spans="1:10" ht="15" customHeight="1" x14ac:dyDescent="0.25"/>
  </sheetData>
  <mergeCells count="11">
    <mergeCell ref="F27:F39"/>
    <mergeCell ref="G27:G31"/>
    <mergeCell ref="G32:G35"/>
    <mergeCell ref="G36:G39"/>
    <mergeCell ref="A2:J5"/>
    <mergeCell ref="F10:F11"/>
    <mergeCell ref="F12:F26"/>
    <mergeCell ref="G12:G15"/>
    <mergeCell ref="G16:G21"/>
    <mergeCell ref="G22:G23"/>
    <mergeCell ref="G24:G26"/>
  </mergeCells>
  <conditionalFormatting sqref="I10">
    <cfRule type="containsText" dxfId="25" priority="13" operator="containsText" text="Not yet started ">
      <formula>NOT(ISERROR(SEARCH("Not yet started ",I10)))</formula>
    </cfRule>
  </conditionalFormatting>
  <conditionalFormatting sqref="I12">
    <cfRule type="containsText" dxfId="24" priority="12" operator="containsText" text="In Progress ">
      <formula>NOT(ISERROR(SEARCH("In Progress ",I12)))</formula>
    </cfRule>
  </conditionalFormatting>
  <conditionalFormatting sqref="I13">
    <cfRule type="containsText" dxfId="23" priority="11" operator="containsText" text="Done">
      <formula>NOT(ISERROR(SEARCH("Done",I13)))</formula>
    </cfRule>
  </conditionalFormatting>
  <conditionalFormatting sqref="I11 I14:I40">
    <cfRule type="containsText" dxfId="22" priority="9" operator="containsText" text="in progress">
      <formula>NOT(ISERROR(SEARCH("in progress",I11)))</formula>
    </cfRule>
    <cfRule type="containsText" dxfId="21" priority="10" operator="containsText" text="done">
      <formula>NOT(ISERROR(SEARCH("done",I11)))</formula>
    </cfRule>
  </conditionalFormatting>
  <dataValidations count="1">
    <dataValidation type="list" showInputMessage="1" showErrorMessage="1" sqref="I10:I40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1E1DD2D4-E9EE-4E26-B7CB-026F527BA0F6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1" operator="containsText" id="{A1F1B69C-0E9E-4DF0-A9B2-E1CFD9CA0730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01AD2336-3282-4A2A-8736-DF53141D5269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70D6939C-4170-4677-8FB3-9FBCFD17D34B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CC63F93F-369C-4A17-A1C6-40932C5BF655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1746BDEF-6020-4B03-B9E8-3FAD8DC75084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C89BDA7D-AA3E-4B44-ADF8-B13E2E1978D2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5BDFF4A8-0797-4844-B87B-ADC8C3A59BE5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GST Checklist-PDCPH</vt:lpstr>
      <vt:lpstr>GST Checklist-PDCP</vt:lpstr>
      <vt:lpstr>GST Checklist- PDCN</vt:lpstr>
      <vt:lpstr>GST Checklist-PDCC</vt:lpstr>
      <vt:lpstr>GST Checklist-IGP</vt:lpstr>
      <vt:lpstr>GST Checklist-PIHH</vt:lpstr>
      <vt:lpstr>GST Checklist- TELCO</vt:lpstr>
      <vt:lpstr>GST Checklist-SU</vt:lpstr>
      <vt:lpstr>GST Checklist-PGT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Michelle</cp:lastModifiedBy>
  <cp:lastPrinted>2014-09-08T07:36:44Z</cp:lastPrinted>
  <dcterms:created xsi:type="dcterms:W3CDTF">2014-08-19T02:59:01Z</dcterms:created>
  <dcterms:modified xsi:type="dcterms:W3CDTF">2014-10-03T08:11:33Z</dcterms:modified>
</cp:coreProperties>
</file>