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File Audit 2016\"/>
    </mc:Choice>
  </mc:AlternateContent>
  <bookViews>
    <workbookView xWindow="0" yWindow="0" windowWidth="20490" windowHeight="7530"/>
  </bookViews>
  <sheets>
    <sheet name="GC Original" sheetId="1" r:id="rId1"/>
    <sheet name="Sheet1" sheetId="3" r:id="rId2"/>
    <sheet name="by table" sheetId="2" state="hidden" r:id="rId3"/>
  </sheets>
  <definedNames>
    <definedName name="_xlnm.Print_Area" localSheetId="0">'GC Original'!$B$3:$BT$61</definedName>
    <definedName name="_xlnm.Print_Titles" localSheetId="0">'GC Original'!$B:$M,'GC Original'!$3:$4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4" i="1" l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V33" i="1"/>
  <c r="W33" i="1" s="1"/>
  <c r="X33" i="1" s="1"/>
  <c r="Y33" i="1" s="1"/>
  <c r="Z33" i="1" s="1"/>
  <c r="AC33" i="1" s="1"/>
  <c r="AD33" i="1" s="1"/>
  <c r="AE33" i="1" s="1"/>
  <c r="AF33" i="1" s="1"/>
  <c r="AG33" i="1" s="1"/>
  <c r="AJ33" i="1" s="1"/>
  <c r="AK33" i="1" s="1"/>
  <c r="AL33" i="1" s="1"/>
  <c r="AM33" i="1" s="1"/>
  <c r="AN33" i="1" s="1"/>
  <c r="AR33" i="1" s="1"/>
  <c r="AS33" i="1" s="1"/>
  <c r="V32" i="1"/>
  <c r="W32" i="1" s="1"/>
  <c r="X32" i="1" s="1"/>
  <c r="Y32" i="1" s="1"/>
  <c r="Z32" i="1" s="1"/>
  <c r="AC32" i="1" s="1"/>
  <c r="AD32" i="1" s="1"/>
  <c r="AE32" i="1" s="1"/>
  <c r="AF32" i="1" s="1"/>
  <c r="AG32" i="1" s="1"/>
  <c r="AJ32" i="1" s="1"/>
  <c r="AK32" i="1" s="1"/>
  <c r="AL32" i="1" s="1"/>
  <c r="AM32" i="1" s="1"/>
  <c r="AN32" i="1" s="1"/>
  <c r="AR32" i="1" s="1"/>
  <c r="AS32" i="1" s="1"/>
  <c r="V31" i="1"/>
  <c r="W31" i="1" s="1"/>
  <c r="X31" i="1" s="1"/>
  <c r="Y31" i="1" s="1"/>
  <c r="Z31" i="1" s="1"/>
  <c r="AC31" i="1" s="1"/>
  <c r="AD31" i="1" s="1"/>
  <c r="AE31" i="1" s="1"/>
  <c r="AF31" i="1" s="1"/>
  <c r="AG31" i="1" s="1"/>
  <c r="AJ31" i="1" s="1"/>
  <c r="AK31" i="1" s="1"/>
  <c r="AL31" i="1" s="1"/>
  <c r="AM31" i="1" s="1"/>
  <c r="AN31" i="1" s="1"/>
  <c r="AR31" i="1" s="1"/>
  <c r="AS31" i="1" s="1"/>
  <c r="V37" i="1"/>
  <c r="W37" i="1" s="1"/>
  <c r="X37" i="1" s="1"/>
  <c r="Y37" i="1" s="1"/>
  <c r="Z37" i="1" s="1"/>
  <c r="AX11" i="1" l="1"/>
  <c r="AY11" i="1" s="1"/>
  <c r="AZ11" i="1" s="1"/>
  <c r="BA11" i="1" s="1"/>
  <c r="AC46" i="1" l="1"/>
  <c r="AD46" i="1" s="1"/>
  <c r="AE46" i="1" s="1"/>
  <c r="AF46" i="1" s="1"/>
  <c r="AG46" i="1" s="1"/>
  <c r="AJ46" i="1" s="1"/>
  <c r="AK46" i="1" s="1"/>
  <c r="AL46" i="1" s="1"/>
  <c r="AM46" i="1" s="1"/>
  <c r="AN46" i="1" s="1"/>
  <c r="AR46" i="1" s="1"/>
  <c r="AS46" i="1" s="1"/>
  <c r="AT46" i="1" s="1"/>
  <c r="AU46" i="1" s="1"/>
  <c r="AX46" i="1" s="1"/>
  <c r="AY46" i="1" s="1"/>
  <c r="AC45" i="1"/>
  <c r="AD45" i="1" s="1"/>
  <c r="AE45" i="1" s="1"/>
  <c r="AF45" i="1" s="1"/>
  <c r="AG45" i="1" s="1"/>
  <c r="AJ45" i="1" s="1"/>
  <c r="AK45" i="1" s="1"/>
  <c r="AL45" i="1" s="1"/>
  <c r="AM45" i="1" s="1"/>
  <c r="AN45" i="1" s="1"/>
  <c r="AR45" i="1" s="1"/>
  <c r="AS45" i="1" s="1"/>
  <c r="AT45" i="1" s="1"/>
  <c r="AU45" i="1" s="1"/>
  <c r="AC44" i="1"/>
  <c r="AD44" i="1" s="1"/>
  <c r="AE44" i="1" s="1"/>
  <c r="AF44" i="1" s="1"/>
  <c r="AG44" i="1" s="1"/>
  <c r="AJ44" i="1" s="1"/>
  <c r="AK44" i="1" s="1"/>
  <c r="AL44" i="1" s="1"/>
  <c r="AM44" i="1" s="1"/>
  <c r="AN44" i="1" s="1"/>
  <c r="AR44" i="1" s="1"/>
  <c r="AS44" i="1" s="1"/>
  <c r="AT44" i="1" s="1"/>
  <c r="AU44" i="1" s="1"/>
  <c r="AC43" i="1"/>
  <c r="AD43" i="1" s="1"/>
  <c r="AE43" i="1" s="1"/>
  <c r="AF43" i="1" s="1"/>
  <c r="AG43" i="1" s="1"/>
  <c r="AJ43" i="1" s="1"/>
  <c r="AK43" i="1" s="1"/>
  <c r="AL43" i="1" s="1"/>
  <c r="AM43" i="1" s="1"/>
  <c r="AN43" i="1" s="1"/>
  <c r="AR43" i="1" s="1"/>
  <c r="AS43" i="1" s="1"/>
  <c r="AT43" i="1" s="1"/>
  <c r="AU43" i="1" s="1"/>
  <c r="AX43" i="1" s="1"/>
  <c r="AY43" i="1" s="1"/>
  <c r="AC42" i="1"/>
  <c r="AD42" i="1" s="1"/>
  <c r="AE42" i="1" s="1"/>
  <c r="AF42" i="1" s="1"/>
  <c r="AG42" i="1" s="1"/>
  <c r="AJ42" i="1" s="1"/>
  <c r="AK42" i="1" s="1"/>
  <c r="AL42" i="1" s="1"/>
  <c r="AM42" i="1" s="1"/>
  <c r="AN42" i="1" s="1"/>
  <c r="AR42" i="1" s="1"/>
  <c r="AS42" i="1" s="1"/>
  <c r="AT42" i="1" s="1"/>
  <c r="AU42" i="1" s="1"/>
  <c r="AX42" i="1" s="1"/>
  <c r="AY42" i="1" s="1"/>
  <c r="AC40" i="1"/>
  <c r="AD40" i="1" s="1"/>
  <c r="AE40" i="1" s="1"/>
  <c r="AF40" i="1" s="1"/>
  <c r="AG40" i="1" s="1"/>
  <c r="AJ40" i="1" s="1"/>
  <c r="AK40" i="1" s="1"/>
  <c r="AL40" i="1" s="1"/>
  <c r="AM40" i="1" s="1"/>
  <c r="AN40" i="1" s="1"/>
  <c r="AR40" i="1" s="1"/>
  <c r="AS40" i="1" s="1"/>
  <c r="AT40" i="1" s="1"/>
  <c r="AU40" i="1" s="1"/>
  <c r="AX40" i="1" s="1"/>
  <c r="AY40" i="1" s="1"/>
  <c r="AC39" i="1"/>
  <c r="AD39" i="1" s="1"/>
  <c r="AE39" i="1" s="1"/>
  <c r="AF39" i="1" s="1"/>
  <c r="AG39" i="1" s="1"/>
  <c r="AJ39" i="1" s="1"/>
  <c r="AK39" i="1" s="1"/>
  <c r="AL39" i="1" s="1"/>
  <c r="AM39" i="1" s="1"/>
  <c r="AN39" i="1" s="1"/>
  <c r="AR39" i="1" s="1"/>
  <c r="AS39" i="1" s="1"/>
  <c r="AT39" i="1" s="1"/>
  <c r="AU39" i="1" s="1"/>
  <c r="AX39" i="1" s="1"/>
  <c r="AY39" i="1" s="1"/>
  <c r="AC38" i="1"/>
  <c r="AD38" i="1" s="1"/>
  <c r="AE38" i="1" s="1"/>
  <c r="AF38" i="1" s="1"/>
  <c r="AG38" i="1" s="1"/>
  <c r="AJ38" i="1" s="1"/>
  <c r="AK38" i="1" s="1"/>
  <c r="AL38" i="1" s="1"/>
  <c r="AM38" i="1" s="1"/>
  <c r="AN38" i="1" s="1"/>
  <c r="AR38" i="1" s="1"/>
  <c r="AC37" i="1"/>
  <c r="AD37" i="1" s="1"/>
  <c r="AE37" i="1" s="1"/>
  <c r="AF37" i="1" s="1"/>
  <c r="AG37" i="1" s="1"/>
  <c r="AJ37" i="1" s="1"/>
  <c r="AK37" i="1" s="1"/>
  <c r="AL37" i="1" s="1"/>
  <c r="AM37" i="1" s="1"/>
  <c r="AN37" i="1" s="1"/>
  <c r="AR37" i="1" s="1"/>
  <c r="AS37" i="1" s="1"/>
  <c r="AT37" i="1" s="1"/>
  <c r="AU37" i="1" s="1"/>
  <c r="AX37" i="1" s="1"/>
  <c r="AY37" i="1" s="1"/>
  <c r="AC36" i="1"/>
  <c r="AD36" i="1" s="1"/>
  <c r="AE36" i="1" s="1"/>
  <c r="AF36" i="1" s="1"/>
  <c r="AG36" i="1" s="1"/>
  <c r="AJ36" i="1" s="1"/>
  <c r="AK36" i="1" s="1"/>
  <c r="AL36" i="1" s="1"/>
  <c r="AM36" i="1" s="1"/>
  <c r="AN36" i="1" s="1"/>
  <c r="AR36" i="1" s="1"/>
  <c r="AS36" i="1" s="1"/>
  <c r="AT36" i="1" s="1"/>
  <c r="AU36" i="1" s="1"/>
  <c r="AX36" i="1" s="1"/>
  <c r="AY36" i="1" s="1"/>
  <c r="AC34" i="1"/>
  <c r="AD34" i="1" s="1"/>
  <c r="AE34" i="1" s="1"/>
  <c r="AF34" i="1" s="1"/>
  <c r="AG34" i="1" s="1"/>
  <c r="AJ34" i="1" s="1"/>
  <c r="AK34" i="1" s="1"/>
  <c r="AL34" i="1" s="1"/>
  <c r="AM34" i="1" s="1"/>
  <c r="AN34" i="1" s="1"/>
  <c r="AR34" i="1" s="1"/>
  <c r="AS34" i="1" s="1"/>
  <c r="AT34" i="1" s="1"/>
  <c r="AU34" i="1" s="1"/>
  <c r="AX34" i="1" s="1"/>
  <c r="AY34" i="1" s="1"/>
  <c r="V35" i="1"/>
  <c r="W35" i="1" s="1"/>
  <c r="X35" i="1" s="1"/>
  <c r="Y35" i="1" s="1"/>
  <c r="Z35" i="1" s="1"/>
  <c r="AC35" i="1" s="1"/>
  <c r="AD35" i="1" s="1"/>
  <c r="AE35" i="1" s="1"/>
  <c r="AF35" i="1" s="1"/>
  <c r="AG35" i="1" s="1"/>
  <c r="AJ35" i="1" s="1"/>
  <c r="AK35" i="1" s="1"/>
  <c r="AL35" i="1" s="1"/>
  <c r="AM35" i="1" s="1"/>
  <c r="AN35" i="1" s="1"/>
  <c r="AR35" i="1" s="1"/>
  <c r="AS35" i="1" s="1"/>
  <c r="V30" i="1"/>
  <c r="W30" i="1" s="1"/>
  <c r="X30" i="1" s="1"/>
  <c r="V29" i="1"/>
  <c r="W29" i="1" s="1"/>
  <c r="X29" i="1" s="1"/>
  <c r="V28" i="1"/>
  <c r="W28" i="1" s="1"/>
  <c r="X28" i="1" s="1"/>
  <c r="V27" i="1"/>
  <c r="W27" i="1" s="1"/>
  <c r="X27" i="1" s="1"/>
  <c r="V26" i="1"/>
  <c r="W26" i="1" s="1"/>
  <c r="X26" i="1" s="1"/>
  <c r="V25" i="1"/>
  <c r="W25" i="1" s="1"/>
  <c r="X25" i="1" s="1"/>
  <c r="V24" i="1"/>
  <c r="W24" i="1" s="1"/>
  <c r="X24" i="1" s="1"/>
  <c r="V23" i="1"/>
  <c r="W23" i="1" s="1"/>
  <c r="X23" i="1" s="1"/>
  <c r="V22" i="1"/>
  <c r="W22" i="1" s="1"/>
  <c r="X22" i="1" s="1"/>
  <c r="AC10" i="1"/>
  <c r="P10" i="1"/>
  <c r="Q10" i="1" s="1"/>
  <c r="R10" i="1" s="1"/>
  <c r="S10" i="1" s="1"/>
  <c r="AC9" i="1"/>
  <c r="P9" i="1"/>
  <c r="Q9" i="1" s="1"/>
  <c r="R9" i="1" s="1"/>
  <c r="AC8" i="1"/>
  <c r="P8" i="1"/>
  <c r="Q8" i="1" s="1"/>
  <c r="R8" i="1" s="1"/>
  <c r="P7" i="1"/>
  <c r="Q7" i="1" s="1"/>
  <c r="R7" i="1" s="1"/>
  <c r="P6" i="1"/>
  <c r="Q6" i="1" s="1"/>
  <c r="R6" i="1" s="1"/>
  <c r="A22" i="1"/>
  <c r="A23" i="1" s="1"/>
  <c r="A24" i="1" s="1"/>
  <c r="A25" i="1" s="1"/>
  <c r="A26" i="1" s="1"/>
  <c r="A27" i="1" s="1"/>
  <c r="A28" i="1" s="1"/>
  <c r="A29" i="1" s="1"/>
  <c r="A30" i="1" s="1"/>
  <c r="P5" i="1" l="1"/>
  <c r="Q5" i="1" s="1"/>
  <c r="R5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S9" i="1"/>
  <c r="E46" i="1" l="1"/>
  <c r="E45" i="1" l="1"/>
  <c r="Y30" i="1" l="1"/>
  <c r="Z30" i="1" s="1"/>
  <c r="AC30" i="1" s="1"/>
  <c r="AD30" i="1" s="1"/>
  <c r="AE30" i="1" s="1"/>
  <c r="AF30" i="1" s="1"/>
  <c r="AG30" i="1" s="1"/>
  <c r="AJ30" i="1" s="1"/>
  <c r="AK30" i="1" s="1"/>
  <c r="AL30" i="1" s="1"/>
  <c r="AM30" i="1" s="1"/>
  <c r="AN30" i="1" s="1"/>
  <c r="Y29" i="1"/>
  <c r="Z29" i="1" s="1"/>
  <c r="AC29" i="1" s="1"/>
  <c r="AD29" i="1" s="1"/>
  <c r="AE29" i="1" s="1"/>
  <c r="AF29" i="1" s="1"/>
  <c r="AG29" i="1" s="1"/>
  <c r="AJ29" i="1" s="1"/>
  <c r="AK29" i="1" s="1"/>
  <c r="AL29" i="1" s="1"/>
  <c r="AM29" i="1" s="1"/>
  <c r="AN29" i="1" s="1"/>
  <c r="AR29" i="1" s="1"/>
  <c r="AS29" i="1" s="1"/>
  <c r="Y28" i="1"/>
  <c r="Z28" i="1" s="1"/>
  <c r="AC28" i="1" s="1"/>
  <c r="AD28" i="1" s="1"/>
  <c r="AE28" i="1" s="1"/>
  <c r="AF28" i="1" s="1"/>
  <c r="AG28" i="1" s="1"/>
  <c r="AJ28" i="1" s="1"/>
  <c r="AK28" i="1" s="1"/>
  <c r="AL28" i="1" s="1"/>
  <c r="AM28" i="1" s="1"/>
  <c r="AN28" i="1" s="1"/>
  <c r="AR28" i="1" s="1"/>
  <c r="AS28" i="1" s="1"/>
  <c r="Y27" i="1"/>
  <c r="Z27" i="1" s="1"/>
  <c r="AC27" i="1" s="1"/>
  <c r="AD27" i="1" s="1"/>
  <c r="AE27" i="1" s="1"/>
  <c r="AF27" i="1" s="1"/>
  <c r="AG27" i="1" s="1"/>
  <c r="AJ27" i="1" s="1"/>
  <c r="AK27" i="1" s="1"/>
  <c r="AL27" i="1" s="1"/>
  <c r="AM27" i="1" s="1"/>
  <c r="AN27" i="1" s="1"/>
  <c r="AR27" i="1" s="1"/>
  <c r="AS27" i="1" s="1"/>
  <c r="Y26" i="1"/>
  <c r="Z26" i="1" s="1"/>
  <c r="AC26" i="1" s="1"/>
  <c r="AD26" i="1" s="1"/>
  <c r="AE26" i="1" s="1"/>
  <c r="AF26" i="1" s="1"/>
  <c r="AG26" i="1" s="1"/>
  <c r="AJ26" i="1" s="1"/>
  <c r="AK26" i="1" s="1"/>
  <c r="AL26" i="1" s="1"/>
  <c r="AM26" i="1" s="1"/>
  <c r="AN26" i="1" s="1"/>
  <c r="AR26" i="1" s="1"/>
  <c r="AS26" i="1" s="1"/>
  <c r="AR30" i="1" l="1"/>
  <c r="AS30" i="1" s="1"/>
  <c r="A5" i="3"/>
  <c r="A6" i="3" s="1"/>
  <c r="A7" i="3" s="1"/>
  <c r="A8" i="3" s="1"/>
  <c r="A9" i="3" s="1"/>
  <c r="A10" i="3" s="1"/>
  <c r="A11" i="3" s="1"/>
  <c r="A12" i="3" s="1"/>
  <c r="A13" i="3" s="1"/>
  <c r="A14" i="3" s="1"/>
  <c r="A20" i="3" l="1"/>
  <c r="A30" i="3" l="1"/>
  <c r="A31" i="3" s="1"/>
  <c r="A32" i="3" s="1"/>
  <c r="A33" i="3" s="1"/>
  <c r="A34" i="3" s="1"/>
  <c r="A35" i="3" s="1"/>
  <c r="A36" i="3" s="1"/>
  <c r="A37" i="3" s="1"/>
  <c r="A38" i="3" s="1"/>
  <c r="A39" i="3" s="1"/>
  <c r="A21" i="3"/>
  <c r="A22" i="3" s="1"/>
  <c r="A23" i="3" s="1"/>
  <c r="A24" i="3" s="1"/>
  <c r="A25" i="3" s="1"/>
  <c r="A26" i="3" s="1"/>
  <c r="A27" i="3" s="1"/>
  <c r="Y25" i="1" l="1"/>
  <c r="Z25" i="1" s="1"/>
  <c r="AC25" i="1" s="1"/>
  <c r="AD25" i="1" s="1"/>
  <c r="AE25" i="1" s="1"/>
  <c r="AF25" i="1" s="1"/>
  <c r="AG25" i="1" s="1"/>
  <c r="AJ25" i="1" s="1"/>
  <c r="AK25" i="1" s="1"/>
  <c r="AL25" i="1" s="1"/>
  <c r="AM25" i="1" s="1"/>
  <c r="AN25" i="1" s="1"/>
  <c r="AR25" i="1" s="1"/>
  <c r="AS25" i="1" s="1"/>
  <c r="Y24" i="1"/>
  <c r="Z24" i="1" s="1"/>
  <c r="AC24" i="1" s="1"/>
  <c r="AD24" i="1" s="1"/>
  <c r="AE24" i="1" s="1"/>
  <c r="AF24" i="1" s="1"/>
  <c r="AG24" i="1" s="1"/>
  <c r="AJ24" i="1" s="1"/>
  <c r="AK24" i="1" s="1"/>
  <c r="AL24" i="1" s="1"/>
  <c r="AM24" i="1" s="1"/>
  <c r="AN24" i="1" s="1"/>
  <c r="AR24" i="1" s="1"/>
  <c r="AS24" i="1" s="1"/>
  <c r="Y23" i="1"/>
  <c r="Z23" i="1" s="1"/>
  <c r="AC23" i="1" s="1"/>
  <c r="AD23" i="1" s="1"/>
  <c r="AE23" i="1" s="1"/>
  <c r="AF23" i="1" s="1"/>
  <c r="AG23" i="1" s="1"/>
  <c r="AJ23" i="1" s="1"/>
  <c r="AK23" i="1" s="1"/>
  <c r="AL23" i="1" s="1"/>
  <c r="AM23" i="1" s="1"/>
  <c r="AN23" i="1" s="1"/>
  <c r="AR23" i="1" s="1"/>
  <c r="AS23" i="1" s="1"/>
  <c r="AW4" i="1"/>
  <c r="AX4" i="1" s="1"/>
  <c r="AY4" i="1" s="1"/>
  <c r="R4" i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O4" i="1" s="1"/>
  <c r="AP4" i="1" s="1"/>
  <c r="AQ4" i="1" s="1"/>
  <c r="AR4" i="1" s="1"/>
  <c r="Y22" i="1" l="1"/>
  <c r="Z22" i="1" s="1"/>
  <c r="AC22" i="1" s="1"/>
  <c r="AD22" i="1" s="1"/>
  <c r="AE22" i="1" s="1"/>
  <c r="AF22" i="1" s="1"/>
  <c r="AG22" i="1" s="1"/>
  <c r="AJ22" i="1" s="1"/>
  <c r="AK22" i="1" s="1"/>
  <c r="AL22" i="1" s="1"/>
  <c r="AM22" i="1" s="1"/>
  <c r="AN22" i="1" s="1"/>
  <c r="AR22" i="1" s="1"/>
  <c r="AS22" i="1" s="1"/>
  <c r="AZ4" i="1"/>
  <c r="BA4" i="1" s="1"/>
  <c r="BB4" i="1" s="1"/>
  <c r="BC4" i="1" s="1"/>
  <c r="BD4" i="1" s="1"/>
  <c r="BE4" i="1" s="1"/>
  <c r="BF4" i="1" s="1"/>
  <c r="BG4" i="1" s="1"/>
  <c r="BH4" i="1" s="1"/>
  <c r="BI4" i="1" s="1"/>
  <c r="BJ4" i="1" s="1"/>
  <c r="BK4" i="1" s="1"/>
  <c r="BL4" i="1" s="1"/>
  <c r="BM4" i="1" s="1"/>
  <c r="BN4" i="1" s="1"/>
  <c r="BO4" i="1" s="1"/>
  <c r="BP4" i="1" s="1"/>
  <c r="BQ4" i="1" s="1"/>
  <c r="BR4" i="1" s="1"/>
  <c r="BS4" i="1" s="1"/>
  <c r="BT4" i="1" s="1"/>
  <c r="BV4" i="1" s="1"/>
  <c r="BW4" i="1" s="1"/>
  <c r="BX4" i="1" s="1"/>
  <c r="BY4" i="1" s="1"/>
  <c r="BZ4" i="1" s="1"/>
  <c r="CA4" i="1" s="1"/>
  <c r="CB4" i="1" s="1"/>
  <c r="CC4" i="1" s="1"/>
  <c r="CD4" i="1" s="1"/>
  <c r="CE4" i="1" s="1"/>
  <c r="CF4" i="1" s="1"/>
  <c r="CG4" i="1" s="1"/>
  <c r="CH4" i="1" s="1"/>
  <c r="CI4" i="1" s="1"/>
  <c r="CJ4" i="1" s="1"/>
  <c r="CK4" i="1" s="1"/>
  <c r="CL4" i="1" s="1"/>
  <c r="CM4" i="1" s="1"/>
  <c r="CN4" i="1" s="1"/>
  <c r="CO4" i="1" s="1"/>
  <c r="CP4" i="1" s="1"/>
  <c r="CQ4" i="1" s="1"/>
  <c r="CR4" i="1" s="1"/>
  <c r="CS4" i="1" s="1"/>
  <c r="CT4" i="1" s="1"/>
  <c r="CU4" i="1" s="1"/>
  <c r="CV4" i="1" s="1"/>
  <c r="CW4" i="1" s="1"/>
  <c r="CX4" i="1" s="1"/>
  <c r="CY4" i="1" s="1"/>
</calcChain>
</file>

<file path=xl/sharedStrings.xml><?xml version="1.0" encoding="utf-8"?>
<sst xmlns="http://schemas.openxmlformats.org/spreadsheetml/2006/main" count="293" uniqueCount="140">
  <si>
    <t>No</t>
  </si>
  <si>
    <t>Tasks</t>
  </si>
  <si>
    <t>Status</t>
  </si>
  <si>
    <t>Timeline</t>
  </si>
  <si>
    <t>Bank Reconciliation</t>
  </si>
  <si>
    <t>December Budget Review</t>
  </si>
  <si>
    <t>Table Group A/c  to KPITF</t>
  </si>
  <si>
    <t xml:space="preserve">Table Group A/c  to Board </t>
  </si>
  <si>
    <t>Submit to JAN</t>
  </si>
  <si>
    <t>PDC Consultancy</t>
  </si>
  <si>
    <t>PDC Properties</t>
  </si>
  <si>
    <t>PDC Homes</t>
  </si>
  <si>
    <t>PDC Setia Urus</t>
  </si>
  <si>
    <t>PDC Nusabina</t>
  </si>
  <si>
    <t>PDC Telco</t>
  </si>
  <si>
    <t>Pedeco</t>
  </si>
  <si>
    <t xml:space="preserve">PDC Event </t>
  </si>
  <si>
    <t>PHC Management</t>
  </si>
  <si>
    <t>Info Melia Sdn Bhd</t>
  </si>
  <si>
    <t>PDC Premier</t>
  </si>
  <si>
    <t>PIHH Development</t>
  </si>
  <si>
    <t>IGP</t>
  </si>
  <si>
    <t>Penang Global Tourism</t>
  </si>
  <si>
    <t>PDC</t>
  </si>
  <si>
    <t>Subsidiaries</t>
  </si>
  <si>
    <t>No of days</t>
  </si>
  <si>
    <t>1st darft</t>
  </si>
  <si>
    <t>WIP</t>
  </si>
  <si>
    <t>Segment</t>
  </si>
  <si>
    <t>Consolidation Premier</t>
  </si>
  <si>
    <t>Company</t>
  </si>
  <si>
    <t>1st Draft</t>
  </si>
  <si>
    <t>2nd draft</t>
  </si>
  <si>
    <t>1 week after</t>
  </si>
  <si>
    <t>Audit</t>
  </si>
  <si>
    <t>Account</t>
  </si>
  <si>
    <t>weekend</t>
  </si>
  <si>
    <t>Consolidation PDC Grp</t>
  </si>
  <si>
    <t>Details</t>
  </si>
  <si>
    <t>Audit Start</t>
  </si>
  <si>
    <t>1st darft audited report</t>
  </si>
  <si>
    <t>final draft audited report</t>
  </si>
  <si>
    <t>submission management a/c to auditor</t>
  </si>
  <si>
    <t>Auditors</t>
  </si>
  <si>
    <t>AljefrriDean</t>
  </si>
  <si>
    <t>EY</t>
  </si>
  <si>
    <t>Moores Rowland</t>
  </si>
  <si>
    <t>PH Geletine Sdn Bhd</t>
  </si>
  <si>
    <t>Pintar Daya sdn Bhd</t>
  </si>
  <si>
    <t>JL Ong</t>
  </si>
  <si>
    <t>Notes</t>
  </si>
  <si>
    <t>As at 6 January 2015</t>
  </si>
  <si>
    <t>1)</t>
  </si>
  <si>
    <t>2)</t>
  </si>
  <si>
    <t>3)</t>
  </si>
  <si>
    <t>4)</t>
  </si>
  <si>
    <t>PIHH &amp; PH Gelatin need to consolidate</t>
  </si>
  <si>
    <r>
      <t xml:space="preserve">Final Audit by EY start </t>
    </r>
    <r>
      <rPr>
        <b/>
        <sz val="11"/>
        <color rgb="FF0000CC"/>
        <rFont val="Calibri"/>
        <family val="2"/>
        <scheme val="minor"/>
      </rPr>
      <t>26 Jan 2015</t>
    </r>
  </si>
  <si>
    <r>
      <t xml:space="preserve">Final audit PGT by EY start </t>
    </r>
    <r>
      <rPr>
        <b/>
        <sz val="11"/>
        <color rgb="FF0000CC"/>
        <rFont val="Calibri"/>
        <family val="2"/>
        <scheme val="minor"/>
      </rPr>
      <t>26 Jan 2015</t>
    </r>
  </si>
  <si>
    <r>
      <t xml:space="preserve">Deadline for Associates Companies </t>
    </r>
    <r>
      <rPr>
        <b/>
        <sz val="11"/>
        <color rgb="FF0000CC"/>
        <rFont val="Calibri"/>
        <family val="2"/>
        <scheme val="minor"/>
      </rPr>
      <t>26 Jan 2015</t>
    </r>
  </si>
  <si>
    <t>Remark</t>
  </si>
  <si>
    <t xml:space="preserve">Wong Liu </t>
  </si>
  <si>
    <t>Associates</t>
  </si>
  <si>
    <t>PDC Heritage Hotel Sdn Bhd</t>
  </si>
  <si>
    <t>HLB Ler Lum</t>
  </si>
  <si>
    <t xml:space="preserve"> </t>
  </si>
  <si>
    <t>Business &amp; Budget Hotel (Png) SB</t>
  </si>
  <si>
    <t>Business &amp; Budget Hotel (S'Jaya) SB</t>
  </si>
  <si>
    <t>Tropical Island Resort Sdn Bhd</t>
  </si>
  <si>
    <t>Azmzn , Wong Salleh &amp; Co</t>
  </si>
  <si>
    <t>Bayan Baru Specialist Hospital Sdn Bhd</t>
  </si>
  <si>
    <t>Pricewaterhouse Coopers</t>
  </si>
  <si>
    <t>Dynaview Sdn Bhd</t>
  </si>
  <si>
    <t>Messrs BDO</t>
  </si>
  <si>
    <t>E&amp;O-PDC Holdings Sdn Bhd</t>
  </si>
  <si>
    <t>E&amp;Y</t>
  </si>
  <si>
    <t>KDPP Holdings Sdn Bhd</t>
  </si>
  <si>
    <t>Ram J &amp; Co</t>
  </si>
  <si>
    <t>Penang Commercial &amp; Industrial Development Bhd</t>
  </si>
  <si>
    <t>Khoo Khai Hong</t>
  </si>
  <si>
    <t>Georgetown Bids Sdn Bhd</t>
  </si>
  <si>
    <t>New Year</t>
  </si>
  <si>
    <t>Chinese New Year</t>
  </si>
  <si>
    <t>Interim Audit</t>
  </si>
  <si>
    <t>Submission to Auditor</t>
  </si>
  <si>
    <t>Final PDC Co. Level</t>
  </si>
  <si>
    <t>Final Group Consolidated Account</t>
  </si>
  <si>
    <t>Preparation of Accounts</t>
  </si>
  <si>
    <t>Accounts Review</t>
  </si>
  <si>
    <t>Auditor</t>
  </si>
  <si>
    <t>Company Name</t>
  </si>
  <si>
    <t>PDC Horizon Management</t>
  </si>
  <si>
    <t>PDC Horizon Venture</t>
  </si>
  <si>
    <t>PDC Horizon</t>
  </si>
  <si>
    <t>BPO Premier</t>
  </si>
  <si>
    <t>PITP</t>
  </si>
  <si>
    <t>Premier Subsidiaries (100%)</t>
  </si>
  <si>
    <t>PDC Subsidiaries (100%)</t>
  </si>
  <si>
    <t xml:space="preserve">PDC Horizon Sdn Bhd </t>
  </si>
  <si>
    <t xml:space="preserve">PDC Horizon Management Sdn Bhd </t>
  </si>
  <si>
    <t>Premier Horizon Ventures Sdn Bhd</t>
  </si>
  <si>
    <t xml:space="preserve">BPO Premier Sdn Bhd </t>
  </si>
  <si>
    <t>BOD</t>
  </si>
  <si>
    <t xml:space="preserve">Work done </t>
  </si>
  <si>
    <t>Management Account For YE 2016</t>
  </si>
  <si>
    <t>Table Group A/c  to ARC</t>
  </si>
  <si>
    <t>Draft Group Financial Statement 2016</t>
  </si>
  <si>
    <t>During Mac 2017</t>
  </si>
  <si>
    <t>3-6/1/2017</t>
  </si>
  <si>
    <t>Disposal of Associates</t>
  </si>
  <si>
    <t>3-10/1/17</t>
  </si>
  <si>
    <t>11-12/1/17</t>
  </si>
  <si>
    <t>n/a</t>
  </si>
  <si>
    <t>PICEB Sdn Bhd</t>
  </si>
  <si>
    <t>2-9/1/17</t>
  </si>
  <si>
    <t>2-3/1/17</t>
  </si>
  <si>
    <t>10-11/1/17</t>
  </si>
  <si>
    <t>2-4/1/17</t>
  </si>
  <si>
    <t>13-14/12/2016</t>
  </si>
  <si>
    <t>MNZWAJ Associates</t>
  </si>
  <si>
    <t>2016 PDC FINANCIAL STATEMENT TIMELINE</t>
  </si>
  <si>
    <t>Penang Commercial &amp; Ind Dev Bhd</t>
  </si>
  <si>
    <t>PWC</t>
  </si>
  <si>
    <t>Azmzn, Wong Salleh &amp; Co</t>
  </si>
  <si>
    <t>Penang Int Technology Park SB</t>
  </si>
  <si>
    <t>Bayan Baru Specialist Hospital SB</t>
  </si>
  <si>
    <t>Discussion with CFO (Co level) - Draft</t>
  </si>
  <si>
    <t>Draft PDC Group Conso Account</t>
  </si>
  <si>
    <t>Group Conso review by consultant</t>
  </si>
  <si>
    <t xml:space="preserve">Reconciliation Interco Transaction </t>
  </si>
  <si>
    <t>23/1/2017</t>
  </si>
  <si>
    <t>Working PDC Group Conso Account</t>
  </si>
  <si>
    <t>17/2/2017 - 28/2/17</t>
  </si>
  <si>
    <t>Co. 7/2/2017
Group 15/2/2017</t>
  </si>
  <si>
    <t>Period &lt; 1 year</t>
  </si>
  <si>
    <t>Majestic Showcase S/B (DOI 18/5/16)</t>
  </si>
  <si>
    <t>Pristine Junction S/B (DOI 28/4/16)</t>
  </si>
  <si>
    <t>Stunning Structures S/B (DOI 20/4/16)</t>
  </si>
  <si>
    <t>Co.11 Grp.8</t>
  </si>
  <si>
    <t>29/11 - 1/12/16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</si>
</sst>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0" fillId="8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1" xfId="0" applyBorder="1"/>
    <xf numFmtId="0" fontId="0" fillId="0" borderId="4" xfId="0" applyBorder="1"/>
    <xf numFmtId="14" fontId="0" fillId="0" borderId="0" xfId="0" applyNumberFormat="1" applyBorder="1"/>
    <xf numFmtId="0" fontId="0" fillId="0" borderId="0" xfId="0" applyBorder="1"/>
    <xf numFmtId="0" fontId="0" fillId="0" borderId="9" xfId="0" applyBorder="1"/>
    <xf numFmtId="14" fontId="0" fillId="0" borderId="9" xfId="0" applyNumberFormat="1" applyBorder="1"/>
    <xf numFmtId="0" fontId="0" fillId="0" borderId="10" xfId="0" applyBorder="1"/>
    <xf numFmtId="0" fontId="0" fillId="0" borderId="6" xfId="0" applyBorder="1"/>
    <xf numFmtId="0" fontId="0" fillId="0" borderId="8" xfId="0" applyBorder="1"/>
    <xf numFmtId="14" fontId="0" fillId="0" borderId="4" xfId="0" applyNumberFormat="1" applyBorder="1"/>
    <xf numFmtId="14" fontId="0" fillId="0" borderId="10" xfId="0" applyNumberFormat="1" applyBorder="1"/>
    <xf numFmtId="14" fontId="0" fillId="0" borderId="8" xfId="0" applyNumberForma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3" borderId="4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12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 textRotation="90"/>
    </xf>
    <xf numFmtId="0" fontId="2" fillId="0" borderId="0" xfId="0" applyFont="1" applyFill="1" applyBorder="1" applyAlignment="1">
      <alignment vertical="center" textRotation="90"/>
    </xf>
    <xf numFmtId="0" fontId="2" fillId="0" borderId="6" xfId="0" applyFont="1" applyFill="1" applyBorder="1" applyAlignment="1">
      <alignment vertical="center" textRotation="90"/>
    </xf>
    <xf numFmtId="0" fontId="0" fillId="0" borderId="8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6" fillId="0" borderId="13" xfId="0" applyFont="1" applyBorder="1"/>
    <xf numFmtId="0" fontId="0" fillId="0" borderId="0" xfId="0" applyBorder="1" applyAlignment="1">
      <alignment vertical="center" textRotation="90" wrapText="1"/>
    </xf>
    <xf numFmtId="0" fontId="0" fillId="0" borderId="0" xfId="0" applyFont="1" applyAlignment="1">
      <alignment horizontal="left" vertical="center" wrapText="1"/>
    </xf>
    <xf numFmtId="0" fontId="0" fillId="14" borderId="0" xfId="0" applyFill="1" applyBorder="1" applyAlignment="1">
      <alignment vertical="center" textRotation="90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11" borderId="13" xfId="0" applyFont="1" applyFill="1" applyBorder="1" applyAlignment="1">
      <alignment horizontal="left" vertical="center" wrapText="1"/>
    </xf>
    <xf numFmtId="14" fontId="8" fillId="0" borderId="13" xfId="0" applyNumberFormat="1" applyFont="1" applyFill="1" applyBorder="1" applyAlignment="1">
      <alignment horizontal="center" vertical="center" wrapText="1"/>
    </xf>
    <xf numFmtId="14" fontId="0" fillId="0" borderId="13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17" fontId="8" fillId="0" borderId="13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/>
    </xf>
    <xf numFmtId="14" fontId="0" fillId="0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0" borderId="22" xfId="0" applyFont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14" fontId="0" fillId="0" borderId="22" xfId="0" applyNumberFormat="1" applyFont="1" applyFill="1" applyBorder="1" applyAlignment="1">
      <alignment horizontal="center" vertical="center" wrapText="1"/>
    </xf>
    <xf numFmtId="0" fontId="0" fillId="0" borderId="15" xfId="0" quotePrefix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textRotation="90"/>
    </xf>
    <xf numFmtId="0" fontId="2" fillId="0" borderId="24" xfId="0" applyFont="1" applyFill="1" applyBorder="1" applyAlignment="1">
      <alignment horizontal="center" vertical="center" textRotation="90"/>
    </xf>
    <xf numFmtId="0" fontId="8" fillId="15" borderId="13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center" vertical="center" wrapText="1"/>
    </xf>
    <xf numFmtId="0" fontId="0" fillId="16" borderId="0" xfId="0" applyFont="1" applyFill="1" applyAlignment="1">
      <alignment horizontal="center" vertical="center"/>
    </xf>
    <xf numFmtId="0" fontId="0" fillId="16" borderId="20" xfId="0" applyFont="1" applyFill="1" applyBorder="1" applyAlignment="1">
      <alignment horizontal="center" vertical="center"/>
    </xf>
    <xf numFmtId="0" fontId="2" fillId="16" borderId="13" xfId="0" applyFont="1" applyFill="1" applyBorder="1" applyAlignment="1">
      <alignment horizontal="center" vertical="center" textRotation="90"/>
    </xf>
    <xf numFmtId="0" fontId="0" fillId="16" borderId="13" xfId="0" applyFont="1" applyFill="1" applyBorder="1" applyAlignment="1">
      <alignment horizontal="left" vertical="center" wrapText="1"/>
    </xf>
    <xf numFmtId="0" fontId="0" fillId="16" borderId="13" xfId="0" applyFont="1" applyFill="1" applyBorder="1" applyAlignment="1">
      <alignment horizontal="center" vertical="center" textRotation="90" wrapText="1"/>
    </xf>
    <xf numFmtId="0" fontId="8" fillId="16" borderId="13" xfId="0" applyFont="1" applyFill="1" applyBorder="1" applyAlignment="1">
      <alignment horizontal="left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0" fillId="16" borderId="13" xfId="0" applyFont="1" applyFill="1" applyBorder="1" applyAlignment="1">
      <alignment horizontal="center" vertical="center" wrapText="1"/>
    </xf>
    <xf numFmtId="0" fontId="2" fillId="16" borderId="0" xfId="0" applyFont="1" applyFill="1" applyBorder="1" applyAlignment="1">
      <alignment vertical="center" textRotation="90"/>
    </xf>
    <xf numFmtId="0" fontId="0" fillId="16" borderId="0" xfId="0" applyFont="1" applyFill="1" applyBorder="1" applyAlignment="1">
      <alignment horizontal="center" vertical="center"/>
    </xf>
    <xf numFmtId="0" fontId="0" fillId="16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 textRotation="255"/>
    </xf>
    <xf numFmtId="14" fontId="0" fillId="0" borderId="23" xfId="0" applyNumberFormat="1" applyFont="1" applyBorder="1" applyAlignment="1">
      <alignment horizontal="center" vertical="center" wrapText="1"/>
    </xf>
    <xf numFmtId="14" fontId="0" fillId="16" borderId="23" xfId="0" applyNumberFormat="1" applyFont="1" applyFill="1" applyBorder="1" applyAlignment="1">
      <alignment horizontal="center" vertical="center" wrapText="1"/>
    </xf>
    <xf numFmtId="0" fontId="0" fillId="0" borderId="23" xfId="0" quotePrefix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textRotation="90" wrapText="1"/>
    </xf>
    <xf numFmtId="0" fontId="2" fillId="0" borderId="9" xfId="0" applyFont="1" applyFill="1" applyBorder="1" applyAlignment="1">
      <alignment vertical="center" textRotation="90" wrapText="1"/>
    </xf>
    <xf numFmtId="0" fontId="0" fillId="3" borderId="9" xfId="0" applyFont="1" applyFill="1" applyBorder="1" applyAlignment="1">
      <alignment horizontal="center" vertical="center"/>
    </xf>
    <xf numFmtId="0" fontId="2" fillId="16" borderId="9" xfId="0" applyFont="1" applyFill="1" applyBorder="1" applyAlignment="1">
      <alignment vertical="center" textRotation="90" wrapText="1"/>
    </xf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17" borderId="12" xfId="0" applyFont="1" applyFill="1" applyBorder="1" applyAlignment="1">
      <alignment horizontal="center" vertical="center"/>
    </xf>
    <xf numFmtId="0" fontId="0" fillId="17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textRotation="90"/>
    </xf>
    <xf numFmtId="0" fontId="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/>
    </xf>
    <xf numFmtId="0" fontId="11" fillId="0" borderId="12" xfId="0" applyFont="1" applyFill="1" applyBorder="1" applyAlignment="1">
      <alignment vertical="center" textRotation="90"/>
    </xf>
    <xf numFmtId="0" fontId="1" fillId="0" borderId="1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 vertical="center"/>
    </xf>
    <xf numFmtId="0" fontId="1" fillId="17" borderId="0" xfId="0" applyFont="1" applyFill="1" applyBorder="1" applyAlignment="1">
      <alignment horizontal="center" vertical="center"/>
    </xf>
    <xf numFmtId="0" fontId="1" fillId="16" borderId="0" xfId="0" applyFont="1" applyFill="1" applyBorder="1" applyAlignment="1">
      <alignment horizontal="center" vertical="center"/>
    </xf>
    <xf numFmtId="0" fontId="11" fillId="16" borderId="0" xfId="0" applyFont="1" applyFill="1" applyBorder="1" applyAlignment="1">
      <alignment vertical="center" textRotation="90"/>
    </xf>
    <xf numFmtId="0" fontId="11" fillId="16" borderId="0" xfId="0" applyFont="1" applyFill="1" applyBorder="1" applyAlignment="1">
      <alignment horizontal="center" vertical="center" textRotation="90"/>
    </xf>
    <xf numFmtId="0" fontId="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textRotation="90"/>
    </xf>
    <xf numFmtId="0" fontId="11" fillId="0" borderId="10" xfId="0" applyFont="1" applyFill="1" applyBorder="1" applyAlignment="1">
      <alignment horizontal="center" vertical="center" textRotation="90"/>
    </xf>
    <xf numFmtId="0" fontId="11" fillId="0" borderId="12" xfId="0" applyFont="1" applyFill="1" applyBorder="1" applyAlignment="1">
      <alignment horizontal="center" vertical="center" textRotation="90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textRotation="90"/>
    </xf>
    <xf numFmtId="0" fontId="1" fillId="0" borderId="10" xfId="0" applyFont="1" applyFill="1" applyBorder="1" applyAlignment="1">
      <alignment horizontal="center" vertical="center"/>
    </xf>
    <xf numFmtId="14" fontId="0" fillId="0" borderId="2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textRotation="90" wrapText="1"/>
    </xf>
    <xf numFmtId="0" fontId="11" fillId="0" borderId="11" xfId="0" applyFont="1" applyFill="1" applyBorder="1" applyAlignment="1">
      <alignment vertical="center" textRotation="90"/>
    </xf>
    <xf numFmtId="0" fontId="11" fillId="0" borderId="7" xfId="0" applyFont="1" applyFill="1" applyBorder="1" applyAlignment="1">
      <alignment vertical="center" textRotation="90"/>
    </xf>
    <xf numFmtId="0" fontId="11" fillId="0" borderId="4" xfId="0" applyFont="1" applyFill="1" applyBorder="1" applyAlignment="1">
      <alignment vertical="center" textRotation="90"/>
    </xf>
    <xf numFmtId="0" fontId="11" fillId="0" borderId="9" xfId="0" applyFont="1" applyFill="1" applyBorder="1" applyAlignment="1">
      <alignment vertical="center" textRotation="90"/>
    </xf>
    <xf numFmtId="0" fontId="1" fillId="16" borderId="4" xfId="0" applyFont="1" applyFill="1" applyBorder="1" applyAlignment="1">
      <alignment horizontal="center" vertical="center"/>
    </xf>
    <xf numFmtId="0" fontId="11" fillId="16" borderId="9" xfId="0" applyFont="1" applyFill="1" applyBorder="1" applyAlignment="1">
      <alignment vertical="center" textRotation="90"/>
    </xf>
    <xf numFmtId="0" fontId="11" fillId="0" borderId="8" xfId="0" applyFont="1" applyFill="1" applyBorder="1" applyAlignment="1">
      <alignment vertical="center" textRotation="90"/>
    </xf>
    <xf numFmtId="0" fontId="6" fillId="0" borderId="0" xfId="0" applyFont="1" applyFill="1" applyBorder="1" applyAlignment="1">
      <alignment vertical="center" textRotation="90"/>
    </xf>
    <xf numFmtId="0" fontId="6" fillId="0" borderId="6" xfId="0" applyFont="1" applyFill="1" applyBorder="1" applyAlignment="1">
      <alignment vertical="center" textRotation="90"/>
    </xf>
    <xf numFmtId="0" fontId="2" fillId="0" borderId="8" xfId="0" applyFont="1" applyFill="1" applyBorder="1" applyAlignment="1">
      <alignment vertical="center" textRotation="90" wrapText="1"/>
    </xf>
    <xf numFmtId="0" fontId="1" fillId="0" borderId="11" xfId="0" applyFont="1" applyFill="1" applyBorder="1" applyAlignment="1">
      <alignment horizontal="center" vertical="center"/>
    </xf>
    <xf numFmtId="0" fontId="11" fillId="16" borderId="4" xfId="0" applyFont="1" applyFill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9" borderId="0" xfId="0" applyFont="1" applyFill="1" applyBorder="1" applyAlignment="1">
      <alignment horizontal="center" vertical="center"/>
    </xf>
    <xf numFmtId="0" fontId="0" fillId="16" borderId="22" xfId="0" applyFont="1" applyFill="1" applyBorder="1" applyAlignment="1">
      <alignment horizontal="left" vertical="center" wrapText="1"/>
    </xf>
    <xf numFmtId="14" fontId="0" fillId="0" borderId="0" xfId="0" applyNumberFormat="1" applyFont="1" applyAlignment="1">
      <alignment horizontal="center" vertical="center"/>
    </xf>
    <xf numFmtId="0" fontId="0" fillId="18" borderId="13" xfId="0" applyFont="1" applyFill="1" applyBorder="1" applyAlignment="1">
      <alignment horizontal="left" vertical="center" wrapText="1"/>
    </xf>
    <xf numFmtId="0" fontId="0" fillId="6" borderId="13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center" vertical="center" wrapText="1"/>
    </xf>
    <xf numFmtId="14" fontId="0" fillId="6" borderId="13" xfId="0" applyNumberFormat="1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14" fontId="0" fillId="6" borderId="23" xfId="0" applyNumberFormat="1" applyFont="1" applyFill="1" applyBorder="1" applyAlignment="1">
      <alignment horizontal="center" vertical="center" wrapText="1"/>
    </xf>
    <xf numFmtId="17" fontId="8" fillId="6" borderId="13" xfId="0" applyNumberFormat="1" applyFont="1" applyFill="1" applyBorder="1" applyAlignment="1">
      <alignment horizontal="center" vertical="center" wrapText="1"/>
    </xf>
    <xf numFmtId="0" fontId="0" fillId="19" borderId="13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vertical="center"/>
    </xf>
    <xf numFmtId="0" fontId="8" fillId="6" borderId="13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center" vertical="center" wrapText="1"/>
    </xf>
    <xf numFmtId="14" fontId="8" fillId="14" borderId="13" xfId="0" applyNumberFormat="1" applyFont="1" applyFill="1" applyBorder="1" applyAlignment="1">
      <alignment horizontal="center" vertical="center" wrapText="1"/>
    </xf>
    <xf numFmtId="0" fontId="8" fillId="14" borderId="13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textRotation="90"/>
    </xf>
    <xf numFmtId="0" fontId="2" fillId="9" borderId="0" xfId="0" applyFont="1" applyFill="1" applyBorder="1" applyAlignment="1">
      <alignment horizontal="center" vertical="center" textRotation="90"/>
    </xf>
    <xf numFmtId="0" fontId="2" fillId="9" borderId="6" xfId="0" applyFont="1" applyFill="1" applyBorder="1" applyAlignment="1">
      <alignment horizontal="center" vertical="center" textRotation="90"/>
    </xf>
    <xf numFmtId="17" fontId="5" fillId="2" borderId="2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textRotation="90"/>
    </xf>
    <xf numFmtId="0" fontId="0" fillId="0" borderId="0" xfId="0" applyFont="1" applyAlignment="1">
      <alignment horizontal="left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textRotation="90" wrapText="1"/>
    </xf>
    <xf numFmtId="0" fontId="2" fillId="4" borderId="22" xfId="0" applyFont="1" applyFill="1" applyBorder="1" applyAlignment="1">
      <alignment horizontal="center" vertical="center" textRotation="90" wrapText="1"/>
    </xf>
    <xf numFmtId="0" fontId="0" fillId="0" borderId="13" xfId="0" applyFont="1" applyBorder="1" applyAlignment="1">
      <alignment horizontal="center" vertical="center" textRotation="90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17" fontId="5" fillId="2" borderId="11" xfId="0" applyNumberFormat="1" applyFont="1" applyFill="1" applyBorder="1" applyAlignment="1">
      <alignment horizontal="center" vertical="center"/>
    </xf>
    <xf numFmtId="17" fontId="5" fillId="2" borderId="12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8" fillId="11" borderId="13" xfId="0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 vertical="center" textRotation="90"/>
    </xf>
    <xf numFmtId="0" fontId="2" fillId="13" borderId="0" xfId="0" applyFont="1" applyFill="1" applyBorder="1" applyAlignment="1">
      <alignment horizontal="center" vertical="center" textRotation="90"/>
    </xf>
    <xf numFmtId="0" fontId="2" fillId="13" borderId="6" xfId="0" applyFont="1" applyFill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/>
    </xf>
    <xf numFmtId="0" fontId="2" fillId="13" borderId="11" xfId="0" applyFont="1" applyFill="1" applyBorder="1" applyAlignment="1">
      <alignment horizontal="center" vertical="center" textRotation="90"/>
    </xf>
    <xf numFmtId="0" fontId="2" fillId="13" borderId="4" xfId="0" applyFont="1" applyFill="1" applyBorder="1" applyAlignment="1">
      <alignment horizontal="center" vertical="center" textRotation="90"/>
    </xf>
    <xf numFmtId="0" fontId="2" fillId="13" borderId="10" xfId="0" applyFont="1" applyFill="1" applyBorder="1" applyAlignment="1">
      <alignment horizontal="center" vertical="center" textRotation="90"/>
    </xf>
    <xf numFmtId="0" fontId="4" fillId="2" borderId="1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F4B084"/>
      <color rgb="FFFF99CC"/>
      <color rgb="FFCC99FF"/>
      <color rgb="FF9966FF"/>
      <color rgb="FFFF3300"/>
      <color rgb="FF6600CC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80"/>
  <sheetViews>
    <sheetView tabSelected="1" topLeftCell="B1" zoomScale="80" zoomScaleNormal="80" zoomScaleSheetLayoutView="80" workbookViewId="0">
      <pane xSplit="5" ySplit="4" topLeftCell="G38" activePane="bottomRight" state="frozen"/>
      <selection activeCell="B1" sqref="B1"/>
      <selection pane="topRight" activeCell="G1" sqref="G1"/>
      <selection pane="bottomLeft" activeCell="B5" sqref="B5"/>
      <selection pane="bottomRight" activeCell="F49" sqref="F49"/>
    </sheetView>
  </sheetViews>
  <sheetFormatPr defaultRowHeight="15" x14ac:dyDescent="0.25"/>
  <cols>
    <col min="1" max="1" width="0" style="1" hidden="1" customWidth="1"/>
    <col min="2" max="2" width="5.5703125" style="1" customWidth="1"/>
    <col min="3" max="3" width="3.5703125" style="1" customWidth="1"/>
    <col min="4" max="4" width="37.28515625" style="2" customWidth="1"/>
    <col min="5" max="5" width="25.140625" style="2" customWidth="1"/>
    <col min="6" max="6" width="23.42578125" style="55" customWidth="1"/>
    <col min="7" max="9" width="16.28515625" style="55" customWidth="1"/>
    <col min="10" max="11" width="14.42578125" style="2" customWidth="1"/>
    <col min="12" max="12" width="7.140625" style="1" customWidth="1"/>
    <col min="13" max="13" width="20" style="2" customWidth="1"/>
    <col min="14" max="14" width="3.7109375" style="5" customWidth="1"/>
    <col min="15" max="16" width="3.7109375" style="47" customWidth="1"/>
    <col min="17" max="17" width="3.7109375" style="49" customWidth="1"/>
    <col min="18" max="22" width="3.7109375" style="3" customWidth="1"/>
    <col min="23" max="23" width="3.7109375" style="5" customWidth="1"/>
    <col min="24" max="24" width="3.7109375" style="4" customWidth="1"/>
    <col min="25" max="29" width="3.7109375" style="3" customWidth="1"/>
    <col min="30" max="30" width="3.7109375" style="5" customWidth="1"/>
    <col min="31" max="31" width="3.7109375" style="4" customWidth="1"/>
    <col min="32" max="36" width="3.7109375" style="3" customWidth="1"/>
    <col min="37" max="38" width="3.7109375" style="5" customWidth="1"/>
    <col min="39" max="43" width="3.7109375" style="3" customWidth="1"/>
    <col min="44" max="44" width="3.7109375" style="5" customWidth="1"/>
    <col min="45" max="45" width="3.7109375" style="4" customWidth="1"/>
    <col min="46" max="46" width="4.7109375" style="3" customWidth="1"/>
    <col min="47" max="47" width="3.7109375" style="4" customWidth="1"/>
    <col min="48" max="50" width="3.7109375" style="3" customWidth="1"/>
    <col min="51" max="52" width="3.7109375" style="5" customWidth="1"/>
    <col min="53" max="57" width="3.7109375" style="3" customWidth="1"/>
    <col min="58" max="59" width="3.7109375" style="5" customWidth="1"/>
    <col min="60" max="64" width="3.7109375" style="3" customWidth="1"/>
    <col min="65" max="66" width="3.7109375" style="5" customWidth="1"/>
    <col min="67" max="71" width="3.7109375" style="3" customWidth="1"/>
    <col min="72" max="72" width="3.7109375" style="5" customWidth="1"/>
    <col min="73" max="73" width="3.7109375" style="4" customWidth="1"/>
    <col min="74" max="76" width="3.7109375" style="3" customWidth="1"/>
    <col min="77" max="78" width="3.7109375" style="47" customWidth="1"/>
    <col min="79" max="85" width="3.7109375" style="3" customWidth="1"/>
    <col min="86" max="87" width="3.7109375" style="4" customWidth="1"/>
    <col min="88" max="92" width="3.7109375" style="3" customWidth="1"/>
    <col min="93" max="94" width="3.7109375" style="5" customWidth="1"/>
    <col min="95" max="99" width="3.7109375" style="3" customWidth="1"/>
    <col min="100" max="101" width="3.7109375" style="5" customWidth="1"/>
    <col min="102" max="103" width="3.7109375" style="3" customWidth="1"/>
    <col min="104" max="16384" width="9.140625" style="1"/>
  </cols>
  <sheetData>
    <row r="1" spans="1:103" s="166" customFormat="1" ht="22.5" customHeight="1" x14ac:dyDescent="0.25">
      <c r="B1" s="211" t="s">
        <v>120</v>
      </c>
      <c r="C1" s="211"/>
      <c r="D1" s="211"/>
      <c r="E1" s="167"/>
      <c r="F1" s="168"/>
      <c r="G1" s="168"/>
      <c r="H1" s="168"/>
      <c r="I1" s="168"/>
      <c r="J1" s="169"/>
      <c r="K1" s="169"/>
      <c r="M1" s="169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1"/>
      <c r="Z1" s="171"/>
      <c r="AA1" s="171"/>
      <c r="AB1" s="171"/>
      <c r="AC1" s="171"/>
      <c r="AD1" s="172"/>
      <c r="AE1" s="170"/>
      <c r="AF1" s="171"/>
      <c r="AG1" s="171"/>
      <c r="AH1" s="171"/>
      <c r="AI1" s="171"/>
      <c r="AJ1" s="171"/>
      <c r="AK1" s="172"/>
      <c r="AL1" s="172"/>
      <c r="AM1" s="171"/>
      <c r="AN1" s="171"/>
      <c r="AO1" s="171"/>
      <c r="AP1" s="171"/>
      <c r="AQ1" s="171"/>
      <c r="AR1" s="172"/>
      <c r="AS1" s="170"/>
      <c r="AT1" s="171"/>
      <c r="AU1" s="170"/>
      <c r="AV1" s="171"/>
      <c r="AW1" s="171"/>
      <c r="AX1" s="171"/>
      <c r="AY1" s="172"/>
      <c r="AZ1" s="172"/>
      <c r="BA1" s="171"/>
      <c r="BB1" s="171"/>
      <c r="BC1" s="171"/>
      <c r="BD1" s="171"/>
      <c r="BE1" s="171"/>
      <c r="BF1" s="172"/>
      <c r="BG1" s="172"/>
      <c r="BH1" s="171"/>
      <c r="BI1" s="171"/>
      <c r="BJ1" s="171"/>
      <c r="BK1" s="171"/>
      <c r="BL1" s="171"/>
      <c r="BM1" s="172"/>
      <c r="BN1" s="172"/>
      <c r="BO1" s="171"/>
      <c r="BP1" s="171"/>
      <c r="BQ1" s="171"/>
      <c r="BR1" s="171"/>
      <c r="BS1" s="171"/>
      <c r="BT1" s="172"/>
      <c r="BU1" s="170"/>
      <c r="BV1" s="171"/>
      <c r="BW1" s="171"/>
      <c r="BX1" s="171"/>
      <c r="BY1" s="173"/>
      <c r="BZ1" s="173"/>
      <c r="CA1" s="171"/>
      <c r="CB1" s="171"/>
      <c r="CC1" s="171"/>
      <c r="CD1" s="171"/>
      <c r="CE1" s="171"/>
      <c r="CF1" s="171"/>
      <c r="CG1" s="171"/>
      <c r="CH1" s="170"/>
      <c r="CI1" s="170"/>
      <c r="CJ1" s="171"/>
      <c r="CK1" s="171"/>
      <c r="CL1" s="171"/>
      <c r="CM1" s="171"/>
      <c r="CN1" s="171"/>
      <c r="CO1" s="172"/>
      <c r="CP1" s="172"/>
      <c r="CQ1" s="171"/>
      <c r="CR1" s="171"/>
      <c r="CS1" s="171"/>
      <c r="CT1" s="171"/>
      <c r="CU1" s="171"/>
      <c r="CV1" s="172"/>
      <c r="CW1" s="172"/>
      <c r="CX1" s="171"/>
      <c r="CY1" s="171"/>
    </row>
    <row r="2" spans="1:103" ht="18" customHeight="1" thickBot="1" x14ac:dyDescent="0.3">
      <c r="A2" s="59"/>
      <c r="B2" s="7"/>
      <c r="C2" s="7"/>
      <c r="D2" s="165"/>
      <c r="E2" s="165"/>
      <c r="F2" s="58"/>
      <c r="G2" s="58"/>
      <c r="H2" s="58"/>
      <c r="I2" s="58"/>
      <c r="J2" s="165"/>
      <c r="K2" s="165"/>
      <c r="L2" s="7"/>
      <c r="M2" s="165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</row>
    <row r="3" spans="1:103" s="45" customFormat="1" ht="25.5" customHeight="1" thickBot="1" x14ac:dyDescent="0.3">
      <c r="A3" s="59"/>
      <c r="B3" s="215" t="s">
        <v>0</v>
      </c>
      <c r="C3" s="202"/>
      <c r="D3" s="206" t="s">
        <v>1</v>
      </c>
      <c r="E3" s="206" t="s">
        <v>43</v>
      </c>
      <c r="F3" s="197" t="s">
        <v>60</v>
      </c>
      <c r="G3" s="206" t="s">
        <v>2</v>
      </c>
      <c r="H3" s="206"/>
      <c r="I3" s="206"/>
      <c r="J3" s="206"/>
      <c r="K3" s="206"/>
      <c r="L3" s="206" t="s">
        <v>25</v>
      </c>
      <c r="M3" s="218" t="s">
        <v>3</v>
      </c>
      <c r="N3" s="193">
        <v>42736</v>
      </c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4"/>
      <c r="AS3" s="204">
        <v>42767</v>
      </c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193">
        <v>42795</v>
      </c>
      <c r="BV3" s="193"/>
      <c r="BW3" s="193"/>
      <c r="BX3" s="193"/>
      <c r="BY3" s="193"/>
      <c r="BZ3" s="193"/>
      <c r="CA3" s="193"/>
      <c r="CB3" s="193"/>
      <c r="CC3" s="193"/>
      <c r="CD3" s="193"/>
      <c r="CE3" s="193"/>
      <c r="CF3" s="193"/>
      <c r="CG3" s="193"/>
      <c r="CH3" s="193"/>
      <c r="CI3" s="193"/>
      <c r="CJ3" s="193"/>
      <c r="CK3" s="193"/>
      <c r="CL3" s="193"/>
      <c r="CM3" s="193"/>
      <c r="CN3" s="193"/>
      <c r="CO3" s="193"/>
      <c r="CP3" s="193"/>
      <c r="CQ3" s="193"/>
      <c r="CR3" s="193"/>
      <c r="CS3" s="193"/>
      <c r="CT3" s="193"/>
      <c r="CU3" s="193"/>
      <c r="CV3" s="193"/>
      <c r="CW3" s="193"/>
      <c r="CX3" s="193"/>
      <c r="CY3" s="194"/>
    </row>
    <row r="4" spans="1:103" ht="43.5" customHeight="1" thickBot="1" x14ac:dyDescent="0.3">
      <c r="A4" s="59"/>
      <c r="B4" s="216"/>
      <c r="C4" s="203"/>
      <c r="D4" s="217"/>
      <c r="E4" s="217"/>
      <c r="F4" s="198"/>
      <c r="G4" s="91" t="s">
        <v>83</v>
      </c>
      <c r="H4" s="92" t="s">
        <v>87</v>
      </c>
      <c r="I4" s="92" t="s">
        <v>88</v>
      </c>
      <c r="J4" s="93" t="s">
        <v>84</v>
      </c>
      <c r="K4" s="93" t="s">
        <v>34</v>
      </c>
      <c r="L4" s="217"/>
      <c r="M4" s="219"/>
      <c r="N4" s="116">
        <v>1</v>
      </c>
      <c r="O4" s="116">
        <v>2</v>
      </c>
      <c r="P4" s="116">
        <v>3</v>
      </c>
      <c r="Q4" s="116">
        <v>4</v>
      </c>
      <c r="R4" s="116">
        <f t="shared" ref="R4:R10" si="0">Q4+1</f>
        <v>5</v>
      </c>
      <c r="S4" s="116">
        <f t="shared" ref="S4:BY4" si="1">R4+1</f>
        <v>6</v>
      </c>
      <c r="T4" s="116">
        <f t="shared" si="1"/>
        <v>7</v>
      </c>
      <c r="U4" s="116">
        <f t="shared" si="1"/>
        <v>8</v>
      </c>
      <c r="V4" s="116">
        <f t="shared" si="1"/>
        <v>9</v>
      </c>
      <c r="W4" s="116">
        <f t="shared" si="1"/>
        <v>10</v>
      </c>
      <c r="X4" s="116">
        <f t="shared" si="1"/>
        <v>11</v>
      </c>
      <c r="Y4" s="116">
        <f t="shared" si="1"/>
        <v>12</v>
      </c>
      <c r="Z4" s="116">
        <f t="shared" si="1"/>
        <v>13</v>
      </c>
      <c r="AA4" s="116">
        <f t="shared" si="1"/>
        <v>14</v>
      </c>
      <c r="AB4" s="116">
        <f t="shared" si="1"/>
        <v>15</v>
      </c>
      <c r="AC4" s="116">
        <f t="shared" si="1"/>
        <v>16</v>
      </c>
      <c r="AD4" s="116">
        <f t="shared" si="1"/>
        <v>17</v>
      </c>
      <c r="AE4" s="116">
        <f t="shared" si="1"/>
        <v>18</v>
      </c>
      <c r="AF4" s="116">
        <f t="shared" si="1"/>
        <v>19</v>
      </c>
      <c r="AG4" s="116">
        <f t="shared" si="1"/>
        <v>20</v>
      </c>
      <c r="AH4" s="116">
        <f t="shared" si="1"/>
        <v>21</v>
      </c>
      <c r="AI4" s="116">
        <f t="shared" si="1"/>
        <v>22</v>
      </c>
      <c r="AJ4" s="116">
        <f t="shared" si="1"/>
        <v>23</v>
      </c>
      <c r="AK4" s="116">
        <f t="shared" si="1"/>
        <v>24</v>
      </c>
      <c r="AL4" s="116">
        <f t="shared" si="1"/>
        <v>25</v>
      </c>
      <c r="AM4" s="116">
        <f t="shared" si="1"/>
        <v>26</v>
      </c>
      <c r="AN4" s="116">
        <f t="shared" si="1"/>
        <v>27</v>
      </c>
      <c r="AO4" s="116">
        <f t="shared" si="1"/>
        <v>28</v>
      </c>
      <c r="AP4" s="116">
        <f t="shared" si="1"/>
        <v>29</v>
      </c>
      <c r="AQ4" s="116">
        <f t="shared" si="1"/>
        <v>30</v>
      </c>
      <c r="AR4" s="121">
        <f t="shared" si="1"/>
        <v>31</v>
      </c>
      <c r="AS4" s="60">
        <v>1</v>
      </c>
      <c r="AT4" s="14">
        <v>2</v>
      </c>
      <c r="AU4" s="14">
        <v>3</v>
      </c>
      <c r="AV4" s="14">
        <v>4</v>
      </c>
      <c r="AW4" s="14">
        <f>AV4+1</f>
        <v>5</v>
      </c>
      <c r="AX4" s="14">
        <f t="shared" si="1"/>
        <v>6</v>
      </c>
      <c r="AY4" s="14">
        <f>AX4+1</f>
        <v>7</v>
      </c>
      <c r="AZ4" s="14">
        <f>AY4+1</f>
        <v>8</v>
      </c>
      <c r="BA4" s="14">
        <f t="shared" si="1"/>
        <v>9</v>
      </c>
      <c r="BB4" s="14">
        <f t="shared" si="1"/>
        <v>10</v>
      </c>
      <c r="BC4" s="14">
        <f t="shared" si="1"/>
        <v>11</v>
      </c>
      <c r="BD4" s="14">
        <f t="shared" si="1"/>
        <v>12</v>
      </c>
      <c r="BE4" s="14">
        <f t="shared" si="1"/>
        <v>13</v>
      </c>
      <c r="BF4" s="14">
        <f t="shared" si="1"/>
        <v>14</v>
      </c>
      <c r="BG4" s="14">
        <f t="shared" si="1"/>
        <v>15</v>
      </c>
      <c r="BH4" s="14">
        <f t="shared" si="1"/>
        <v>16</v>
      </c>
      <c r="BI4" s="14">
        <f t="shared" si="1"/>
        <v>17</v>
      </c>
      <c r="BJ4" s="14">
        <f t="shared" si="1"/>
        <v>18</v>
      </c>
      <c r="BK4" s="14">
        <f t="shared" si="1"/>
        <v>19</v>
      </c>
      <c r="BL4" s="14">
        <f t="shared" si="1"/>
        <v>20</v>
      </c>
      <c r="BM4" s="14">
        <f t="shared" si="1"/>
        <v>21</v>
      </c>
      <c r="BN4" s="14">
        <f t="shared" si="1"/>
        <v>22</v>
      </c>
      <c r="BO4" s="14">
        <f t="shared" si="1"/>
        <v>23</v>
      </c>
      <c r="BP4" s="14">
        <f t="shared" si="1"/>
        <v>24</v>
      </c>
      <c r="BQ4" s="14">
        <f t="shared" si="1"/>
        <v>25</v>
      </c>
      <c r="BR4" s="14">
        <f t="shared" si="1"/>
        <v>26</v>
      </c>
      <c r="BS4" s="14">
        <f t="shared" si="1"/>
        <v>27</v>
      </c>
      <c r="BT4" s="14">
        <f t="shared" si="1"/>
        <v>28</v>
      </c>
      <c r="BU4" s="60">
        <v>1</v>
      </c>
      <c r="BV4" s="14">
        <f t="shared" si="1"/>
        <v>2</v>
      </c>
      <c r="BW4" s="14">
        <f t="shared" si="1"/>
        <v>3</v>
      </c>
      <c r="BX4" s="14">
        <f t="shared" si="1"/>
        <v>4</v>
      </c>
      <c r="BY4" s="14">
        <f t="shared" si="1"/>
        <v>5</v>
      </c>
      <c r="BZ4" s="14">
        <f t="shared" ref="BZ4:CS4" si="2">BY4+1</f>
        <v>6</v>
      </c>
      <c r="CA4" s="14">
        <f t="shared" si="2"/>
        <v>7</v>
      </c>
      <c r="CB4" s="14">
        <f t="shared" si="2"/>
        <v>8</v>
      </c>
      <c r="CC4" s="14">
        <f t="shared" si="2"/>
        <v>9</v>
      </c>
      <c r="CD4" s="14">
        <f t="shared" si="2"/>
        <v>10</v>
      </c>
      <c r="CE4" s="14">
        <f t="shared" si="2"/>
        <v>11</v>
      </c>
      <c r="CF4" s="14">
        <f t="shared" si="2"/>
        <v>12</v>
      </c>
      <c r="CG4" s="14">
        <f t="shared" si="2"/>
        <v>13</v>
      </c>
      <c r="CH4" s="14">
        <f t="shared" si="2"/>
        <v>14</v>
      </c>
      <c r="CI4" s="14">
        <f t="shared" si="2"/>
        <v>15</v>
      </c>
      <c r="CJ4" s="14">
        <f t="shared" si="2"/>
        <v>16</v>
      </c>
      <c r="CK4" s="14">
        <f t="shared" si="2"/>
        <v>17</v>
      </c>
      <c r="CL4" s="14">
        <f t="shared" si="2"/>
        <v>18</v>
      </c>
      <c r="CM4" s="14">
        <f t="shared" si="2"/>
        <v>19</v>
      </c>
      <c r="CN4" s="14">
        <f t="shared" si="2"/>
        <v>20</v>
      </c>
      <c r="CO4" s="14">
        <f t="shared" si="2"/>
        <v>21</v>
      </c>
      <c r="CP4" s="14">
        <f t="shared" si="2"/>
        <v>22</v>
      </c>
      <c r="CQ4" s="14">
        <f t="shared" si="2"/>
        <v>23</v>
      </c>
      <c r="CR4" s="14">
        <f t="shared" si="2"/>
        <v>24</v>
      </c>
      <c r="CS4" s="14">
        <f t="shared" si="2"/>
        <v>25</v>
      </c>
      <c r="CT4" s="14">
        <f t="shared" ref="CT4:CY4" si="3">CS4+1</f>
        <v>26</v>
      </c>
      <c r="CU4" s="14">
        <f t="shared" si="3"/>
        <v>27</v>
      </c>
      <c r="CV4" s="14">
        <f t="shared" si="3"/>
        <v>28</v>
      </c>
      <c r="CW4" s="14">
        <f t="shared" si="3"/>
        <v>29</v>
      </c>
      <c r="CX4" s="14">
        <f t="shared" si="3"/>
        <v>30</v>
      </c>
      <c r="CY4" s="15">
        <f t="shared" si="3"/>
        <v>31</v>
      </c>
    </row>
    <row r="5" spans="1:103" ht="21.95" customHeight="1" x14ac:dyDescent="0.25">
      <c r="B5" s="94">
        <v>1</v>
      </c>
      <c r="C5" s="195" t="s">
        <v>23</v>
      </c>
      <c r="D5" s="64" t="s">
        <v>4</v>
      </c>
      <c r="E5" s="201" t="s">
        <v>119</v>
      </c>
      <c r="F5" s="75"/>
      <c r="G5" s="76"/>
      <c r="H5" s="76"/>
      <c r="I5" s="76"/>
      <c r="J5" s="78"/>
      <c r="K5" s="78"/>
      <c r="L5" s="77">
        <v>3</v>
      </c>
      <c r="M5" s="118">
        <v>42740</v>
      </c>
      <c r="N5" s="212" t="s">
        <v>81</v>
      </c>
      <c r="O5" s="208"/>
      <c r="P5" s="122">
        <f t="shared" ref="P5:P10" si="4">O6+1</f>
        <v>1</v>
      </c>
      <c r="Q5" s="129">
        <f t="shared" ref="Q5:Q10" si="5">P5+1</f>
        <v>2</v>
      </c>
      <c r="R5" s="129">
        <f t="shared" si="0"/>
        <v>3</v>
      </c>
      <c r="S5" s="31"/>
      <c r="T5" s="190" t="s">
        <v>36</v>
      </c>
      <c r="U5" s="190"/>
      <c r="V5" s="50"/>
      <c r="W5" s="50"/>
      <c r="X5" s="50"/>
      <c r="Y5" s="31"/>
      <c r="Z5" s="31"/>
      <c r="AA5" s="190" t="s">
        <v>36</v>
      </c>
      <c r="AB5" s="190"/>
      <c r="AC5" s="50"/>
      <c r="AD5" s="50"/>
      <c r="AE5" s="50"/>
      <c r="AF5" s="31"/>
      <c r="AG5" s="31"/>
      <c r="AH5" s="190" t="s">
        <v>36</v>
      </c>
      <c r="AI5" s="190"/>
      <c r="AJ5" s="50"/>
      <c r="AK5" s="50"/>
      <c r="AL5" s="50"/>
      <c r="AM5" s="31"/>
      <c r="AN5" s="31"/>
      <c r="AO5" s="190" t="s">
        <v>36</v>
      </c>
      <c r="AP5" s="190"/>
      <c r="AQ5" s="208" t="s">
        <v>82</v>
      </c>
      <c r="AR5" s="123"/>
      <c r="AS5" s="152"/>
      <c r="AT5" s="134"/>
      <c r="AU5" s="146"/>
      <c r="AV5" s="190" t="s">
        <v>36</v>
      </c>
      <c r="AW5" s="190"/>
      <c r="AX5" s="135"/>
      <c r="AY5" s="135"/>
      <c r="AZ5" s="135"/>
      <c r="BA5" s="135"/>
      <c r="BB5" s="134"/>
      <c r="BC5" s="190" t="s">
        <v>36</v>
      </c>
      <c r="BD5" s="190"/>
      <c r="BE5" s="135"/>
      <c r="BF5" s="135"/>
      <c r="BG5" s="135"/>
      <c r="BH5" s="134"/>
      <c r="BI5" s="134"/>
      <c r="BJ5" s="190" t="s">
        <v>36</v>
      </c>
      <c r="BK5" s="190"/>
      <c r="BL5" s="135"/>
      <c r="BM5" s="135"/>
      <c r="BN5" s="146"/>
      <c r="BO5" s="134"/>
      <c r="BP5" s="134"/>
      <c r="BQ5" s="190" t="s">
        <v>36</v>
      </c>
      <c r="BR5" s="190"/>
      <c r="BS5" s="135"/>
      <c r="BT5" s="153"/>
      <c r="BU5" s="162"/>
      <c r="BV5" s="134"/>
      <c r="BW5" s="134"/>
      <c r="BX5" s="190" t="s">
        <v>36</v>
      </c>
      <c r="BY5" s="190"/>
      <c r="BZ5" s="135"/>
      <c r="CA5" s="134"/>
      <c r="CB5" s="134"/>
      <c r="CC5" s="134"/>
      <c r="CD5" s="134"/>
      <c r="CE5" s="190" t="s">
        <v>36</v>
      </c>
      <c r="CF5" s="190"/>
      <c r="CG5" s="134"/>
      <c r="CH5" s="136"/>
      <c r="CI5" s="136"/>
      <c r="CJ5" s="31"/>
      <c r="CK5" s="31"/>
      <c r="CL5" s="190" t="s">
        <v>36</v>
      </c>
      <c r="CM5" s="190"/>
      <c r="CN5" s="31"/>
      <c r="CO5" s="46"/>
      <c r="CP5" s="46"/>
      <c r="CQ5" s="31"/>
      <c r="CR5" s="31"/>
      <c r="CS5" s="190" t="s">
        <v>36</v>
      </c>
      <c r="CT5" s="190"/>
      <c r="CU5" s="31"/>
      <c r="CV5" s="46"/>
      <c r="CW5" s="46"/>
      <c r="CX5" s="31"/>
      <c r="CY5" s="32"/>
    </row>
    <row r="6" spans="1:103" ht="21.95" customHeight="1" x14ac:dyDescent="0.25">
      <c r="B6" s="94">
        <v>2</v>
      </c>
      <c r="C6" s="195"/>
      <c r="D6" s="64" t="s">
        <v>5</v>
      </c>
      <c r="E6" s="201"/>
      <c r="F6" s="75"/>
      <c r="G6" s="76"/>
      <c r="H6" s="76"/>
      <c r="I6" s="76"/>
      <c r="J6" s="78"/>
      <c r="K6" s="78"/>
      <c r="L6" s="79">
        <v>5</v>
      </c>
      <c r="M6" s="118">
        <v>42744</v>
      </c>
      <c r="N6" s="213"/>
      <c r="O6" s="209"/>
      <c r="P6" s="6">
        <f t="shared" si="4"/>
        <v>1</v>
      </c>
      <c r="Q6" s="130">
        <f t="shared" si="5"/>
        <v>2</v>
      </c>
      <c r="R6" s="6">
        <f t="shared" si="0"/>
        <v>3</v>
      </c>
      <c r="S6" s="6">
        <v>4</v>
      </c>
      <c r="T6" s="191"/>
      <c r="U6" s="191"/>
      <c r="V6" s="117">
        <v>5</v>
      </c>
      <c r="W6" s="51"/>
      <c r="X6" s="51"/>
      <c r="AA6" s="191"/>
      <c r="AB6" s="191"/>
      <c r="AC6" s="51"/>
      <c r="AD6" s="51"/>
      <c r="AE6" s="51"/>
      <c r="AH6" s="191"/>
      <c r="AI6" s="191"/>
      <c r="AJ6" s="51"/>
      <c r="AK6" s="51"/>
      <c r="AL6" s="51"/>
      <c r="AO6" s="191"/>
      <c r="AP6" s="191"/>
      <c r="AQ6" s="209"/>
      <c r="AR6" s="124"/>
      <c r="AS6" s="154"/>
      <c r="AT6" s="132"/>
      <c r="AU6" s="133"/>
      <c r="AV6" s="191"/>
      <c r="AW6" s="191"/>
      <c r="AX6" s="131"/>
      <c r="AY6" s="131"/>
      <c r="AZ6" s="131"/>
      <c r="BA6" s="131"/>
      <c r="BB6" s="132"/>
      <c r="BC6" s="191"/>
      <c r="BD6" s="191"/>
      <c r="BE6" s="131"/>
      <c r="BF6" s="131"/>
      <c r="BG6" s="131"/>
      <c r="BH6" s="132"/>
      <c r="BI6" s="132"/>
      <c r="BJ6" s="191"/>
      <c r="BK6" s="191"/>
      <c r="BL6" s="131"/>
      <c r="BM6" s="131"/>
      <c r="BN6" s="133"/>
      <c r="BO6" s="132"/>
      <c r="BP6" s="132"/>
      <c r="BQ6" s="191"/>
      <c r="BR6" s="191"/>
      <c r="BS6" s="131"/>
      <c r="BT6" s="155"/>
      <c r="BU6" s="137"/>
      <c r="BV6" s="132"/>
      <c r="BW6" s="132"/>
      <c r="BX6" s="191"/>
      <c r="BY6" s="191"/>
      <c r="BZ6" s="131"/>
      <c r="CA6" s="132"/>
      <c r="CB6" s="132"/>
      <c r="CC6" s="132"/>
      <c r="CD6" s="132"/>
      <c r="CE6" s="191"/>
      <c r="CF6" s="191"/>
      <c r="CG6" s="132"/>
      <c r="CH6" s="138"/>
      <c r="CI6" s="138"/>
      <c r="CL6" s="191"/>
      <c r="CM6" s="191"/>
      <c r="CO6" s="4"/>
      <c r="CP6" s="4"/>
      <c r="CS6" s="191"/>
      <c r="CT6" s="191"/>
      <c r="CV6" s="4"/>
      <c r="CW6" s="4"/>
      <c r="CY6" s="12"/>
    </row>
    <row r="7" spans="1:103" ht="21.75" customHeight="1" x14ac:dyDescent="0.25">
      <c r="B7" s="94">
        <f t="shared" ref="A7:B30" si="6">B6+1</f>
        <v>3</v>
      </c>
      <c r="C7" s="195"/>
      <c r="D7" s="64" t="s">
        <v>129</v>
      </c>
      <c r="E7" s="201"/>
      <c r="F7" s="75"/>
      <c r="G7" s="76"/>
      <c r="H7" s="76"/>
      <c r="I7" s="76"/>
      <c r="J7" s="78"/>
      <c r="K7" s="78"/>
      <c r="L7" s="77">
        <v>8</v>
      </c>
      <c r="M7" s="118">
        <v>42747</v>
      </c>
      <c r="N7" s="213"/>
      <c r="O7" s="209"/>
      <c r="P7" s="6">
        <f t="shared" si="4"/>
        <v>1</v>
      </c>
      <c r="Q7" s="130">
        <f t="shared" si="5"/>
        <v>2</v>
      </c>
      <c r="R7" s="6">
        <f t="shared" si="0"/>
        <v>3</v>
      </c>
      <c r="S7" s="6">
        <v>4</v>
      </c>
      <c r="T7" s="191"/>
      <c r="U7" s="191"/>
      <c r="V7" s="117">
        <v>5</v>
      </c>
      <c r="W7" s="117">
        <v>6</v>
      </c>
      <c r="X7" s="117">
        <v>7</v>
      </c>
      <c r="Y7" s="117">
        <v>8</v>
      </c>
      <c r="AA7" s="191"/>
      <c r="AB7" s="191"/>
      <c r="AC7" s="51"/>
      <c r="AD7" s="51"/>
      <c r="AE7" s="51"/>
      <c r="AH7" s="191"/>
      <c r="AI7" s="191"/>
      <c r="AJ7" s="51"/>
      <c r="AK7" s="51"/>
      <c r="AL7" s="51"/>
      <c r="AO7" s="191"/>
      <c r="AP7" s="191"/>
      <c r="AQ7" s="209"/>
      <c r="AR7" s="124"/>
      <c r="AS7" s="154"/>
      <c r="AT7" s="132"/>
      <c r="AU7" s="133"/>
      <c r="AV7" s="191"/>
      <c r="AW7" s="191"/>
      <c r="AX7" s="131"/>
      <c r="AY7" s="131"/>
      <c r="AZ7" s="131"/>
      <c r="BA7" s="131"/>
      <c r="BB7" s="132"/>
      <c r="BC7" s="191"/>
      <c r="BD7" s="191"/>
      <c r="BE7" s="131"/>
      <c r="BF7" s="131"/>
      <c r="BG7" s="131"/>
      <c r="BH7" s="132"/>
      <c r="BI7" s="132"/>
      <c r="BJ7" s="191"/>
      <c r="BK7" s="191"/>
      <c r="BL7" s="131"/>
      <c r="BM7" s="131"/>
      <c r="BN7" s="133"/>
      <c r="BO7" s="132"/>
      <c r="BP7" s="132"/>
      <c r="BQ7" s="191"/>
      <c r="BR7" s="191"/>
      <c r="BS7" s="131"/>
      <c r="BT7" s="155"/>
      <c r="BU7" s="137"/>
      <c r="BV7" s="132"/>
      <c r="BW7" s="132"/>
      <c r="BX7" s="191"/>
      <c r="BY7" s="191"/>
      <c r="BZ7" s="131"/>
      <c r="CA7" s="132"/>
      <c r="CB7" s="132"/>
      <c r="CC7" s="132"/>
      <c r="CD7" s="132"/>
      <c r="CE7" s="191"/>
      <c r="CF7" s="191"/>
      <c r="CG7" s="132"/>
      <c r="CH7" s="138"/>
      <c r="CI7" s="138"/>
      <c r="CL7" s="191"/>
      <c r="CM7" s="191"/>
      <c r="CO7" s="4"/>
      <c r="CP7" s="4"/>
      <c r="CS7" s="191"/>
      <c r="CT7" s="191"/>
      <c r="CV7" s="4"/>
      <c r="CW7" s="4"/>
      <c r="CY7" s="12"/>
    </row>
    <row r="8" spans="1:103" ht="21.95" customHeight="1" x14ac:dyDescent="0.25">
      <c r="B8" s="94">
        <f t="shared" si="6"/>
        <v>4</v>
      </c>
      <c r="C8" s="195"/>
      <c r="D8" s="64" t="s">
        <v>104</v>
      </c>
      <c r="E8" s="201"/>
      <c r="F8" s="75"/>
      <c r="G8" s="76"/>
      <c r="H8" s="76"/>
      <c r="I8" s="76"/>
      <c r="J8" s="78"/>
      <c r="K8" s="78"/>
      <c r="L8" s="80">
        <v>14</v>
      </c>
      <c r="M8" s="118">
        <v>42755</v>
      </c>
      <c r="N8" s="213"/>
      <c r="O8" s="209"/>
      <c r="P8" s="6">
        <f t="shared" si="4"/>
        <v>1</v>
      </c>
      <c r="Q8" s="130">
        <f t="shared" si="5"/>
        <v>2</v>
      </c>
      <c r="R8" s="6">
        <f t="shared" si="0"/>
        <v>3</v>
      </c>
      <c r="S8" s="6">
        <v>4</v>
      </c>
      <c r="T8" s="191"/>
      <c r="U8" s="191"/>
      <c r="V8" s="117">
        <v>5</v>
      </c>
      <c r="W8" s="117">
        <v>6</v>
      </c>
      <c r="X8" s="117">
        <v>7</v>
      </c>
      <c r="Y8" s="117">
        <v>8</v>
      </c>
      <c r="Z8" s="117">
        <v>9</v>
      </c>
      <c r="AA8" s="191"/>
      <c r="AB8" s="191"/>
      <c r="AC8" s="6">
        <f>Z8+1</f>
        <v>10</v>
      </c>
      <c r="AD8" s="6">
        <v>11</v>
      </c>
      <c r="AE8" s="6">
        <v>12</v>
      </c>
      <c r="AF8" s="6">
        <v>13</v>
      </c>
      <c r="AG8" s="6">
        <v>14</v>
      </c>
      <c r="AH8" s="191"/>
      <c r="AI8" s="191"/>
      <c r="AJ8" s="51"/>
      <c r="AK8" s="51"/>
      <c r="AL8" s="51"/>
      <c r="AM8" s="4"/>
      <c r="AN8" s="4"/>
      <c r="AO8" s="191"/>
      <c r="AP8" s="191"/>
      <c r="AQ8" s="209"/>
      <c r="AR8" s="124"/>
      <c r="AS8" s="154"/>
      <c r="AT8" s="138"/>
      <c r="AU8" s="133"/>
      <c r="AV8" s="191"/>
      <c r="AW8" s="191"/>
      <c r="AX8" s="131"/>
      <c r="AY8" s="131"/>
      <c r="AZ8" s="131"/>
      <c r="BA8" s="131"/>
      <c r="BB8" s="138"/>
      <c r="BC8" s="191"/>
      <c r="BD8" s="191"/>
      <c r="BE8" s="131"/>
      <c r="BF8" s="131"/>
      <c r="BG8" s="131"/>
      <c r="BH8" s="138"/>
      <c r="BI8" s="138"/>
      <c r="BJ8" s="191"/>
      <c r="BK8" s="191"/>
      <c r="BL8" s="131"/>
      <c r="BM8" s="131"/>
      <c r="BN8" s="133"/>
      <c r="BO8" s="138"/>
      <c r="BP8" s="138"/>
      <c r="BQ8" s="191"/>
      <c r="BR8" s="191"/>
      <c r="BS8" s="131"/>
      <c r="BT8" s="155"/>
      <c r="BU8" s="137"/>
      <c r="BV8" s="138"/>
      <c r="BW8" s="138"/>
      <c r="BX8" s="191"/>
      <c r="BY8" s="191"/>
      <c r="BZ8" s="131"/>
      <c r="CA8" s="138"/>
      <c r="CB8" s="138"/>
      <c r="CC8" s="138"/>
      <c r="CD8" s="138"/>
      <c r="CE8" s="191"/>
      <c r="CF8" s="191"/>
      <c r="CG8" s="132"/>
      <c r="CH8" s="138"/>
      <c r="CI8" s="138"/>
      <c r="CJ8" s="4"/>
      <c r="CK8" s="4"/>
      <c r="CL8" s="191"/>
      <c r="CM8" s="191"/>
      <c r="CO8" s="4"/>
      <c r="CP8" s="4"/>
      <c r="CQ8" s="4"/>
      <c r="CR8" s="4"/>
      <c r="CS8" s="191"/>
      <c r="CT8" s="191"/>
      <c r="CV8" s="4"/>
      <c r="CW8" s="4"/>
      <c r="CX8" s="4"/>
      <c r="CY8" s="13"/>
    </row>
    <row r="9" spans="1:103" ht="21" customHeight="1" x14ac:dyDescent="0.25">
      <c r="B9" s="94">
        <f t="shared" si="6"/>
        <v>5</v>
      </c>
      <c r="C9" s="195"/>
      <c r="D9" s="64" t="s">
        <v>126</v>
      </c>
      <c r="E9" s="201"/>
      <c r="F9" s="75"/>
      <c r="G9" s="76"/>
      <c r="H9" s="76"/>
      <c r="I9" s="76"/>
      <c r="J9" s="78"/>
      <c r="K9" s="78"/>
      <c r="L9" s="80">
        <v>17</v>
      </c>
      <c r="M9" s="118">
        <v>42760</v>
      </c>
      <c r="N9" s="213"/>
      <c r="O9" s="209"/>
      <c r="P9" s="6">
        <f t="shared" si="4"/>
        <v>1</v>
      </c>
      <c r="Q9" s="130">
        <f t="shared" si="5"/>
        <v>2</v>
      </c>
      <c r="R9" s="6">
        <f t="shared" si="0"/>
        <v>3</v>
      </c>
      <c r="S9" s="6">
        <f>R9+1</f>
        <v>4</v>
      </c>
      <c r="T9" s="191"/>
      <c r="U9" s="191"/>
      <c r="V9" s="117">
        <v>5</v>
      </c>
      <c r="W9" s="117">
        <v>6</v>
      </c>
      <c r="X9" s="117">
        <v>7</v>
      </c>
      <c r="Y9" s="117">
        <v>8</v>
      </c>
      <c r="Z9" s="117">
        <v>9</v>
      </c>
      <c r="AA9" s="191"/>
      <c r="AB9" s="191"/>
      <c r="AC9" s="6">
        <f>Z9+1</f>
        <v>10</v>
      </c>
      <c r="AD9" s="6">
        <v>11</v>
      </c>
      <c r="AE9" s="6">
        <v>12</v>
      </c>
      <c r="AF9" s="6">
        <v>13</v>
      </c>
      <c r="AG9" s="6">
        <v>14</v>
      </c>
      <c r="AH9" s="191"/>
      <c r="AI9" s="191"/>
      <c r="AJ9" s="6">
        <v>15</v>
      </c>
      <c r="AK9" s="6">
        <v>16</v>
      </c>
      <c r="AL9" s="6">
        <v>17</v>
      </c>
      <c r="AM9" s="4"/>
      <c r="AN9" s="4"/>
      <c r="AO9" s="191"/>
      <c r="AP9" s="191"/>
      <c r="AQ9" s="209"/>
      <c r="AR9" s="124"/>
      <c r="AS9" s="154"/>
      <c r="AT9" s="138"/>
      <c r="AU9" s="133"/>
      <c r="AV9" s="191"/>
      <c r="AW9" s="191"/>
      <c r="AX9" s="131"/>
      <c r="AY9" s="131"/>
      <c r="AZ9" s="131"/>
      <c r="BA9" s="131"/>
      <c r="BB9" s="138"/>
      <c r="BC9" s="191"/>
      <c r="BD9" s="191"/>
      <c r="BE9" s="131"/>
      <c r="BF9" s="131"/>
      <c r="BG9" s="131"/>
      <c r="BH9" s="138"/>
      <c r="BI9" s="138"/>
      <c r="BJ9" s="191"/>
      <c r="BK9" s="191"/>
      <c r="BL9" s="131"/>
      <c r="BM9" s="131"/>
      <c r="BN9" s="133"/>
      <c r="BO9" s="138"/>
      <c r="BP9" s="138"/>
      <c r="BQ9" s="191"/>
      <c r="BR9" s="191"/>
      <c r="BS9" s="131"/>
      <c r="BT9" s="155"/>
      <c r="BU9" s="137"/>
      <c r="BV9" s="138"/>
      <c r="BW9" s="138"/>
      <c r="BX9" s="191"/>
      <c r="BY9" s="191"/>
      <c r="BZ9" s="131"/>
      <c r="CA9" s="138"/>
      <c r="CB9" s="138"/>
      <c r="CC9" s="138"/>
      <c r="CD9" s="138"/>
      <c r="CE9" s="191"/>
      <c r="CF9" s="191"/>
      <c r="CG9" s="132"/>
      <c r="CH9" s="138"/>
      <c r="CI9" s="138"/>
      <c r="CJ9" s="4"/>
      <c r="CK9" s="4"/>
      <c r="CL9" s="191"/>
      <c r="CM9" s="191"/>
      <c r="CO9" s="4"/>
      <c r="CP9" s="4"/>
      <c r="CQ9" s="4"/>
      <c r="CR9" s="4"/>
      <c r="CS9" s="191"/>
      <c r="CT9" s="191"/>
      <c r="CV9" s="4"/>
      <c r="CW9" s="4"/>
      <c r="CX9" s="4"/>
      <c r="CY9" s="13"/>
    </row>
    <row r="10" spans="1:103" ht="21.95" customHeight="1" x14ac:dyDescent="0.25">
      <c r="B10" s="94">
        <f t="shared" si="6"/>
        <v>6</v>
      </c>
      <c r="C10" s="195"/>
      <c r="D10" s="64" t="s">
        <v>85</v>
      </c>
      <c r="E10" s="201"/>
      <c r="F10" s="75"/>
      <c r="G10" s="76"/>
      <c r="H10" s="76"/>
      <c r="I10" s="76"/>
      <c r="J10" s="78"/>
      <c r="K10" s="78"/>
      <c r="L10" s="80">
        <v>20</v>
      </c>
      <c r="M10" s="118">
        <v>42766</v>
      </c>
      <c r="N10" s="213"/>
      <c r="O10" s="209"/>
      <c r="P10" s="6">
        <f t="shared" si="4"/>
        <v>1</v>
      </c>
      <c r="Q10" s="130">
        <f t="shared" si="5"/>
        <v>2</v>
      </c>
      <c r="R10" s="6">
        <f t="shared" si="0"/>
        <v>3</v>
      </c>
      <c r="S10" s="6">
        <f>R10+1</f>
        <v>4</v>
      </c>
      <c r="T10" s="191"/>
      <c r="U10" s="191"/>
      <c r="V10" s="117">
        <v>5</v>
      </c>
      <c r="W10" s="117">
        <v>6</v>
      </c>
      <c r="X10" s="117">
        <v>7</v>
      </c>
      <c r="Y10" s="117">
        <v>8</v>
      </c>
      <c r="Z10" s="117">
        <v>9</v>
      </c>
      <c r="AA10" s="191"/>
      <c r="AB10" s="191"/>
      <c r="AC10" s="6">
        <f>Z10+1</f>
        <v>10</v>
      </c>
      <c r="AD10" s="6">
        <v>11</v>
      </c>
      <c r="AE10" s="6">
        <v>12</v>
      </c>
      <c r="AF10" s="6">
        <v>13</v>
      </c>
      <c r="AG10" s="6">
        <v>14</v>
      </c>
      <c r="AH10" s="191"/>
      <c r="AI10" s="191"/>
      <c r="AJ10" s="6">
        <v>15</v>
      </c>
      <c r="AK10" s="6">
        <v>16</v>
      </c>
      <c r="AL10" s="6">
        <v>17</v>
      </c>
      <c r="AM10" s="6">
        <v>18</v>
      </c>
      <c r="AN10" s="6">
        <v>19</v>
      </c>
      <c r="AO10" s="191"/>
      <c r="AP10" s="191"/>
      <c r="AQ10" s="209"/>
      <c r="AR10" s="125">
        <v>20</v>
      </c>
      <c r="AS10" s="154"/>
      <c r="AT10" s="138"/>
      <c r="AU10" s="133"/>
      <c r="AV10" s="191"/>
      <c r="AW10" s="191"/>
      <c r="AX10" s="131"/>
      <c r="AY10" s="131"/>
      <c r="AZ10" s="131"/>
      <c r="BA10" s="131"/>
      <c r="BB10" s="138"/>
      <c r="BC10" s="191"/>
      <c r="BD10" s="191"/>
      <c r="BE10" s="131"/>
      <c r="BF10" s="131"/>
      <c r="BG10" s="131"/>
      <c r="BH10" s="138"/>
      <c r="BI10" s="138"/>
      <c r="BJ10" s="191"/>
      <c r="BK10" s="191"/>
      <c r="BL10" s="131"/>
      <c r="BM10" s="131"/>
      <c r="BN10" s="133"/>
      <c r="BO10" s="138"/>
      <c r="BP10" s="138"/>
      <c r="BQ10" s="191"/>
      <c r="BR10" s="191"/>
      <c r="BS10" s="131"/>
      <c r="BT10" s="155"/>
      <c r="BU10" s="137"/>
      <c r="BV10" s="138"/>
      <c r="BW10" s="138"/>
      <c r="BX10" s="191"/>
      <c r="BY10" s="191"/>
      <c r="BZ10" s="131"/>
      <c r="CA10" s="138"/>
      <c r="CB10" s="138"/>
      <c r="CC10" s="138"/>
      <c r="CD10" s="138"/>
      <c r="CE10" s="191"/>
      <c r="CF10" s="191"/>
      <c r="CG10" s="132"/>
      <c r="CH10" s="138"/>
      <c r="CI10" s="138"/>
      <c r="CJ10" s="4"/>
      <c r="CK10" s="4"/>
      <c r="CL10" s="191"/>
      <c r="CM10" s="191"/>
      <c r="CO10" s="4"/>
      <c r="CP10" s="4"/>
      <c r="CQ10" s="4"/>
      <c r="CR10" s="4"/>
      <c r="CS10" s="191"/>
      <c r="CT10" s="191"/>
      <c r="CV10" s="4"/>
      <c r="CW10" s="4"/>
      <c r="CX10" s="4"/>
      <c r="CY10" s="13"/>
    </row>
    <row r="11" spans="1:103" ht="21.95" customHeight="1" x14ac:dyDescent="0.25">
      <c r="B11" s="94">
        <f t="shared" ref="B11" si="7">B10+1</f>
        <v>7</v>
      </c>
      <c r="C11" s="195"/>
      <c r="D11" s="78" t="s">
        <v>83</v>
      </c>
      <c r="E11" s="201"/>
      <c r="F11" s="75"/>
      <c r="G11" s="150">
        <v>42772</v>
      </c>
      <c r="H11" s="76"/>
      <c r="I11" s="76"/>
      <c r="J11" s="78"/>
      <c r="K11" s="78"/>
      <c r="L11" s="84">
        <v>15</v>
      </c>
      <c r="M11" s="150">
        <v>42783</v>
      </c>
      <c r="N11" s="213"/>
      <c r="O11" s="209"/>
      <c r="P11" s="51"/>
      <c r="Q11" s="51"/>
      <c r="R11" s="4"/>
      <c r="S11" s="4"/>
      <c r="T11" s="191"/>
      <c r="U11" s="191"/>
      <c r="V11" s="51"/>
      <c r="W11" s="51"/>
      <c r="Y11" s="4"/>
      <c r="Z11" s="4"/>
      <c r="AA11" s="191"/>
      <c r="AB11" s="191"/>
      <c r="AC11" s="51"/>
      <c r="AD11" s="51"/>
      <c r="AF11" s="4"/>
      <c r="AG11" s="4"/>
      <c r="AH11" s="191"/>
      <c r="AI11" s="191"/>
      <c r="AJ11" s="51"/>
      <c r="AK11" s="51"/>
      <c r="AL11" s="51"/>
      <c r="AM11" s="4"/>
      <c r="AN11" s="4"/>
      <c r="AO11" s="191"/>
      <c r="AP11" s="191"/>
      <c r="AQ11" s="209"/>
      <c r="AR11" s="124"/>
      <c r="AS11" s="154"/>
      <c r="AT11" s="138"/>
      <c r="AU11" s="133"/>
      <c r="AV11" s="191"/>
      <c r="AW11" s="191"/>
      <c r="AX11" s="6">
        <f>AW13+1</f>
        <v>1</v>
      </c>
      <c r="AY11" s="130">
        <f>AX11+1</f>
        <v>2</v>
      </c>
      <c r="AZ11" s="6">
        <f>AY11+1</f>
        <v>3</v>
      </c>
      <c r="BA11" s="6">
        <f>AZ11+1</f>
        <v>4</v>
      </c>
      <c r="BB11" s="117">
        <v>5</v>
      </c>
      <c r="BC11" s="191"/>
      <c r="BD11" s="191"/>
      <c r="BE11" s="117">
        <v>6</v>
      </c>
      <c r="BF11" s="117">
        <v>7</v>
      </c>
      <c r="BG11" s="117">
        <v>8</v>
      </c>
      <c r="BH11" s="117">
        <v>9</v>
      </c>
      <c r="BI11" s="6">
        <v>10</v>
      </c>
      <c r="BJ11" s="191"/>
      <c r="BK11" s="191"/>
      <c r="BL11" s="4"/>
      <c r="BM11" s="4"/>
      <c r="BN11" s="4"/>
      <c r="BO11" s="4"/>
      <c r="BP11" s="4"/>
      <c r="BQ11" s="191"/>
      <c r="BR11" s="191"/>
      <c r="BS11" s="131"/>
      <c r="BT11" s="155"/>
      <c r="BU11" s="137"/>
      <c r="BV11" s="138"/>
      <c r="BW11" s="138"/>
      <c r="BX11" s="191"/>
      <c r="BY11" s="191"/>
      <c r="BZ11" s="131"/>
      <c r="CA11" s="138"/>
      <c r="CB11" s="138"/>
      <c r="CC11" s="138"/>
      <c r="CD11" s="138"/>
      <c r="CE11" s="191"/>
      <c r="CF11" s="191"/>
      <c r="CG11" s="132"/>
      <c r="CH11" s="138"/>
      <c r="CI11" s="138"/>
      <c r="CJ11" s="4"/>
      <c r="CK11" s="4"/>
      <c r="CL11" s="191"/>
      <c r="CM11" s="191"/>
      <c r="CO11" s="4"/>
      <c r="CP11" s="4"/>
      <c r="CQ11" s="4"/>
      <c r="CR11" s="4"/>
      <c r="CS11" s="191"/>
      <c r="CT11" s="191"/>
      <c r="CV11" s="4"/>
      <c r="CW11" s="4"/>
      <c r="CX11" s="4"/>
      <c r="CY11" s="13"/>
    </row>
    <row r="12" spans="1:103" ht="21.95" customHeight="1" x14ac:dyDescent="0.25">
      <c r="B12" s="94">
        <f t="shared" ref="B12" si="8">B11+1</f>
        <v>8</v>
      </c>
      <c r="C12" s="195"/>
      <c r="D12" s="78" t="s">
        <v>131</v>
      </c>
      <c r="E12" s="201"/>
      <c r="F12" s="75"/>
      <c r="G12" s="150"/>
      <c r="H12" s="76"/>
      <c r="I12" s="118">
        <v>42767</v>
      </c>
      <c r="J12" s="78"/>
      <c r="K12" s="78"/>
      <c r="L12" s="84">
        <v>14</v>
      </c>
      <c r="M12" s="150">
        <v>42779</v>
      </c>
      <c r="N12" s="213"/>
      <c r="O12" s="209"/>
      <c r="P12" s="51"/>
      <c r="Q12" s="51"/>
      <c r="R12" s="4"/>
      <c r="S12" s="4"/>
      <c r="T12" s="191"/>
      <c r="U12" s="191"/>
      <c r="V12" s="51"/>
      <c r="W12" s="51"/>
      <c r="Y12" s="4"/>
      <c r="Z12" s="4"/>
      <c r="AA12" s="191"/>
      <c r="AB12" s="191"/>
      <c r="AC12" s="51"/>
      <c r="AD12" s="51"/>
      <c r="AF12" s="4"/>
      <c r="AG12" s="4"/>
      <c r="AH12" s="191"/>
      <c r="AI12" s="191"/>
      <c r="AJ12" s="51"/>
      <c r="AK12" s="51"/>
      <c r="AL12" s="51"/>
      <c r="AM12" s="4"/>
      <c r="AN12" s="4"/>
      <c r="AO12" s="191"/>
      <c r="AP12" s="191"/>
      <c r="AQ12" s="209"/>
      <c r="AR12" s="124"/>
      <c r="AS12" s="154"/>
      <c r="AT12" s="138"/>
      <c r="AU12" s="133"/>
      <c r="AV12" s="191"/>
      <c r="AW12" s="191"/>
      <c r="AX12" s="6"/>
      <c r="AY12" s="130"/>
      <c r="AZ12" s="6"/>
      <c r="BA12" s="6"/>
      <c r="BB12" s="117"/>
      <c r="BC12" s="191"/>
      <c r="BD12" s="191"/>
      <c r="BE12" s="117"/>
      <c r="BF12" s="117"/>
      <c r="BG12" s="117"/>
      <c r="BH12" s="117"/>
      <c r="BI12" s="6"/>
      <c r="BJ12" s="191"/>
      <c r="BK12" s="191"/>
      <c r="BL12" s="4"/>
      <c r="BM12" s="4"/>
      <c r="BN12" s="4"/>
      <c r="BO12" s="4"/>
      <c r="BP12" s="4"/>
      <c r="BQ12" s="191"/>
      <c r="BR12" s="191"/>
      <c r="BS12" s="131"/>
      <c r="BT12" s="155"/>
      <c r="BU12" s="137"/>
      <c r="BV12" s="138"/>
      <c r="BW12" s="138"/>
      <c r="BX12" s="191"/>
      <c r="BY12" s="191"/>
      <c r="BZ12" s="131"/>
      <c r="CA12" s="138"/>
      <c r="CB12" s="138"/>
      <c r="CC12" s="138"/>
      <c r="CD12" s="138"/>
      <c r="CE12" s="191"/>
      <c r="CF12" s="191"/>
      <c r="CG12" s="132"/>
      <c r="CH12" s="138"/>
      <c r="CI12" s="138"/>
      <c r="CJ12" s="4"/>
      <c r="CK12" s="4"/>
      <c r="CL12" s="191"/>
      <c r="CM12" s="191"/>
      <c r="CO12" s="4"/>
      <c r="CP12" s="4"/>
      <c r="CQ12" s="4"/>
      <c r="CR12" s="4"/>
      <c r="CS12" s="191"/>
      <c r="CT12" s="191"/>
      <c r="CV12" s="4"/>
      <c r="CW12" s="4"/>
      <c r="CX12" s="4"/>
      <c r="CY12" s="13"/>
    </row>
    <row r="13" spans="1:103" ht="21.95" customHeight="1" x14ac:dyDescent="0.25">
      <c r="B13" s="94">
        <f t="shared" ref="B13" si="9">B12+1</f>
        <v>9</v>
      </c>
      <c r="C13" s="195"/>
      <c r="D13" s="64" t="s">
        <v>127</v>
      </c>
      <c r="E13" s="201"/>
      <c r="F13" s="75"/>
      <c r="G13" s="76"/>
      <c r="H13" s="76"/>
      <c r="I13" s="175">
        <v>42780</v>
      </c>
      <c r="J13" s="78"/>
      <c r="K13" s="78"/>
      <c r="L13" s="80">
        <v>2</v>
      </c>
      <c r="M13" s="118">
        <v>42417</v>
      </c>
      <c r="N13" s="213"/>
      <c r="O13" s="209"/>
      <c r="P13" s="51"/>
      <c r="Q13" s="51"/>
      <c r="R13" s="4"/>
      <c r="S13" s="4"/>
      <c r="T13" s="191"/>
      <c r="U13" s="191"/>
      <c r="V13" s="51"/>
      <c r="W13" s="51"/>
      <c r="X13" s="51"/>
      <c r="Y13" s="4"/>
      <c r="Z13" s="4"/>
      <c r="AA13" s="191"/>
      <c r="AB13" s="191"/>
      <c r="AC13" s="51"/>
      <c r="AD13" s="51"/>
      <c r="AG13" s="4"/>
      <c r="AH13" s="191"/>
      <c r="AI13" s="191"/>
      <c r="AJ13" s="51"/>
      <c r="AK13" s="51"/>
      <c r="AL13" s="4"/>
      <c r="AM13" s="4"/>
      <c r="AN13" s="4"/>
      <c r="AO13" s="191"/>
      <c r="AP13" s="191"/>
      <c r="AQ13" s="209"/>
      <c r="AR13" s="124"/>
      <c r="AS13" s="34">
        <v>1</v>
      </c>
      <c r="AT13" s="139">
        <v>2</v>
      </c>
      <c r="AU13" s="139">
        <v>3</v>
      </c>
      <c r="AV13" s="191"/>
      <c r="AW13" s="191"/>
      <c r="AX13" s="139">
        <v>4</v>
      </c>
      <c r="AY13" s="139">
        <v>5</v>
      </c>
      <c r="AZ13" s="139">
        <v>6</v>
      </c>
      <c r="BA13" s="131"/>
      <c r="BB13" s="138"/>
      <c r="BC13" s="191"/>
      <c r="BD13" s="191"/>
      <c r="BE13" s="131"/>
      <c r="BF13" s="131"/>
      <c r="BG13" s="131"/>
      <c r="BH13" s="138"/>
      <c r="BI13" s="138"/>
      <c r="BJ13" s="191"/>
      <c r="BK13" s="191"/>
      <c r="BL13" s="131"/>
      <c r="BM13" s="131"/>
      <c r="BN13" s="133"/>
      <c r="BO13" s="138"/>
      <c r="BP13" s="138"/>
      <c r="BQ13" s="191"/>
      <c r="BR13" s="191"/>
      <c r="BS13" s="131"/>
      <c r="BT13" s="155"/>
      <c r="BU13" s="137"/>
      <c r="BV13" s="138"/>
      <c r="BW13" s="138"/>
      <c r="BX13" s="191"/>
      <c r="BY13" s="191"/>
      <c r="BZ13" s="131"/>
      <c r="CA13" s="138"/>
      <c r="CB13" s="138"/>
      <c r="CC13" s="138"/>
      <c r="CD13" s="138"/>
      <c r="CE13" s="191"/>
      <c r="CF13" s="191"/>
      <c r="CG13" s="132"/>
      <c r="CH13" s="138"/>
      <c r="CI13" s="138"/>
      <c r="CJ13" s="4"/>
      <c r="CK13" s="4"/>
      <c r="CL13" s="191"/>
      <c r="CM13" s="191"/>
      <c r="CO13" s="4"/>
      <c r="CP13" s="4"/>
      <c r="CQ13" s="4"/>
      <c r="CR13" s="4"/>
      <c r="CS13" s="191"/>
      <c r="CT13" s="191"/>
      <c r="CV13" s="4"/>
      <c r="CW13" s="4"/>
      <c r="CX13" s="4"/>
      <c r="CY13" s="13"/>
    </row>
    <row r="14" spans="1:103" ht="21.95" customHeight="1" x14ac:dyDescent="0.25">
      <c r="B14" s="94">
        <f t="shared" ref="B14" si="10">B13+1</f>
        <v>10</v>
      </c>
      <c r="C14" s="195"/>
      <c r="D14" s="64" t="s">
        <v>86</v>
      </c>
      <c r="E14" s="201"/>
      <c r="F14" s="75"/>
      <c r="G14" s="76"/>
      <c r="H14" s="76"/>
      <c r="I14" s="118">
        <v>42786</v>
      </c>
      <c r="J14" s="78"/>
      <c r="K14" s="78"/>
      <c r="L14" s="80">
        <v>12</v>
      </c>
      <c r="M14" s="118">
        <v>42790</v>
      </c>
      <c r="N14" s="213"/>
      <c r="O14" s="209"/>
      <c r="P14" s="51"/>
      <c r="Q14" s="51"/>
      <c r="R14" s="4"/>
      <c r="S14" s="4"/>
      <c r="T14" s="191"/>
      <c r="U14" s="191"/>
      <c r="V14" s="51"/>
      <c r="W14" s="51"/>
      <c r="X14" s="51"/>
      <c r="Y14" s="4"/>
      <c r="Z14" s="4"/>
      <c r="AA14" s="191"/>
      <c r="AB14" s="191"/>
      <c r="AC14" s="51"/>
      <c r="AD14" s="51"/>
      <c r="AH14" s="191"/>
      <c r="AI14" s="191"/>
      <c r="AJ14" s="51"/>
      <c r="AK14" s="51"/>
      <c r="AL14" s="51"/>
      <c r="AM14" s="4"/>
      <c r="AN14" s="4"/>
      <c r="AO14" s="191"/>
      <c r="AP14" s="191"/>
      <c r="AQ14" s="209"/>
      <c r="AR14" s="124"/>
      <c r="AS14" s="154"/>
      <c r="AT14" s="138"/>
      <c r="AU14" s="133"/>
      <c r="AV14" s="191"/>
      <c r="AW14" s="191"/>
      <c r="AX14" s="131"/>
      <c r="AY14" s="131"/>
      <c r="AZ14" s="131"/>
      <c r="BA14" s="139">
        <v>1</v>
      </c>
      <c r="BB14" s="139">
        <v>2</v>
      </c>
      <c r="BC14" s="191"/>
      <c r="BD14" s="191"/>
      <c r="BE14" s="139">
        <v>3</v>
      </c>
      <c r="BF14" s="139">
        <v>4</v>
      </c>
      <c r="BG14" s="139">
        <v>5</v>
      </c>
      <c r="BH14" s="139">
        <v>6</v>
      </c>
      <c r="BI14" s="139">
        <v>7</v>
      </c>
      <c r="BJ14" s="191"/>
      <c r="BK14" s="191"/>
      <c r="BL14" s="117">
        <v>8</v>
      </c>
      <c r="BM14" s="117">
        <v>9</v>
      </c>
      <c r="BN14" s="6">
        <v>10</v>
      </c>
      <c r="BO14" s="6">
        <v>11</v>
      </c>
      <c r="BP14" s="6">
        <v>12</v>
      </c>
      <c r="BQ14" s="191"/>
      <c r="BR14" s="191"/>
      <c r="BS14" s="131"/>
      <c r="BT14" s="155"/>
      <c r="BU14" s="137"/>
      <c r="BV14" s="138"/>
      <c r="BW14" s="138"/>
      <c r="BX14" s="191"/>
      <c r="BY14" s="191"/>
      <c r="BZ14" s="131"/>
      <c r="CA14" s="138"/>
      <c r="CB14" s="138"/>
      <c r="CC14" s="138"/>
      <c r="CD14" s="138"/>
      <c r="CE14" s="191"/>
      <c r="CF14" s="191"/>
      <c r="CG14" s="132"/>
      <c r="CH14" s="138"/>
      <c r="CI14" s="138"/>
      <c r="CJ14" s="4"/>
      <c r="CK14" s="4"/>
      <c r="CL14" s="191"/>
      <c r="CM14" s="191"/>
      <c r="CO14" s="4"/>
      <c r="CP14" s="4"/>
      <c r="CQ14" s="4"/>
      <c r="CR14" s="4"/>
      <c r="CS14" s="191"/>
      <c r="CT14" s="191"/>
      <c r="CV14" s="4"/>
      <c r="CW14" s="4"/>
      <c r="CX14" s="4"/>
      <c r="CY14" s="13"/>
    </row>
    <row r="15" spans="1:103" ht="21.75" customHeight="1" x14ac:dyDescent="0.25">
      <c r="B15" s="94">
        <f t="shared" ref="B15" si="11">B14+1</f>
        <v>11</v>
      </c>
      <c r="C15" s="195"/>
      <c r="D15" s="64" t="s">
        <v>128</v>
      </c>
      <c r="E15" s="201"/>
      <c r="F15" s="75"/>
      <c r="G15" s="76"/>
      <c r="H15" s="76"/>
      <c r="I15" s="82">
        <v>42783</v>
      </c>
      <c r="J15" s="78"/>
      <c r="K15" s="78"/>
      <c r="L15" s="80">
        <v>13</v>
      </c>
      <c r="M15" s="118" t="s">
        <v>132</v>
      </c>
      <c r="N15" s="213"/>
      <c r="O15" s="209"/>
      <c r="P15" s="51"/>
      <c r="Q15" s="51"/>
      <c r="R15" s="4"/>
      <c r="S15" s="4"/>
      <c r="T15" s="191"/>
      <c r="U15" s="191"/>
      <c r="V15" s="51"/>
      <c r="W15" s="51"/>
      <c r="X15" s="51"/>
      <c r="Y15" s="4"/>
      <c r="Z15" s="4"/>
      <c r="AA15" s="191"/>
      <c r="AB15" s="191"/>
      <c r="AC15" s="51"/>
      <c r="AD15" s="51"/>
      <c r="AH15" s="191"/>
      <c r="AI15" s="191"/>
      <c r="AJ15" s="51"/>
      <c r="AK15" s="51"/>
      <c r="AL15" s="51"/>
      <c r="AM15" s="4"/>
      <c r="AN15" s="4"/>
      <c r="AO15" s="191"/>
      <c r="AP15" s="191"/>
      <c r="AQ15" s="209"/>
      <c r="AR15" s="124"/>
      <c r="AS15" s="154"/>
      <c r="AT15" s="138"/>
      <c r="AU15" s="133"/>
      <c r="AV15" s="191"/>
      <c r="AW15" s="191"/>
      <c r="AX15" s="131"/>
      <c r="AY15" s="131"/>
      <c r="AZ15" s="131"/>
      <c r="BA15" s="131"/>
      <c r="BB15" s="139">
        <v>1</v>
      </c>
      <c r="BC15" s="191"/>
      <c r="BD15" s="191"/>
      <c r="BE15" s="139">
        <v>2</v>
      </c>
      <c r="BF15" s="139">
        <v>3</v>
      </c>
      <c r="BG15" s="139">
        <v>4</v>
      </c>
      <c r="BH15" s="139">
        <v>5</v>
      </c>
      <c r="BI15" s="139">
        <v>6</v>
      </c>
      <c r="BJ15" s="191"/>
      <c r="BK15" s="191"/>
      <c r="BL15" s="139">
        <v>7</v>
      </c>
      <c r="BM15" s="117">
        <v>8</v>
      </c>
      <c r="BN15" s="117">
        <v>9</v>
      </c>
      <c r="BO15" s="6">
        <v>10</v>
      </c>
      <c r="BP15" s="6">
        <v>11</v>
      </c>
      <c r="BQ15" s="191"/>
      <c r="BR15" s="191"/>
      <c r="BS15" s="6">
        <v>12</v>
      </c>
      <c r="BT15" s="125">
        <v>13</v>
      </c>
      <c r="BU15" s="137"/>
      <c r="BV15" s="138"/>
      <c r="BW15" s="138"/>
      <c r="BX15" s="191"/>
      <c r="BY15" s="191"/>
      <c r="BZ15" s="131"/>
      <c r="CA15" s="138"/>
      <c r="CB15" s="138"/>
      <c r="CC15" s="138"/>
      <c r="CD15" s="138"/>
      <c r="CE15" s="191"/>
      <c r="CF15" s="191"/>
      <c r="CG15" s="132"/>
      <c r="CH15" s="138"/>
      <c r="CI15" s="138"/>
      <c r="CJ15" s="4"/>
      <c r="CK15" s="4"/>
      <c r="CL15" s="191"/>
      <c r="CM15" s="191"/>
      <c r="CO15" s="4"/>
      <c r="CP15" s="4"/>
      <c r="CQ15" s="4"/>
      <c r="CR15" s="4"/>
      <c r="CS15" s="191"/>
      <c r="CT15" s="191"/>
      <c r="CV15" s="4"/>
      <c r="CW15" s="4"/>
      <c r="CX15" s="4"/>
      <c r="CY15" s="13"/>
    </row>
    <row r="16" spans="1:103" ht="21.75" customHeight="1" x14ac:dyDescent="0.25">
      <c r="B16" s="94">
        <f t="shared" ref="B16" si="12">B15+1</f>
        <v>12</v>
      </c>
      <c r="C16" s="195"/>
      <c r="D16" s="64" t="s">
        <v>106</v>
      </c>
      <c r="E16" s="201"/>
      <c r="F16" s="75"/>
      <c r="G16" s="76"/>
      <c r="H16" s="76"/>
      <c r="I16" s="76"/>
      <c r="J16" s="78"/>
      <c r="K16" s="78"/>
      <c r="L16" s="80"/>
      <c r="M16" s="118">
        <v>42797</v>
      </c>
      <c r="N16" s="213"/>
      <c r="O16" s="209"/>
      <c r="P16" s="51"/>
      <c r="Q16" s="51"/>
      <c r="R16" s="4"/>
      <c r="S16" s="4"/>
      <c r="T16" s="191"/>
      <c r="U16" s="191"/>
      <c r="V16" s="51"/>
      <c r="W16" s="51"/>
      <c r="X16" s="51"/>
      <c r="Y16" s="4"/>
      <c r="Z16" s="4"/>
      <c r="AA16" s="191"/>
      <c r="AB16" s="191"/>
      <c r="AC16" s="51"/>
      <c r="AD16" s="51"/>
      <c r="AH16" s="191"/>
      <c r="AI16" s="191"/>
      <c r="AJ16" s="51"/>
      <c r="AK16" s="51"/>
      <c r="AL16" s="51"/>
      <c r="AM16" s="4"/>
      <c r="AN16" s="4"/>
      <c r="AO16" s="191"/>
      <c r="AP16" s="191"/>
      <c r="AQ16" s="209"/>
      <c r="AR16" s="124"/>
      <c r="AS16" s="154"/>
      <c r="AT16" s="138"/>
      <c r="AU16" s="133"/>
      <c r="AV16" s="191"/>
      <c r="AW16" s="191"/>
      <c r="AX16" s="131"/>
      <c r="AY16" s="131"/>
      <c r="AZ16" s="131"/>
      <c r="BA16" s="131"/>
      <c r="BB16" s="138"/>
      <c r="BC16" s="191"/>
      <c r="BD16" s="191"/>
      <c r="BE16" s="131"/>
      <c r="BF16" s="131"/>
      <c r="BG16" s="131"/>
      <c r="BH16" s="138"/>
      <c r="BI16" s="138"/>
      <c r="BJ16" s="191"/>
      <c r="BK16" s="191"/>
      <c r="BL16" s="131"/>
      <c r="BM16" s="131"/>
      <c r="BN16" s="133"/>
      <c r="BO16" s="138"/>
      <c r="BP16" s="138"/>
      <c r="BQ16" s="191"/>
      <c r="BR16" s="191"/>
      <c r="BS16" s="131"/>
      <c r="BT16" s="155"/>
      <c r="BU16" s="137"/>
      <c r="BV16" s="138"/>
      <c r="BW16" s="138"/>
      <c r="BX16" s="191"/>
      <c r="BY16" s="191"/>
      <c r="BZ16" s="131"/>
      <c r="CA16" s="138"/>
      <c r="CB16" s="138"/>
      <c r="CC16" s="138"/>
      <c r="CD16" s="138"/>
      <c r="CE16" s="191"/>
      <c r="CF16" s="191"/>
      <c r="CG16" s="132"/>
      <c r="CH16" s="138"/>
      <c r="CI16" s="138"/>
      <c r="CJ16" s="4"/>
      <c r="CK16" s="4"/>
      <c r="CL16" s="191"/>
      <c r="CM16" s="191"/>
      <c r="CO16" s="4"/>
      <c r="CP16" s="4"/>
      <c r="CQ16" s="4"/>
      <c r="CR16" s="4"/>
      <c r="CS16" s="191"/>
      <c r="CT16" s="191"/>
      <c r="CV16" s="4"/>
      <c r="CW16" s="4"/>
      <c r="CX16" s="4"/>
      <c r="CY16" s="13"/>
    </row>
    <row r="17" spans="1:107" ht="21.95" customHeight="1" x14ac:dyDescent="0.25">
      <c r="B17" s="94">
        <f t="shared" ref="B17" si="13">B16+1</f>
        <v>13</v>
      </c>
      <c r="C17" s="195"/>
      <c r="D17" s="81" t="s">
        <v>6</v>
      </c>
      <c r="E17" s="201"/>
      <c r="F17" s="207" t="s">
        <v>107</v>
      </c>
      <c r="G17" s="207"/>
      <c r="H17" s="207"/>
      <c r="I17" s="207"/>
      <c r="J17" s="207"/>
      <c r="K17" s="207"/>
      <c r="L17" s="207"/>
      <c r="M17" s="118">
        <v>42801</v>
      </c>
      <c r="N17" s="213"/>
      <c r="O17" s="209"/>
      <c r="P17" s="51"/>
      <c r="Q17" s="51"/>
      <c r="R17" s="4"/>
      <c r="S17" s="4"/>
      <c r="T17" s="191"/>
      <c r="U17" s="191"/>
      <c r="V17" s="51"/>
      <c r="W17" s="51"/>
      <c r="X17" s="51"/>
      <c r="Y17" s="4"/>
      <c r="Z17" s="4"/>
      <c r="AA17" s="191"/>
      <c r="AB17" s="191"/>
      <c r="AC17" s="51"/>
      <c r="AD17" s="51"/>
      <c r="AE17" s="51"/>
      <c r="AF17" s="4"/>
      <c r="AG17" s="4"/>
      <c r="AH17" s="191"/>
      <c r="AI17" s="191"/>
      <c r="AJ17" s="51"/>
      <c r="AK17" s="51"/>
      <c r="AL17" s="4"/>
      <c r="AM17" s="4"/>
      <c r="AN17" s="4"/>
      <c r="AO17" s="191"/>
      <c r="AP17" s="191"/>
      <c r="AQ17" s="209"/>
      <c r="AR17" s="124"/>
      <c r="AS17" s="154"/>
      <c r="AT17" s="138"/>
      <c r="AU17" s="133"/>
      <c r="AV17" s="191"/>
      <c r="AW17" s="191"/>
      <c r="AX17" s="131"/>
      <c r="AY17" s="131"/>
      <c r="AZ17" s="131"/>
      <c r="BA17" s="131"/>
      <c r="BB17" s="138"/>
      <c r="BC17" s="191"/>
      <c r="BD17" s="191"/>
      <c r="BE17" s="131"/>
      <c r="BF17" s="131"/>
      <c r="BG17" s="131"/>
      <c r="BH17" s="138"/>
      <c r="BI17" s="138"/>
      <c r="BJ17" s="191"/>
      <c r="BK17" s="191"/>
      <c r="BL17" s="131"/>
      <c r="BM17" s="131"/>
      <c r="BN17" s="133"/>
      <c r="BO17" s="138"/>
      <c r="BP17" s="138"/>
      <c r="BQ17" s="191"/>
      <c r="BR17" s="191"/>
      <c r="BS17" s="131"/>
      <c r="BT17" s="155"/>
      <c r="BU17" s="137"/>
      <c r="BV17" s="138"/>
      <c r="BW17" s="138"/>
      <c r="BX17" s="191"/>
      <c r="BY17" s="191"/>
      <c r="BZ17" s="131"/>
      <c r="CA17" s="138"/>
      <c r="CB17" s="138"/>
      <c r="CC17" s="138"/>
      <c r="CD17" s="138"/>
      <c r="CE17" s="191"/>
      <c r="CF17" s="191"/>
      <c r="CG17" s="132"/>
      <c r="CH17" s="138"/>
      <c r="CI17" s="138"/>
      <c r="CJ17" s="4"/>
      <c r="CK17" s="4"/>
      <c r="CL17" s="191"/>
      <c r="CM17" s="191"/>
      <c r="CO17" s="4"/>
      <c r="CP17" s="4"/>
      <c r="CQ17" s="4"/>
      <c r="CR17" s="4"/>
      <c r="CS17" s="191"/>
      <c r="CT17" s="191"/>
      <c r="CV17" s="4"/>
      <c r="CW17" s="4"/>
      <c r="CX17" s="4"/>
      <c r="CY17" s="13"/>
    </row>
    <row r="18" spans="1:107" ht="21.95" customHeight="1" x14ac:dyDescent="0.25">
      <c r="B18" s="94">
        <f t="shared" ref="B18" si="14">B17+1</f>
        <v>14</v>
      </c>
      <c r="C18" s="195"/>
      <c r="D18" s="81" t="s">
        <v>105</v>
      </c>
      <c r="E18" s="201"/>
      <c r="F18" s="207"/>
      <c r="G18" s="207"/>
      <c r="H18" s="207"/>
      <c r="I18" s="207"/>
      <c r="J18" s="207"/>
      <c r="K18" s="207"/>
      <c r="L18" s="207"/>
      <c r="M18" s="118">
        <v>42808</v>
      </c>
      <c r="N18" s="213"/>
      <c r="O18" s="209"/>
      <c r="P18" s="51"/>
      <c r="Q18" s="51"/>
      <c r="R18" s="4"/>
      <c r="S18" s="4"/>
      <c r="T18" s="191"/>
      <c r="U18" s="191"/>
      <c r="V18" s="51"/>
      <c r="W18" s="51"/>
      <c r="X18" s="51"/>
      <c r="Y18" s="4"/>
      <c r="Z18" s="4"/>
      <c r="AA18" s="191"/>
      <c r="AB18" s="191"/>
      <c r="AC18" s="51"/>
      <c r="AD18" s="51"/>
      <c r="AE18" s="51"/>
      <c r="AF18" s="4"/>
      <c r="AG18" s="4"/>
      <c r="AH18" s="191"/>
      <c r="AI18" s="191"/>
      <c r="AJ18" s="51"/>
      <c r="AK18" s="51"/>
      <c r="AL18" s="4"/>
      <c r="AO18" s="191"/>
      <c r="AP18" s="191"/>
      <c r="AQ18" s="209"/>
      <c r="AR18" s="124"/>
      <c r="AS18" s="147"/>
      <c r="AT18" s="138"/>
      <c r="AU18" s="138"/>
      <c r="AV18" s="191"/>
      <c r="AW18" s="191"/>
      <c r="AX18" s="131"/>
      <c r="AY18" s="131"/>
      <c r="AZ18" s="131"/>
      <c r="BA18" s="131"/>
      <c r="BB18" s="138"/>
      <c r="BC18" s="191"/>
      <c r="BD18" s="191"/>
      <c r="BE18" s="131"/>
      <c r="BF18" s="131"/>
      <c r="BG18" s="131"/>
      <c r="BH18" s="138"/>
      <c r="BI18" s="138"/>
      <c r="BJ18" s="191"/>
      <c r="BK18" s="191"/>
      <c r="BL18" s="131"/>
      <c r="BM18" s="131"/>
      <c r="BN18" s="133"/>
      <c r="BO18" s="138"/>
      <c r="BP18" s="138"/>
      <c r="BQ18" s="191"/>
      <c r="BR18" s="191"/>
      <c r="BS18" s="131"/>
      <c r="BT18" s="155"/>
      <c r="BU18" s="137"/>
      <c r="BV18" s="138"/>
      <c r="BW18" s="138"/>
      <c r="BX18" s="191"/>
      <c r="BY18" s="191"/>
      <c r="BZ18" s="131"/>
      <c r="CA18" s="138"/>
      <c r="CB18" s="138"/>
      <c r="CC18" s="138"/>
      <c r="CD18" s="138"/>
      <c r="CE18" s="191"/>
      <c r="CF18" s="191"/>
      <c r="CG18" s="132"/>
      <c r="CH18" s="138"/>
      <c r="CI18" s="138"/>
      <c r="CJ18" s="4"/>
      <c r="CK18" s="4"/>
      <c r="CL18" s="191"/>
      <c r="CM18" s="191"/>
      <c r="CO18" s="4"/>
      <c r="CP18" s="4"/>
      <c r="CQ18" s="4"/>
      <c r="CR18" s="4"/>
      <c r="CS18" s="191"/>
      <c r="CT18" s="191"/>
      <c r="CV18" s="4"/>
      <c r="CW18" s="4"/>
      <c r="CX18" s="4"/>
      <c r="CY18" s="13"/>
    </row>
    <row r="19" spans="1:107" ht="21.95" customHeight="1" x14ac:dyDescent="0.25">
      <c r="B19" s="94">
        <f t="shared" ref="B19" si="15">B18+1</f>
        <v>15</v>
      </c>
      <c r="C19" s="195"/>
      <c r="D19" s="81" t="s">
        <v>7</v>
      </c>
      <c r="E19" s="201"/>
      <c r="F19" s="207"/>
      <c r="G19" s="207"/>
      <c r="H19" s="207"/>
      <c r="I19" s="207"/>
      <c r="J19" s="207"/>
      <c r="K19" s="207"/>
      <c r="L19" s="207"/>
      <c r="M19" s="118">
        <v>42811</v>
      </c>
      <c r="N19" s="213"/>
      <c r="O19" s="209"/>
      <c r="P19" s="51"/>
      <c r="Q19" s="51"/>
      <c r="R19" s="4"/>
      <c r="S19" s="4"/>
      <c r="T19" s="191"/>
      <c r="U19" s="191"/>
      <c r="V19" s="51"/>
      <c r="W19" s="51"/>
      <c r="X19" s="51"/>
      <c r="Y19" s="4"/>
      <c r="Z19" s="4"/>
      <c r="AA19" s="191"/>
      <c r="AB19" s="191"/>
      <c r="AC19" s="51"/>
      <c r="AD19" s="51"/>
      <c r="AE19" s="51"/>
      <c r="AF19" s="4"/>
      <c r="AG19" s="4"/>
      <c r="AH19" s="191"/>
      <c r="AI19" s="191"/>
      <c r="AJ19" s="51"/>
      <c r="AK19" s="51"/>
      <c r="AL19" s="4"/>
      <c r="AO19" s="191"/>
      <c r="AP19" s="191"/>
      <c r="AQ19" s="209"/>
      <c r="AR19" s="124"/>
      <c r="AS19" s="147"/>
      <c r="AT19" s="138"/>
      <c r="AU19" s="138"/>
      <c r="AV19" s="191"/>
      <c r="AW19" s="191"/>
      <c r="AX19" s="131"/>
      <c r="AY19" s="131"/>
      <c r="AZ19" s="131"/>
      <c r="BA19" s="131"/>
      <c r="BB19" s="138"/>
      <c r="BC19" s="191"/>
      <c r="BD19" s="191"/>
      <c r="BE19" s="131"/>
      <c r="BF19" s="131"/>
      <c r="BG19" s="138"/>
      <c r="BH19" s="138"/>
      <c r="BI19" s="138"/>
      <c r="BJ19" s="191"/>
      <c r="BK19" s="191"/>
      <c r="BL19" s="131"/>
      <c r="BM19" s="131"/>
      <c r="BN19" s="133"/>
      <c r="BO19" s="138"/>
      <c r="BP19" s="138"/>
      <c r="BQ19" s="191"/>
      <c r="BR19" s="191"/>
      <c r="BS19" s="131"/>
      <c r="BT19" s="155"/>
      <c r="BU19" s="137"/>
      <c r="BV19" s="138"/>
      <c r="BW19" s="138"/>
      <c r="BX19" s="191"/>
      <c r="BY19" s="191"/>
      <c r="BZ19" s="131"/>
      <c r="CA19" s="138"/>
      <c r="CB19" s="138"/>
      <c r="CC19" s="138"/>
      <c r="CD19" s="138"/>
      <c r="CE19" s="191"/>
      <c r="CF19" s="191"/>
      <c r="CG19" s="132"/>
      <c r="CH19" s="138"/>
      <c r="CI19" s="138"/>
      <c r="CJ19" s="4"/>
      <c r="CK19" s="4"/>
      <c r="CL19" s="191"/>
      <c r="CM19" s="191"/>
      <c r="CO19" s="4"/>
      <c r="CP19" s="4"/>
      <c r="CQ19" s="4"/>
      <c r="CR19" s="4"/>
      <c r="CS19" s="191"/>
      <c r="CT19" s="191"/>
      <c r="CV19" s="4"/>
      <c r="CW19" s="4"/>
      <c r="CX19" s="4"/>
      <c r="CY19" s="13"/>
    </row>
    <row r="20" spans="1:107" ht="21.95" customHeight="1" x14ac:dyDescent="0.25">
      <c r="B20" s="94">
        <f t="shared" ref="B20" si="16">B19+1</f>
        <v>16</v>
      </c>
      <c r="C20" s="195"/>
      <c r="D20" s="64" t="s">
        <v>8</v>
      </c>
      <c r="E20" s="201"/>
      <c r="F20" s="75"/>
      <c r="G20" s="76"/>
      <c r="H20" s="76"/>
      <c r="I20" s="76"/>
      <c r="J20" s="78"/>
      <c r="K20" s="78"/>
      <c r="L20" s="80"/>
      <c r="M20" s="118">
        <v>42816</v>
      </c>
      <c r="N20" s="213"/>
      <c r="O20" s="209"/>
      <c r="P20" s="51"/>
      <c r="Q20" s="51"/>
      <c r="R20" s="4"/>
      <c r="S20" s="4"/>
      <c r="T20" s="191"/>
      <c r="U20" s="191"/>
      <c r="V20" s="51"/>
      <c r="W20" s="51"/>
      <c r="X20" s="51"/>
      <c r="Y20" s="4"/>
      <c r="Z20" s="4"/>
      <c r="AA20" s="191"/>
      <c r="AB20" s="191"/>
      <c r="AC20" s="51"/>
      <c r="AD20" s="51"/>
      <c r="AE20" s="51"/>
      <c r="AF20" s="4"/>
      <c r="AG20" s="4"/>
      <c r="AH20" s="191"/>
      <c r="AI20" s="191"/>
      <c r="AJ20" s="51"/>
      <c r="AK20" s="51"/>
      <c r="AL20" s="4"/>
      <c r="AM20" s="4"/>
      <c r="AN20" s="4"/>
      <c r="AO20" s="191"/>
      <c r="AP20" s="191"/>
      <c r="AQ20" s="209"/>
      <c r="AR20" s="124"/>
      <c r="AS20" s="147"/>
      <c r="AT20" s="138"/>
      <c r="AU20" s="138"/>
      <c r="AV20" s="191"/>
      <c r="AW20" s="191"/>
      <c r="AX20" s="131"/>
      <c r="AY20" s="131"/>
      <c r="AZ20" s="131"/>
      <c r="BA20" s="131"/>
      <c r="BB20" s="138"/>
      <c r="BC20" s="191"/>
      <c r="BD20" s="191"/>
      <c r="BE20" s="131"/>
      <c r="BF20" s="131"/>
      <c r="BG20" s="138"/>
      <c r="BH20" s="138"/>
      <c r="BI20" s="138"/>
      <c r="BJ20" s="191"/>
      <c r="BK20" s="191"/>
      <c r="BL20" s="131"/>
      <c r="BM20" s="131"/>
      <c r="BN20" s="133"/>
      <c r="BO20" s="138"/>
      <c r="BP20" s="138"/>
      <c r="BQ20" s="191"/>
      <c r="BR20" s="191"/>
      <c r="BS20" s="131"/>
      <c r="BT20" s="155"/>
      <c r="BU20" s="137"/>
      <c r="BV20" s="138"/>
      <c r="BW20" s="138"/>
      <c r="BX20" s="191"/>
      <c r="BY20" s="191"/>
      <c r="BZ20" s="131"/>
      <c r="CA20" s="138"/>
      <c r="CB20" s="138"/>
      <c r="CC20" s="138"/>
      <c r="CD20" s="138"/>
      <c r="CE20" s="191"/>
      <c r="CF20" s="191"/>
      <c r="CG20" s="132"/>
      <c r="CH20" s="138"/>
      <c r="CI20" s="138"/>
      <c r="CJ20" s="4"/>
      <c r="CK20" s="4"/>
      <c r="CL20" s="191"/>
      <c r="CM20" s="191"/>
      <c r="CO20" s="4"/>
      <c r="CP20" s="4"/>
      <c r="CQ20" s="4"/>
      <c r="CR20" s="4"/>
      <c r="CS20" s="191"/>
      <c r="CT20" s="191"/>
      <c r="CV20" s="4"/>
      <c r="CW20" s="4"/>
      <c r="CX20" s="4"/>
      <c r="CY20" s="13"/>
    </row>
    <row r="21" spans="1:107" s="105" customFormat="1" ht="21.95" customHeight="1" x14ac:dyDescent="0.25">
      <c r="B21" s="106"/>
      <c r="C21" s="107"/>
      <c r="D21" s="108"/>
      <c r="E21" s="109"/>
      <c r="F21" s="110"/>
      <c r="G21" s="111"/>
      <c r="H21" s="111"/>
      <c r="I21" s="111"/>
      <c r="J21" s="108"/>
      <c r="K21" s="108"/>
      <c r="L21" s="112"/>
      <c r="M21" s="119"/>
      <c r="N21" s="213"/>
      <c r="O21" s="209"/>
      <c r="P21" s="113"/>
      <c r="Q21" s="113"/>
      <c r="R21" s="114"/>
      <c r="S21" s="114"/>
      <c r="T21" s="191"/>
      <c r="U21" s="191"/>
      <c r="V21" s="113"/>
      <c r="W21" s="113"/>
      <c r="X21" s="113"/>
      <c r="Y21" s="114"/>
      <c r="Z21" s="114"/>
      <c r="AA21" s="191"/>
      <c r="AB21" s="191"/>
      <c r="AC21" s="113"/>
      <c r="AD21" s="113"/>
      <c r="AE21" s="113"/>
      <c r="AF21" s="114"/>
      <c r="AG21" s="114"/>
      <c r="AH21" s="191"/>
      <c r="AI21" s="191"/>
      <c r="AJ21" s="113"/>
      <c r="AK21" s="113"/>
      <c r="AL21" s="114"/>
      <c r="AM21" s="114"/>
      <c r="AN21" s="114"/>
      <c r="AO21" s="191"/>
      <c r="AP21" s="191"/>
      <c r="AQ21" s="209"/>
      <c r="AR21" s="126"/>
      <c r="AS21" s="156"/>
      <c r="AT21" s="140"/>
      <c r="AU21" s="140"/>
      <c r="AV21" s="191"/>
      <c r="AW21" s="191"/>
      <c r="AX21" s="141"/>
      <c r="AY21" s="141"/>
      <c r="AZ21" s="141"/>
      <c r="BA21" s="141"/>
      <c r="BB21" s="140"/>
      <c r="BC21" s="191"/>
      <c r="BD21" s="191"/>
      <c r="BE21" s="141"/>
      <c r="BF21" s="141"/>
      <c r="BG21" s="140"/>
      <c r="BH21" s="140"/>
      <c r="BI21" s="140"/>
      <c r="BJ21" s="191"/>
      <c r="BK21" s="191"/>
      <c r="BL21" s="141"/>
      <c r="BM21" s="141"/>
      <c r="BN21" s="142"/>
      <c r="BO21" s="140"/>
      <c r="BP21" s="140"/>
      <c r="BQ21" s="191"/>
      <c r="BR21" s="191"/>
      <c r="BS21" s="141"/>
      <c r="BT21" s="157"/>
      <c r="BU21" s="163"/>
      <c r="BV21" s="140"/>
      <c r="BW21" s="140"/>
      <c r="BX21" s="191"/>
      <c r="BY21" s="191"/>
      <c r="BZ21" s="141"/>
      <c r="CA21" s="140"/>
      <c r="CB21" s="140"/>
      <c r="CC21" s="140"/>
      <c r="CD21" s="140"/>
      <c r="CE21" s="191"/>
      <c r="CF21" s="191"/>
      <c r="CG21" s="140"/>
      <c r="CH21" s="140"/>
      <c r="CI21" s="140"/>
      <c r="CJ21" s="114"/>
      <c r="CK21" s="114"/>
      <c r="CL21" s="191"/>
      <c r="CM21" s="191"/>
      <c r="CN21" s="114"/>
      <c r="CO21" s="114"/>
      <c r="CP21" s="114"/>
      <c r="CQ21" s="114"/>
      <c r="CR21" s="114"/>
      <c r="CS21" s="191"/>
      <c r="CT21" s="191"/>
      <c r="CU21" s="114"/>
      <c r="CV21" s="114"/>
      <c r="CW21" s="114"/>
      <c r="CX21" s="114"/>
      <c r="CY21" s="115"/>
      <c r="CZ21" s="45"/>
      <c r="DA21" s="45"/>
      <c r="DB21" s="45"/>
      <c r="DC21" s="45"/>
    </row>
    <row r="22" spans="1:107" ht="21" customHeight="1" x14ac:dyDescent="0.25">
      <c r="A22" s="94" t="e">
        <f>#REF!+1</f>
        <v>#REF!</v>
      </c>
      <c r="B22" s="94">
        <f>+B20+1</f>
        <v>17</v>
      </c>
      <c r="C22" s="195" t="s">
        <v>24</v>
      </c>
      <c r="D22" s="64" t="s">
        <v>15</v>
      </c>
      <c r="E22" s="64" t="s">
        <v>44</v>
      </c>
      <c r="F22" s="75"/>
      <c r="G22" s="188">
        <v>42684</v>
      </c>
      <c r="H22" s="189" t="s">
        <v>115</v>
      </c>
      <c r="I22" s="188">
        <v>42739</v>
      </c>
      <c r="J22" s="188">
        <v>42739</v>
      </c>
      <c r="K22" s="83">
        <v>42744</v>
      </c>
      <c r="L22" s="84">
        <v>17</v>
      </c>
      <c r="M22" s="118">
        <v>42767</v>
      </c>
      <c r="N22" s="213"/>
      <c r="O22" s="209"/>
      <c r="P22" s="51"/>
      <c r="Q22" s="51"/>
      <c r="R22" s="4"/>
      <c r="S22" s="4"/>
      <c r="T22" s="191"/>
      <c r="U22" s="191"/>
      <c r="V22" s="6">
        <f t="shared" ref="V22:V30" si="17">+S22+1</f>
        <v>1</v>
      </c>
      <c r="W22" s="6">
        <f t="shared" ref="W22:W30" si="18">+V22+1</f>
        <v>2</v>
      </c>
      <c r="X22" s="6">
        <f>+W22+1</f>
        <v>3</v>
      </c>
      <c r="Y22" s="6">
        <f>+X22+1</f>
        <v>4</v>
      </c>
      <c r="Z22" s="6">
        <f>+Y22+1</f>
        <v>5</v>
      </c>
      <c r="AA22" s="191"/>
      <c r="AB22" s="191"/>
      <c r="AC22" s="6">
        <f>+Z22+1</f>
        <v>6</v>
      </c>
      <c r="AD22" s="6">
        <f t="shared" ref="AD22:AG29" si="19">+AC22+1</f>
        <v>7</v>
      </c>
      <c r="AE22" s="6">
        <f t="shared" si="19"/>
        <v>8</v>
      </c>
      <c r="AF22" s="6">
        <f t="shared" si="19"/>
        <v>9</v>
      </c>
      <c r="AG22" s="6">
        <f t="shared" si="19"/>
        <v>10</v>
      </c>
      <c r="AH22" s="191"/>
      <c r="AI22" s="191"/>
      <c r="AJ22" s="6">
        <f>+AG22+1</f>
        <v>11</v>
      </c>
      <c r="AK22" s="6">
        <f t="shared" ref="AK22:AN29" si="20">+AJ22+1</f>
        <v>12</v>
      </c>
      <c r="AL22" s="6">
        <f t="shared" si="20"/>
        <v>13</v>
      </c>
      <c r="AM22" s="6">
        <f t="shared" si="20"/>
        <v>14</v>
      </c>
      <c r="AN22" s="6">
        <f t="shared" si="20"/>
        <v>15</v>
      </c>
      <c r="AO22" s="191"/>
      <c r="AP22" s="191"/>
      <c r="AQ22" s="209"/>
      <c r="AR22" s="125">
        <f>+AN22+1</f>
        <v>16</v>
      </c>
      <c r="AS22" s="6">
        <f>+AR22+1</f>
        <v>17</v>
      </c>
      <c r="AT22" s="138"/>
      <c r="AU22" s="133"/>
      <c r="AV22" s="191"/>
      <c r="AW22" s="191"/>
      <c r="AX22" s="131"/>
      <c r="AY22" s="131"/>
      <c r="AZ22" s="131"/>
      <c r="BA22" s="131"/>
      <c r="BB22" s="138"/>
      <c r="BC22" s="191"/>
      <c r="BD22" s="191"/>
      <c r="BE22" s="131"/>
      <c r="BF22" s="131"/>
      <c r="BG22" s="131"/>
      <c r="BH22" s="138"/>
      <c r="BI22" s="138"/>
      <c r="BJ22" s="191"/>
      <c r="BK22" s="191"/>
      <c r="BL22" s="131"/>
      <c r="BM22" s="131"/>
      <c r="BN22" s="133"/>
      <c r="BO22" s="138"/>
      <c r="BP22" s="138"/>
      <c r="BQ22" s="191"/>
      <c r="BR22" s="191"/>
      <c r="BS22" s="131"/>
      <c r="BT22" s="155"/>
      <c r="BU22" s="137"/>
      <c r="BV22" s="138"/>
      <c r="BW22" s="138"/>
      <c r="BX22" s="191"/>
      <c r="BY22" s="191"/>
      <c r="BZ22" s="131"/>
      <c r="CA22" s="138"/>
      <c r="CB22" s="138"/>
      <c r="CC22" s="138"/>
      <c r="CD22" s="138"/>
      <c r="CE22" s="191"/>
      <c r="CF22" s="191"/>
      <c r="CG22" s="132"/>
      <c r="CH22" s="138"/>
      <c r="CI22" s="138"/>
      <c r="CJ22" s="4"/>
      <c r="CK22" s="4"/>
      <c r="CL22" s="191"/>
      <c r="CM22" s="191"/>
      <c r="CO22" s="4"/>
      <c r="CP22" s="4"/>
      <c r="CQ22" s="4"/>
      <c r="CR22" s="4"/>
      <c r="CS22" s="191"/>
      <c r="CT22" s="191"/>
      <c r="CV22" s="4"/>
      <c r="CW22" s="4"/>
      <c r="CX22" s="4"/>
      <c r="CY22" s="13"/>
    </row>
    <row r="23" spans="1:107" ht="21" customHeight="1" x14ac:dyDescent="0.25">
      <c r="A23" s="94" t="e">
        <f t="shared" si="6"/>
        <v>#REF!</v>
      </c>
      <c r="B23" s="94">
        <f t="shared" si="6"/>
        <v>18</v>
      </c>
      <c r="C23" s="195"/>
      <c r="D23" s="64" t="s">
        <v>18</v>
      </c>
      <c r="E23" s="64" t="s">
        <v>44</v>
      </c>
      <c r="F23" s="75"/>
      <c r="G23" s="86">
        <v>42675</v>
      </c>
      <c r="H23" s="76" t="s">
        <v>115</v>
      </c>
      <c r="I23" s="82">
        <v>42739</v>
      </c>
      <c r="J23" s="83">
        <v>42740</v>
      </c>
      <c r="K23" s="83">
        <v>42744</v>
      </c>
      <c r="L23" s="84">
        <v>17</v>
      </c>
      <c r="M23" s="118">
        <v>42767</v>
      </c>
      <c r="N23" s="213"/>
      <c r="O23" s="209"/>
      <c r="P23" s="51"/>
      <c r="Q23" s="51"/>
      <c r="R23" s="4"/>
      <c r="S23" s="4"/>
      <c r="T23" s="191"/>
      <c r="U23" s="191"/>
      <c r="V23" s="6">
        <f t="shared" si="17"/>
        <v>1</v>
      </c>
      <c r="W23" s="6">
        <f t="shared" si="18"/>
        <v>2</v>
      </c>
      <c r="X23" s="6">
        <f t="shared" ref="X23:Z25" si="21">+W23+1</f>
        <v>3</v>
      </c>
      <c r="Y23" s="6">
        <f t="shared" ref="Y23:Y30" si="22">+X23+1</f>
        <v>4</v>
      </c>
      <c r="Z23" s="6">
        <f t="shared" si="21"/>
        <v>5</v>
      </c>
      <c r="AA23" s="191"/>
      <c r="AB23" s="191"/>
      <c r="AC23" s="6">
        <f t="shared" ref="AC23:AC34" si="23">+Z23+1</f>
        <v>6</v>
      </c>
      <c r="AD23" s="6">
        <f t="shared" si="19"/>
        <v>7</v>
      </c>
      <c r="AE23" s="6">
        <f t="shared" si="19"/>
        <v>8</v>
      </c>
      <c r="AF23" s="6">
        <f t="shared" si="19"/>
        <v>9</v>
      </c>
      <c r="AG23" s="6">
        <f t="shared" si="19"/>
        <v>10</v>
      </c>
      <c r="AH23" s="191"/>
      <c r="AI23" s="191"/>
      <c r="AJ23" s="6">
        <f t="shared" ref="AJ23:AJ34" si="24">+AG23+1</f>
        <v>11</v>
      </c>
      <c r="AK23" s="6">
        <f t="shared" si="20"/>
        <v>12</v>
      </c>
      <c r="AL23" s="6">
        <f t="shared" si="20"/>
        <v>13</v>
      </c>
      <c r="AM23" s="6">
        <f t="shared" si="20"/>
        <v>14</v>
      </c>
      <c r="AN23" s="6">
        <f t="shared" si="20"/>
        <v>15</v>
      </c>
      <c r="AO23" s="191"/>
      <c r="AP23" s="191"/>
      <c r="AQ23" s="209"/>
      <c r="AR23" s="125">
        <f t="shared" ref="AR23:AR35" si="25">+AN23+1</f>
        <v>16</v>
      </c>
      <c r="AS23" s="6">
        <f t="shared" ref="AS23:AS33" si="26">+AR23+1</f>
        <v>17</v>
      </c>
      <c r="AT23" s="138"/>
      <c r="AU23" s="133"/>
      <c r="AV23" s="191"/>
      <c r="AW23" s="191"/>
      <c r="AX23" s="131"/>
      <c r="AY23" s="131"/>
      <c r="AZ23" s="131"/>
      <c r="BA23" s="131"/>
      <c r="BB23" s="138"/>
      <c r="BC23" s="191"/>
      <c r="BD23" s="191"/>
      <c r="BE23" s="131"/>
      <c r="BF23" s="131"/>
      <c r="BG23" s="131"/>
      <c r="BH23" s="138"/>
      <c r="BI23" s="138"/>
      <c r="BJ23" s="191"/>
      <c r="BK23" s="191"/>
      <c r="BL23" s="131"/>
      <c r="BM23" s="131"/>
      <c r="BN23" s="133"/>
      <c r="BO23" s="138"/>
      <c r="BP23" s="138"/>
      <c r="BQ23" s="191"/>
      <c r="BR23" s="191"/>
      <c r="BS23" s="131"/>
      <c r="BT23" s="155"/>
      <c r="BU23" s="137"/>
      <c r="BV23" s="138"/>
      <c r="BW23" s="138"/>
      <c r="BX23" s="191"/>
      <c r="BY23" s="191"/>
      <c r="BZ23" s="131"/>
      <c r="CA23" s="138"/>
      <c r="CB23" s="138"/>
      <c r="CC23" s="138"/>
      <c r="CD23" s="138"/>
      <c r="CE23" s="191"/>
      <c r="CF23" s="191"/>
      <c r="CG23" s="132"/>
      <c r="CH23" s="138"/>
      <c r="CI23" s="138"/>
      <c r="CJ23" s="4"/>
      <c r="CK23" s="4"/>
      <c r="CL23" s="191"/>
      <c r="CM23" s="191"/>
      <c r="CO23" s="4"/>
      <c r="CP23" s="4"/>
      <c r="CQ23" s="4"/>
      <c r="CR23" s="4"/>
      <c r="CS23" s="191"/>
      <c r="CT23" s="191"/>
      <c r="CV23" s="4"/>
      <c r="CW23" s="4"/>
      <c r="CX23" s="4"/>
      <c r="CY23" s="13"/>
    </row>
    <row r="24" spans="1:107" ht="21" customHeight="1" x14ac:dyDescent="0.25">
      <c r="A24" s="94" t="e">
        <f t="shared" si="6"/>
        <v>#REF!</v>
      </c>
      <c r="B24" s="94">
        <f t="shared" si="6"/>
        <v>19</v>
      </c>
      <c r="C24" s="195"/>
      <c r="D24" s="64" t="s">
        <v>11</v>
      </c>
      <c r="E24" s="64" t="s">
        <v>44</v>
      </c>
      <c r="F24" s="75"/>
      <c r="G24" s="188">
        <v>42695</v>
      </c>
      <c r="H24" s="189" t="s">
        <v>117</v>
      </c>
      <c r="I24" s="188">
        <v>42739</v>
      </c>
      <c r="J24" s="188">
        <v>42739</v>
      </c>
      <c r="K24" s="83">
        <v>42744</v>
      </c>
      <c r="L24" s="84">
        <v>17</v>
      </c>
      <c r="M24" s="118">
        <v>42767</v>
      </c>
      <c r="N24" s="213"/>
      <c r="O24" s="209"/>
      <c r="P24" s="51"/>
      <c r="Q24" s="51"/>
      <c r="R24" s="4"/>
      <c r="S24" s="4"/>
      <c r="T24" s="191"/>
      <c r="U24" s="191"/>
      <c r="V24" s="6">
        <f t="shared" si="17"/>
        <v>1</v>
      </c>
      <c r="W24" s="6">
        <f t="shared" si="18"/>
        <v>2</v>
      </c>
      <c r="X24" s="6">
        <f t="shared" si="21"/>
        <v>3</v>
      </c>
      <c r="Y24" s="6">
        <f t="shared" si="22"/>
        <v>4</v>
      </c>
      <c r="Z24" s="6">
        <f t="shared" si="21"/>
        <v>5</v>
      </c>
      <c r="AA24" s="191"/>
      <c r="AB24" s="191"/>
      <c r="AC24" s="6">
        <f t="shared" si="23"/>
        <v>6</v>
      </c>
      <c r="AD24" s="6">
        <f t="shared" si="19"/>
        <v>7</v>
      </c>
      <c r="AE24" s="6">
        <f t="shared" si="19"/>
        <v>8</v>
      </c>
      <c r="AF24" s="6">
        <f t="shared" si="19"/>
        <v>9</v>
      </c>
      <c r="AG24" s="6">
        <f t="shared" si="19"/>
        <v>10</v>
      </c>
      <c r="AH24" s="191"/>
      <c r="AI24" s="191"/>
      <c r="AJ24" s="6">
        <f t="shared" si="24"/>
        <v>11</v>
      </c>
      <c r="AK24" s="6">
        <f t="shared" si="20"/>
        <v>12</v>
      </c>
      <c r="AL24" s="6">
        <f t="shared" si="20"/>
        <v>13</v>
      </c>
      <c r="AM24" s="6">
        <f t="shared" si="20"/>
        <v>14</v>
      </c>
      <c r="AN24" s="6">
        <f t="shared" si="20"/>
        <v>15</v>
      </c>
      <c r="AO24" s="191"/>
      <c r="AP24" s="191"/>
      <c r="AQ24" s="209"/>
      <c r="AR24" s="125">
        <f t="shared" si="25"/>
        <v>16</v>
      </c>
      <c r="AS24" s="6">
        <f t="shared" si="26"/>
        <v>17</v>
      </c>
      <c r="AT24" s="138"/>
      <c r="AU24" s="133"/>
      <c r="AV24" s="191"/>
      <c r="AW24" s="191"/>
      <c r="AX24" s="131"/>
      <c r="AY24" s="131"/>
      <c r="AZ24" s="131"/>
      <c r="BA24" s="131"/>
      <c r="BB24" s="138"/>
      <c r="BC24" s="191"/>
      <c r="BD24" s="191"/>
      <c r="BE24" s="131"/>
      <c r="BF24" s="131"/>
      <c r="BG24" s="131"/>
      <c r="BH24" s="138"/>
      <c r="BI24" s="138"/>
      <c r="BJ24" s="191"/>
      <c r="BK24" s="191"/>
      <c r="BL24" s="131"/>
      <c r="BM24" s="131"/>
      <c r="BN24" s="133"/>
      <c r="BO24" s="138"/>
      <c r="BP24" s="138"/>
      <c r="BQ24" s="191"/>
      <c r="BR24" s="191"/>
      <c r="BS24" s="131"/>
      <c r="BT24" s="155"/>
      <c r="BU24" s="137"/>
      <c r="BV24" s="138"/>
      <c r="BW24" s="138"/>
      <c r="BX24" s="191"/>
      <c r="BY24" s="191"/>
      <c r="BZ24" s="131"/>
      <c r="CA24" s="138"/>
      <c r="CB24" s="138"/>
      <c r="CC24" s="138"/>
      <c r="CD24" s="138"/>
      <c r="CE24" s="191"/>
      <c r="CF24" s="191"/>
      <c r="CG24" s="132"/>
      <c r="CH24" s="138"/>
      <c r="CI24" s="138"/>
      <c r="CJ24" s="4"/>
      <c r="CK24" s="4"/>
      <c r="CL24" s="191"/>
      <c r="CM24" s="191"/>
      <c r="CO24" s="4"/>
      <c r="CP24" s="4"/>
      <c r="CQ24" s="4"/>
      <c r="CR24" s="4"/>
      <c r="CS24" s="191"/>
      <c r="CT24" s="191"/>
      <c r="CV24" s="4"/>
      <c r="CW24" s="4"/>
      <c r="CX24" s="4"/>
      <c r="CY24" s="13"/>
    </row>
    <row r="25" spans="1:107" ht="21" customHeight="1" x14ac:dyDescent="0.25">
      <c r="A25" s="94" t="e">
        <f t="shared" si="6"/>
        <v>#REF!</v>
      </c>
      <c r="B25" s="94">
        <f t="shared" si="6"/>
        <v>20</v>
      </c>
      <c r="C25" s="195"/>
      <c r="D25" s="64" t="s">
        <v>16</v>
      </c>
      <c r="E25" s="64" t="s">
        <v>44</v>
      </c>
      <c r="F25" s="75"/>
      <c r="G25" s="188">
        <v>42684</v>
      </c>
      <c r="H25" s="189" t="s">
        <v>115</v>
      </c>
      <c r="I25" s="82">
        <v>42739</v>
      </c>
      <c r="J25" s="83">
        <v>42740</v>
      </c>
      <c r="K25" s="83">
        <v>42744</v>
      </c>
      <c r="L25" s="84">
        <v>17</v>
      </c>
      <c r="M25" s="118">
        <v>42767</v>
      </c>
      <c r="N25" s="213"/>
      <c r="O25" s="209"/>
      <c r="P25" s="51"/>
      <c r="Q25" s="51"/>
      <c r="R25" s="4"/>
      <c r="S25" s="4"/>
      <c r="T25" s="191"/>
      <c r="U25" s="191"/>
      <c r="V25" s="6">
        <f t="shared" si="17"/>
        <v>1</v>
      </c>
      <c r="W25" s="6">
        <f t="shared" si="18"/>
        <v>2</v>
      </c>
      <c r="X25" s="6">
        <f t="shared" si="21"/>
        <v>3</v>
      </c>
      <c r="Y25" s="6">
        <f t="shared" si="22"/>
        <v>4</v>
      </c>
      <c r="Z25" s="6">
        <f t="shared" si="21"/>
        <v>5</v>
      </c>
      <c r="AA25" s="191"/>
      <c r="AB25" s="191"/>
      <c r="AC25" s="6">
        <f t="shared" si="23"/>
        <v>6</v>
      </c>
      <c r="AD25" s="6">
        <f t="shared" si="19"/>
        <v>7</v>
      </c>
      <c r="AE25" s="6">
        <f t="shared" si="19"/>
        <v>8</v>
      </c>
      <c r="AF25" s="6">
        <f t="shared" si="19"/>
        <v>9</v>
      </c>
      <c r="AG25" s="6">
        <f t="shared" si="19"/>
        <v>10</v>
      </c>
      <c r="AH25" s="191"/>
      <c r="AI25" s="191"/>
      <c r="AJ25" s="6">
        <f t="shared" si="24"/>
        <v>11</v>
      </c>
      <c r="AK25" s="6">
        <f t="shared" si="20"/>
        <v>12</v>
      </c>
      <c r="AL25" s="6">
        <f t="shared" si="20"/>
        <v>13</v>
      </c>
      <c r="AM25" s="6">
        <f t="shared" si="20"/>
        <v>14</v>
      </c>
      <c r="AN25" s="6">
        <f t="shared" si="20"/>
        <v>15</v>
      </c>
      <c r="AO25" s="191"/>
      <c r="AP25" s="191"/>
      <c r="AQ25" s="209"/>
      <c r="AR25" s="125">
        <f t="shared" si="25"/>
        <v>16</v>
      </c>
      <c r="AS25" s="6">
        <f t="shared" si="26"/>
        <v>17</v>
      </c>
      <c r="AT25" s="138"/>
      <c r="AU25" s="133"/>
      <c r="AV25" s="191"/>
      <c r="AW25" s="191"/>
      <c r="AX25" s="131"/>
      <c r="AY25" s="131"/>
      <c r="AZ25" s="131"/>
      <c r="BA25" s="131"/>
      <c r="BB25" s="138"/>
      <c r="BC25" s="191"/>
      <c r="BD25" s="191"/>
      <c r="BE25" s="131"/>
      <c r="BF25" s="131"/>
      <c r="BG25" s="131"/>
      <c r="BH25" s="138"/>
      <c r="BI25" s="138"/>
      <c r="BJ25" s="191"/>
      <c r="BK25" s="191"/>
      <c r="BL25" s="131"/>
      <c r="BM25" s="131"/>
      <c r="BN25" s="133"/>
      <c r="BO25" s="138"/>
      <c r="BP25" s="138"/>
      <c r="BQ25" s="191"/>
      <c r="BR25" s="191"/>
      <c r="BS25" s="131"/>
      <c r="BT25" s="155"/>
      <c r="BU25" s="137"/>
      <c r="BV25" s="138"/>
      <c r="BW25" s="138"/>
      <c r="BX25" s="191"/>
      <c r="BY25" s="191"/>
      <c r="BZ25" s="131"/>
      <c r="CA25" s="138"/>
      <c r="CB25" s="138"/>
      <c r="CC25" s="138"/>
      <c r="CD25" s="138"/>
      <c r="CE25" s="191"/>
      <c r="CF25" s="191"/>
      <c r="CG25" s="132"/>
      <c r="CH25" s="138"/>
      <c r="CI25" s="138"/>
      <c r="CJ25" s="4"/>
      <c r="CK25" s="4"/>
      <c r="CL25" s="191"/>
      <c r="CM25" s="191"/>
      <c r="CO25" s="4"/>
      <c r="CP25" s="4"/>
      <c r="CQ25" s="4"/>
      <c r="CR25" s="4"/>
      <c r="CS25" s="191"/>
      <c r="CT25" s="191"/>
      <c r="CV25" s="4"/>
      <c r="CW25" s="4"/>
      <c r="CX25" s="4"/>
      <c r="CY25" s="13"/>
    </row>
    <row r="26" spans="1:107" ht="21" customHeight="1" x14ac:dyDescent="0.25">
      <c r="A26" s="94" t="e">
        <f t="shared" si="6"/>
        <v>#REF!</v>
      </c>
      <c r="B26" s="94">
        <f t="shared" si="6"/>
        <v>21</v>
      </c>
      <c r="C26" s="195"/>
      <c r="D26" s="184" t="s">
        <v>98</v>
      </c>
      <c r="E26" s="64" t="s">
        <v>44</v>
      </c>
      <c r="F26" s="75"/>
      <c r="G26" s="76" t="s">
        <v>112</v>
      </c>
      <c r="H26" s="76" t="s">
        <v>115</v>
      </c>
      <c r="I26" s="82">
        <v>42739</v>
      </c>
      <c r="J26" s="83">
        <v>42740</v>
      </c>
      <c r="K26" s="83">
        <v>42744</v>
      </c>
      <c r="L26" s="84">
        <v>17</v>
      </c>
      <c r="M26" s="118">
        <v>42767</v>
      </c>
      <c r="N26" s="213"/>
      <c r="O26" s="209"/>
      <c r="P26" s="51"/>
      <c r="Q26" s="51"/>
      <c r="R26" s="4"/>
      <c r="S26" s="4"/>
      <c r="T26" s="191"/>
      <c r="U26" s="191"/>
      <c r="V26" s="6">
        <f t="shared" si="17"/>
        <v>1</v>
      </c>
      <c r="W26" s="6">
        <f t="shared" si="18"/>
        <v>2</v>
      </c>
      <c r="X26" s="6">
        <f t="shared" ref="X26:Z30" si="27">+W26+1</f>
        <v>3</v>
      </c>
      <c r="Y26" s="6">
        <f t="shared" si="22"/>
        <v>4</v>
      </c>
      <c r="Z26" s="6">
        <f t="shared" si="27"/>
        <v>5</v>
      </c>
      <c r="AA26" s="191"/>
      <c r="AB26" s="191"/>
      <c r="AC26" s="6">
        <f t="shared" si="23"/>
        <v>6</v>
      </c>
      <c r="AD26" s="6">
        <f t="shared" si="19"/>
        <v>7</v>
      </c>
      <c r="AE26" s="6">
        <f t="shared" si="19"/>
        <v>8</v>
      </c>
      <c r="AF26" s="6">
        <f t="shared" si="19"/>
        <v>9</v>
      </c>
      <c r="AG26" s="6">
        <f t="shared" si="19"/>
        <v>10</v>
      </c>
      <c r="AH26" s="191"/>
      <c r="AI26" s="191"/>
      <c r="AJ26" s="6">
        <f t="shared" si="24"/>
        <v>11</v>
      </c>
      <c r="AK26" s="6">
        <f t="shared" si="20"/>
        <v>12</v>
      </c>
      <c r="AL26" s="6">
        <f t="shared" si="20"/>
        <v>13</v>
      </c>
      <c r="AM26" s="6">
        <f t="shared" si="20"/>
        <v>14</v>
      </c>
      <c r="AN26" s="6">
        <f t="shared" si="20"/>
        <v>15</v>
      </c>
      <c r="AO26" s="191"/>
      <c r="AP26" s="191"/>
      <c r="AQ26" s="209"/>
      <c r="AR26" s="125">
        <f t="shared" si="25"/>
        <v>16</v>
      </c>
      <c r="AS26" s="6">
        <f t="shared" si="26"/>
        <v>17</v>
      </c>
      <c r="AT26" s="138"/>
      <c r="AU26" s="133"/>
      <c r="AV26" s="191"/>
      <c r="AW26" s="191"/>
      <c r="AX26" s="131"/>
      <c r="AY26" s="131"/>
      <c r="AZ26" s="131"/>
      <c r="BA26" s="131"/>
      <c r="BB26" s="138"/>
      <c r="BC26" s="191"/>
      <c r="BD26" s="191"/>
      <c r="BE26" s="131"/>
      <c r="BF26" s="131"/>
      <c r="BG26" s="131"/>
      <c r="BH26" s="138"/>
      <c r="BI26" s="138"/>
      <c r="BJ26" s="191"/>
      <c r="BK26" s="191"/>
      <c r="BL26" s="131"/>
      <c r="BM26" s="131"/>
      <c r="BN26" s="133"/>
      <c r="BO26" s="138"/>
      <c r="BP26" s="138"/>
      <c r="BQ26" s="191"/>
      <c r="BR26" s="191"/>
      <c r="BS26" s="131"/>
      <c r="BT26" s="155"/>
      <c r="BU26" s="137"/>
      <c r="BV26" s="138"/>
      <c r="BW26" s="138"/>
      <c r="BX26" s="191"/>
      <c r="BY26" s="191"/>
      <c r="BZ26" s="131"/>
      <c r="CA26" s="138"/>
      <c r="CB26" s="138"/>
      <c r="CC26" s="138"/>
      <c r="CD26" s="138"/>
      <c r="CE26" s="191"/>
      <c r="CF26" s="191"/>
      <c r="CG26" s="132"/>
      <c r="CH26" s="138"/>
      <c r="CI26" s="138"/>
      <c r="CJ26" s="4"/>
      <c r="CK26" s="4"/>
      <c r="CL26" s="191"/>
      <c r="CM26" s="191"/>
      <c r="CO26" s="4"/>
      <c r="CP26" s="4"/>
      <c r="CQ26" s="4"/>
      <c r="CR26" s="4"/>
      <c r="CS26" s="191"/>
      <c r="CT26" s="191"/>
      <c r="CV26" s="4"/>
      <c r="CW26" s="4"/>
      <c r="CX26" s="4"/>
      <c r="CY26" s="13"/>
    </row>
    <row r="27" spans="1:107" ht="21" customHeight="1" x14ac:dyDescent="0.25">
      <c r="A27" s="94" t="e">
        <f t="shared" si="6"/>
        <v>#REF!</v>
      </c>
      <c r="B27" s="94">
        <f t="shared" si="6"/>
        <v>22</v>
      </c>
      <c r="C27" s="195"/>
      <c r="D27" s="184" t="s">
        <v>99</v>
      </c>
      <c r="E27" s="64" t="s">
        <v>44</v>
      </c>
      <c r="F27" s="75"/>
      <c r="G27" s="76" t="s">
        <v>112</v>
      </c>
      <c r="H27" s="76" t="s">
        <v>115</v>
      </c>
      <c r="I27" s="82">
        <v>42739</v>
      </c>
      <c r="J27" s="83">
        <v>42740</v>
      </c>
      <c r="K27" s="83">
        <v>42744</v>
      </c>
      <c r="L27" s="84">
        <v>17</v>
      </c>
      <c r="M27" s="118">
        <v>42767</v>
      </c>
      <c r="N27" s="213"/>
      <c r="O27" s="209"/>
      <c r="P27" s="51"/>
      <c r="Q27" s="51"/>
      <c r="R27" s="4"/>
      <c r="S27" s="4"/>
      <c r="T27" s="191"/>
      <c r="U27" s="191"/>
      <c r="V27" s="6">
        <f t="shared" si="17"/>
        <v>1</v>
      </c>
      <c r="W27" s="6">
        <f t="shared" si="18"/>
        <v>2</v>
      </c>
      <c r="X27" s="6">
        <f t="shared" si="27"/>
        <v>3</v>
      </c>
      <c r="Y27" s="6">
        <f t="shared" si="22"/>
        <v>4</v>
      </c>
      <c r="Z27" s="6">
        <f t="shared" si="27"/>
        <v>5</v>
      </c>
      <c r="AA27" s="191"/>
      <c r="AB27" s="191"/>
      <c r="AC27" s="6">
        <f t="shared" si="23"/>
        <v>6</v>
      </c>
      <c r="AD27" s="6">
        <f t="shared" si="19"/>
        <v>7</v>
      </c>
      <c r="AE27" s="6">
        <f t="shared" si="19"/>
        <v>8</v>
      </c>
      <c r="AF27" s="6">
        <f t="shared" si="19"/>
        <v>9</v>
      </c>
      <c r="AG27" s="6">
        <f t="shared" si="19"/>
        <v>10</v>
      </c>
      <c r="AH27" s="191"/>
      <c r="AI27" s="191"/>
      <c r="AJ27" s="6">
        <f t="shared" si="24"/>
        <v>11</v>
      </c>
      <c r="AK27" s="6">
        <f t="shared" si="20"/>
        <v>12</v>
      </c>
      <c r="AL27" s="6">
        <f t="shared" si="20"/>
        <v>13</v>
      </c>
      <c r="AM27" s="6">
        <f t="shared" si="20"/>
        <v>14</v>
      </c>
      <c r="AN27" s="6">
        <f t="shared" si="20"/>
        <v>15</v>
      </c>
      <c r="AO27" s="191"/>
      <c r="AP27" s="191"/>
      <c r="AQ27" s="209"/>
      <c r="AR27" s="125">
        <f t="shared" si="25"/>
        <v>16</v>
      </c>
      <c r="AS27" s="6">
        <f t="shared" si="26"/>
        <v>17</v>
      </c>
      <c r="AT27" s="138"/>
      <c r="AU27" s="133"/>
      <c r="AV27" s="191"/>
      <c r="AW27" s="191"/>
      <c r="AX27" s="131"/>
      <c r="AY27" s="131"/>
      <c r="AZ27" s="131"/>
      <c r="BA27" s="131"/>
      <c r="BB27" s="138"/>
      <c r="BC27" s="191"/>
      <c r="BD27" s="191"/>
      <c r="BE27" s="131"/>
      <c r="BF27" s="131"/>
      <c r="BG27" s="131"/>
      <c r="BH27" s="138"/>
      <c r="BI27" s="138"/>
      <c r="BJ27" s="191"/>
      <c r="BK27" s="191"/>
      <c r="BL27" s="131"/>
      <c r="BM27" s="131"/>
      <c r="BN27" s="133"/>
      <c r="BO27" s="138"/>
      <c r="BP27" s="138"/>
      <c r="BQ27" s="191"/>
      <c r="BR27" s="191"/>
      <c r="BS27" s="131"/>
      <c r="BT27" s="155"/>
      <c r="BU27" s="137"/>
      <c r="BV27" s="138"/>
      <c r="BW27" s="138"/>
      <c r="BX27" s="191"/>
      <c r="BY27" s="191"/>
      <c r="BZ27" s="131"/>
      <c r="CA27" s="138"/>
      <c r="CB27" s="138"/>
      <c r="CC27" s="138"/>
      <c r="CD27" s="138"/>
      <c r="CE27" s="191"/>
      <c r="CF27" s="191"/>
      <c r="CG27" s="132"/>
      <c r="CH27" s="138"/>
      <c r="CI27" s="138"/>
      <c r="CJ27" s="4"/>
      <c r="CK27" s="4"/>
      <c r="CL27" s="191"/>
      <c r="CM27" s="191"/>
      <c r="CO27" s="4"/>
      <c r="CP27" s="4"/>
      <c r="CQ27" s="4"/>
      <c r="CR27" s="4"/>
      <c r="CS27" s="191"/>
      <c r="CT27" s="191"/>
      <c r="CV27" s="4"/>
      <c r="CW27" s="4"/>
      <c r="CX27" s="4"/>
      <c r="CY27" s="13"/>
    </row>
    <row r="28" spans="1:107" ht="21" customHeight="1" x14ac:dyDescent="0.25">
      <c r="A28" s="94" t="e">
        <f t="shared" si="6"/>
        <v>#REF!</v>
      </c>
      <c r="B28" s="94">
        <f t="shared" si="6"/>
        <v>23</v>
      </c>
      <c r="C28" s="195"/>
      <c r="D28" s="176" t="s">
        <v>100</v>
      </c>
      <c r="E28" s="64" t="s">
        <v>44</v>
      </c>
      <c r="F28" s="75"/>
      <c r="G28" s="76" t="s">
        <v>112</v>
      </c>
      <c r="H28" s="76" t="s">
        <v>115</v>
      </c>
      <c r="I28" s="82">
        <v>42739</v>
      </c>
      <c r="J28" s="83">
        <v>42740</v>
      </c>
      <c r="K28" s="83">
        <v>42744</v>
      </c>
      <c r="L28" s="84">
        <v>17</v>
      </c>
      <c r="M28" s="118">
        <v>42767</v>
      </c>
      <c r="N28" s="213"/>
      <c r="O28" s="209"/>
      <c r="P28" s="51"/>
      <c r="Q28" s="51"/>
      <c r="R28" s="4"/>
      <c r="S28" s="4"/>
      <c r="T28" s="191"/>
      <c r="U28" s="191"/>
      <c r="V28" s="6">
        <f t="shared" si="17"/>
        <v>1</v>
      </c>
      <c r="W28" s="6">
        <f t="shared" si="18"/>
        <v>2</v>
      </c>
      <c r="X28" s="6">
        <f t="shared" si="27"/>
        <v>3</v>
      </c>
      <c r="Y28" s="6">
        <f t="shared" si="22"/>
        <v>4</v>
      </c>
      <c r="Z28" s="6">
        <f t="shared" si="27"/>
        <v>5</v>
      </c>
      <c r="AA28" s="191"/>
      <c r="AB28" s="191"/>
      <c r="AC28" s="6">
        <f t="shared" si="23"/>
        <v>6</v>
      </c>
      <c r="AD28" s="6">
        <f t="shared" si="19"/>
        <v>7</v>
      </c>
      <c r="AE28" s="6">
        <f t="shared" si="19"/>
        <v>8</v>
      </c>
      <c r="AF28" s="6">
        <f t="shared" si="19"/>
        <v>9</v>
      </c>
      <c r="AG28" s="6">
        <f t="shared" si="19"/>
        <v>10</v>
      </c>
      <c r="AH28" s="191"/>
      <c r="AI28" s="191"/>
      <c r="AJ28" s="6">
        <f t="shared" si="24"/>
        <v>11</v>
      </c>
      <c r="AK28" s="6">
        <f t="shared" si="20"/>
        <v>12</v>
      </c>
      <c r="AL28" s="6">
        <f t="shared" si="20"/>
        <v>13</v>
      </c>
      <c r="AM28" s="6">
        <f t="shared" si="20"/>
        <v>14</v>
      </c>
      <c r="AN28" s="6">
        <f t="shared" si="20"/>
        <v>15</v>
      </c>
      <c r="AO28" s="191"/>
      <c r="AP28" s="191"/>
      <c r="AQ28" s="209"/>
      <c r="AR28" s="125">
        <f t="shared" si="25"/>
        <v>16</v>
      </c>
      <c r="AS28" s="6">
        <f t="shared" si="26"/>
        <v>17</v>
      </c>
      <c r="AT28" s="138"/>
      <c r="AU28" s="133"/>
      <c r="AV28" s="191"/>
      <c r="AW28" s="191"/>
      <c r="AX28" s="131"/>
      <c r="AY28" s="131"/>
      <c r="AZ28" s="131"/>
      <c r="BA28" s="131"/>
      <c r="BB28" s="138"/>
      <c r="BC28" s="191"/>
      <c r="BD28" s="191"/>
      <c r="BE28" s="131"/>
      <c r="BF28" s="131"/>
      <c r="BG28" s="131"/>
      <c r="BH28" s="138"/>
      <c r="BI28" s="138"/>
      <c r="BJ28" s="191"/>
      <c r="BK28" s="191"/>
      <c r="BL28" s="131"/>
      <c r="BM28" s="131"/>
      <c r="BN28" s="133"/>
      <c r="BO28" s="138"/>
      <c r="BP28" s="138"/>
      <c r="BQ28" s="191"/>
      <c r="BR28" s="191"/>
      <c r="BS28" s="131"/>
      <c r="BT28" s="155"/>
      <c r="BU28" s="137"/>
      <c r="BV28" s="138"/>
      <c r="BW28" s="138"/>
      <c r="BX28" s="191"/>
      <c r="BY28" s="191"/>
      <c r="BZ28" s="131"/>
      <c r="CA28" s="138"/>
      <c r="CB28" s="138"/>
      <c r="CC28" s="138"/>
      <c r="CD28" s="138"/>
      <c r="CE28" s="191"/>
      <c r="CF28" s="191"/>
      <c r="CG28" s="132"/>
      <c r="CH28" s="138"/>
      <c r="CI28" s="138"/>
      <c r="CJ28" s="4"/>
      <c r="CK28" s="4"/>
      <c r="CL28" s="191"/>
      <c r="CM28" s="191"/>
      <c r="CO28" s="4"/>
      <c r="CP28" s="4"/>
      <c r="CQ28" s="4"/>
      <c r="CR28" s="4"/>
      <c r="CS28" s="191"/>
      <c r="CT28" s="191"/>
      <c r="CV28" s="4"/>
      <c r="CW28" s="4"/>
      <c r="CX28" s="4"/>
      <c r="CY28" s="13"/>
    </row>
    <row r="29" spans="1:107" ht="21" customHeight="1" x14ac:dyDescent="0.25">
      <c r="A29" s="94" t="e">
        <f t="shared" si="6"/>
        <v>#REF!</v>
      </c>
      <c r="B29" s="94">
        <f t="shared" si="6"/>
        <v>24</v>
      </c>
      <c r="C29" s="195"/>
      <c r="D29" s="176" t="s">
        <v>101</v>
      </c>
      <c r="E29" s="64" t="s">
        <v>44</v>
      </c>
      <c r="F29" s="75"/>
      <c r="G29" s="76" t="s">
        <v>112</v>
      </c>
      <c r="H29" s="76" t="s">
        <v>115</v>
      </c>
      <c r="I29" s="82">
        <v>42739</v>
      </c>
      <c r="J29" s="83">
        <v>42740</v>
      </c>
      <c r="K29" s="83">
        <v>42744</v>
      </c>
      <c r="L29" s="84">
        <v>17</v>
      </c>
      <c r="M29" s="118">
        <v>42767</v>
      </c>
      <c r="N29" s="213"/>
      <c r="O29" s="209"/>
      <c r="P29" s="51"/>
      <c r="Q29" s="51"/>
      <c r="R29" s="4"/>
      <c r="S29" s="4"/>
      <c r="T29" s="191"/>
      <c r="U29" s="191"/>
      <c r="V29" s="6">
        <f t="shared" si="17"/>
        <v>1</v>
      </c>
      <c r="W29" s="6">
        <f t="shared" si="18"/>
        <v>2</v>
      </c>
      <c r="X29" s="6">
        <f t="shared" si="27"/>
        <v>3</v>
      </c>
      <c r="Y29" s="6">
        <f t="shared" si="22"/>
        <v>4</v>
      </c>
      <c r="Z29" s="6">
        <f t="shared" si="27"/>
        <v>5</v>
      </c>
      <c r="AA29" s="191"/>
      <c r="AB29" s="191"/>
      <c r="AC29" s="6">
        <f t="shared" si="23"/>
        <v>6</v>
      </c>
      <c r="AD29" s="6">
        <f t="shared" si="19"/>
        <v>7</v>
      </c>
      <c r="AE29" s="6">
        <f t="shared" si="19"/>
        <v>8</v>
      </c>
      <c r="AF29" s="6">
        <f t="shared" si="19"/>
        <v>9</v>
      </c>
      <c r="AG29" s="6">
        <f t="shared" si="19"/>
        <v>10</v>
      </c>
      <c r="AH29" s="191"/>
      <c r="AI29" s="191"/>
      <c r="AJ29" s="6">
        <f t="shared" si="24"/>
        <v>11</v>
      </c>
      <c r="AK29" s="6">
        <f t="shared" si="20"/>
        <v>12</v>
      </c>
      <c r="AL29" s="6">
        <f t="shared" si="20"/>
        <v>13</v>
      </c>
      <c r="AM29" s="6">
        <f t="shared" si="20"/>
        <v>14</v>
      </c>
      <c r="AN29" s="6">
        <f t="shared" si="20"/>
        <v>15</v>
      </c>
      <c r="AO29" s="191"/>
      <c r="AP29" s="191"/>
      <c r="AQ29" s="209"/>
      <c r="AR29" s="125">
        <f t="shared" si="25"/>
        <v>16</v>
      </c>
      <c r="AS29" s="6">
        <f t="shared" si="26"/>
        <v>17</v>
      </c>
      <c r="AT29" s="138"/>
      <c r="AU29" s="133"/>
      <c r="AV29" s="191"/>
      <c r="AW29" s="191"/>
      <c r="AX29" s="131"/>
      <c r="AY29" s="131"/>
      <c r="AZ29" s="131"/>
      <c r="BA29" s="131"/>
      <c r="BB29" s="138"/>
      <c r="BC29" s="191"/>
      <c r="BD29" s="191"/>
      <c r="BE29" s="131"/>
      <c r="BF29" s="131"/>
      <c r="BG29" s="131"/>
      <c r="BH29" s="138"/>
      <c r="BI29" s="138"/>
      <c r="BJ29" s="191"/>
      <c r="BK29" s="191"/>
      <c r="BL29" s="131"/>
      <c r="BM29" s="131"/>
      <c r="BN29" s="133"/>
      <c r="BO29" s="138"/>
      <c r="BP29" s="138"/>
      <c r="BQ29" s="191"/>
      <c r="BR29" s="191"/>
      <c r="BS29" s="131"/>
      <c r="BT29" s="155"/>
      <c r="BU29" s="137"/>
      <c r="BV29" s="138"/>
      <c r="BW29" s="138"/>
      <c r="BX29" s="191"/>
      <c r="BY29" s="191"/>
      <c r="BZ29" s="131"/>
      <c r="CA29" s="138"/>
      <c r="CB29" s="138"/>
      <c r="CC29" s="138"/>
      <c r="CD29" s="138"/>
      <c r="CE29" s="191"/>
      <c r="CF29" s="191"/>
      <c r="CG29" s="132"/>
      <c r="CH29" s="138"/>
      <c r="CI29" s="138"/>
      <c r="CJ29" s="4"/>
      <c r="CK29" s="4"/>
      <c r="CL29" s="191"/>
      <c r="CM29" s="191"/>
      <c r="CO29" s="4"/>
      <c r="CP29" s="4"/>
      <c r="CQ29" s="4"/>
      <c r="CR29" s="4"/>
      <c r="CS29" s="191"/>
      <c r="CT29" s="191"/>
      <c r="CV29" s="4"/>
      <c r="CW29" s="4"/>
      <c r="CX29" s="4"/>
      <c r="CY29" s="13"/>
    </row>
    <row r="30" spans="1:107" ht="21" customHeight="1" x14ac:dyDescent="0.25">
      <c r="A30" s="94" t="e">
        <f t="shared" si="6"/>
        <v>#REF!</v>
      </c>
      <c r="B30" s="94">
        <f t="shared" si="6"/>
        <v>25</v>
      </c>
      <c r="C30" s="195"/>
      <c r="D30" s="184" t="s">
        <v>124</v>
      </c>
      <c r="E30" s="64" t="s">
        <v>44</v>
      </c>
      <c r="F30" s="75"/>
      <c r="G30" s="76" t="s">
        <v>112</v>
      </c>
      <c r="H30" s="76" t="s">
        <v>115</v>
      </c>
      <c r="I30" s="82">
        <v>42739</v>
      </c>
      <c r="J30" s="83">
        <v>42740</v>
      </c>
      <c r="K30" s="83">
        <v>42744</v>
      </c>
      <c r="L30" s="84">
        <v>17</v>
      </c>
      <c r="M30" s="118">
        <v>42767</v>
      </c>
      <c r="N30" s="213"/>
      <c r="O30" s="209"/>
      <c r="P30" s="51"/>
      <c r="Q30" s="51"/>
      <c r="R30" s="4"/>
      <c r="S30" s="4"/>
      <c r="T30" s="191"/>
      <c r="U30" s="191"/>
      <c r="V30" s="6">
        <f t="shared" si="17"/>
        <v>1</v>
      </c>
      <c r="W30" s="6">
        <f t="shared" si="18"/>
        <v>2</v>
      </c>
      <c r="X30" s="6">
        <f t="shared" si="27"/>
        <v>3</v>
      </c>
      <c r="Y30" s="6">
        <f t="shared" si="22"/>
        <v>4</v>
      </c>
      <c r="Z30" s="6">
        <f t="shared" si="27"/>
        <v>5</v>
      </c>
      <c r="AA30" s="191"/>
      <c r="AB30" s="191"/>
      <c r="AC30" s="6">
        <f t="shared" si="23"/>
        <v>6</v>
      </c>
      <c r="AD30" s="6">
        <f t="shared" ref="AD30:AG36" si="28">+AC30+1</f>
        <v>7</v>
      </c>
      <c r="AE30" s="6">
        <f t="shared" si="28"/>
        <v>8</v>
      </c>
      <c r="AF30" s="6">
        <f t="shared" si="28"/>
        <v>9</v>
      </c>
      <c r="AG30" s="6">
        <f t="shared" si="28"/>
        <v>10</v>
      </c>
      <c r="AH30" s="191"/>
      <c r="AI30" s="191"/>
      <c r="AJ30" s="6">
        <f t="shared" si="24"/>
        <v>11</v>
      </c>
      <c r="AK30" s="6">
        <f t="shared" ref="AK30:AN36" si="29">+AJ30+1</f>
        <v>12</v>
      </c>
      <c r="AL30" s="6">
        <f t="shared" si="29"/>
        <v>13</v>
      </c>
      <c r="AM30" s="6">
        <f t="shared" si="29"/>
        <v>14</v>
      </c>
      <c r="AN30" s="6">
        <f t="shared" si="29"/>
        <v>15</v>
      </c>
      <c r="AO30" s="191"/>
      <c r="AP30" s="191"/>
      <c r="AQ30" s="209"/>
      <c r="AR30" s="125">
        <f>+AN30+1</f>
        <v>16</v>
      </c>
      <c r="AS30" s="6">
        <f t="shared" si="26"/>
        <v>17</v>
      </c>
      <c r="AT30" s="138"/>
      <c r="AU30" s="133"/>
      <c r="AV30" s="191"/>
      <c r="AW30" s="191"/>
      <c r="AX30" s="131"/>
      <c r="AY30" s="131"/>
      <c r="AZ30" s="131"/>
      <c r="BA30" s="131"/>
      <c r="BB30" s="138"/>
      <c r="BC30" s="191"/>
      <c r="BD30" s="191"/>
      <c r="BE30" s="131"/>
      <c r="BF30" s="131"/>
      <c r="BG30" s="131"/>
      <c r="BH30" s="138"/>
      <c r="BI30" s="138"/>
      <c r="BJ30" s="191"/>
      <c r="BK30" s="191"/>
      <c r="BL30" s="131"/>
      <c r="BM30" s="131"/>
      <c r="BN30" s="133"/>
      <c r="BO30" s="138"/>
      <c r="BP30" s="138"/>
      <c r="BQ30" s="191"/>
      <c r="BR30" s="191"/>
      <c r="BS30" s="131"/>
      <c r="BT30" s="155"/>
      <c r="BU30" s="137"/>
      <c r="BV30" s="138"/>
      <c r="BW30" s="138"/>
      <c r="BX30" s="191"/>
      <c r="BY30" s="191"/>
      <c r="BZ30" s="131"/>
      <c r="CA30" s="138"/>
      <c r="CB30" s="138"/>
      <c r="CC30" s="138"/>
      <c r="CD30" s="138"/>
      <c r="CE30" s="191"/>
      <c r="CF30" s="191"/>
      <c r="CG30" s="132"/>
      <c r="CH30" s="138"/>
      <c r="CI30" s="138"/>
      <c r="CJ30" s="4"/>
      <c r="CK30" s="4"/>
      <c r="CL30" s="191"/>
      <c r="CM30" s="191"/>
      <c r="CO30" s="4"/>
      <c r="CP30" s="4"/>
      <c r="CQ30" s="4"/>
      <c r="CR30" s="4"/>
      <c r="CS30" s="191"/>
      <c r="CT30" s="191"/>
      <c r="CV30" s="4"/>
      <c r="CW30" s="4"/>
      <c r="CX30" s="4"/>
      <c r="CY30" s="13"/>
    </row>
    <row r="31" spans="1:107" ht="21" customHeight="1" x14ac:dyDescent="0.25">
      <c r="A31" s="94"/>
      <c r="B31" s="94">
        <f t="shared" ref="B31" si="30">B30+1</f>
        <v>26</v>
      </c>
      <c r="C31" s="195"/>
      <c r="D31" s="184" t="s">
        <v>135</v>
      </c>
      <c r="E31" s="64" t="s">
        <v>44</v>
      </c>
      <c r="F31" s="75" t="s">
        <v>134</v>
      </c>
      <c r="G31" s="76" t="s">
        <v>112</v>
      </c>
      <c r="H31" s="76" t="s">
        <v>115</v>
      </c>
      <c r="I31" s="82">
        <v>42739</v>
      </c>
      <c r="J31" s="83">
        <v>42740</v>
      </c>
      <c r="K31" s="83">
        <v>42744</v>
      </c>
      <c r="L31" s="84">
        <v>17</v>
      </c>
      <c r="M31" s="118">
        <v>42767</v>
      </c>
      <c r="N31" s="213"/>
      <c r="O31" s="209"/>
      <c r="P31" s="51"/>
      <c r="Q31" s="51"/>
      <c r="R31" s="4"/>
      <c r="S31" s="4"/>
      <c r="T31" s="191"/>
      <c r="U31" s="191"/>
      <c r="V31" s="6">
        <f t="shared" ref="V31:V33" si="31">+S31+1</f>
        <v>1</v>
      </c>
      <c r="W31" s="6">
        <f t="shared" ref="W31:W33" si="32">+V31+1</f>
        <v>2</v>
      </c>
      <c r="X31" s="6">
        <f t="shared" ref="X31:X33" si="33">+W31+1</f>
        <v>3</v>
      </c>
      <c r="Y31" s="6">
        <f t="shared" ref="Y31:Y33" si="34">+X31+1</f>
        <v>4</v>
      </c>
      <c r="Z31" s="6">
        <f t="shared" ref="Z31:Z33" si="35">+Y31+1</f>
        <v>5</v>
      </c>
      <c r="AA31" s="191"/>
      <c r="AB31" s="191"/>
      <c r="AC31" s="6">
        <f t="shared" ref="AC31:AC33" si="36">+Z31+1</f>
        <v>6</v>
      </c>
      <c r="AD31" s="6">
        <f t="shared" ref="AD31:AD33" si="37">+AC31+1</f>
        <v>7</v>
      </c>
      <c r="AE31" s="6">
        <f t="shared" ref="AE31:AE33" si="38">+AD31+1</f>
        <v>8</v>
      </c>
      <c r="AF31" s="6">
        <f t="shared" ref="AF31:AF33" si="39">+AE31+1</f>
        <v>9</v>
      </c>
      <c r="AG31" s="6">
        <f t="shared" ref="AG31:AG33" si="40">+AF31+1</f>
        <v>10</v>
      </c>
      <c r="AH31" s="191"/>
      <c r="AI31" s="191"/>
      <c r="AJ31" s="6">
        <f t="shared" ref="AJ31:AJ33" si="41">+AG31+1</f>
        <v>11</v>
      </c>
      <c r="AK31" s="6">
        <f t="shared" ref="AK31:AK33" si="42">+AJ31+1</f>
        <v>12</v>
      </c>
      <c r="AL31" s="6">
        <f t="shared" ref="AL31:AL33" si="43">+AK31+1</f>
        <v>13</v>
      </c>
      <c r="AM31" s="6">
        <f t="shared" ref="AM31:AM33" si="44">+AL31+1</f>
        <v>14</v>
      </c>
      <c r="AN31" s="6">
        <f t="shared" ref="AN31:AN33" si="45">+AM31+1</f>
        <v>15</v>
      </c>
      <c r="AO31" s="191"/>
      <c r="AP31" s="191"/>
      <c r="AQ31" s="209"/>
      <c r="AR31" s="125">
        <f t="shared" ref="AR31:AR33" si="46">+AN31+1</f>
        <v>16</v>
      </c>
      <c r="AS31" s="6">
        <f t="shared" si="26"/>
        <v>17</v>
      </c>
      <c r="AT31" s="138"/>
      <c r="AU31" s="133"/>
      <c r="AV31" s="191"/>
      <c r="AW31" s="191"/>
      <c r="AX31" s="131"/>
      <c r="AY31" s="131"/>
      <c r="AZ31" s="131"/>
      <c r="BA31" s="131"/>
      <c r="BB31" s="138"/>
      <c r="BC31" s="191"/>
      <c r="BD31" s="191"/>
      <c r="BE31" s="131"/>
      <c r="BF31" s="131"/>
      <c r="BG31" s="131"/>
      <c r="BH31" s="138"/>
      <c r="BI31" s="138"/>
      <c r="BJ31" s="191"/>
      <c r="BK31" s="191"/>
      <c r="BL31" s="131"/>
      <c r="BM31" s="131"/>
      <c r="BN31" s="133"/>
      <c r="BO31" s="138"/>
      <c r="BP31" s="138"/>
      <c r="BQ31" s="191"/>
      <c r="BR31" s="191"/>
      <c r="BS31" s="131"/>
      <c r="BT31" s="155"/>
      <c r="BU31" s="137"/>
      <c r="BV31" s="138"/>
      <c r="BW31" s="138"/>
      <c r="BX31" s="191"/>
      <c r="BY31" s="191"/>
      <c r="BZ31" s="131"/>
      <c r="CA31" s="138"/>
      <c r="CB31" s="138"/>
      <c r="CC31" s="138"/>
      <c r="CD31" s="138"/>
      <c r="CE31" s="191"/>
      <c r="CF31" s="191"/>
      <c r="CG31" s="132"/>
      <c r="CH31" s="138"/>
      <c r="CI31" s="138"/>
      <c r="CJ31" s="4"/>
      <c r="CK31" s="4"/>
      <c r="CL31" s="191"/>
      <c r="CM31" s="191"/>
      <c r="CO31" s="4"/>
      <c r="CP31" s="4"/>
      <c r="CQ31" s="4"/>
      <c r="CR31" s="4"/>
      <c r="CS31" s="191"/>
      <c r="CT31" s="191"/>
      <c r="CV31" s="4"/>
      <c r="CW31" s="4"/>
      <c r="CX31" s="4"/>
      <c r="CY31" s="13"/>
    </row>
    <row r="32" spans="1:107" ht="21" customHeight="1" x14ac:dyDescent="0.25">
      <c r="A32" s="94"/>
      <c r="B32" s="94">
        <f t="shared" ref="B32" si="47">B31+1</f>
        <v>27</v>
      </c>
      <c r="C32" s="195"/>
      <c r="D32" s="184" t="s">
        <v>136</v>
      </c>
      <c r="E32" s="64" t="s">
        <v>44</v>
      </c>
      <c r="F32" s="75" t="s">
        <v>134</v>
      </c>
      <c r="G32" s="76" t="s">
        <v>112</v>
      </c>
      <c r="H32" s="76" t="s">
        <v>115</v>
      </c>
      <c r="I32" s="82">
        <v>42739</v>
      </c>
      <c r="J32" s="83">
        <v>42740</v>
      </c>
      <c r="K32" s="83">
        <v>42744</v>
      </c>
      <c r="L32" s="84">
        <v>17</v>
      </c>
      <c r="M32" s="118">
        <v>42767</v>
      </c>
      <c r="N32" s="213"/>
      <c r="O32" s="209"/>
      <c r="P32" s="51"/>
      <c r="Q32" s="51"/>
      <c r="R32" s="4"/>
      <c r="S32" s="4"/>
      <c r="T32" s="191"/>
      <c r="U32" s="191"/>
      <c r="V32" s="6">
        <f t="shared" si="31"/>
        <v>1</v>
      </c>
      <c r="W32" s="6">
        <f t="shared" si="32"/>
        <v>2</v>
      </c>
      <c r="X32" s="6">
        <f t="shared" si="33"/>
        <v>3</v>
      </c>
      <c r="Y32" s="6">
        <f t="shared" si="34"/>
        <v>4</v>
      </c>
      <c r="Z32" s="6">
        <f t="shared" si="35"/>
        <v>5</v>
      </c>
      <c r="AA32" s="191"/>
      <c r="AB32" s="191"/>
      <c r="AC32" s="6">
        <f t="shared" si="36"/>
        <v>6</v>
      </c>
      <c r="AD32" s="6">
        <f t="shared" si="37"/>
        <v>7</v>
      </c>
      <c r="AE32" s="6">
        <f t="shared" si="38"/>
        <v>8</v>
      </c>
      <c r="AF32" s="6">
        <f t="shared" si="39"/>
        <v>9</v>
      </c>
      <c r="AG32" s="6">
        <f t="shared" si="40"/>
        <v>10</v>
      </c>
      <c r="AH32" s="191"/>
      <c r="AI32" s="191"/>
      <c r="AJ32" s="6">
        <f t="shared" si="41"/>
        <v>11</v>
      </c>
      <c r="AK32" s="6">
        <f t="shared" si="42"/>
        <v>12</v>
      </c>
      <c r="AL32" s="6">
        <f t="shared" si="43"/>
        <v>13</v>
      </c>
      <c r="AM32" s="6">
        <f t="shared" si="44"/>
        <v>14</v>
      </c>
      <c r="AN32" s="6">
        <f t="shared" si="45"/>
        <v>15</v>
      </c>
      <c r="AO32" s="191"/>
      <c r="AP32" s="191"/>
      <c r="AQ32" s="209"/>
      <c r="AR32" s="125">
        <f t="shared" si="46"/>
        <v>16</v>
      </c>
      <c r="AS32" s="6">
        <f t="shared" si="26"/>
        <v>17</v>
      </c>
      <c r="AT32" s="138"/>
      <c r="AU32" s="133"/>
      <c r="AV32" s="191"/>
      <c r="AW32" s="191"/>
      <c r="AX32" s="131"/>
      <c r="AY32" s="131"/>
      <c r="AZ32" s="131"/>
      <c r="BA32" s="131"/>
      <c r="BB32" s="138"/>
      <c r="BC32" s="191"/>
      <c r="BD32" s="191"/>
      <c r="BE32" s="131"/>
      <c r="BF32" s="131"/>
      <c r="BG32" s="131"/>
      <c r="BH32" s="138"/>
      <c r="BI32" s="138"/>
      <c r="BJ32" s="191"/>
      <c r="BK32" s="191"/>
      <c r="BL32" s="131"/>
      <c r="BM32" s="131"/>
      <c r="BN32" s="133"/>
      <c r="BO32" s="138"/>
      <c r="BP32" s="138"/>
      <c r="BQ32" s="191"/>
      <c r="BR32" s="191"/>
      <c r="BS32" s="131"/>
      <c r="BT32" s="155"/>
      <c r="BU32" s="137"/>
      <c r="BV32" s="138"/>
      <c r="BW32" s="138"/>
      <c r="BX32" s="191"/>
      <c r="BY32" s="191"/>
      <c r="BZ32" s="131"/>
      <c r="CA32" s="138"/>
      <c r="CB32" s="138"/>
      <c r="CC32" s="138"/>
      <c r="CD32" s="138"/>
      <c r="CE32" s="191"/>
      <c r="CF32" s="191"/>
      <c r="CG32" s="132"/>
      <c r="CH32" s="138"/>
      <c r="CI32" s="138"/>
      <c r="CJ32" s="4"/>
      <c r="CK32" s="4"/>
      <c r="CL32" s="191"/>
      <c r="CM32" s="191"/>
      <c r="CO32" s="4"/>
      <c r="CP32" s="4"/>
      <c r="CQ32" s="4"/>
      <c r="CR32" s="4"/>
      <c r="CS32" s="191"/>
      <c r="CT32" s="191"/>
      <c r="CV32" s="4"/>
      <c r="CW32" s="4"/>
      <c r="CX32" s="4"/>
      <c r="CY32" s="13"/>
    </row>
    <row r="33" spans="1:103" ht="21" customHeight="1" x14ac:dyDescent="0.25">
      <c r="A33" s="94"/>
      <c r="B33" s="94">
        <f t="shared" ref="A33:B48" si="48">B32+1</f>
        <v>28</v>
      </c>
      <c r="C33" s="195"/>
      <c r="D33" s="184" t="s">
        <v>137</v>
      </c>
      <c r="E33" s="64" t="s">
        <v>44</v>
      </c>
      <c r="F33" s="75" t="s">
        <v>134</v>
      </c>
      <c r="G33" s="76" t="s">
        <v>112</v>
      </c>
      <c r="H33" s="76" t="s">
        <v>115</v>
      </c>
      <c r="I33" s="82">
        <v>42739</v>
      </c>
      <c r="J33" s="83">
        <v>42740</v>
      </c>
      <c r="K33" s="83">
        <v>42744</v>
      </c>
      <c r="L33" s="84">
        <v>17</v>
      </c>
      <c r="M33" s="118">
        <v>42767</v>
      </c>
      <c r="N33" s="213"/>
      <c r="O33" s="209"/>
      <c r="P33" s="51"/>
      <c r="Q33" s="51"/>
      <c r="R33" s="4"/>
      <c r="S33" s="4"/>
      <c r="T33" s="191"/>
      <c r="U33" s="191"/>
      <c r="V33" s="6">
        <f t="shared" si="31"/>
        <v>1</v>
      </c>
      <c r="W33" s="6">
        <f t="shared" si="32"/>
        <v>2</v>
      </c>
      <c r="X33" s="6">
        <f t="shared" si="33"/>
        <v>3</v>
      </c>
      <c r="Y33" s="6">
        <f t="shared" si="34"/>
        <v>4</v>
      </c>
      <c r="Z33" s="6">
        <f t="shared" si="35"/>
        <v>5</v>
      </c>
      <c r="AA33" s="191"/>
      <c r="AB33" s="191"/>
      <c r="AC33" s="6">
        <f t="shared" si="36"/>
        <v>6</v>
      </c>
      <c r="AD33" s="6">
        <f t="shared" si="37"/>
        <v>7</v>
      </c>
      <c r="AE33" s="6">
        <f t="shared" si="38"/>
        <v>8</v>
      </c>
      <c r="AF33" s="6">
        <f t="shared" si="39"/>
        <v>9</v>
      </c>
      <c r="AG33" s="6">
        <f t="shared" si="40"/>
        <v>10</v>
      </c>
      <c r="AH33" s="191"/>
      <c r="AI33" s="191"/>
      <c r="AJ33" s="6">
        <f t="shared" si="41"/>
        <v>11</v>
      </c>
      <c r="AK33" s="6">
        <f t="shared" si="42"/>
        <v>12</v>
      </c>
      <c r="AL33" s="6">
        <f t="shared" si="43"/>
        <v>13</v>
      </c>
      <c r="AM33" s="6">
        <f t="shared" si="44"/>
        <v>14</v>
      </c>
      <c r="AN33" s="6">
        <f t="shared" si="45"/>
        <v>15</v>
      </c>
      <c r="AO33" s="191"/>
      <c r="AP33" s="191"/>
      <c r="AQ33" s="209"/>
      <c r="AR33" s="125">
        <f t="shared" si="46"/>
        <v>16</v>
      </c>
      <c r="AS33" s="6">
        <f t="shared" si="26"/>
        <v>17</v>
      </c>
      <c r="AT33" s="138"/>
      <c r="AU33" s="133"/>
      <c r="AV33" s="191"/>
      <c r="AW33" s="191"/>
      <c r="AX33" s="131"/>
      <c r="AY33" s="131"/>
      <c r="AZ33" s="131"/>
      <c r="BA33" s="131"/>
      <c r="BB33" s="138"/>
      <c r="BC33" s="191"/>
      <c r="BD33" s="191"/>
      <c r="BE33" s="131"/>
      <c r="BF33" s="131"/>
      <c r="BG33" s="131"/>
      <c r="BH33" s="138"/>
      <c r="BI33" s="138"/>
      <c r="BJ33" s="191"/>
      <c r="BK33" s="191"/>
      <c r="BL33" s="131"/>
      <c r="BM33" s="131"/>
      <c r="BN33" s="133"/>
      <c r="BO33" s="138"/>
      <c r="BP33" s="138"/>
      <c r="BQ33" s="191"/>
      <c r="BR33" s="191"/>
      <c r="BS33" s="131"/>
      <c r="BT33" s="155"/>
      <c r="BU33" s="137"/>
      <c r="BV33" s="138"/>
      <c r="BW33" s="138"/>
      <c r="BX33" s="191"/>
      <c r="BY33" s="191"/>
      <c r="BZ33" s="131"/>
      <c r="CA33" s="138"/>
      <c r="CB33" s="138"/>
      <c r="CC33" s="138"/>
      <c r="CD33" s="138"/>
      <c r="CE33" s="191"/>
      <c r="CF33" s="191"/>
      <c r="CG33" s="132"/>
      <c r="CH33" s="138"/>
      <c r="CI33" s="138"/>
      <c r="CJ33" s="4"/>
      <c r="CK33" s="4"/>
      <c r="CL33" s="191"/>
      <c r="CM33" s="191"/>
      <c r="CO33" s="4"/>
      <c r="CP33" s="4"/>
      <c r="CQ33" s="4"/>
      <c r="CR33" s="4"/>
      <c r="CS33" s="191"/>
      <c r="CT33" s="191"/>
      <c r="CV33" s="4"/>
      <c r="CW33" s="4"/>
      <c r="CX33" s="4"/>
      <c r="CY33" s="13"/>
    </row>
    <row r="34" spans="1:103" ht="21" customHeight="1" x14ac:dyDescent="0.25">
      <c r="A34" s="94">
        <f t="shared" si="48"/>
        <v>1</v>
      </c>
      <c r="B34" s="94">
        <f t="shared" si="48"/>
        <v>29</v>
      </c>
      <c r="C34" s="195"/>
      <c r="D34" s="177" t="s">
        <v>9</v>
      </c>
      <c r="E34" s="177" t="s">
        <v>44</v>
      </c>
      <c r="F34" s="178"/>
      <c r="G34" s="188">
        <v>42683</v>
      </c>
      <c r="H34" s="179" t="s">
        <v>114</v>
      </c>
      <c r="I34" s="179" t="s">
        <v>116</v>
      </c>
      <c r="J34" s="180">
        <v>42747</v>
      </c>
      <c r="K34" s="180">
        <v>42751</v>
      </c>
      <c r="L34" s="181">
        <v>16</v>
      </c>
      <c r="M34" s="182">
        <v>42773</v>
      </c>
      <c r="N34" s="213"/>
      <c r="O34" s="209"/>
      <c r="P34" s="51"/>
      <c r="Q34" s="51"/>
      <c r="R34" s="4"/>
      <c r="S34" s="4"/>
      <c r="T34" s="191"/>
      <c r="U34" s="191"/>
      <c r="V34" s="51"/>
      <c r="W34" s="51"/>
      <c r="X34" s="51"/>
      <c r="Y34" s="4"/>
      <c r="Z34" s="4"/>
      <c r="AA34" s="191"/>
      <c r="AB34" s="191"/>
      <c r="AC34" s="6">
        <f t="shared" si="23"/>
        <v>1</v>
      </c>
      <c r="AD34" s="6">
        <f t="shared" si="28"/>
        <v>2</v>
      </c>
      <c r="AE34" s="6">
        <f t="shared" si="28"/>
        <v>3</v>
      </c>
      <c r="AF34" s="6">
        <f t="shared" si="28"/>
        <v>4</v>
      </c>
      <c r="AG34" s="6">
        <f t="shared" si="28"/>
        <v>5</v>
      </c>
      <c r="AH34" s="191"/>
      <c r="AI34" s="191"/>
      <c r="AJ34" s="6">
        <f t="shared" si="24"/>
        <v>6</v>
      </c>
      <c r="AK34" s="6">
        <f t="shared" si="29"/>
        <v>7</v>
      </c>
      <c r="AL34" s="6">
        <f t="shared" si="29"/>
        <v>8</v>
      </c>
      <c r="AM34" s="6">
        <f t="shared" si="29"/>
        <v>9</v>
      </c>
      <c r="AN34" s="6">
        <f t="shared" si="29"/>
        <v>10</v>
      </c>
      <c r="AO34" s="191"/>
      <c r="AP34" s="191"/>
      <c r="AQ34" s="209"/>
      <c r="AR34" s="125">
        <f>+AN34+1</f>
        <v>11</v>
      </c>
      <c r="AS34" s="6">
        <f t="shared" ref="AS34:AU37" si="49">+AR34+1</f>
        <v>12</v>
      </c>
      <c r="AT34" s="6">
        <f t="shared" si="49"/>
        <v>13</v>
      </c>
      <c r="AU34" s="6">
        <f t="shared" si="49"/>
        <v>14</v>
      </c>
      <c r="AV34" s="191"/>
      <c r="AW34" s="191"/>
      <c r="AX34" s="6">
        <f>+AU34+1</f>
        <v>15</v>
      </c>
      <c r="AY34" s="6">
        <f t="shared" ref="AY34:AY40" si="50">+AX34+1</f>
        <v>16</v>
      </c>
      <c r="AZ34" s="131"/>
      <c r="BA34" s="131"/>
      <c r="BB34" s="138"/>
      <c r="BC34" s="191"/>
      <c r="BD34" s="191"/>
      <c r="BE34" s="131"/>
      <c r="BF34" s="131"/>
      <c r="BG34" s="131"/>
      <c r="BH34" s="138"/>
      <c r="BI34" s="138"/>
      <c r="BJ34" s="191"/>
      <c r="BK34" s="191"/>
      <c r="BL34" s="131"/>
      <c r="BM34" s="131"/>
      <c r="BN34" s="133"/>
      <c r="BO34" s="138"/>
      <c r="BP34" s="138"/>
      <c r="BQ34" s="191"/>
      <c r="BR34" s="191"/>
      <c r="BS34" s="131"/>
      <c r="BT34" s="155"/>
      <c r="BU34" s="137"/>
      <c r="BV34" s="138"/>
      <c r="BW34" s="138"/>
      <c r="BX34" s="191"/>
      <c r="BY34" s="191"/>
      <c r="BZ34" s="131"/>
      <c r="CA34" s="138"/>
      <c r="CB34" s="138"/>
      <c r="CC34" s="138"/>
      <c r="CD34" s="138"/>
      <c r="CE34" s="191"/>
      <c r="CF34" s="191"/>
      <c r="CG34" s="132"/>
      <c r="CH34" s="138"/>
      <c r="CI34" s="138"/>
      <c r="CJ34" s="4"/>
      <c r="CK34" s="4"/>
      <c r="CL34" s="191"/>
      <c r="CM34" s="191"/>
      <c r="CO34" s="4"/>
      <c r="CP34" s="4"/>
      <c r="CQ34" s="4"/>
      <c r="CR34" s="4"/>
      <c r="CS34" s="191"/>
      <c r="CT34" s="191"/>
      <c r="CV34" s="4"/>
      <c r="CW34" s="4"/>
      <c r="CX34" s="4"/>
      <c r="CY34" s="13"/>
    </row>
    <row r="35" spans="1:103" ht="21" customHeight="1" x14ac:dyDescent="0.25">
      <c r="A35" s="94">
        <f t="shared" si="48"/>
        <v>2</v>
      </c>
      <c r="B35" s="94">
        <f t="shared" si="48"/>
        <v>30</v>
      </c>
      <c r="C35" s="195"/>
      <c r="D35" s="64" t="s">
        <v>17</v>
      </c>
      <c r="E35" s="64" t="s">
        <v>44</v>
      </c>
      <c r="F35" s="75"/>
      <c r="G35" s="188">
        <v>42684</v>
      </c>
      <c r="H35" s="189" t="s">
        <v>115</v>
      </c>
      <c r="I35" s="82">
        <v>42739</v>
      </c>
      <c r="J35" s="83">
        <v>42740</v>
      </c>
      <c r="K35" s="83">
        <v>42744</v>
      </c>
      <c r="L35" s="84">
        <v>17</v>
      </c>
      <c r="M35" s="118">
        <v>42767</v>
      </c>
      <c r="N35" s="213"/>
      <c r="O35" s="209"/>
      <c r="P35" s="51"/>
      <c r="Q35" s="51"/>
      <c r="R35" s="4"/>
      <c r="S35" s="4"/>
      <c r="T35" s="191"/>
      <c r="U35" s="191"/>
      <c r="V35" s="6">
        <f>+S35+1</f>
        <v>1</v>
      </c>
      <c r="W35" s="6">
        <f>+V35+1</f>
        <v>2</v>
      </c>
      <c r="X35" s="6">
        <f>+W35+1</f>
        <v>3</v>
      </c>
      <c r="Y35" s="6">
        <f>+X35+1</f>
        <v>4</v>
      </c>
      <c r="Z35" s="6">
        <f>+Y35+1</f>
        <v>5</v>
      </c>
      <c r="AA35" s="191"/>
      <c r="AB35" s="191"/>
      <c r="AC35" s="6">
        <f t="shared" ref="AC35:AC40" si="51">+Z35+1</f>
        <v>6</v>
      </c>
      <c r="AD35" s="6">
        <f t="shared" si="28"/>
        <v>7</v>
      </c>
      <c r="AE35" s="6">
        <f t="shared" si="28"/>
        <v>8</v>
      </c>
      <c r="AF35" s="6">
        <f t="shared" si="28"/>
        <v>9</v>
      </c>
      <c r="AG35" s="6">
        <f t="shared" si="28"/>
        <v>10</v>
      </c>
      <c r="AH35" s="191"/>
      <c r="AI35" s="191"/>
      <c r="AJ35" s="6">
        <f t="shared" ref="AJ35:AJ40" si="52">+AG35+1</f>
        <v>11</v>
      </c>
      <c r="AK35" s="6">
        <f t="shared" si="29"/>
        <v>12</v>
      </c>
      <c r="AL35" s="6">
        <f t="shared" si="29"/>
        <v>13</v>
      </c>
      <c r="AM35" s="6">
        <f t="shared" si="29"/>
        <v>14</v>
      </c>
      <c r="AN35" s="6">
        <f t="shared" si="29"/>
        <v>15</v>
      </c>
      <c r="AO35" s="191"/>
      <c r="AP35" s="191"/>
      <c r="AQ35" s="209"/>
      <c r="AR35" s="125">
        <f t="shared" si="25"/>
        <v>16</v>
      </c>
      <c r="AS35" s="6">
        <f t="shared" si="49"/>
        <v>17</v>
      </c>
      <c r="AT35" s="138"/>
      <c r="AU35" s="133"/>
      <c r="AV35" s="191"/>
      <c r="AW35" s="191"/>
      <c r="AX35" s="131"/>
      <c r="AY35" s="131"/>
      <c r="AZ35" s="131"/>
      <c r="BA35" s="131"/>
      <c r="BB35" s="138"/>
      <c r="BC35" s="191"/>
      <c r="BD35" s="191"/>
      <c r="BE35" s="131"/>
      <c r="BF35" s="131"/>
      <c r="BG35" s="131"/>
      <c r="BH35" s="138"/>
      <c r="BI35" s="138"/>
      <c r="BJ35" s="191"/>
      <c r="BK35" s="191"/>
      <c r="BL35" s="131"/>
      <c r="BM35" s="131"/>
      <c r="BN35" s="133"/>
      <c r="BO35" s="138"/>
      <c r="BP35" s="138"/>
      <c r="BQ35" s="191"/>
      <c r="BR35" s="191"/>
      <c r="BS35" s="131"/>
      <c r="BT35" s="155"/>
      <c r="BU35" s="137"/>
      <c r="BV35" s="138"/>
      <c r="BW35" s="138"/>
      <c r="BX35" s="191"/>
      <c r="BY35" s="191"/>
      <c r="BZ35" s="131"/>
      <c r="CA35" s="138"/>
      <c r="CB35" s="138"/>
      <c r="CC35" s="138"/>
      <c r="CD35" s="138"/>
      <c r="CE35" s="191"/>
      <c r="CF35" s="191"/>
      <c r="CG35" s="132"/>
      <c r="CH35" s="138"/>
      <c r="CI35" s="138"/>
      <c r="CJ35" s="4"/>
      <c r="CK35" s="4"/>
      <c r="CL35" s="191"/>
      <c r="CM35" s="191"/>
      <c r="CO35" s="4"/>
      <c r="CP35" s="4"/>
      <c r="CQ35" s="4"/>
      <c r="CR35" s="4"/>
      <c r="CS35" s="191"/>
      <c r="CT35" s="191"/>
      <c r="CV35" s="4"/>
      <c r="CW35" s="4"/>
      <c r="CX35" s="4"/>
      <c r="CY35" s="13"/>
    </row>
    <row r="36" spans="1:103" ht="42.75" customHeight="1" x14ac:dyDescent="0.25">
      <c r="A36" s="94">
        <f t="shared" si="48"/>
        <v>3</v>
      </c>
      <c r="B36" s="94">
        <f t="shared" si="48"/>
        <v>31</v>
      </c>
      <c r="C36" s="195"/>
      <c r="D36" s="177" t="s">
        <v>19</v>
      </c>
      <c r="E36" s="177" t="s">
        <v>44</v>
      </c>
      <c r="F36" s="178"/>
      <c r="G36" s="188">
        <v>42688</v>
      </c>
      <c r="H36" s="179" t="s">
        <v>114</v>
      </c>
      <c r="I36" s="179" t="s">
        <v>116</v>
      </c>
      <c r="J36" s="180">
        <v>42747</v>
      </c>
      <c r="K36" s="180">
        <v>42751</v>
      </c>
      <c r="L36" s="181" t="s">
        <v>138</v>
      </c>
      <c r="M36" s="182" t="s">
        <v>133</v>
      </c>
      <c r="N36" s="213"/>
      <c r="O36" s="209"/>
      <c r="P36" s="51"/>
      <c r="Q36" s="51"/>
      <c r="R36" s="4"/>
      <c r="S36" s="4"/>
      <c r="T36" s="191"/>
      <c r="U36" s="191"/>
      <c r="V36" s="51"/>
      <c r="W36" s="51"/>
      <c r="Y36" s="4"/>
      <c r="Z36" s="4"/>
      <c r="AA36" s="191"/>
      <c r="AB36" s="191"/>
      <c r="AC36" s="6">
        <f t="shared" si="51"/>
        <v>1</v>
      </c>
      <c r="AD36" s="6">
        <f t="shared" si="28"/>
        <v>2</v>
      </c>
      <c r="AE36" s="6">
        <f t="shared" si="28"/>
        <v>3</v>
      </c>
      <c r="AF36" s="6">
        <f t="shared" si="28"/>
        <v>4</v>
      </c>
      <c r="AG36" s="6">
        <f t="shared" si="28"/>
        <v>5</v>
      </c>
      <c r="AH36" s="191"/>
      <c r="AI36" s="191"/>
      <c r="AJ36" s="6">
        <f t="shared" si="52"/>
        <v>6</v>
      </c>
      <c r="AK36" s="6">
        <f t="shared" si="29"/>
        <v>7</v>
      </c>
      <c r="AL36" s="6">
        <f t="shared" si="29"/>
        <v>8</v>
      </c>
      <c r="AM36" s="6">
        <f t="shared" si="29"/>
        <v>9</v>
      </c>
      <c r="AN36" s="6">
        <f t="shared" si="29"/>
        <v>10</v>
      </c>
      <c r="AO36" s="191"/>
      <c r="AP36" s="191"/>
      <c r="AQ36" s="209"/>
      <c r="AR36" s="125">
        <f>+AN36+1</f>
        <v>11</v>
      </c>
      <c r="AS36" s="6">
        <f t="shared" si="49"/>
        <v>12</v>
      </c>
      <c r="AT36" s="6">
        <f t="shared" si="49"/>
        <v>13</v>
      </c>
      <c r="AU36" s="6">
        <f t="shared" si="49"/>
        <v>14</v>
      </c>
      <c r="AV36" s="191"/>
      <c r="AW36" s="191"/>
      <c r="AX36" s="6">
        <f>+AU36+1</f>
        <v>15</v>
      </c>
      <c r="AY36" s="6">
        <f t="shared" si="50"/>
        <v>16</v>
      </c>
      <c r="AZ36" s="131"/>
      <c r="BA36" s="131"/>
      <c r="BB36" s="138"/>
      <c r="BC36" s="191"/>
      <c r="BD36" s="191"/>
      <c r="BE36" s="131"/>
      <c r="BF36" s="131"/>
      <c r="BG36" s="131"/>
      <c r="BH36" s="138"/>
      <c r="BI36" s="138"/>
      <c r="BJ36" s="191"/>
      <c r="BK36" s="191"/>
      <c r="BL36" s="131"/>
      <c r="BM36" s="131"/>
      <c r="BN36" s="133"/>
      <c r="BO36" s="138"/>
      <c r="BP36" s="138"/>
      <c r="BQ36" s="191"/>
      <c r="BR36" s="191"/>
      <c r="BS36" s="131"/>
      <c r="BT36" s="155"/>
      <c r="BU36" s="137"/>
      <c r="BV36" s="138"/>
      <c r="BW36" s="138"/>
      <c r="BX36" s="191"/>
      <c r="BY36" s="191"/>
      <c r="BZ36" s="131"/>
      <c r="CA36" s="138"/>
      <c r="CB36" s="138"/>
      <c r="CC36" s="138"/>
      <c r="CD36" s="138"/>
      <c r="CE36" s="191"/>
      <c r="CF36" s="191"/>
      <c r="CG36" s="132"/>
      <c r="CH36" s="138"/>
      <c r="CI36" s="138"/>
      <c r="CJ36" s="4"/>
      <c r="CK36" s="4"/>
      <c r="CL36" s="191"/>
      <c r="CM36" s="191"/>
      <c r="CO36" s="4"/>
      <c r="CP36" s="4"/>
      <c r="CQ36" s="4"/>
      <c r="CR36" s="4"/>
      <c r="CS36" s="191"/>
      <c r="CT36" s="191"/>
      <c r="CV36" s="4"/>
      <c r="CW36" s="4"/>
      <c r="CX36" s="4"/>
      <c r="CY36" s="13"/>
    </row>
    <row r="37" spans="1:103" ht="21" customHeight="1" x14ac:dyDescent="0.25">
      <c r="A37" s="94">
        <f t="shared" si="48"/>
        <v>4</v>
      </c>
      <c r="B37" s="94">
        <f t="shared" si="48"/>
        <v>32</v>
      </c>
      <c r="C37" s="195"/>
      <c r="D37" s="177" t="s">
        <v>10</v>
      </c>
      <c r="E37" s="177" t="s">
        <v>44</v>
      </c>
      <c r="F37" s="178"/>
      <c r="G37" s="188">
        <v>42695</v>
      </c>
      <c r="H37" s="179" t="s">
        <v>114</v>
      </c>
      <c r="I37" s="179" t="s">
        <v>116</v>
      </c>
      <c r="J37" s="180">
        <v>42747</v>
      </c>
      <c r="K37" s="180">
        <v>42744</v>
      </c>
      <c r="L37" s="181">
        <v>16</v>
      </c>
      <c r="M37" s="182">
        <v>42773</v>
      </c>
      <c r="N37" s="213"/>
      <c r="O37" s="209"/>
      <c r="P37" s="51"/>
      <c r="Q37" s="51"/>
      <c r="R37" s="4"/>
      <c r="S37" s="4"/>
      <c r="T37" s="191"/>
      <c r="U37" s="191"/>
      <c r="V37" s="6">
        <f>+S37+1</f>
        <v>1</v>
      </c>
      <c r="W37" s="6">
        <f>+V37+1</f>
        <v>2</v>
      </c>
      <c r="X37" s="6">
        <f>+W37+1</f>
        <v>3</v>
      </c>
      <c r="Y37" s="6">
        <f>+X37+1</f>
        <v>4</v>
      </c>
      <c r="Z37" s="6">
        <f>+Y37+1</f>
        <v>5</v>
      </c>
      <c r="AA37" s="191"/>
      <c r="AB37" s="191"/>
      <c r="AC37" s="6">
        <f t="shared" si="51"/>
        <v>6</v>
      </c>
      <c r="AD37" s="6">
        <f t="shared" ref="AD37:AG40" si="53">+AC37+1</f>
        <v>7</v>
      </c>
      <c r="AE37" s="6">
        <f t="shared" si="53"/>
        <v>8</v>
      </c>
      <c r="AF37" s="6">
        <f t="shared" si="53"/>
        <v>9</v>
      </c>
      <c r="AG37" s="6">
        <f t="shared" si="53"/>
        <v>10</v>
      </c>
      <c r="AH37" s="191"/>
      <c r="AI37" s="191"/>
      <c r="AJ37" s="6">
        <f t="shared" si="52"/>
        <v>11</v>
      </c>
      <c r="AK37" s="6">
        <f t="shared" ref="AK37:AN40" si="54">+AJ37+1</f>
        <v>12</v>
      </c>
      <c r="AL37" s="6">
        <f t="shared" si="54"/>
        <v>13</v>
      </c>
      <c r="AM37" s="6">
        <f t="shared" si="54"/>
        <v>14</v>
      </c>
      <c r="AN37" s="6">
        <f t="shared" si="54"/>
        <v>15</v>
      </c>
      <c r="AO37" s="191"/>
      <c r="AP37" s="191"/>
      <c r="AQ37" s="209"/>
      <c r="AR37" s="125">
        <f t="shared" ref="AR37:AR46" si="55">+AN37+1</f>
        <v>16</v>
      </c>
      <c r="AS37" s="6">
        <f t="shared" si="49"/>
        <v>17</v>
      </c>
      <c r="AT37" s="6">
        <f t="shared" si="49"/>
        <v>18</v>
      </c>
      <c r="AU37" s="6">
        <f t="shared" si="49"/>
        <v>19</v>
      </c>
      <c r="AV37" s="191"/>
      <c r="AW37" s="191"/>
      <c r="AX37" s="6">
        <f>+AU37+1</f>
        <v>20</v>
      </c>
      <c r="AY37" s="6">
        <f t="shared" si="50"/>
        <v>21</v>
      </c>
      <c r="AZ37" s="131"/>
      <c r="BA37" s="131"/>
      <c r="BB37" s="138"/>
      <c r="BC37" s="191"/>
      <c r="BD37" s="191"/>
      <c r="BE37" s="131"/>
      <c r="BF37" s="131"/>
      <c r="BG37" s="131"/>
      <c r="BH37" s="138"/>
      <c r="BI37" s="138"/>
      <c r="BJ37" s="191"/>
      <c r="BK37" s="191"/>
      <c r="BL37" s="131"/>
      <c r="BM37" s="131"/>
      <c r="BN37" s="133"/>
      <c r="BO37" s="138"/>
      <c r="BP37" s="138"/>
      <c r="BQ37" s="191"/>
      <c r="BR37" s="191"/>
      <c r="BS37" s="131"/>
      <c r="BT37" s="155"/>
      <c r="BU37" s="137"/>
      <c r="BV37" s="138"/>
      <c r="BW37" s="138"/>
      <c r="BX37" s="191"/>
      <c r="BY37" s="191"/>
      <c r="BZ37" s="131"/>
      <c r="CA37" s="138"/>
      <c r="CB37" s="138"/>
      <c r="CC37" s="138"/>
      <c r="CD37" s="138"/>
      <c r="CE37" s="191"/>
      <c r="CF37" s="191"/>
      <c r="CG37" s="132"/>
      <c r="CH37" s="138"/>
      <c r="CI37" s="138"/>
      <c r="CJ37" s="4"/>
      <c r="CK37" s="4"/>
      <c r="CL37" s="191"/>
      <c r="CM37" s="191"/>
      <c r="CO37" s="4"/>
      <c r="CP37" s="4"/>
      <c r="CQ37" s="4"/>
      <c r="CR37" s="4"/>
      <c r="CS37" s="191"/>
      <c r="CT37" s="191"/>
      <c r="CV37" s="4"/>
      <c r="CW37" s="4"/>
      <c r="CX37" s="4"/>
      <c r="CY37" s="13"/>
    </row>
    <row r="38" spans="1:103" ht="21" customHeight="1" x14ac:dyDescent="0.25">
      <c r="A38" s="94">
        <f t="shared" si="48"/>
        <v>5</v>
      </c>
      <c r="B38" s="94">
        <f t="shared" si="48"/>
        <v>33</v>
      </c>
      <c r="C38" s="195"/>
      <c r="D38" s="64" t="s">
        <v>14</v>
      </c>
      <c r="E38" s="64" t="s">
        <v>61</v>
      </c>
      <c r="F38" s="75"/>
      <c r="G38" s="76" t="s">
        <v>112</v>
      </c>
      <c r="H38" s="76" t="s">
        <v>114</v>
      </c>
      <c r="I38" s="76" t="s">
        <v>116</v>
      </c>
      <c r="J38" s="83">
        <v>42747</v>
      </c>
      <c r="K38" s="83">
        <v>42751</v>
      </c>
      <c r="L38" s="85">
        <v>11</v>
      </c>
      <c r="M38" s="118">
        <v>42766</v>
      </c>
      <c r="N38" s="213"/>
      <c r="O38" s="209"/>
      <c r="P38" s="51"/>
      <c r="Q38" s="51"/>
      <c r="R38" s="4"/>
      <c r="S38" s="4"/>
      <c r="T38" s="191"/>
      <c r="U38" s="191"/>
      <c r="V38" s="51"/>
      <c r="W38" s="51"/>
      <c r="X38" s="51"/>
      <c r="Y38" s="4"/>
      <c r="Z38" s="4"/>
      <c r="AA38" s="191"/>
      <c r="AB38" s="191"/>
      <c r="AC38" s="6">
        <f t="shared" si="51"/>
        <v>1</v>
      </c>
      <c r="AD38" s="6">
        <f t="shared" si="53"/>
        <v>2</v>
      </c>
      <c r="AE38" s="6">
        <f t="shared" si="53"/>
        <v>3</v>
      </c>
      <c r="AF38" s="6">
        <f t="shared" si="53"/>
        <v>4</v>
      </c>
      <c r="AG38" s="6">
        <f t="shared" si="53"/>
        <v>5</v>
      </c>
      <c r="AH38" s="191"/>
      <c r="AI38" s="191"/>
      <c r="AJ38" s="6">
        <f t="shared" si="52"/>
        <v>6</v>
      </c>
      <c r="AK38" s="6">
        <f t="shared" si="54"/>
        <v>7</v>
      </c>
      <c r="AL38" s="6">
        <f t="shared" si="54"/>
        <v>8</v>
      </c>
      <c r="AM38" s="6">
        <f t="shared" si="54"/>
        <v>9</v>
      </c>
      <c r="AN38" s="6">
        <f t="shared" si="54"/>
        <v>10</v>
      </c>
      <c r="AO38" s="191"/>
      <c r="AP38" s="191"/>
      <c r="AQ38" s="209"/>
      <c r="AR38" s="125">
        <f t="shared" si="55"/>
        <v>11</v>
      </c>
      <c r="AS38" s="154"/>
      <c r="AT38" s="138"/>
      <c r="AU38" s="133"/>
      <c r="AV38" s="191"/>
      <c r="AW38" s="191"/>
      <c r="AX38" s="131"/>
      <c r="AY38" s="131"/>
      <c r="AZ38" s="131"/>
      <c r="BA38" s="131"/>
      <c r="BB38" s="138"/>
      <c r="BC38" s="191"/>
      <c r="BD38" s="191"/>
      <c r="BE38" s="131"/>
      <c r="BF38" s="131"/>
      <c r="BG38" s="131"/>
      <c r="BH38" s="138"/>
      <c r="BI38" s="138"/>
      <c r="BJ38" s="191"/>
      <c r="BK38" s="191"/>
      <c r="BL38" s="131"/>
      <c r="BM38" s="131"/>
      <c r="BN38" s="133"/>
      <c r="BO38" s="138"/>
      <c r="BP38" s="138"/>
      <c r="BQ38" s="191"/>
      <c r="BR38" s="191"/>
      <c r="BS38" s="131"/>
      <c r="BT38" s="155"/>
      <c r="BU38" s="137"/>
      <c r="BV38" s="138"/>
      <c r="BW38" s="138"/>
      <c r="BX38" s="191"/>
      <c r="BY38" s="191"/>
      <c r="BZ38" s="131"/>
      <c r="CA38" s="138"/>
      <c r="CB38" s="138"/>
      <c r="CC38" s="138"/>
      <c r="CD38" s="138"/>
      <c r="CE38" s="191"/>
      <c r="CF38" s="191"/>
      <c r="CG38" s="132"/>
      <c r="CH38" s="138"/>
      <c r="CI38" s="138"/>
      <c r="CJ38" s="4"/>
      <c r="CK38" s="4"/>
      <c r="CL38" s="191"/>
      <c r="CM38" s="191"/>
      <c r="CO38" s="4"/>
      <c r="CP38" s="4"/>
      <c r="CQ38" s="4"/>
      <c r="CR38" s="4"/>
      <c r="CS38" s="191"/>
      <c r="CT38" s="191"/>
      <c r="CV38" s="4"/>
      <c r="CW38" s="4"/>
      <c r="CX38" s="4"/>
      <c r="CY38" s="13"/>
    </row>
    <row r="39" spans="1:103" ht="21" customHeight="1" x14ac:dyDescent="0.25">
      <c r="A39" s="94">
        <f t="shared" si="48"/>
        <v>6</v>
      </c>
      <c r="B39" s="94">
        <f t="shared" si="48"/>
        <v>34</v>
      </c>
      <c r="C39" s="195"/>
      <c r="D39" s="177" t="s">
        <v>12</v>
      </c>
      <c r="E39" s="177" t="s">
        <v>44</v>
      </c>
      <c r="F39" s="186"/>
      <c r="G39" s="183">
        <v>42705</v>
      </c>
      <c r="H39" s="179" t="s">
        <v>114</v>
      </c>
      <c r="I39" s="179" t="s">
        <v>116</v>
      </c>
      <c r="J39" s="180">
        <v>42747</v>
      </c>
      <c r="K39" s="180">
        <v>42751</v>
      </c>
      <c r="L39" s="181">
        <v>16</v>
      </c>
      <c r="M39" s="182">
        <v>42773</v>
      </c>
      <c r="N39" s="213"/>
      <c r="O39" s="209"/>
      <c r="P39" s="51"/>
      <c r="Q39" s="51"/>
      <c r="R39" s="4"/>
      <c r="S39" s="4"/>
      <c r="T39" s="191"/>
      <c r="U39" s="191"/>
      <c r="V39" s="51"/>
      <c r="W39" s="51"/>
      <c r="Y39" s="4"/>
      <c r="Z39" s="4"/>
      <c r="AA39" s="191"/>
      <c r="AB39" s="191"/>
      <c r="AC39" s="6">
        <f t="shared" si="51"/>
        <v>1</v>
      </c>
      <c r="AD39" s="6">
        <f t="shared" si="53"/>
        <v>2</v>
      </c>
      <c r="AE39" s="6">
        <f t="shared" si="53"/>
        <v>3</v>
      </c>
      <c r="AF39" s="6">
        <f t="shared" si="53"/>
        <v>4</v>
      </c>
      <c r="AG39" s="6">
        <f t="shared" si="53"/>
        <v>5</v>
      </c>
      <c r="AH39" s="191"/>
      <c r="AI39" s="191"/>
      <c r="AJ39" s="6">
        <f t="shared" si="52"/>
        <v>6</v>
      </c>
      <c r="AK39" s="6">
        <f t="shared" si="54"/>
        <v>7</v>
      </c>
      <c r="AL39" s="6">
        <f t="shared" si="54"/>
        <v>8</v>
      </c>
      <c r="AM39" s="6">
        <f t="shared" si="54"/>
        <v>9</v>
      </c>
      <c r="AN39" s="6">
        <f t="shared" si="54"/>
        <v>10</v>
      </c>
      <c r="AO39" s="191"/>
      <c r="AP39" s="191"/>
      <c r="AQ39" s="209"/>
      <c r="AR39" s="125">
        <f t="shared" si="55"/>
        <v>11</v>
      </c>
      <c r="AS39" s="6">
        <f t="shared" ref="AS39:AU39" si="56">+AR39+1</f>
        <v>12</v>
      </c>
      <c r="AT39" s="6">
        <f t="shared" si="56"/>
        <v>13</v>
      </c>
      <c r="AU39" s="6">
        <f t="shared" si="56"/>
        <v>14</v>
      </c>
      <c r="AV39" s="191"/>
      <c r="AW39" s="191"/>
      <c r="AX39" s="6">
        <f t="shared" ref="AX39:AX40" si="57">+AU39+1</f>
        <v>15</v>
      </c>
      <c r="AY39" s="6">
        <f t="shared" si="50"/>
        <v>16</v>
      </c>
      <c r="AZ39" s="131"/>
      <c r="BA39" s="131"/>
      <c r="BB39" s="138"/>
      <c r="BC39" s="191"/>
      <c r="BD39" s="191"/>
      <c r="BE39" s="131"/>
      <c r="BF39" s="131"/>
      <c r="BG39" s="131"/>
      <c r="BH39" s="138"/>
      <c r="BI39" s="138"/>
      <c r="BJ39" s="191"/>
      <c r="BK39" s="191"/>
      <c r="BL39" s="131"/>
      <c r="BM39" s="131"/>
      <c r="BN39" s="133"/>
      <c r="BO39" s="138"/>
      <c r="BP39" s="138"/>
      <c r="BQ39" s="191"/>
      <c r="BR39" s="191"/>
      <c r="BS39" s="131"/>
      <c r="BT39" s="155"/>
      <c r="BU39" s="137"/>
      <c r="BV39" s="138"/>
      <c r="BW39" s="138"/>
      <c r="BX39" s="191"/>
      <c r="BY39" s="191"/>
      <c r="BZ39" s="131"/>
      <c r="CA39" s="138"/>
      <c r="CB39" s="138"/>
      <c r="CC39" s="138"/>
      <c r="CD39" s="138"/>
      <c r="CE39" s="191"/>
      <c r="CF39" s="191"/>
      <c r="CG39" s="132"/>
      <c r="CH39" s="138"/>
      <c r="CI39" s="138"/>
      <c r="CJ39" s="4"/>
      <c r="CK39" s="4"/>
      <c r="CL39" s="191"/>
      <c r="CM39" s="191"/>
      <c r="CO39" s="4"/>
      <c r="CP39" s="4"/>
      <c r="CQ39" s="4"/>
      <c r="CR39" s="4"/>
      <c r="CS39" s="191"/>
      <c r="CT39" s="191"/>
      <c r="CV39" s="4"/>
      <c r="CW39" s="4"/>
      <c r="CX39" s="4"/>
      <c r="CY39" s="13"/>
    </row>
    <row r="40" spans="1:103" ht="21" customHeight="1" x14ac:dyDescent="0.25">
      <c r="A40" s="94">
        <f t="shared" si="48"/>
        <v>7</v>
      </c>
      <c r="B40" s="94">
        <f t="shared" si="48"/>
        <v>35</v>
      </c>
      <c r="C40" s="195"/>
      <c r="D40" s="177" t="s">
        <v>13</v>
      </c>
      <c r="E40" s="177" t="s">
        <v>44</v>
      </c>
      <c r="F40" s="186"/>
      <c r="G40" s="188">
        <v>42718</v>
      </c>
      <c r="H40" s="179" t="s">
        <v>114</v>
      </c>
      <c r="I40" s="179" t="s">
        <v>116</v>
      </c>
      <c r="J40" s="180">
        <v>42747</v>
      </c>
      <c r="K40" s="180">
        <v>42751</v>
      </c>
      <c r="L40" s="181">
        <v>16</v>
      </c>
      <c r="M40" s="182">
        <v>42773</v>
      </c>
      <c r="N40" s="213"/>
      <c r="O40" s="209"/>
      <c r="P40" s="51"/>
      <c r="Q40" s="51"/>
      <c r="R40" s="4"/>
      <c r="S40" s="4"/>
      <c r="T40" s="191"/>
      <c r="U40" s="191"/>
      <c r="V40" s="51"/>
      <c r="W40" s="51"/>
      <c r="Y40" s="4"/>
      <c r="Z40" s="4"/>
      <c r="AA40" s="191"/>
      <c r="AB40" s="191"/>
      <c r="AC40" s="6">
        <f t="shared" si="51"/>
        <v>1</v>
      </c>
      <c r="AD40" s="6">
        <f t="shared" si="53"/>
        <v>2</v>
      </c>
      <c r="AE40" s="6">
        <f t="shared" si="53"/>
        <v>3</v>
      </c>
      <c r="AF40" s="6">
        <f t="shared" si="53"/>
        <v>4</v>
      </c>
      <c r="AG40" s="6">
        <f t="shared" si="53"/>
        <v>5</v>
      </c>
      <c r="AH40" s="191"/>
      <c r="AI40" s="191"/>
      <c r="AJ40" s="6">
        <f t="shared" si="52"/>
        <v>6</v>
      </c>
      <c r="AK40" s="6">
        <f t="shared" si="54"/>
        <v>7</v>
      </c>
      <c r="AL40" s="6">
        <f t="shared" si="54"/>
        <v>8</v>
      </c>
      <c r="AM40" s="6">
        <f t="shared" si="54"/>
        <v>9</v>
      </c>
      <c r="AN40" s="6">
        <f t="shared" si="54"/>
        <v>10</v>
      </c>
      <c r="AO40" s="191"/>
      <c r="AP40" s="191"/>
      <c r="AQ40" s="209"/>
      <c r="AR40" s="125">
        <f t="shared" si="55"/>
        <v>11</v>
      </c>
      <c r="AS40" s="6">
        <f t="shared" ref="AS40:AU40" si="58">+AR40+1</f>
        <v>12</v>
      </c>
      <c r="AT40" s="6">
        <f t="shared" si="58"/>
        <v>13</v>
      </c>
      <c r="AU40" s="6">
        <f t="shared" si="58"/>
        <v>14</v>
      </c>
      <c r="AV40" s="191"/>
      <c r="AW40" s="191"/>
      <c r="AX40" s="6">
        <f t="shared" si="57"/>
        <v>15</v>
      </c>
      <c r="AY40" s="6">
        <f t="shared" si="50"/>
        <v>16</v>
      </c>
      <c r="AZ40" s="131"/>
      <c r="BA40" s="131"/>
      <c r="BB40" s="138"/>
      <c r="BC40" s="191"/>
      <c r="BD40" s="191"/>
      <c r="BE40" s="131"/>
      <c r="BF40" s="131"/>
      <c r="BG40" s="131"/>
      <c r="BH40" s="138"/>
      <c r="BI40" s="138"/>
      <c r="BJ40" s="191"/>
      <c r="BK40" s="191"/>
      <c r="BL40" s="131"/>
      <c r="BM40" s="131"/>
      <c r="BN40" s="133"/>
      <c r="BO40" s="138"/>
      <c r="BP40" s="138"/>
      <c r="BQ40" s="191"/>
      <c r="BR40" s="191"/>
      <c r="BS40" s="131"/>
      <c r="BT40" s="155"/>
      <c r="BU40" s="137"/>
      <c r="BV40" s="138"/>
      <c r="BW40" s="138"/>
      <c r="BX40" s="191"/>
      <c r="BY40" s="191"/>
      <c r="BZ40" s="131"/>
      <c r="CA40" s="138"/>
      <c r="CB40" s="138"/>
      <c r="CC40" s="138"/>
      <c r="CD40" s="138"/>
      <c r="CE40" s="191"/>
      <c r="CF40" s="191"/>
      <c r="CG40" s="132"/>
      <c r="CH40" s="138"/>
      <c r="CI40" s="138"/>
      <c r="CJ40" s="4"/>
      <c r="CK40" s="4"/>
      <c r="CL40" s="191"/>
      <c r="CM40" s="191"/>
      <c r="CO40" s="4"/>
      <c r="CP40" s="4"/>
      <c r="CQ40" s="4"/>
      <c r="CR40" s="4"/>
      <c r="CS40" s="191"/>
      <c r="CT40" s="191"/>
      <c r="CV40" s="4"/>
      <c r="CW40" s="4"/>
      <c r="CX40" s="4"/>
      <c r="CY40" s="13"/>
    </row>
    <row r="41" spans="1:103" ht="21" customHeight="1" x14ac:dyDescent="0.25">
      <c r="A41" s="94">
        <f t="shared" si="48"/>
        <v>8</v>
      </c>
      <c r="B41" s="94">
        <f t="shared" si="48"/>
        <v>36</v>
      </c>
      <c r="C41" s="195"/>
      <c r="D41" s="64" t="s">
        <v>48</v>
      </c>
      <c r="E41" s="64" t="s">
        <v>49</v>
      </c>
      <c r="F41" s="185"/>
      <c r="G41" s="76" t="s">
        <v>112</v>
      </c>
      <c r="H41" s="76" t="s">
        <v>115</v>
      </c>
      <c r="I41" s="76" t="s">
        <v>116</v>
      </c>
      <c r="J41" s="83">
        <v>42747</v>
      </c>
      <c r="K41" s="83">
        <v>42751</v>
      </c>
      <c r="L41" s="85">
        <v>11</v>
      </c>
      <c r="M41" s="118">
        <v>42766</v>
      </c>
      <c r="N41" s="209"/>
      <c r="O41" s="209"/>
      <c r="P41" s="51"/>
      <c r="Q41" s="51"/>
      <c r="R41" s="4"/>
      <c r="S41" s="4"/>
      <c r="T41" s="191"/>
      <c r="U41" s="191"/>
      <c r="V41" s="51"/>
      <c r="W41" s="51"/>
      <c r="X41" s="51"/>
      <c r="Y41" s="4"/>
      <c r="Z41" s="4"/>
      <c r="AA41" s="191"/>
      <c r="AB41" s="191"/>
      <c r="AC41" s="51"/>
      <c r="AD41" s="51"/>
      <c r="AE41" s="51"/>
      <c r="AF41" s="4"/>
      <c r="AG41" s="4"/>
      <c r="AH41" s="191"/>
      <c r="AI41" s="191"/>
      <c r="AJ41" s="51"/>
      <c r="AK41" s="51"/>
      <c r="AL41" s="51"/>
      <c r="AM41" s="4"/>
      <c r="AN41" s="4"/>
      <c r="AO41" s="191"/>
      <c r="AP41" s="191"/>
      <c r="AQ41" s="209"/>
      <c r="AR41" s="124"/>
      <c r="AS41" s="154"/>
      <c r="AT41" s="138"/>
      <c r="AU41" s="133"/>
      <c r="AV41" s="191"/>
      <c r="AW41" s="191"/>
      <c r="AX41" s="131"/>
      <c r="AY41" s="131"/>
      <c r="AZ41" s="131"/>
      <c r="BA41" s="131"/>
      <c r="BB41" s="138"/>
      <c r="BC41" s="191"/>
      <c r="BD41" s="191"/>
      <c r="BE41" s="131"/>
      <c r="BF41" s="131"/>
      <c r="BG41" s="131"/>
      <c r="BH41" s="138"/>
      <c r="BI41" s="138"/>
      <c r="BJ41" s="191"/>
      <c r="BK41" s="191"/>
      <c r="BL41" s="131"/>
      <c r="BM41" s="131"/>
      <c r="BN41" s="133"/>
      <c r="BO41" s="138"/>
      <c r="BP41" s="138"/>
      <c r="BQ41" s="191"/>
      <c r="BR41" s="191"/>
      <c r="BS41" s="131"/>
      <c r="BT41" s="155"/>
      <c r="BU41" s="137"/>
      <c r="BV41" s="138"/>
      <c r="BW41" s="138"/>
      <c r="BX41" s="191"/>
      <c r="BY41" s="191"/>
      <c r="BZ41" s="131"/>
      <c r="CA41" s="138"/>
      <c r="CB41" s="138"/>
      <c r="CC41" s="138"/>
      <c r="CD41" s="138"/>
      <c r="CE41" s="191"/>
      <c r="CF41" s="191"/>
      <c r="CG41" s="132"/>
      <c r="CH41" s="138"/>
      <c r="CI41" s="138"/>
      <c r="CJ41" s="4"/>
      <c r="CK41" s="4"/>
      <c r="CL41" s="191"/>
      <c r="CM41" s="191"/>
      <c r="CO41" s="4"/>
      <c r="CP41" s="4"/>
      <c r="CQ41" s="4"/>
      <c r="CR41" s="4"/>
      <c r="CS41" s="191"/>
      <c r="CT41" s="191"/>
      <c r="CV41" s="4"/>
      <c r="CW41" s="4"/>
      <c r="CX41" s="4"/>
      <c r="CY41" s="13"/>
    </row>
    <row r="42" spans="1:103" ht="21" customHeight="1" x14ac:dyDescent="0.25">
      <c r="A42" s="94">
        <f t="shared" si="48"/>
        <v>9</v>
      </c>
      <c r="B42" s="94">
        <f t="shared" si="48"/>
        <v>37</v>
      </c>
      <c r="C42" s="195"/>
      <c r="D42" s="177" t="s">
        <v>20</v>
      </c>
      <c r="E42" s="177" t="s">
        <v>44</v>
      </c>
      <c r="F42" s="178"/>
      <c r="G42" s="179" t="s">
        <v>112</v>
      </c>
      <c r="H42" s="179" t="s">
        <v>110</v>
      </c>
      <c r="I42" s="179" t="s">
        <v>111</v>
      </c>
      <c r="J42" s="180">
        <v>42748</v>
      </c>
      <c r="K42" s="180">
        <v>42751</v>
      </c>
      <c r="L42" s="181">
        <v>16</v>
      </c>
      <c r="M42" s="182">
        <v>42773</v>
      </c>
      <c r="N42" s="213"/>
      <c r="O42" s="209"/>
      <c r="P42" s="51"/>
      <c r="Q42" s="51"/>
      <c r="R42" s="4"/>
      <c r="S42" s="4"/>
      <c r="T42" s="191"/>
      <c r="U42" s="191"/>
      <c r="V42" s="51"/>
      <c r="W42" s="51"/>
      <c r="X42" s="51"/>
      <c r="Y42" s="4"/>
      <c r="Z42" s="4"/>
      <c r="AA42" s="191"/>
      <c r="AB42" s="191"/>
      <c r="AC42" s="6">
        <f>+Z42+1</f>
        <v>1</v>
      </c>
      <c r="AD42" s="6">
        <f t="shared" ref="AD42:AG46" si="59">+AC42+1</f>
        <v>2</v>
      </c>
      <c r="AE42" s="6">
        <f t="shared" si="59"/>
        <v>3</v>
      </c>
      <c r="AF42" s="6">
        <f t="shared" si="59"/>
        <v>4</v>
      </c>
      <c r="AG42" s="6">
        <f t="shared" si="59"/>
        <v>5</v>
      </c>
      <c r="AH42" s="191"/>
      <c r="AI42" s="191"/>
      <c r="AJ42" s="6">
        <f>+AG42+1</f>
        <v>6</v>
      </c>
      <c r="AK42" s="6">
        <f t="shared" ref="AK42:AN46" si="60">+AJ42+1</f>
        <v>7</v>
      </c>
      <c r="AL42" s="6">
        <f t="shared" si="60"/>
        <v>8</v>
      </c>
      <c r="AM42" s="6">
        <f t="shared" si="60"/>
        <v>9</v>
      </c>
      <c r="AN42" s="6">
        <f t="shared" si="60"/>
        <v>10</v>
      </c>
      <c r="AO42" s="191"/>
      <c r="AP42" s="191"/>
      <c r="AQ42" s="209"/>
      <c r="AR42" s="125">
        <f t="shared" si="55"/>
        <v>11</v>
      </c>
      <c r="AS42" s="6">
        <f t="shared" ref="AS42:AU42" si="61">+AR42+1</f>
        <v>12</v>
      </c>
      <c r="AT42" s="6">
        <f t="shared" si="61"/>
        <v>13</v>
      </c>
      <c r="AU42" s="6">
        <f t="shared" si="61"/>
        <v>14</v>
      </c>
      <c r="AV42" s="191"/>
      <c r="AW42" s="191"/>
      <c r="AX42" s="6">
        <f t="shared" ref="AX42:AX46" si="62">+AU42+1</f>
        <v>15</v>
      </c>
      <c r="AY42" s="6">
        <f t="shared" ref="AY42:AY46" si="63">+AX42+1</f>
        <v>16</v>
      </c>
      <c r="AZ42" s="131"/>
      <c r="BA42" s="131"/>
      <c r="BB42" s="138"/>
      <c r="BC42" s="191"/>
      <c r="BD42" s="191"/>
      <c r="BE42" s="131"/>
      <c r="BF42" s="131"/>
      <c r="BG42" s="131"/>
      <c r="BH42" s="138"/>
      <c r="BI42" s="138"/>
      <c r="BJ42" s="191"/>
      <c r="BK42" s="191"/>
      <c r="BL42" s="131"/>
      <c r="BM42" s="131"/>
      <c r="BN42" s="133"/>
      <c r="BO42" s="138"/>
      <c r="BP42" s="138"/>
      <c r="BQ42" s="191"/>
      <c r="BR42" s="191"/>
      <c r="BS42" s="131"/>
      <c r="BT42" s="155"/>
      <c r="BU42" s="137"/>
      <c r="BV42" s="138"/>
      <c r="BW42" s="138"/>
      <c r="BX42" s="191"/>
      <c r="BY42" s="191"/>
      <c r="BZ42" s="131"/>
      <c r="CA42" s="138"/>
      <c r="CB42" s="138"/>
      <c r="CC42" s="138"/>
      <c r="CD42" s="138"/>
      <c r="CE42" s="191"/>
      <c r="CF42" s="191"/>
      <c r="CG42" s="132"/>
      <c r="CH42" s="138"/>
      <c r="CI42" s="138"/>
      <c r="CJ42" s="4"/>
      <c r="CK42" s="4"/>
      <c r="CL42" s="191"/>
      <c r="CM42" s="191"/>
      <c r="CO42" s="4"/>
      <c r="CP42" s="4"/>
      <c r="CQ42" s="4"/>
      <c r="CR42" s="4"/>
      <c r="CS42" s="191"/>
      <c r="CT42" s="191"/>
      <c r="CV42" s="4"/>
      <c r="CW42" s="4"/>
      <c r="CX42" s="4"/>
      <c r="CY42" s="13"/>
    </row>
    <row r="43" spans="1:103" ht="21" customHeight="1" x14ac:dyDescent="0.25">
      <c r="A43" s="94">
        <f t="shared" si="48"/>
        <v>10</v>
      </c>
      <c r="B43" s="94">
        <f t="shared" si="48"/>
        <v>38</v>
      </c>
      <c r="C43" s="195"/>
      <c r="D43" s="177" t="s">
        <v>47</v>
      </c>
      <c r="E43" s="177" t="s">
        <v>44</v>
      </c>
      <c r="F43" s="178"/>
      <c r="G43" s="179" t="s">
        <v>112</v>
      </c>
      <c r="H43" s="179" t="s">
        <v>110</v>
      </c>
      <c r="I43" s="179" t="s">
        <v>111</v>
      </c>
      <c r="J43" s="180">
        <v>42748</v>
      </c>
      <c r="K43" s="180">
        <v>42751</v>
      </c>
      <c r="L43" s="181">
        <v>16</v>
      </c>
      <c r="M43" s="182">
        <v>42773</v>
      </c>
      <c r="N43" s="213"/>
      <c r="O43" s="209"/>
      <c r="P43" s="51"/>
      <c r="Q43" s="51"/>
      <c r="R43" s="4"/>
      <c r="S43" s="4"/>
      <c r="T43" s="191"/>
      <c r="U43" s="191"/>
      <c r="V43" s="51"/>
      <c r="W43" s="51"/>
      <c r="Y43" s="4"/>
      <c r="Z43" s="4"/>
      <c r="AA43" s="191"/>
      <c r="AB43" s="191"/>
      <c r="AC43" s="6">
        <f>+Z43+1</f>
        <v>1</v>
      </c>
      <c r="AD43" s="6">
        <f t="shared" si="59"/>
        <v>2</v>
      </c>
      <c r="AE43" s="6">
        <f t="shared" si="59"/>
        <v>3</v>
      </c>
      <c r="AF43" s="6">
        <f t="shared" si="59"/>
        <v>4</v>
      </c>
      <c r="AG43" s="6">
        <f t="shared" si="59"/>
        <v>5</v>
      </c>
      <c r="AH43" s="191"/>
      <c r="AI43" s="191"/>
      <c r="AJ43" s="6">
        <f>+AG43+1</f>
        <v>6</v>
      </c>
      <c r="AK43" s="6">
        <f t="shared" si="60"/>
        <v>7</v>
      </c>
      <c r="AL43" s="6">
        <f t="shared" si="60"/>
        <v>8</v>
      </c>
      <c r="AM43" s="6">
        <f t="shared" si="60"/>
        <v>9</v>
      </c>
      <c r="AN43" s="6">
        <f t="shared" si="60"/>
        <v>10</v>
      </c>
      <c r="AO43" s="191"/>
      <c r="AP43" s="191"/>
      <c r="AQ43" s="209"/>
      <c r="AR43" s="125">
        <f t="shared" si="55"/>
        <v>11</v>
      </c>
      <c r="AS43" s="6">
        <f t="shared" ref="AS43:AU43" si="64">+AR43+1</f>
        <v>12</v>
      </c>
      <c r="AT43" s="6">
        <f t="shared" si="64"/>
        <v>13</v>
      </c>
      <c r="AU43" s="6">
        <f t="shared" si="64"/>
        <v>14</v>
      </c>
      <c r="AV43" s="191"/>
      <c r="AW43" s="191"/>
      <c r="AX43" s="6">
        <f t="shared" si="62"/>
        <v>15</v>
      </c>
      <c r="AY43" s="6">
        <f t="shared" si="63"/>
        <v>16</v>
      </c>
      <c r="AZ43" s="131"/>
      <c r="BA43" s="131"/>
      <c r="BB43" s="138"/>
      <c r="BC43" s="191"/>
      <c r="BD43" s="191"/>
      <c r="BE43" s="131"/>
      <c r="BF43" s="131"/>
      <c r="BG43" s="131"/>
      <c r="BH43" s="138"/>
      <c r="BI43" s="138"/>
      <c r="BJ43" s="191"/>
      <c r="BK43" s="191"/>
      <c r="BL43" s="131"/>
      <c r="BM43" s="131"/>
      <c r="BN43" s="133"/>
      <c r="BO43" s="138"/>
      <c r="BP43" s="138"/>
      <c r="BQ43" s="191"/>
      <c r="BR43" s="191"/>
      <c r="BS43" s="131"/>
      <c r="BT43" s="155"/>
      <c r="BU43" s="137"/>
      <c r="BV43" s="138"/>
      <c r="BW43" s="138"/>
      <c r="BX43" s="191"/>
      <c r="BY43" s="191"/>
      <c r="BZ43" s="131"/>
      <c r="CA43" s="138"/>
      <c r="CB43" s="138"/>
      <c r="CC43" s="138"/>
      <c r="CD43" s="138"/>
      <c r="CE43" s="191"/>
      <c r="CF43" s="191"/>
      <c r="CG43" s="132"/>
      <c r="CH43" s="138"/>
      <c r="CI43" s="138"/>
      <c r="CJ43" s="4"/>
      <c r="CK43" s="4"/>
      <c r="CL43" s="191"/>
      <c r="CM43" s="191"/>
      <c r="CO43" s="4"/>
      <c r="CP43" s="4"/>
      <c r="CQ43" s="4"/>
      <c r="CR43" s="4"/>
      <c r="CS43" s="191"/>
      <c r="CT43" s="191"/>
      <c r="CV43" s="4"/>
      <c r="CW43" s="4"/>
      <c r="CX43" s="4"/>
      <c r="CY43" s="13"/>
    </row>
    <row r="44" spans="1:103" ht="21" customHeight="1" x14ac:dyDescent="0.25">
      <c r="A44" s="94">
        <f t="shared" si="48"/>
        <v>11</v>
      </c>
      <c r="B44" s="94">
        <f t="shared" si="48"/>
        <v>39</v>
      </c>
      <c r="C44" s="195"/>
      <c r="D44" s="64" t="s">
        <v>21</v>
      </c>
      <c r="E44" s="64" t="s">
        <v>46</v>
      </c>
      <c r="F44" s="75"/>
      <c r="G44" s="76" t="s">
        <v>112</v>
      </c>
      <c r="H44" s="76" t="s">
        <v>108</v>
      </c>
      <c r="I44" s="83">
        <v>42744</v>
      </c>
      <c r="J44" s="83">
        <v>42745</v>
      </c>
      <c r="K44" s="83">
        <v>42751</v>
      </c>
      <c r="L44" s="85">
        <v>11</v>
      </c>
      <c r="M44" s="118">
        <v>42766</v>
      </c>
      <c r="N44" s="213"/>
      <c r="O44" s="209"/>
      <c r="P44" s="51"/>
      <c r="Q44" s="51"/>
      <c r="R44" s="4"/>
      <c r="S44" s="4"/>
      <c r="T44" s="191"/>
      <c r="U44" s="191"/>
      <c r="V44" s="51"/>
      <c r="W44" s="51"/>
      <c r="X44" s="51"/>
      <c r="Y44" s="4"/>
      <c r="Z44" s="4"/>
      <c r="AA44" s="191"/>
      <c r="AB44" s="191"/>
      <c r="AC44" s="6">
        <f>+Z44+1</f>
        <v>1</v>
      </c>
      <c r="AD44" s="6">
        <f t="shared" si="59"/>
        <v>2</v>
      </c>
      <c r="AE44" s="6">
        <f t="shared" si="59"/>
        <v>3</v>
      </c>
      <c r="AF44" s="6">
        <f t="shared" si="59"/>
        <v>4</v>
      </c>
      <c r="AG44" s="6">
        <f t="shared" si="59"/>
        <v>5</v>
      </c>
      <c r="AH44" s="191"/>
      <c r="AI44" s="191"/>
      <c r="AJ44" s="6">
        <f>+AG44+1</f>
        <v>6</v>
      </c>
      <c r="AK44" s="6">
        <f t="shared" si="60"/>
        <v>7</v>
      </c>
      <c r="AL44" s="6">
        <f t="shared" si="60"/>
        <v>8</v>
      </c>
      <c r="AM44" s="6">
        <f t="shared" si="60"/>
        <v>9</v>
      </c>
      <c r="AN44" s="6">
        <f t="shared" si="60"/>
        <v>10</v>
      </c>
      <c r="AO44" s="191"/>
      <c r="AP44" s="191"/>
      <c r="AQ44" s="209"/>
      <c r="AR44" s="125">
        <f t="shared" si="55"/>
        <v>11</v>
      </c>
      <c r="AS44" s="6">
        <f t="shared" ref="AS44:AU44" si="65">+AR44+1</f>
        <v>12</v>
      </c>
      <c r="AT44" s="6">
        <f t="shared" si="65"/>
        <v>13</v>
      </c>
      <c r="AU44" s="6">
        <f t="shared" si="65"/>
        <v>14</v>
      </c>
      <c r="AV44" s="191"/>
      <c r="AW44" s="191"/>
      <c r="AX44" s="4"/>
      <c r="AY44" s="4"/>
      <c r="AZ44" s="131"/>
      <c r="BA44" s="131"/>
      <c r="BB44" s="138"/>
      <c r="BC44" s="191"/>
      <c r="BD44" s="191"/>
      <c r="BE44" s="131"/>
      <c r="BF44" s="131"/>
      <c r="BG44" s="131"/>
      <c r="BH44" s="138"/>
      <c r="BI44" s="138"/>
      <c r="BJ44" s="191"/>
      <c r="BK44" s="191"/>
      <c r="BL44" s="131"/>
      <c r="BM44" s="131"/>
      <c r="BN44" s="133"/>
      <c r="BO44" s="138"/>
      <c r="BP44" s="138"/>
      <c r="BQ44" s="191"/>
      <c r="BR44" s="191"/>
      <c r="BS44" s="131"/>
      <c r="BT44" s="155"/>
      <c r="BU44" s="137"/>
      <c r="BV44" s="138"/>
      <c r="BW44" s="138"/>
      <c r="BX44" s="191"/>
      <c r="BY44" s="191"/>
      <c r="BZ44" s="131"/>
      <c r="CA44" s="138"/>
      <c r="CB44" s="138"/>
      <c r="CC44" s="138"/>
      <c r="CD44" s="138"/>
      <c r="CE44" s="191"/>
      <c r="CF44" s="191"/>
      <c r="CG44" s="132"/>
      <c r="CH44" s="138"/>
      <c r="CI44" s="138"/>
      <c r="CJ44" s="4"/>
      <c r="CK44" s="4"/>
      <c r="CL44" s="191"/>
      <c r="CM44" s="191"/>
      <c r="CO44" s="4"/>
      <c r="CP44" s="4"/>
      <c r="CQ44" s="4"/>
      <c r="CR44" s="4"/>
      <c r="CS44" s="191"/>
      <c r="CT44" s="191"/>
      <c r="CV44" s="4"/>
      <c r="CW44" s="4"/>
      <c r="CX44" s="4"/>
      <c r="CY44" s="13"/>
    </row>
    <row r="45" spans="1:103" ht="21" customHeight="1" x14ac:dyDescent="0.25">
      <c r="A45" s="94">
        <f t="shared" si="48"/>
        <v>12</v>
      </c>
      <c r="B45" s="94">
        <f t="shared" si="48"/>
        <v>40</v>
      </c>
      <c r="C45" s="195"/>
      <c r="D45" s="64" t="s">
        <v>113</v>
      </c>
      <c r="E45" s="64" t="str">
        <f>E43</f>
        <v>AljefrriDean</v>
      </c>
      <c r="F45" s="75"/>
      <c r="G45" s="188" t="s">
        <v>118</v>
      </c>
      <c r="H45" s="76" t="s">
        <v>114</v>
      </c>
      <c r="I45" s="83">
        <v>42744</v>
      </c>
      <c r="J45" s="83">
        <v>42745</v>
      </c>
      <c r="K45" s="83">
        <v>42751</v>
      </c>
      <c r="L45" s="85">
        <v>11</v>
      </c>
      <c r="M45" s="118">
        <v>42766</v>
      </c>
      <c r="N45" s="213"/>
      <c r="O45" s="209"/>
      <c r="P45" s="51"/>
      <c r="Q45" s="51"/>
      <c r="R45" s="4"/>
      <c r="S45" s="4"/>
      <c r="T45" s="191"/>
      <c r="U45" s="191"/>
      <c r="V45" s="51"/>
      <c r="W45" s="51"/>
      <c r="X45" s="51"/>
      <c r="Y45" s="4"/>
      <c r="Z45" s="4"/>
      <c r="AA45" s="191"/>
      <c r="AB45" s="191"/>
      <c r="AC45" s="6">
        <f>+Z45+1</f>
        <v>1</v>
      </c>
      <c r="AD45" s="6">
        <f t="shared" si="59"/>
        <v>2</v>
      </c>
      <c r="AE45" s="6">
        <f t="shared" si="59"/>
        <v>3</v>
      </c>
      <c r="AF45" s="6">
        <f t="shared" si="59"/>
        <v>4</v>
      </c>
      <c r="AG45" s="6">
        <f t="shared" si="59"/>
        <v>5</v>
      </c>
      <c r="AH45" s="191"/>
      <c r="AI45" s="191"/>
      <c r="AJ45" s="6">
        <f>+AG45+1</f>
        <v>6</v>
      </c>
      <c r="AK45" s="6">
        <f t="shared" si="60"/>
        <v>7</v>
      </c>
      <c r="AL45" s="6">
        <f t="shared" si="60"/>
        <v>8</v>
      </c>
      <c r="AM45" s="6">
        <f t="shared" si="60"/>
        <v>9</v>
      </c>
      <c r="AN45" s="6">
        <f t="shared" si="60"/>
        <v>10</v>
      </c>
      <c r="AO45" s="191"/>
      <c r="AP45" s="191"/>
      <c r="AQ45" s="209"/>
      <c r="AR45" s="125">
        <f t="shared" si="55"/>
        <v>11</v>
      </c>
      <c r="AS45" s="6">
        <f t="shared" ref="AS45:AU45" si="66">+AR45+1</f>
        <v>12</v>
      </c>
      <c r="AT45" s="6">
        <f t="shared" si="66"/>
        <v>13</v>
      </c>
      <c r="AU45" s="6">
        <f t="shared" si="66"/>
        <v>14</v>
      </c>
      <c r="AV45" s="191"/>
      <c r="AW45" s="191"/>
      <c r="AX45" s="4"/>
      <c r="AY45" s="4"/>
      <c r="AZ45" s="131"/>
      <c r="BA45" s="131"/>
      <c r="BB45" s="138"/>
      <c r="BC45" s="191"/>
      <c r="BD45" s="191"/>
      <c r="BE45" s="131"/>
      <c r="BF45" s="131"/>
      <c r="BG45" s="131"/>
      <c r="BH45" s="138"/>
      <c r="BI45" s="138"/>
      <c r="BJ45" s="191"/>
      <c r="BK45" s="191"/>
      <c r="BL45" s="131"/>
      <c r="BM45" s="131"/>
      <c r="BN45" s="133"/>
      <c r="BO45" s="138"/>
      <c r="BP45" s="138"/>
      <c r="BQ45" s="191"/>
      <c r="BR45" s="191"/>
      <c r="BS45" s="131"/>
      <c r="BT45" s="155"/>
      <c r="BU45" s="137"/>
      <c r="BV45" s="138"/>
      <c r="BW45" s="138"/>
      <c r="BX45" s="191"/>
      <c r="BY45" s="191"/>
      <c r="BZ45" s="131"/>
      <c r="CA45" s="138"/>
      <c r="CB45" s="138"/>
      <c r="CC45" s="138"/>
      <c r="CD45" s="138"/>
      <c r="CE45" s="191"/>
      <c r="CF45" s="191"/>
      <c r="CG45" s="132"/>
      <c r="CH45" s="138"/>
      <c r="CI45" s="138"/>
      <c r="CJ45" s="4"/>
      <c r="CK45" s="4"/>
      <c r="CL45" s="191"/>
      <c r="CM45" s="191"/>
      <c r="CO45" s="4"/>
      <c r="CP45" s="4"/>
      <c r="CQ45" s="4"/>
      <c r="CR45" s="4"/>
      <c r="CS45" s="191"/>
      <c r="CT45" s="191"/>
      <c r="CV45" s="4"/>
      <c r="CW45" s="4"/>
      <c r="CX45" s="4"/>
      <c r="CY45" s="13"/>
    </row>
    <row r="46" spans="1:103" ht="21" customHeight="1" x14ac:dyDescent="0.25">
      <c r="A46" s="94">
        <f t="shared" si="48"/>
        <v>13</v>
      </c>
      <c r="B46" s="94">
        <f t="shared" si="48"/>
        <v>41</v>
      </c>
      <c r="C46" s="195"/>
      <c r="D46" s="177" t="s">
        <v>22</v>
      </c>
      <c r="E46" s="177" t="str">
        <f>E42</f>
        <v>AljefrriDean</v>
      </c>
      <c r="F46" s="178"/>
      <c r="G46" s="179" t="s">
        <v>139</v>
      </c>
      <c r="H46" s="179" t="s">
        <v>110</v>
      </c>
      <c r="I46" s="179" t="s">
        <v>111</v>
      </c>
      <c r="J46" s="180">
        <v>42748</v>
      </c>
      <c r="K46" s="180">
        <v>42751</v>
      </c>
      <c r="L46" s="181">
        <v>16</v>
      </c>
      <c r="M46" s="182">
        <v>42773</v>
      </c>
      <c r="N46" s="213"/>
      <c r="O46" s="209"/>
      <c r="P46" s="51"/>
      <c r="Q46" s="51"/>
      <c r="R46" s="4"/>
      <c r="S46" s="4"/>
      <c r="T46" s="191"/>
      <c r="U46" s="191"/>
      <c r="V46" s="51"/>
      <c r="W46" s="51"/>
      <c r="X46" s="51"/>
      <c r="Y46" s="4"/>
      <c r="Z46" s="4"/>
      <c r="AA46" s="191"/>
      <c r="AB46" s="191"/>
      <c r="AC46" s="6">
        <f>+Z46+1</f>
        <v>1</v>
      </c>
      <c r="AD46" s="6">
        <f t="shared" si="59"/>
        <v>2</v>
      </c>
      <c r="AE46" s="6">
        <f t="shared" si="59"/>
        <v>3</v>
      </c>
      <c r="AF46" s="6">
        <f t="shared" si="59"/>
        <v>4</v>
      </c>
      <c r="AG46" s="6">
        <f t="shared" si="59"/>
        <v>5</v>
      </c>
      <c r="AH46" s="191"/>
      <c r="AI46" s="191"/>
      <c r="AJ46" s="6">
        <f>+AG46+1</f>
        <v>6</v>
      </c>
      <c r="AK46" s="6">
        <f t="shared" si="60"/>
        <v>7</v>
      </c>
      <c r="AL46" s="6">
        <f t="shared" si="60"/>
        <v>8</v>
      </c>
      <c r="AM46" s="6">
        <f t="shared" si="60"/>
        <v>9</v>
      </c>
      <c r="AN46" s="6">
        <f t="shared" si="60"/>
        <v>10</v>
      </c>
      <c r="AO46" s="191"/>
      <c r="AP46" s="191"/>
      <c r="AQ46" s="209"/>
      <c r="AR46" s="125">
        <f t="shared" si="55"/>
        <v>11</v>
      </c>
      <c r="AS46" s="6">
        <f t="shared" ref="AS46:AU46" si="67">+AR46+1</f>
        <v>12</v>
      </c>
      <c r="AT46" s="6">
        <f t="shared" si="67"/>
        <v>13</v>
      </c>
      <c r="AU46" s="6">
        <f t="shared" si="67"/>
        <v>14</v>
      </c>
      <c r="AV46" s="191"/>
      <c r="AW46" s="191"/>
      <c r="AX46" s="6">
        <f t="shared" si="62"/>
        <v>15</v>
      </c>
      <c r="AY46" s="6">
        <f t="shared" si="63"/>
        <v>16</v>
      </c>
      <c r="AZ46" s="131"/>
      <c r="BA46" s="131"/>
      <c r="BB46" s="138"/>
      <c r="BC46" s="191"/>
      <c r="BD46" s="191"/>
      <c r="BE46" s="131"/>
      <c r="BF46" s="131"/>
      <c r="BG46" s="131"/>
      <c r="BH46" s="138"/>
      <c r="BI46" s="138"/>
      <c r="BJ46" s="191"/>
      <c r="BK46" s="191"/>
      <c r="BL46" s="131"/>
      <c r="BM46" s="131"/>
      <c r="BN46" s="133"/>
      <c r="BO46" s="138"/>
      <c r="BP46" s="138"/>
      <c r="BQ46" s="191"/>
      <c r="BR46" s="191"/>
      <c r="BS46" s="131"/>
      <c r="BT46" s="155"/>
      <c r="BU46" s="137"/>
      <c r="BV46" s="138"/>
      <c r="BW46" s="138"/>
      <c r="BX46" s="191"/>
      <c r="BY46" s="191"/>
      <c r="BZ46" s="131"/>
      <c r="CA46" s="138"/>
      <c r="CB46" s="138"/>
      <c r="CC46" s="138"/>
      <c r="CD46" s="138"/>
      <c r="CE46" s="191"/>
      <c r="CF46" s="191"/>
      <c r="CG46" s="132"/>
      <c r="CH46" s="138"/>
      <c r="CI46" s="138"/>
      <c r="CJ46" s="4"/>
      <c r="CK46" s="4"/>
      <c r="CL46" s="191"/>
      <c r="CM46" s="191"/>
      <c r="CO46" s="4"/>
      <c r="CP46" s="4"/>
      <c r="CQ46" s="4"/>
      <c r="CR46" s="4"/>
      <c r="CS46" s="191"/>
      <c r="CT46" s="191"/>
      <c r="CV46" s="4"/>
      <c r="CW46" s="4"/>
      <c r="CX46" s="4"/>
      <c r="CY46" s="13"/>
    </row>
    <row r="47" spans="1:103" ht="21" customHeight="1" x14ac:dyDescent="0.25">
      <c r="A47" s="94">
        <f t="shared" si="48"/>
        <v>14</v>
      </c>
      <c r="B47" s="94">
        <f t="shared" si="48"/>
        <v>42</v>
      </c>
      <c r="C47" s="199" t="s">
        <v>62</v>
      </c>
      <c r="D47" s="64" t="s">
        <v>63</v>
      </c>
      <c r="E47" s="64" t="s">
        <v>64</v>
      </c>
      <c r="F47" s="88"/>
      <c r="G47" s="76" t="s">
        <v>112</v>
      </c>
      <c r="H47" s="89"/>
      <c r="I47" s="89"/>
      <c r="J47" s="90"/>
      <c r="K47" s="83"/>
      <c r="L47" s="101"/>
      <c r="M47" s="120" t="s">
        <v>130</v>
      </c>
      <c r="N47" s="213"/>
      <c r="O47" s="209"/>
      <c r="P47" s="51"/>
      <c r="Q47" s="51"/>
      <c r="R47" s="4"/>
      <c r="S47" s="4"/>
      <c r="T47" s="191"/>
      <c r="U47" s="191"/>
      <c r="V47" s="51"/>
      <c r="W47" s="51"/>
      <c r="X47" s="51"/>
      <c r="Y47" s="4"/>
      <c r="Z47" s="4"/>
      <c r="AA47" s="191"/>
      <c r="AB47" s="191"/>
      <c r="AC47" s="51"/>
      <c r="AD47" s="51"/>
      <c r="AE47" s="51"/>
      <c r="AF47" s="4"/>
      <c r="AG47" s="4"/>
      <c r="AH47" s="191"/>
      <c r="AI47" s="191"/>
      <c r="AJ47" s="51"/>
      <c r="AK47" s="51"/>
      <c r="AL47" s="51"/>
      <c r="AM47" s="4"/>
      <c r="AN47" s="4"/>
      <c r="AO47" s="191"/>
      <c r="AP47" s="191"/>
      <c r="AQ47" s="209"/>
      <c r="AR47" s="124"/>
      <c r="AS47" s="154"/>
      <c r="AT47" s="138"/>
      <c r="AU47" s="133"/>
      <c r="AV47" s="191"/>
      <c r="AW47" s="191"/>
      <c r="AX47" s="131"/>
      <c r="AY47" s="131"/>
      <c r="AZ47" s="131"/>
      <c r="BA47" s="131"/>
      <c r="BB47" s="138"/>
      <c r="BC47" s="191"/>
      <c r="BD47" s="191"/>
      <c r="BE47" s="131"/>
      <c r="BF47" s="131"/>
      <c r="BG47" s="131"/>
      <c r="BH47" s="138"/>
      <c r="BI47" s="138"/>
      <c r="BJ47" s="191"/>
      <c r="BK47" s="191"/>
      <c r="BL47" s="131"/>
      <c r="BM47" s="131"/>
      <c r="BN47" s="133"/>
      <c r="BO47" s="138"/>
      <c r="BP47" s="138"/>
      <c r="BQ47" s="191"/>
      <c r="BR47" s="191"/>
      <c r="BS47" s="131"/>
      <c r="BT47" s="155"/>
      <c r="BU47" s="137"/>
      <c r="BV47" s="138"/>
      <c r="BW47" s="138"/>
      <c r="BX47" s="191"/>
      <c r="BY47" s="191"/>
      <c r="BZ47" s="131"/>
      <c r="CA47" s="138"/>
      <c r="CB47" s="138"/>
      <c r="CC47" s="138"/>
      <c r="CD47" s="138"/>
      <c r="CE47" s="191"/>
      <c r="CF47" s="191"/>
      <c r="CG47" s="132"/>
      <c r="CH47" s="138"/>
      <c r="CI47" s="138"/>
      <c r="CJ47" s="4"/>
      <c r="CK47" s="4"/>
      <c r="CL47" s="191"/>
      <c r="CM47" s="191"/>
      <c r="CO47" s="4"/>
      <c r="CP47" s="4"/>
      <c r="CQ47" s="4"/>
      <c r="CR47" s="4"/>
      <c r="CS47" s="191"/>
      <c r="CT47" s="191"/>
      <c r="CV47" s="4"/>
      <c r="CW47" s="4"/>
      <c r="CX47" s="4"/>
      <c r="CY47" s="13"/>
    </row>
    <row r="48" spans="1:103" ht="21" customHeight="1" x14ac:dyDescent="0.25">
      <c r="A48" s="94">
        <f t="shared" si="48"/>
        <v>15</v>
      </c>
      <c r="B48" s="94">
        <f t="shared" si="48"/>
        <v>43</v>
      </c>
      <c r="C48" s="199"/>
      <c r="D48" s="64" t="s">
        <v>66</v>
      </c>
      <c r="E48" s="64" t="s">
        <v>64</v>
      </c>
      <c r="F48" s="88"/>
      <c r="G48" s="76" t="s">
        <v>112</v>
      </c>
      <c r="H48" s="89"/>
      <c r="I48" s="89"/>
      <c r="J48" s="87"/>
      <c r="K48" s="83"/>
      <c r="L48" s="101"/>
      <c r="M48" s="120" t="s">
        <v>130</v>
      </c>
      <c r="N48" s="213"/>
      <c r="O48" s="209"/>
      <c r="P48" s="51"/>
      <c r="Q48" s="51"/>
      <c r="R48" s="4"/>
      <c r="S48" s="4"/>
      <c r="T48" s="191"/>
      <c r="U48" s="191"/>
      <c r="V48" s="51"/>
      <c r="W48" s="51"/>
      <c r="X48" s="51"/>
      <c r="Y48" s="4"/>
      <c r="Z48" s="4"/>
      <c r="AA48" s="191"/>
      <c r="AB48" s="191"/>
      <c r="AC48" s="51"/>
      <c r="AD48" s="51"/>
      <c r="AE48" s="51"/>
      <c r="AF48" s="4"/>
      <c r="AG48" s="4"/>
      <c r="AH48" s="191"/>
      <c r="AI48" s="191"/>
      <c r="AJ48" s="51"/>
      <c r="AK48" s="51"/>
      <c r="AL48" s="51"/>
      <c r="AM48" s="4"/>
      <c r="AN48" s="4"/>
      <c r="AO48" s="191"/>
      <c r="AP48" s="191"/>
      <c r="AQ48" s="209"/>
      <c r="AR48" s="124"/>
      <c r="AS48" s="154"/>
      <c r="AT48" s="138"/>
      <c r="AU48" s="133"/>
      <c r="AV48" s="191"/>
      <c r="AW48" s="191"/>
      <c r="AX48" s="131"/>
      <c r="AY48" s="131"/>
      <c r="AZ48" s="131"/>
      <c r="BA48" s="131"/>
      <c r="BB48" s="138"/>
      <c r="BC48" s="191"/>
      <c r="BD48" s="191"/>
      <c r="BE48" s="131"/>
      <c r="BF48" s="131"/>
      <c r="BG48" s="131"/>
      <c r="BH48" s="138"/>
      <c r="BI48" s="138"/>
      <c r="BJ48" s="191"/>
      <c r="BK48" s="191"/>
      <c r="BL48" s="131"/>
      <c r="BM48" s="131"/>
      <c r="BN48" s="133"/>
      <c r="BO48" s="138"/>
      <c r="BP48" s="138"/>
      <c r="BQ48" s="191"/>
      <c r="BR48" s="191"/>
      <c r="BS48" s="131"/>
      <c r="BT48" s="155"/>
      <c r="BU48" s="137"/>
      <c r="BV48" s="138"/>
      <c r="BW48" s="138"/>
      <c r="BX48" s="191"/>
      <c r="BY48" s="191"/>
      <c r="BZ48" s="131"/>
      <c r="CA48" s="138"/>
      <c r="CB48" s="138"/>
      <c r="CC48" s="138"/>
      <c r="CD48" s="138"/>
      <c r="CE48" s="191"/>
      <c r="CF48" s="191"/>
      <c r="CG48" s="132"/>
      <c r="CH48" s="138"/>
      <c r="CI48" s="138"/>
      <c r="CJ48" s="4"/>
      <c r="CK48" s="4"/>
      <c r="CL48" s="191"/>
      <c r="CM48" s="191"/>
      <c r="CO48" s="4"/>
      <c r="CP48" s="4"/>
      <c r="CQ48" s="4"/>
      <c r="CR48" s="4"/>
      <c r="CS48" s="191"/>
      <c r="CT48" s="191"/>
      <c r="CV48" s="4"/>
      <c r="CW48" s="4"/>
      <c r="CX48" s="4"/>
      <c r="CY48" s="13"/>
    </row>
    <row r="49" spans="1:104" ht="21" customHeight="1" x14ac:dyDescent="0.25">
      <c r="A49" s="94">
        <f t="shared" ref="A49:B56" si="68">A48+1</f>
        <v>16</v>
      </c>
      <c r="B49" s="94">
        <f t="shared" si="68"/>
        <v>44</v>
      </c>
      <c r="C49" s="199"/>
      <c r="D49" s="64" t="s">
        <v>67</v>
      </c>
      <c r="E49" s="64" t="s">
        <v>64</v>
      </c>
      <c r="F49" s="88"/>
      <c r="G49" s="76" t="s">
        <v>112</v>
      </c>
      <c r="H49" s="89"/>
      <c r="I49" s="89"/>
      <c r="J49" s="87"/>
      <c r="K49" s="83"/>
      <c r="L49" s="101"/>
      <c r="M49" s="120" t="s">
        <v>130</v>
      </c>
      <c r="N49" s="213"/>
      <c r="O49" s="209"/>
      <c r="P49" s="51"/>
      <c r="Q49" s="51"/>
      <c r="R49" s="4"/>
      <c r="S49" s="4"/>
      <c r="T49" s="191"/>
      <c r="U49" s="191"/>
      <c r="V49" s="51"/>
      <c r="W49" s="51"/>
      <c r="X49" s="51"/>
      <c r="Y49" s="4"/>
      <c r="Z49" s="4"/>
      <c r="AA49" s="191"/>
      <c r="AB49" s="191"/>
      <c r="AC49" s="51"/>
      <c r="AD49" s="51"/>
      <c r="AE49" s="51"/>
      <c r="AF49" s="4"/>
      <c r="AG49" s="4"/>
      <c r="AH49" s="191"/>
      <c r="AI49" s="191"/>
      <c r="AJ49" s="51"/>
      <c r="AK49" s="51"/>
      <c r="AL49" s="51"/>
      <c r="AM49" s="4"/>
      <c r="AN49" s="4"/>
      <c r="AO49" s="191"/>
      <c r="AP49" s="191"/>
      <c r="AQ49" s="209"/>
      <c r="AR49" s="124"/>
      <c r="AS49" s="154"/>
      <c r="AT49" s="138"/>
      <c r="AU49" s="133"/>
      <c r="AV49" s="191"/>
      <c r="AW49" s="191"/>
      <c r="AX49" s="131"/>
      <c r="AY49" s="131"/>
      <c r="AZ49" s="131"/>
      <c r="BA49" s="131"/>
      <c r="BB49" s="138"/>
      <c r="BC49" s="191"/>
      <c r="BD49" s="191"/>
      <c r="BE49" s="131"/>
      <c r="BF49" s="131"/>
      <c r="BG49" s="131"/>
      <c r="BH49" s="138"/>
      <c r="BI49" s="138"/>
      <c r="BJ49" s="191"/>
      <c r="BK49" s="191"/>
      <c r="BL49" s="131"/>
      <c r="BM49" s="131"/>
      <c r="BN49" s="133"/>
      <c r="BO49" s="138"/>
      <c r="BP49" s="138"/>
      <c r="BQ49" s="191"/>
      <c r="BR49" s="191"/>
      <c r="BS49" s="131"/>
      <c r="BT49" s="155"/>
      <c r="BU49" s="137"/>
      <c r="BV49" s="138"/>
      <c r="BW49" s="138"/>
      <c r="BX49" s="191"/>
      <c r="BY49" s="191"/>
      <c r="BZ49" s="131"/>
      <c r="CA49" s="138"/>
      <c r="CB49" s="138"/>
      <c r="CC49" s="138"/>
      <c r="CD49" s="138"/>
      <c r="CE49" s="191"/>
      <c r="CF49" s="191"/>
      <c r="CG49" s="132"/>
      <c r="CH49" s="138"/>
      <c r="CI49" s="138"/>
      <c r="CJ49" s="4"/>
      <c r="CK49" s="4"/>
      <c r="CL49" s="191"/>
      <c r="CM49" s="191"/>
      <c r="CO49" s="4"/>
      <c r="CP49" s="4"/>
      <c r="CQ49" s="4"/>
      <c r="CR49" s="4"/>
      <c r="CS49" s="191"/>
      <c r="CT49" s="191"/>
      <c r="CV49" s="4"/>
      <c r="CW49" s="4"/>
      <c r="CX49" s="4"/>
      <c r="CY49" s="13"/>
    </row>
    <row r="50" spans="1:104" ht="21" customHeight="1" x14ac:dyDescent="0.25">
      <c r="A50" s="94">
        <f t="shared" si="68"/>
        <v>17</v>
      </c>
      <c r="B50" s="94">
        <f t="shared" si="68"/>
        <v>45</v>
      </c>
      <c r="C50" s="199"/>
      <c r="D50" s="108" t="s">
        <v>68</v>
      </c>
      <c r="E50" s="64" t="s">
        <v>123</v>
      </c>
      <c r="F50" s="103" t="s">
        <v>109</v>
      </c>
      <c r="G50" s="76" t="s">
        <v>112</v>
      </c>
      <c r="H50" s="89"/>
      <c r="I50" s="89"/>
      <c r="J50" s="87"/>
      <c r="K50" s="83"/>
      <c r="L50" s="101"/>
      <c r="M50" s="120" t="s">
        <v>130</v>
      </c>
      <c r="N50" s="213"/>
      <c r="O50" s="209"/>
      <c r="P50" s="51"/>
      <c r="Q50" s="51"/>
      <c r="R50" s="4"/>
      <c r="S50" s="4"/>
      <c r="T50" s="191"/>
      <c r="U50" s="191"/>
      <c r="V50" s="51"/>
      <c r="W50" s="51"/>
      <c r="X50" s="51"/>
      <c r="Y50" s="4"/>
      <c r="Z50" s="4"/>
      <c r="AA50" s="191"/>
      <c r="AB50" s="191"/>
      <c r="AC50" s="51"/>
      <c r="AD50" s="51"/>
      <c r="AE50" s="51"/>
      <c r="AF50" s="4"/>
      <c r="AG50" s="4"/>
      <c r="AH50" s="191"/>
      <c r="AI50" s="191"/>
      <c r="AJ50" s="51"/>
      <c r="AK50" s="51"/>
      <c r="AL50" s="51"/>
      <c r="AM50" s="4"/>
      <c r="AN50" s="4"/>
      <c r="AO50" s="191"/>
      <c r="AP50" s="191"/>
      <c r="AQ50" s="209"/>
      <c r="AR50" s="124"/>
      <c r="AS50" s="154"/>
      <c r="AT50" s="138"/>
      <c r="AU50" s="133"/>
      <c r="AV50" s="191"/>
      <c r="AW50" s="191"/>
      <c r="AX50" s="131"/>
      <c r="AY50" s="131"/>
      <c r="AZ50" s="131"/>
      <c r="BA50" s="131"/>
      <c r="BB50" s="138"/>
      <c r="BC50" s="191"/>
      <c r="BD50" s="191"/>
      <c r="BE50" s="131"/>
      <c r="BF50" s="131"/>
      <c r="BG50" s="131"/>
      <c r="BH50" s="138"/>
      <c r="BI50" s="138"/>
      <c r="BJ50" s="191"/>
      <c r="BK50" s="191"/>
      <c r="BL50" s="131"/>
      <c r="BM50" s="131"/>
      <c r="BN50" s="133"/>
      <c r="BO50" s="138"/>
      <c r="BP50" s="138"/>
      <c r="BQ50" s="191"/>
      <c r="BR50" s="191"/>
      <c r="BS50" s="131"/>
      <c r="BT50" s="155"/>
      <c r="BU50" s="137"/>
      <c r="BV50" s="138"/>
      <c r="BW50" s="138"/>
      <c r="BX50" s="191"/>
      <c r="BY50" s="191"/>
      <c r="BZ50" s="131"/>
      <c r="CA50" s="138"/>
      <c r="CB50" s="138"/>
      <c r="CC50" s="138"/>
      <c r="CD50" s="138"/>
      <c r="CE50" s="191"/>
      <c r="CF50" s="191"/>
      <c r="CG50" s="132"/>
      <c r="CH50" s="138"/>
      <c r="CI50" s="138"/>
      <c r="CJ50" s="4"/>
      <c r="CK50" s="4"/>
      <c r="CL50" s="191"/>
      <c r="CM50" s="191"/>
      <c r="CO50" s="4"/>
      <c r="CP50" s="4"/>
      <c r="CQ50" s="4"/>
      <c r="CR50" s="4"/>
      <c r="CS50" s="191"/>
      <c r="CT50" s="191"/>
      <c r="CV50" s="4"/>
      <c r="CW50" s="4"/>
      <c r="CX50" s="4"/>
      <c r="CY50" s="13"/>
    </row>
    <row r="51" spans="1:104" ht="21" customHeight="1" x14ac:dyDescent="0.25">
      <c r="A51" s="94">
        <f t="shared" si="68"/>
        <v>18</v>
      </c>
      <c r="B51" s="94">
        <f t="shared" si="68"/>
        <v>46</v>
      </c>
      <c r="C51" s="199"/>
      <c r="D51" s="64" t="s">
        <v>125</v>
      </c>
      <c r="E51" s="64" t="s">
        <v>122</v>
      </c>
      <c r="F51" s="88"/>
      <c r="G51" s="76" t="s">
        <v>112</v>
      </c>
      <c r="H51" s="89"/>
      <c r="I51" s="89"/>
      <c r="J51" s="90"/>
      <c r="K51" s="83"/>
      <c r="L51" s="101"/>
      <c r="M51" s="120" t="s">
        <v>130</v>
      </c>
      <c r="N51" s="213"/>
      <c r="O51" s="209"/>
      <c r="P51" s="51"/>
      <c r="Q51" s="51"/>
      <c r="R51" s="4"/>
      <c r="S51" s="4"/>
      <c r="T51" s="191"/>
      <c r="U51" s="191"/>
      <c r="V51" s="51"/>
      <c r="W51" s="51"/>
      <c r="X51" s="51"/>
      <c r="Y51" s="4"/>
      <c r="Z51" s="4"/>
      <c r="AA51" s="191"/>
      <c r="AB51" s="191"/>
      <c r="AC51" s="51"/>
      <c r="AD51" s="51"/>
      <c r="AE51" s="51"/>
      <c r="AF51" s="4"/>
      <c r="AG51" s="4"/>
      <c r="AH51" s="191"/>
      <c r="AI51" s="191"/>
      <c r="AJ51" s="51"/>
      <c r="AK51" s="51"/>
      <c r="AL51" s="51"/>
      <c r="AM51" s="4"/>
      <c r="AN51" s="4"/>
      <c r="AO51" s="191"/>
      <c r="AP51" s="191"/>
      <c r="AQ51" s="209"/>
      <c r="AR51" s="124"/>
      <c r="AS51" s="154"/>
      <c r="AT51" s="138"/>
      <c r="AU51" s="133"/>
      <c r="AV51" s="191"/>
      <c r="AW51" s="191"/>
      <c r="AX51" s="131"/>
      <c r="AY51" s="131"/>
      <c r="AZ51" s="131"/>
      <c r="BA51" s="131"/>
      <c r="BB51" s="138"/>
      <c r="BC51" s="191"/>
      <c r="BD51" s="191"/>
      <c r="BE51" s="131"/>
      <c r="BF51" s="131"/>
      <c r="BG51" s="131"/>
      <c r="BH51" s="138"/>
      <c r="BI51" s="138"/>
      <c r="BJ51" s="191"/>
      <c r="BK51" s="191"/>
      <c r="BL51" s="131"/>
      <c r="BM51" s="131"/>
      <c r="BN51" s="133"/>
      <c r="BO51" s="138"/>
      <c r="BP51" s="138"/>
      <c r="BQ51" s="191"/>
      <c r="BR51" s="191"/>
      <c r="BS51" s="131"/>
      <c r="BT51" s="155"/>
      <c r="BU51" s="137"/>
      <c r="BV51" s="138"/>
      <c r="BW51" s="138"/>
      <c r="BX51" s="191"/>
      <c r="BY51" s="191"/>
      <c r="BZ51" s="131"/>
      <c r="CA51" s="138"/>
      <c r="CB51" s="138"/>
      <c r="CC51" s="138"/>
      <c r="CD51" s="138"/>
      <c r="CE51" s="191"/>
      <c r="CF51" s="191"/>
      <c r="CG51" s="132"/>
      <c r="CH51" s="138"/>
      <c r="CI51" s="138"/>
      <c r="CJ51" s="4"/>
      <c r="CK51" s="4"/>
      <c r="CL51" s="191"/>
      <c r="CM51" s="191"/>
      <c r="CO51" s="4"/>
      <c r="CP51" s="4"/>
      <c r="CQ51" s="4"/>
      <c r="CR51" s="4"/>
      <c r="CS51" s="191"/>
      <c r="CT51" s="191"/>
      <c r="CV51" s="4"/>
      <c r="CW51" s="4"/>
      <c r="CX51" s="4"/>
      <c r="CY51" s="13"/>
    </row>
    <row r="52" spans="1:104" ht="21" customHeight="1" x14ac:dyDescent="0.25">
      <c r="A52" s="94">
        <f t="shared" si="68"/>
        <v>19</v>
      </c>
      <c r="B52" s="94">
        <f t="shared" si="68"/>
        <v>47</v>
      </c>
      <c r="C52" s="199"/>
      <c r="D52" s="64" t="s">
        <v>72</v>
      </c>
      <c r="E52" s="64" t="s">
        <v>73</v>
      </c>
      <c r="F52" s="88"/>
      <c r="G52" s="76" t="s">
        <v>112</v>
      </c>
      <c r="H52" s="89"/>
      <c r="I52" s="89"/>
      <c r="J52" s="87"/>
      <c r="K52" s="83"/>
      <c r="L52" s="101"/>
      <c r="M52" s="120" t="s">
        <v>130</v>
      </c>
      <c r="N52" s="213"/>
      <c r="O52" s="209"/>
      <c r="P52" s="51"/>
      <c r="Q52" s="4"/>
      <c r="S52" s="4" t="s">
        <v>65</v>
      </c>
      <c r="T52" s="191"/>
      <c r="U52" s="191"/>
      <c r="V52" s="51"/>
      <c r="W52" s="51"/>
      <c r="X52" s="4" t="s">
        <v>65</v>
      </c>
      <c r="Y52" s="4" t="s">
        <v>65</v>
      </c>
      <c r="Z52" s="4" t="s">
        <v>65</v>
      </c>
      <c r="AA52" s="191"/>
      <c r="AB52" s="191"/>
      <c r="AC52" s="51"/>
      <c r="AD52" s="51"/>
      <c r="AF52" s="4"/>
      <c r="AG52" s="4"/>
      <c r="AH52" s="191"/>
      <c r="AI52" s="191"/>
      <c r="AJ52" s="51"/>
      <c r="AK52" s="51"/>
      <c r="AL52" s="4"/>
      <c r="AM52" s="159"/>
      <c r="AN52" s="4"/>
      <c r="AO52" s="191"/>
      <c r="AP52" s="191"/>
      <c r="AQ52" s="209"/>
      <c r="AR52" s="124"/>
      <c r="AS52" s="137"/>
      <c r="AT52" s="138"/>
      <c r="AU52" s="138"/>
      <c r="AV52" s="191"/>
      <c r="AW52" s="191"/>
      <c r="AX52" s="131"/>
      <c r="AY52" s="131"/>
      <c r="AZ52" s="131"/>
      <c r="BA52" s="131"/>
      <c r="BB52" s="138"/>
      <c r="BC52" s="191"/>
      <c r="BD52" s="191"/>
      <c r="BE52" s="131"/>
      <c r="BF52" s="131"/>
      <c r="BG52" s="131"/>
      <c r="BH52" s="138"/>
      <c r="BI52" s="133"/>
      <c r="BJ52" s="191"/>
      <c r="BK52" s="191"/>
      <c r="BL52" s="131"/>
      <c r="BM52" s="131"/>
      <c r="BN52" s="138"/>
      <c r="BO52" s="138"/>
      <c r="BP52" s="138"/>
      <c r="BQ52" s="191"/>
      <c r="BR52" s="191"/>
      <c r="BS52" s="131"/>
      <c r="BT52" s="155"/>
      <c r="BU52" s="147"/>
      <c r="BV52" s="138"/>
      <c r="BW52" s="138"/>
      <c r="BX52" s="191"/>
      <c r="BY52" s="191"/>
      <c r="BZ52" s="131"/>
      <c r="CA52" s="138"/>
      <c r="CB52" s="138"/>
      <c r="CC52" s="138"/>
      <c r="CD52" s="138"/>
      <c r="CE52" s="191"/>
      <c r="CF52" s="191"/>
      <c r="CG52" s="132"/>
      <c r="CH52" s="138"/>
      <c r="CI52" s="138"/>
      <c r="CJ52" s="4"/>
      <c r="CK52" s="4"/>
      <c r="CL52" s="191"/>
      <c r="CM52" s="191"/>
      <c r="CO52" s="4"/>
      <c r="CP52" s="4"/>
      <c r="CQ52" s="4"/>
      <c r="CR52" s="4"/>
      <c r="CS52" s="191"/>
      <c r="CT52" s="191"/>
      <c r="CV52" s="4"/>
      <c r="CW52" s="4"/>
      <c r="CY52" s="12"/>
    </row>
    <row r="53" spans="1:104" ht="21" customHeight="1" x14ac:dyDescent="0.25">
      <c r="A53" s="94">
        <f t="shared" si="68"/>
        <v>20</v>
      </c>
      <c r="B53" s="94">
        <f t="shared" si="68"/>
        <v>48</v>
      </c>
      <c r="C53" s="199"/>
      <c r="D53" s="64" t="s">
        <v>74</v>
      </c>
      <c r="E53" s="64" t="s">
        <v>75</v>
      </c>
      <c r="F53" s="88"/>
      <c r="G53" s="76" t="s">
        <v>112</v>
      </c>
      <c r="H53" s="89"/>
      <c r="I53" s="89"/>
      <c r="J53" s="87"/>
      <c r="K53" s="83"/>
      <c r="L53" s="101"/>
      <c r="M53" s="120" t="s">
        <v>130</v>
      </c>
      <c r="N53" s="213"/>
      <c r="O53" s="209"/>
      <c r="P53" s="51"/>
      <c r="Q53" s="4"/>
      <c r="S53" s="4"/>
      <c r="T53" s="191"/>
      <c r="U53" s="191"/>
      <c r="V53" s="51"/>
      <c r="W53" s="51"/>
      <c r="Y53" s="4"/>
      <c r="Z53" s="4"/>
      <c r="AA53" s="191"/>
      <c r="AB53" s="191"/>
      <c r="AC53" s="51"/>
      <c r="AD53" s="51"/>
      <c r="AF53" s="4"/>
      <c r="AG53" s="4"/>
      <c r="AH53" s="191"/>
      <c r="AI53" s="191"/>
      <c r="AJ53" s="51"/>
      <c r="AK53" s="51"/>
      <c r="AL53" s="4"/>
      <c r="AM53" s="159"/>
      <c r="AN53" s="4"/>
      <c r="AO53" s="191"/>
      <c r="AP53" s="191"/>
      <c r="AQ53" s="209"/>
      <c r="AR53" s="124"/>
      <c r="AS53" s="137"/>
      <c r="AT53" s="138"/>
      <c r="AU53" s="138"/>
      <c r="AV53" s="191"/>
      <c r="AW53" s="191"/>
      <c r="AX53" s="131"/>
      <c r="AY53" s="131"/>
      <c r="AZ53" s="131"/>
      <c r="BA53" s="131"/>
      <c r="BB53" s="138"/>
      <c r="BC53" s="191"/>
      <c r="BD53" s="191"/>
      <c r="BE53" s="131"/>
      <c r="BF53" s="131"/>
      <c r="BG53" s="131"/>
      <c r="BH53" s="138"/>
      <c r="BI53" s="133"/>
      <c r="BJ53" s="191"/>
      <c r="BK53" s="191"/>
      <c r="BL53" s="131"/>
      <c r="BM53" s="131"/>
      <c r="BN53" s="138"/>
      <c r="BO53" s="138"/>
      <c r="BP53" s="138"/>
      <c r="BQ53" s="191"/>
      <c r="BR53" s="191"/>
      <c r="BS53" s="131"/>
      <c r="BT53" s="155"/>
      <c r="BU53" s="147"/>
      <c r="BV53" s="138"/>
      <c r="BW53" s="138"/>
      <c r="BX53" s="191"/>
      <c r="BY53" s="191"/>
      <c r="BZ53" s="131"/>
      <c r="CA53" s="138"/>
      <c r="CB53" s="138"/>
      <c r="CC53" s="138"/>
      <c r="CD53" s="138"/>
      <c r="CE53" s="191"/>
      <c r="CF53" s="191"/>
      <c r="CG53" s="132"/>
      <c r="CH53" s="138"/>
      <c r="CI53" s="138"/>
      <c r="CJ53" s="4"/>
      <c r="CK53" s="4"/>
      <c r="CL53" s="191"/>
      <c r="CM53" s="191"/>
      <c r="CO53" s="4"/>
      <c r="CP53" s="4"/>
      <c r="CQ53" s="4"/>
      <c r="CR53" s="4"/>
      <c r="CS53" s="191"/>
      <c r="CT53" s="191"/>
      <c r="CV53" s="4"/>
      <c r="CW53" s="4"/>
      <c r="CY53" s="12"/>
    </row>
    <row r="54" spans="1:104" ht="21" customHeight="1" x14ac:dyDescent="0.25">
      <c r="A54" s="94">
        <f t="shared" si="68"/>
        <v>21</v>
      </c>
      <c r="B54" s="94">
        <f t="shared" si="68"/>
        <v>49</v>
      </c>
      <c r="C54" s="199"/>
      <c r="D54" s="78" t="s">
        <v>76</v>
      </c>
      <c r="E54" s="64" t="s">
        <v>77</v>
      </c>
      <c r="F54" s="88"/>
      <c r="G54" s="76" t="s">
        <v>112</v>
      </c>
      <c r="H54" s="89"/>
      <c r="I54" s="89"/>
      <c r="J54" s="87"/>
      <c r="K54" s="83"/>
      <c r="L54" s="101"/>
      <c r="M54" s="120" t="s">
        <v>130</v>
      </c>
      <c r="N54" s="213"/>
      <c r="O54" s="209"/>
      <c r="P54" s="51"/>
      <c r="Q54" s="4"/>
      <c r="S54" s="4"/>
      <c r="T54" s="191"/>
      <c r="U54" s="191"/>
      <c r="V54" s="51"/>
      <c r="W54" s="51"/>
      <c r="Y54" s="4"/>
      <c r="Z54" s="4"/>
      <c r="AA54" s="191"/>
      <c r="AB54" s="191"/>
      <c r="AC54" s="51"/>
      <c r="AD54" s="51"/>
      <c r="AF54" s="4"/>
      <c r="AG54" s="4"/>
      <c r="AH54" s="191"/>
      <c r="AI54" s="191"/>
      <c r="AJ54" s="51"/>
      <c r="AK54" s="51"/>
      <c r="AL54" s="4"/>
      <c r="AM54" s="159"/>
      <c r="AN54" s="4"/>
      <c r="AO54" s="191"/>
      <c r="AP54" s="191"/>
      <c r="AQ54" s="209"/>
      <c r="AR54" s="124"/>
      <c r="AS54" s="137"/>
      <c r="AT54" s="138"/>
      <c r="AU54" s="138"/>
      <c r="AV54" s="191"/>
      <c r="AW54" s="191"/>
      <c r="AX54" s="131"/>
      <c r="AY54" s="131"/>
      <c r="AZ54" s="131"/>
      <c r="BA54" s="131"/>
      <c r="BB54" s="138"/>
      <c r="BC54" s="191"/>
      <c r="BD54" s="191"/>
      <c r="BE54" s="131"/>
      <c r="BF54" s="131"/>
      <c r="BG54" s="131"/>
      <c r="BH54" s="138"/>
      <c r="BI54" s="133"/>
      <c r="BJ54" s="191"/>
      <c r="BK54" s="191"/>
      <c r="BL54" s="131"/>
      <c r="BM54" s="131"/>
      <c r="BN54" s="138"/>
      <c r="BO54" s="138"/>
      <c r="BP54" s="138"/>
      <c r="BQ54" s="191"/>
      <c r="BR54" s="191"/>
      <c r="BS54" s="131"/>
      <c r="BT54" s="155"/>
      <c r="BU54" s="147"/>
      <c r="BV54" s="138"/>
      <c r="BW54" s="138"/>
      <c r="BX54" s="191"/>
      <c r="BY54" s="191"/>
      <c r="BZ54" s="131"/>
      <c r="CA54" s="138"/>
      <c r="CB54" s="138"/>
      <c r="CC54" s="138"/>
      <c r="CD54" s="138"/>
      <c r="CE54" s="191"/>
      <c r="CF54" s="191"/>
      <c r="CG54" s="132"/>
      <c r="CH54" s="138"/>
      <c r="CI54" s="138"/>
      <c r="CJ54" s="4"/>
      <c r="CK54" s="4"/>
      <c r="CL54" s="191"/>
      <c r="CM54" s="191"/>
      <c r="CO54" s="4"/>
      <c r="CP54" s="4"/>
      <c r="CQ54" s="4"/>
      <c r="CR54" s="4"/>
      <c r="CS54" s="191"/>
      <c r="CT54" s="191"/>
      <c r="CV54" s="4"/>
      <c r="CW54" s="4"/>
      <c r="CY54" s="12"/>
    </row>
    <row r="55" spans="1:104" ht="21" customHeight="1" x14ac:dyDescent="0.25">
      <c r="A55" s="94">
        <f t="shared" si="68"/>
        <v>22</v>
      </c>
      <c r="B55" s="94">
        <f t="shared" si="68"/>
        <v>50</v>
      </c>
      <c r="C55" s="199"/>
      <c r="D55" s="78" t="s">
        <v>121</v>
      </c>
      <c r="E55" s="64" t="s">
        <v>79</v>
      </c>
      <c r="F55" s="88"/>
      <c r="G55" s="76" t="s">
        <v>112</v>
      </c>
      <c r="H55" s="89"/>
      <c r="I55" s="89"/>
      <c r="J55" s="87"/>
      <c r="K55" s="83"/>
      <c r="L55" s="101"/>
      <c r="M55" s="120" t="s">
        <v>130</v>
      </c>
      <c r="N55" s="213"/>
      <c r="O55" s="209"/>
      <c r="P55" s="51"/>
      <c r="Q55" s="4"/>
      <c r="S55" s="4"/>
      <c r="T55" s="191"/>
      <c r="U55" s="191"/>
      <c r="V55" s="51"/>
      <c r="W55" s="51"/>
      <c r="Y55" s="4"/>
      <c r="Z55" s="4"/>
      <c r="AA55" s="191"/>
      <c r="AB55" s="191"/>
      <c r="AC55" s="51"/>
      <c r="AD55" s="51"/>
      <c r="AF55" s="4"/>
      <c r="AG55" s="4"/>
      <c r="AH55" s="191"/>
      <c r="AI55" s="191"/>
      <c r="AJ55" s="51"/>
      <c r="AK55" s="51"/>
      <c r="AL55" s="4"/>
      <c r="AM55" s="159"/>
      <c r="AN55" s="4"/>
      <c r="AO55" s="191"/>
      <c r="AP55" s="191"/>
      <c r="AQ55" s="209"/>
      <c r="AR55" s="124"/>
      <c r="AS55" s="137"/>
      <c r="AT55" s="138"/>
      <c r="AU55" s="138"/>
      <c r="AV55" s="191"/>
      <c r="AW55" s="191"/>
      <c r="AX55" s="131"/>
      <c r="AY55" s="131"/>
      <c r="AZ55" s="131"/>
      <c r="BA55" s="131"/>
      <c r="BB55" s="138"/>
      <c r="BC55" s="191"/>
      <c r="BD55" s="191"/>
      <c r="BE55" s="131"/>
      <c r="BF55" s="131"/>
      <c r="BG55" s="131"/>
      <c r="BH55" s="138"/>
      <c r="BI55" s="133"/>
      <c r="BJ55" s="191"/>
      <c r="BK55" s="191"/>
      <c r="BL55" s="131"/>
      <c r="BM55" s="131"/>
      <c r="BN55" s="138"/>
      <c r="BO55" s="138"/>
      <c r="BP55" s="138"/>
      <c r="BQ55" s="191"/>
      <c r="BR55" s="191"/>
      <c r="BS55" s="131"/>
      <c r="BT55" s="155"/>
      <c r="BU55" s="147"/>
      <c r="BV55" s="138"/>
      <c r="BW55" s="138"/>
      <c r="BX55" s="191"/>
      <c r="BY55" s="191"/>
      <c r="BZ55" s="131"/>
      <c r="CA55" s="138"/>
      <c r="CB55" s="138"/>
      <c r="CC55" s="138"/>
      <c r="CD55" s="138"/>
      <c r="CE55" s="191"/>
      <c r="CF55" s="191"/>
      <c r="CG55" s="132"/>
      <c r="CH55" s="138"/>
      <c r="CI55" s="138"/>
      <c r="CJ55" s="4"/>
      <c r="CK55" s="4"/>
      <c r="CL55" s="191"/>
      <c r="CM55" s="191"/>
      <c r="CO55" s="4"/>
      <c r="CP55" s="4"/>
      <c r="CQ55" s="4"/>
      <c r="CR55" s="4"/>
      <c r="CS55" s="191"/>
      <c r="CT55" s="191"/>
      <c r="CV55" s="4"/>
      <c r="CW55" s="4"/>
      <c r="CY55" s="12"/>
    </row>
    <row r="56" spans="1:104" ht="21" customHeight="1" thickBot="1" x14ac:dyDescent="0.3">
      <c r="A56" s="94">
        <f t="shared" si="68"/>
        <v>23</v>
      </c>
      <c r="B56" s="94">
        <f t="shared" si="68"/>
        <v>51</v>
      </c>
      <c r="C56" s="200"/>
      <c r="D56" s="174" t="s">
        <v>80</v>
      </c>
      <c r="E56" s="95" t="s">
        <v>102</v>
      </c>
      <c r="F56" s="96"/>
      <c r="G56" s="104" t="s">
        <v>112</v>
      </c>
      <c r="H56" s="97"/>
      <c r="I56" s="97"/>
      <c r="J56" s="98"/>
      <c r="K56" s="99"/>
      <c r="L56" s="102"/>
      <c r="M56" s="100" t="s">
        <v>130</v>
      </c>
      <c r="N56" s="214"/>
      <c r="O56" s="210"/>
      <c r="P56" s="52"/>
      <c r="Q56" s="7"/>
      <c r="R56" s="48"/>
      <c r="S56" s="7"/>
      <c r="T56" s="192"/>
      <c r="U56" s="192"/>
      <c r="V56" s="52"/>
      <c r="W56" s="52"/>
      <c r="X56" s="7"/>
      <c r="Y56" s="7"/>
      <c r="Z56" s="7"/>
      <c r="AA56" s="192"/>
      <c r="AB56" s="192"/>
      <c r="AC56" s="52"/>
      <c r="AD56" s="52"/>
      <c r="AE56" s="7"/>
      <c r="AF56" s="7"/>
      <c r="AG56" s="7"/>
      <c r="AH56" s="192"/>
      <c r="AI56" s="192"/>
      <c r="AJ56" s="52"/>
      <c r="AK56" s="52"/>
      <c r="AL56" s="7"/>
      <c r="AM56" s="160"/>
      <c r="AN56" s="7"/>
      <c r="AO56" s="192"/>
      <c r="AP56" s="192"/>
      <c r="AQ56" s="210"/>
      <c r="AR56" s="161"/>
      <c r="AS56" s="145"/>
      <c r="AT56" s="143"/>
      <c r="AU56" s="143"/>
      <c r="AV56" s="192"/>
      <c r="AW56" s="192"/>
      <c r="AX56" s="148"/>
      <c r="AY56" s="148"/>
      <c r="AZ56" s="148"/>
      <c r="BA56" s="148"/>
      <c r="BB56" s="143"/>
      <c r="BC56" s="192"/>
      <c r="BD56" s="192"/>
      <c r="BE56" s="148"/>
      <c r="BF56" s="148"/>
      <c r="BG56" s="148"/>
      <c r="BH56" s="143"/>
      <c r="BI56" s="144"/>
      <c r="BJ56" s="192"/>
      <c r="BK56" s="192"/>
      <c r="BL56" s="148"/>
      <c r="BM56" s="148"/>
      <c r="BN56" s="143"/>
      <c r="BO56" s="143"/>
      <c r="BP56" s="143"/>
      <c r="BQ56" s="192"/>
      <c r="BR56" s="192"/>
      <c r="BS56" s="148"/>
      <c r="BT56" s="158"/>
      <c r="BU56" s="149"/>
      <c r="BV56" s="143"/>
      <c r="BW56" s="143"/>
      <c r="BX56" s="192"/>
      <c r="BY56" s="192"/>
      <c r="BZ56" s="148"/>
      <c r="CA56" s="143"/>
      <c r="CB56" s="143"/>
      <c r="CC56" s="143"/>
      <c r="CD56" s="143"/>
      <c r="CE56" s="192"/>
      <c r="CF56" s="192"/>
      <c r="CG56" s="164"/>
      <c r="CH56" s="143"/>
      <c r="CI56" s="143"/>
      <c r="CJ56" s="7"/>
      <c r="CK56" s="7"/>
      <c r="CL56" s="192"/>
      <c r="CM56" s="192"/>
      <c r="CN56" s="48"/>
      <c r="CO56" s="7"/>
      <c r="CP56" s="7"/>
      <c r="CQ56" s="7"/>
      <c r="CR56" s="7"/>
      <c r="CS56" s="192"/>
      <c r="CT56" s="192"/>
      <c r="CU56" s="48"/>
      <c r="CV56" s="7"/>
      <c r="CW56" s="7"/>
      <c r="CX56" s="48"/>
      <c r="CY56" s="53"/>
    </row>
    <row r="57" spans="1:104" ht="24" customHeight="1" x14ac:dyDescent="0.25">
      <c r="B57" s="3"/>
      <c r="C57" s="72"/>
      <c r="D57" s="44"/>
      <c r="E57" s="44"/>
      <c r="F57" s="54"/>
      <c r="G57" s="57"/>
      <c r="H57" s="57"/>
      <c r="I57" s="57"/>
      <c r="J57" s="44"/>
      <c r="K57" s="44"/>
      <c r="M57" s="127"/>
      <c r="N57" s="51"/>
      <c r="O57" s="51"/>
      <c r="P57" s="51"/>
      <c r="Q57" s="4"/>
      <c r="S57" s="4"/>
      <c r="T57" s="51"/>
      <c r="U57" s="51"/>
      <c r="V57" s="51"/>
      <c r="W57" s="51"/>
      <c r="Y57" s="4"/>
      <c r="Z57" s="4"/>
      <c r="AA57" s="51"/>
      <c r="AB57" s="51"/>
      <c r="AC57" s="51"/>
      <c r="AD57" s="51"/>
      <c r="AF57" s="4"/>
      <c r="AG57" s="4"/>
      <c r="AH57" s="51"/>
      <c r="AI57" s="51"/>
      <c r="AJ57" s="51"/>
      <c r="AK57" s="51"/>
      <c r="AL57" s="4"/>
      <c r="AM57" s="159"/>
      <c r="AN57" s="4"/>
      <c r="AO57" s="51"/>
      <c r="AP57" s="51"/>
      <c r="AQ57" s="51"/>
      <c r="AR57" s="151"/>
      <c r="AS57" s="133"/>
      <c r="AT57" s="138"/>
      <c r="AU57" s="138"/>
      <c r="AV57" s="131"/>
      <c r="AW57" s="131"/>
      <c r="AX57" s="131"/>
      <c r="AY57" s="131"/>
      <c r="AZ57" s="131"/>
      <c r="BA57" s="131"/>
      <c r="BB57" s="138"/>
      <c r="BC57" s="131"/>
      <c r="BD57" s="131"/>
      <c r="BE57" s="131"/>
      <c r="BF57" s="131"/>
      <c r="BG57" s="131"/>
      <c r="BH57" s="138"/>
      <c r="BI57" s="133"/>
      <c r="BJ57" s="131"/>
      <c r="BK57" s="131"/>
      <c r="BL57" s="131"/>
      <c r="BM57" s="131"/>
      <c r="BN57" s="138"/>
      <c r="BO57" s="138"/>
      <c r="BP57" s="138"/>
      <c r="BQ57" s="131"/>
      <c r="BR57" s="131"/>
      <c r="BS57" s="131"/>
      <c r="BT57" s="131"/>
      <c r="BU57" s="138"/>
      <c r="BV57" s="138"/>
      <c r="BW57" s="138"/>
      <c r="BX57" s="138"/>
      <c r="BY57" s="131"/>
      <c r="BZ57" s="131"/>
      <c r="CA57" s="138"/>
      <c r="CB57" s="138"/>
      <c r="CC57" s="138"/>
      <c r="CD57" s="138"/>
      <c r="CE57" s="131"/>
      <c r="CF57" s="131"/>
      <c r="CG57" s="132"/>
      <c r="CH57" s="138"/>
      <c r="CI57" s="138"/>
      <c r="CJ57" s="4"/>
      <c r="CK57" s="4"/>
      <c r="CL57" s="51"/>
      <c r="CM57" s="51"/>
      <c r="CO57" s="4"/>
      <c r="CP57" s="4"/>
      <c r="CQ57" s="4"/>
      <c r="CR57" s="4"/>
      <c r="CS57" s="51"/>
      <c r="CT57" s="51"/>
      <c r="CV57" s="4"/>
      <c r="CW57" s="4"/>
      <c r="CZ57" s="3"/>
    </row>
    <row r="58" spans="1:104" ht="18" customHeight="1" x14ac:dyDescent="0.25">
      <c r="B58" s="3"/>
      <c r="C58" s="74"/>
      <c r="D58" s="73" t="s">
        <v>103</v>
      </c>
      <c r="L58" s="4"/>
      <c r="M58" s="128"/>
      <c r="N58" s="51"/>
      <c r="O58" s="51"/>
      <c r="P58" s="51"/>
      <c r="Q58" s="4"/>
      <c r="S58" s="4"/>
      <c r="T58" s="51"/>
      <c r="U58" s="51"/>
      <c r="V58" s="51"/>
      <c r="W58" s="51"/>
      <c r="Y58" s="4"/>
      <c r="Z58" s="4"/>
      <c r="AA58" s="51"/>
      <c r="AB58" s="51"/>
      <c r="AC58" s="51"/>
      <c r="AD58" s="51"/>
      <c r="AF58" s="4"/>
      <c r="AG58" s="4"/>
      <c r="AH58" s="51"/>
      <c r="AI58" s="51"/>
      <c r="AJ58" s="51"/>
      <c r="AK58" s="51"/>
      <c r="AL58" s="4"/>
      <c r="AM58" s="159"/>
      <c r="AN58" s="4"/>
      <c r="AO58" s="51"/>
      <c r="AP58" s="51"/>
      <c r="AQ58" s="51"/>
      <c r="AR58" s="151"/>
      <c r="AS58" s="133"/>
      <c r="AT58" s="138"/>
      <c r="AU58" s="138"/>
      <c r="AV58" s="131"/>
      <c r="AW58" s="131"/>
      <c r="AX58" s="131"/>
      <c r="AY58" s="131"/>
      <c r="AZ58" s="131"/>
      <c r="BA58" s="131"/>
      <c r="BB58" s="138"/>
      <c r="BC58" s="131"/>
      <c r="BD58" s="131"/>
      <c r="BE58" s="131"/>
      <c r="BF58" s="131"/>
      <c r="BG58" s="131"/>
      <c r="BH58" s="138"/>
      <c r="BI58" s="133"/>
      <c r="BJ58" s="131"/>
      <c r="BK58" s="131"/>
      <c r="BL58" s="131"/>
      <c r="BM58" s="131"/>
      <c r="BN58" s="138"/>
      <c r="BO58" s="138"/>
      <c r="BP58" s="138"/>
      <c r="BQ58" s="131"/>
      <c r="BR58" s="131"/>
      <c r="BS58" s="131"/>
      <c r="BT58" s="131"/>
      <c r="BU58" s="138"/>
      <c r="BV58" s="138"/>
      <c r="BW58" s="138"/>
      <c r="BX58" s="138"/>
      <c r="BY58" s="131"/>
      <c r="BZ58" s="131"/>
      <c r="CA58" s="138"/>
      <c r="CB58" s="138"/>
      <c r="CC58" s="138"/>
      <c r="CD58" s="138"/>
      <c r="CE58" s="131"/>
      <c r="CF58" s="131"/>
      <c r="CG58" s="132"/>
      <c r="CH58" s="138"/>
      <c r="CI58" s="138"/>
      <c r="CJ58" s="4"/>
      <c r="CK58" s="4"/>
      <c r="CL58" s="51"/>
      <c r="CM58" s="51"/>
      <c r="CO58" s="4"/>
      <c r="CP58" s="4"/>
      <c r="CQ58" s="4"/>
      <c r="CR58" s="4"/>
      <c r="CS58" s="51"/>
      <c r="CT58" s="51"/>
      <c r="CV58" s="4"/>
      <c r="CW58" s="4"/>
      <c r="CZ58" s="3"/>
    </row>
    <row r="59" spans="1:104" ht="18" customHeight="1" x14ac:dyDescent="0.25">
      <c r="C59" s="11"/>
      <c r="D59" s="33" t="s">
        <v>27</v>
      </c>
      <c r="E59" s="33"/>
      <c r="F59" s="56"/>
      <c r="J59" s="33"/>
      <c r="K59" s="33"/>
      <c r="M59" s="187"/>
      <c r="N59" s="51"/>
      <c r="O59" s="51"/>
      <c r="P59" s="51"/>
      <c r="Q59" s="4"/>
      <c r="R59" s="4"/>
      <c r="S59" s="4"/>
      <c r="T59" s="51"/>
      <c r="U59" s="51"/>
      <c r="V59" s="51"/>
      <c r="W59" s="51"/>
      <c r="Y59" s="4"/>
      <c r="Z59" s="4"/>
      <c r="AA59" s="51"/>
      <c r="AB59" s="51"/>
      <c r="AC59" s="51"/>
      <c r="AD59" s="51"/>
      <c r="AF59" s="4"/>
      <c r="AG59" s="4"/>
      <c r="AH59" s="51"/>
      <c r="AI59" s="51"/>
      <c r="AJ59" s="51"/>
      <c r="AK59" s="51"/>
      <c r="AL59" s="4"/>
      <c r="AM59" s="159"/>
      <c r="AN59" s="4"/>
      <c r="AO59" s="4"/>
      <c r="AP59" s="43"/>
      <c r="AQ59" s="151"/>
      <c r="AR59" s="151"/>
      <c r="AS59" s="133"/>
      <c r="AT59" s="138"/>
      <c r="AU59" s="138"/>
      <c r="AV59" s="131"/>
      <c r="AW59" s="131"/>
      <c r="AX59" s="131"/>
      <c r="AY59" s="131"/>
      <c r="AZ59" s="131"/>
      <c r="BA59" s="131"/>
      <c r="BB59" s="138"/>
      <c r="BC59" s="131"/>
      <c r="BD59" s="131"/>
      <c r="BE59" s="131"/>
      <c r="BF59" s="131"/>
      <c r="BG59" s="131"/>
      <c r="BH59" s="138"/>
      <c r="BI59" s="133"/>
      <c r="BJ59" s="131"/>
      <c r="BK59" s="131"/>
      <c r="BL59" s="131"/>
      <c r="BM59" s="131"/>
      <c r="BN59" s="138"/>
      <c r="BO59" s="138"/>
      <c r="BP59" s="138"/>
      <c r="BQ59" s="131"/>
      <c r="BR59" s="131"/>
      <c r="BS59" s="131"/>
      <c r="BT59" s="131"/>
      <c r="BU59" s="138"/>
      <c r="BV59" s="138"/>
      <c r="BW59" s="138"/>
      <c r="BX59" s="138"/>
      <c r="BY59" s="131"/>
      <c r="BZ59" s="131"/>
      <c r="CA59" s="138"/>
      <c r="CB59" s="138"/>
      <c r="CC59" s="138"/>
      <c r="CD59" s="138"/>
      <c r="CE59" s="131"/>
      <c r="CF59" s="131"/>
      <c r="CG59" s="138"/>
      <c r="CH59" s="138"/>
      <c r="CI59" s="138"/>
      <c r="CJ59" s="4"/>
      <c r="CK59" s="4"/>
      <c r="CL59" s="51"/>
      <c r="CM59" s="51"/>
      <c r="CN59" s="4"/>
      <c r="CO59" s="4"/>
      <c r="CP59" s="4"/>
      <c r="CQ59" s="4"/>
      <c r="CR59" s="4"/>
      <c r="CS59" s="51"/>
      <c r="CT59" s="51"/>
      <c r="CU59" s="4"/>
      <c r="CV59" s="4"/>
      <c r="CW59" s="4"/>
      <c r="CX59" s="4"/>
      <c r="CY59" s="4"/>
    </row>
    <row r="60" spans="1:104" ht="15" customHeight="1" x14ac:dyDescent="0.25">
      <c r="C60" s="8"/>
      <c r="D60" s="196" t="s">
        <v>42</v>
      </c>
      <c r="E60" s="196"/>
      <c r="F60" s="196"/>
      <c r="G60" s="196"/>
      <c r="H60" s="196"/>
      <c r="I60" s="196"/>
      <c r="J60" s="196"/>
      <c r="K60" s="196"/>
      <c r="M60" s="187"/>
      <c r="N60" s="51"/>
      <c r="O60" s="51"/>
      <c r="P60" s="51"/>
      <c r="Q60" s="4"/>
      <c r="R60" s="4"/>
      <c r="S60" s="4"/>
      <c r="T60" s="51"/>
      <c r="U60" s="51"/>
      <c r="V60" s="51"/>
      <c r="W60" s="51"/>
      <c r="Y60" s="4"/>
      <c r="Z60" s="4"/>
      <c r="AA60" s="51"/>
      <c r="AB60" s="51"/>
      <c r="AC60" s="51"/>
      <c r="AD60" s="51"/>
      <c r="AF60" s="4"/>
      <c r="AG60" s="4"/>
      <c r="AH60" s="51"/>
      <c r="AI60" s="51"/>
      <c r="AJ60" s="51"/>
      <c r="AK60" s="51"/>
      <c r="AL60" s="4"/>
      <c r="AM60" s="159"/>
      <c r="AN60" s="4"/>
      <c r="AO60" s="4"/>
      <c r="AP60" s="43"/>
      <c r="AQ60" s="151"/>
      <c r="AR60" s="151"/>
      <c r="AS60" s="133"/>
      <c r="AT60" s="138"/>
      <c r="AU60" s="138"/>
      <c r="AV60" s="131"/>
      <c r="AW60" s="131"/>
      <c r="AX60" s="131"/>
      <c r="AY60" s="131"/>
      <c r="AZ60" s="131"/>
      <c r="BA60" s="131"/>
      <c r="BB60" s="138"/>
      <c r="BC60" s="131"/>
      <c r="BD60" s="131"/>
      <c r="BE60" s="131"/>
      <c r="BF60" s="131"/>
      <c r="BG60" s="131"/>
      <c r="BH60" s="138"/>
      <c r="BI60" s="133"/>
      <c r="BJ60" s="131"/>
      <c r="BK60" s="131"/>
      <c r="BL60" s="131"/>
      <c r="BM60" s="131"/>
      <c r="BN60" s="138"/>
      <c r="BO60" s="138"/>
      <c r="BP60" s="138"/>
      <c r="BQ60" s="131"/>
      <c r="BR60" s="131"/>
      <c r="BS60" s="131"/>
      <c r="BT60" s="131"/>
      <c r="BU60" s="138"/>
      <c r="BV60" s="138"/>
      <c r="BW60" s="138"/>
      <c r="BX60" s="138"/>
      <c r="BY60" s="131"/>
      <c r="BZ60" s="131"/>
      <c r="CA60" s="138"/>
      <c r="CB60" s="138"/>
      <c r="CC60" s="138"/>
      <c r="CD60" s="138"/>
      <c r="CE60" s="131"/>
      <c r="CF60" s="131"/>
      <c r="CG60" s="138"/>
      <c r="CH60" s="138"/>
      <c r="CI60" s="138"/>
      <c r="CJ60" s="4"/>
      <c r="CK60" s="4"/>
      <c r="CL60" s="51"/>
      <c r="CM60" s="51"/>
      <c r="CN60" s="4"/>
      <c r="CO60" s="4"/>
      <c r="CP60" s="4"/>
      <c r="CQ60" s="4"/>
      <c r="CR60" s="4"/>
      <c r="CS60" s="51"/>
      <c r="CT60" s="51"/>
      <c r="CU60" s="4"/>
      <c r="CV60" s="4"/>
      <c r="CW60" s="4"/>
      <c r="CX60" s="4"/>
      <c r="CY60" s="4"/>
    </row>
    <row r="61" spans="1:104" ht="15.75" customHeight="1" x14ac:dyDescent="0.25">
      <c r="C61" s="10"/>
      <c r="D61" s="33" t="s">
        <v>40</v>
      </c>
      <c r="E61" s="33"/>
      <c r="F61" s="56"/>
      <c r="J61" s="33"/>
      <c r="K61" s="33"/>
      <c r="M61" s="187"/>
      <c r="N61" s="51"/>
      <c r="O61" s="51"/>
      <c r="P61" s="51"/>
      <c r="Q61" s="4"/>
      <c r="R61" s="4"/>
      <c r="S61" s="4"/>
      <c r="T61" s="51"/>
      <c r="U61" s="51"/>
      <c r="V61" s="51"/>
      <c r="W61" s="51"/>
      <c r="Y61" s="4"/>
      <c r="Z61" s="4"/>
      <c r="AA61" s="51"/>
      <c r="AB61" s="51"/>
      <c r="AC61" s="51"/>
      <c r="AD61" s="51"/>
      <c r="AF61" s="4"/>
      <c r="AG61" s="4"/>
      <c r="AH61" s="51"/>
      <c r="AI61" s="51"/>
      <c r="AJ61" s="51"/>
      <c r="AK61" s="51"/>
      <c r="AL61" s="4"/>
      <c r="AM61" s="159"/>
      <c r="AN61" s="4"/>
      <c r="AO61" s="4"/>
      <c r="AP61" s="43"/>
      <c r="AQ61" s="151"/>
      <c r="AR61" s="151"/>
      <c r="AS61" s="133"/>
      <c r="AT61" s="138"/>
      <c r="AU61" s="138"/>
      <c r="AV61" s="131"/>
      <c r="AW61" s="131"/>
      <c r="AX61" s="131"/>
      <c r="AY61" s="131"/>
      <c r="AZ61" s="131"/>
      <c r="BA61" s="131"/>
      <c r="BB61" s="138"/>
      <c r="BC61" s="131"/>
      <c r="BD61" s="131"/>
      <c r="BE61" s="131"/>
      <c r="BF61" s="131"/>
      <c r="BG61" s="131"/>
      <c r="BH61" s="138"/>
      <c r="BI61" s="133"/>
      <c r="BJ61" s="131"/>
      <c r="BK61" s="131"/>
      <c r="BL61" s="131"/>
      <c r="BM61" s="131"/>
      <c r="BN61" s="138"/>
      <c r="BO61" s="138"/>
      <c r="BP61" s="138"/>
      <c r="BQ61" s="131"/>
      <c r="BR61" s="131"/>
      <c r="BS61" s="131"/>
      <c r="BT61" s="131"/>
      <c r="BU61" s="138"/>
      <c r="BV61" s="138"/>
      <c r="BW61" s="138"/>
      <c r="BX61" s="138"/>
      <c r="BY61" s="131"/>
      <c r="BZ61" s="131"/>
      <c r="CA61" s="138"/>
      <c r="CB61" s="138"/>
      <c r="CC61" s="138"/>
      <c r="CD61" s="138"/>
      <c r="CE61" s="131"/>
      <c r="CF61" s="131"/>
      <c r="CG61" s="138"/>
      <c r="CH61" s="138"/>
      <c r="CI61" s="138"/>
      <c r="CJ61" s="4"/>
      <c r="CK61" s="4"/>
      <c r="CL61" s="51"/>
      <c r="CM61" s="51"/>
      <c r="CN61" s="4"/>
      <c r="CO61" s="4"/>
      <c r="CP61" s="4"/>
      <c r="CQ61" s="4"/>
      <c r="CR61" s="4"/>
      <c r="CS61" s="51"/>
      <c r="CT61" s="51"/>
      <c r="CU61" s="4"/>
      <c r="CV61" s="4"/>
      <c r="CW61" s="4"/>
      <c r="CX61" s="4"/>
      <c r="CY61" s="4"/>
    </row>
    <row r="62" spans="1:104" s="45" customFormat="1" ht="18" customHeight="1" x14ac:dyDescent="0.25">
      <c r="B62" s="4"/>
      <c r="C62" s="9"/>
      <c r="D62" s="33" t="s">
        <v>41</v>
      </c>
      <c r="E62" s="33"/>
      <c r="F62" s="56"/>
      <c r="G62" s="55"/>
      <c r="H62" s="55"/>
      <c r="I62" s="55"/>
      <c r="J62" s="33"/>
      <c r="K62" s="33"/>
      <c r="L62" s="1"/>
      <c r="M62" s="2"/>
      <c r="N62" s="43"/>
      <c r="O62" s="4"/>
      <c r="P62" s="43"/>
      <c r="Q62" s="43"/>
      <c r="R62" s="4"/>
      <c r="S62" s="4"/>
      <c r="T62" s="4"/>
      <c r="U62" s="4"/>
      <c r="V62" s="4"/>
      <c r="W62" s="43"/>
      <c r="X62" s="43"/>
      <c r="Y62" s="4"/>
      <c r="Z62" s="4"/>
      <c r="AA62" s="4"/>
      <c r="AB62" s="4"/>
      <c r="AC62" s="4"/>
      <c r="AD62" s="43"/>
      <c r="AE62" s="43"/>
      <c r="AF62" s="4"/>
      <c r="AG62" s="4"/>
      <c r="AH62" s="4"/>
      <c r="AI62" s="4"/>
      <c r="AJ62" s="4"/>
      <c r="AK62" s="43"/>
      <c r="AL62" s="43"/>
      <c r="AM62" s="4"/>
      <c r="AN62" s="4"/>
      <c r="AO62" s="4"/>
      <c r="AP62" s="4"/>
      <c r="AQ62" s="4"/>
      <c r="AR62" s="43"/>
      <c r="AS62" s="43"/>
      <c r="AT62" s="4"/>
      <c r="AU62" s="43"/>
      <c r="AV62" s="4"/>
      <c r="AW62" s="4"/>
      <c r="AX62" s="4"/>
      <c r="AY62" s="43"/>
      <c r="AZ62" s="43"/>
      <c r="BA62" s="4"/>
      <c r="BB62" s="4"/>
      <c r="BC62" s="4"/>
      <c r="BD62" s="4"/>
      <c r="BE62" s="4"/>
      <c r="BF62" s="43"/>
      <c r="BG62" s="43"/>
      <c r="BH62" s="4"/>
      <c r="BI62" s="4"/>
      <c r="BJ62" s="4"/>
      <c r="BK62" s="43"/>
      <c r="BL62" s="43"/>
      <c r="BM62" s="43"/>
      <c r="BN62" s="43"/>
      <c r="BO62" s="4"/>
      <c r="BP62" s="4"/>
      <c r="BQ62" s="4"/>
      <c r="BR62" s="4"/>
      <c r="BS62" s="4"/>
      <c r="BT62" s="43"/>
      <c r="BU62" s="43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3"/>
      <c r="CI62" s="43"/>
      <c r="CJ62" s="4"/>
      <c r="CK62" s="4"/>
      <c r="CL62" s="4"/>
      <c r="CM62" s="51"/>
      <c r="CN62" s="51"/>
      <c r="CQ62" s="4"/>
      <c r="CR62" s="4"/>
      <c r="CS62" s="4"/>
      <c r="CT62" s="51"/>
      <c r="CU62" s="51"/>
      <c r="CX62" s="4"/>
      <c r="CY62" s="4"/>
    </row>
    <row r="63" spans="1:104" ht="18" customHeight="1" x14ac:dyDescent="0.25">
      <c r="N63" s="4"/>
      <c r="O63" s="4"/>
      <c r="P63" s="4"/>
      <c r="Q63" s="4"/>
      <c r="R63" s="4"/>
      <c r="S63" s="4"/>
      <c r="T63" s="4"/>
      <c r="U63" s="4"/>
      <c r="V63" s="4"/>
      <c r="W63" s="4"/>
      <c r="Y63" s="4"/>
      <c r="Z63" s="4"/>
      <c r="AA63" s="4"/>
      <c r="AB63" s="4"/>
      <c r="AC63" s="4"/>
      <c r="AD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T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J63" s="4"/>
      <c r="CK63" s="4"/>
      <c r="CL63" s="4"/>
      <c r="CM63" s="51"/>
      <c r="CN63" s="51"/>
      <c r="CO63" s="4"/>
      <c r="CP63" s="4"/>
      <c r="CQ63" s="4"/>
      <c r="CR63" s="4"/>
      <c r="CS63" s="4"/>
      <c r="CT63" s="51"/>
      <c r="CU63" s="51"/>
      <c r="CV63" s="4"/>
      <c r="CW63" s="4"/>
      <c r="CX63" s="4"/>
      <c r="CY63" s="4"/>
    </row>
    <row r="64" spans="1:104" ht="15.75" customHeight="1" x14ac:dyDescent="0.25">
      <c r="N64" s="4"/>
      <c r="O64" s="4"/>
      <c r="P64" s="4"/>
      <c r="Q64" s="4"/>
      <c r="R64" s="4"/>
      <c r="S64" s="4"/>
      <c r="T64" s="4"/>
      <c r="U64" s="4"/>
      <c r="V64" s="4"/>
      <c r="W64" s="4"/>
      <c r="Y64" s="4"/>
      <c r="Z64" s="4"/>
      <c r="AA64" s="4"/>
      <c r="AB64" s="4"/>
      <c r="AC64" s="4"/>
      <c r="AD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T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J64" s="4"/>
      <c r="CK64" s="4"/>
      <c r="CL64" s="4"/>
      <c r="CM64" s="51"/>
      <c r="CN64" s="51"/>
      <c r="CO64" s="4"/>
      <c r="CP64" s="4"/>
      <c r="CQ64" s="4"/>
      <c r="CR64" s="4"/>
      <c r="CS64" s="4"/>
      <c r="CT64" s="51"/>
      <c r="CU64" s="51"/>
      <c r="CV64" s="4"/>
      <c r="CW64" s="4"/>
      <c r="CX64" s="4"/>
      <c r="CY64" s="4"/>
    </row>
    <row r="65" spans="3:103" ht="18" customHeight="1" thickBot="1" x14ac:dyDescent="0.3">
      <c r="N65" s="4"/>
      <c r="O65" s="4"/>
      <c r="P65" s="4"/>
      <c r="Q65" s="4"/>
      <c r="R65" s="4"/>
      <c r="S65" s="4"/>
      <c r="T65" s="4"/>
      <c r="U65" s="4"/>
      <c r="V65" s="4"/>
      <c r="W65" s="4"/>
      <c r="Y65" s="4"/>
      <c r="Z65" s="4"/>
      <c r="AA65" s="4"/>
      <c r="AB65" s="4"/>
      <c r="AC65" s="4"/>
      <c r="AD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T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J65" s="4"/>
      <c r="CK65" s="4"/>
      <c r="CL65" s="4"/>
      <c r="CM65" s="51"/>
      <c r="CN65" s="51"/>
      <c r="CO65" s="4"/>
      <c r="CP65" s="4"/>
      <c r="CQ65" s="4"/>
      <c r="CR65" s="4"/>
      <c r="CS65" s="4"/>
      <c r="CT65" s="51"/>
      <c r="CU65" s="51"/>
      <c r="CV65" s="4"/>
      <c r="CW65" s="4"/>
      <c r="CX65" s="4"/>
      <c r="CY65" s="4"/>
    </row>
    <row r="66" spans="3:103" ht="15" customHeight="1" thickBot="1" x14ac:dyDescent="0.3">
      <c r="C66" s="61" t="s">
        <v>50</v>
      </c>
      <c r="D66" s="63"/>
      <c r="E66" s="63"/>
      <c r="F66" s="63"/>
      <c r="G66" s="63"/>
      <c r="H66" s="63"/>
      <c r="I66" s="63"/>
      <c r="J66" s="63"/>
      <c r="K66" s="62"/>
      <c r="L66" s="61" t="s">
        <v>2</v>
      </c>
      <c r="M66" s="62"/>
      <c r="N66" s="4"/>
      <c r="O66" s="4"/>
      <c r="P66" s="4"/>
      <c r="Q66" s="4"/>
      <c r="R66" s="4"/>
      <c r="S66" s="4"/>
      <c r="T66" s="4"/>
      <c r="U66" s="4"/>
      <c r="V66" s="4"/>
      <c r="W66" s="4"/>
      <c r="Y66" s="4"/>
      <c r="Z66" s="4"/>
      <c r="AA66" s="4"/>
      <c r="AB66" s="4"/>
      <c r="AC66" s="4"/>
      <c r="AD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T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J66" s="4"/>
      <c r="CK66" s="4"/>
      <c r="CL66" s="4"/>
      <c r="CM66" s="51"/>
      <c r="CN66" s="51"/>
      <c r="CO66" s="4"/>
      <c r="CP66" s="4"/>
      <c r="CQ66" s="4"/>
      <c r="CR66" s="4"/>
      <c r="CS66" s="4"/>
      <c r="CT66" s="51"/>
      <c r="CU66" s="51"/>
      <c r="CV66" s="4"/>
      <c r="CW66" s="4"/>
      <c r="CX66" s="4"/>
      <c r="CY66" s="4"/>
    </row>
    <row r="67" spans="3:103" ht="27.75" customHeight="1" x14ac:dyDescent="0.25">
      <c r="C67" s="41" t="s">
        <v>51</v>
      </c>
      <c r="D67" s="35"/>
      <c r="E67" s="35"/>
      <c r="F67" s="57"/>
      <c r="G67" s="57"/>
      <c r="H67" s="57"/>
      <c r="I67" s="57"/>
      <c r="J67" s="35"/>
      <c r="K67" s="35"/>
      <c r="L67" s="34"/>
      <c r="M67" s="37"/>
      <c r="N67" s="4"/>
      <c r="O67" s="4"/>
      <c r="P67" s="4"/>
      <c r="Q67" s="4"/>
      <c r="R67" s="4"/>
      <c r="S67" s="4"/>
      <c r="T67" s="4"/>
      <c r="U67" s="4"/>
      <c r="V67" s="4"/>
      <c r="W67" s="4"/>
      <c r="Y67" s="4"/>
      <c r="Z67" s="4"/>
      <c r="AA67" s="4"/>
      <c r="AB67" s="4"/>
      <c r="AC67" s="4"/>
      <c r="AD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T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J67" s="4"/>
      <c r="CK67" s="4"/>
      <c r="CL67" s="4"/>
      <c r="CM67" s="51"/>
      <c r="CN67" s="51"/>
      <c r="CO67" s="4"/>
      <c r="CP67" s="4"/>
      <c r="CQ67" s="4"/>
      <c r="CR67" s="4"/>
      <c r="CS67" s="4"/>
      <c r="CT67" s="51"/>
      <c r="CU67" s="51"/>
      <c r="CV67" s="4"/>
      <c r="CW67" s="4"/>
      <c r="CX67" s="4"/>
      <c r="CY67" s="4"/>
    </row>
    <row r="68" spans="3:103" ht="24" customHeight="1" x14ac:dyDescent="0.25">
      <c r="C68" s="34" t="s">
        <v>52</v>
      </c>
      <c r="D68" s="42" t="s">
        <v>57</v>
      </c>
      <c r="E68" s="35"/>
      <c r="F68" s="57"/>
      <c r="G68" s="57"/>
      <c r="H68" s="57"/>
      <c r="I68" s="57"/>
      <c r="J68" s="35"/>
      <c r="K68" s="35"/>
      <c r="L68" s="34"/>
      <c r="M68" s="37"/>
      <c r="N68" s="4"/>
      <c r="O68" s="4"/>
      <c r="P68" s="4"/>
      <c r="Q68" s="4"/>
      <c r="R68" s="4"/>
      <c r="S68" s="4"/>
      <c r="T68" s="4"/>
      <c r="U68" s="4"/>
      <c r="V68" s="4"/>
      <c r="W68" s="4"/>
      <c r="Y68" s="4"/>
      <c r="Z68" s="4"/>
      <c r="AA68" s="4"/>
      <c r="AB68" s="4"/>
      <c r="AC68" s="4"/>
      <c r="AD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T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</row>
    <row r="69" spans="3:103" ht="18" customHeight="1" x14ac:dyDescent="0.25">
      <c r="C69" s="34" t="s">
        <v>53</v>
      </c>
      <c r="D69" s="42" t="s">
        <v>58</v>
      </c>
      <c r="E69" s="35"/>
      <c r="F69" s="57"/>
      <c r="G69" s="57"/>
      <c r="H69" s="57"/>
      <c r="I69" s="57"/>
      <c r="J69" s="35"/>
      <c r="K69" s="35"/>
      <c r="L69" s="34"/>
      <c r="M69" s="37"/>
      <c r="N69" s="4"/>
      <c r="O69" s="4"/>
      <c r="P69" s="4"/>
      <c r="Q69" s="4"/>
      <c r="R69" s="4"/>
      <c r="S69" s="4"/>
      <c r="T69" s="4"/>
      <c r="U69" s="4"/>
      <c r="V69" s="4"/>
      <c r="W69" s="4"/>
      <c r="Y69" s="4"/>
      <c r="Z69" s="4"/>
      <c r="AA69" s="4"/>
      <c r="AB69" s="4"/>
      <c r="AC69" s="4"/>
      <c r="AD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T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</row>
    <row r="70" spans="3:103" ht="18" customHeight="1" x14ac:dyDescent="0.25">
      <c r="C70" s="34" t="s">
        <v>54</v>
      </c>
      <c r="D70" s="36" t="s">
        <v>59</v>
      </c>
      <c r="E70" s="35"/>
      <c r="F70" s="57"/>
      <c r="G70" s="57"/>
      <c r="H70" s="57"/>
      <c r="I70" s="57"/>
      <c r="J70" s="35"/>
      <c r="K70" s="35"/>
      <c r="L70" s="34"/>
      <c r="M70" s="37"/>
      <c r="N70" s="4"/>
      <c r="O70" s="4"/>
      <c r="P70" s="4"/>
      <c r="Q70" s="4"/>
      <c r="R70" s="4"/>
      <c r="S70" s="4"/>
      <c r="T70" s="4"/>
      <c r="U70" s="4"/>
      <c r="V70" s="4"/>
      <c r="W70" s="4"/>
      <c r="Y70" s="4"/>
      <c r="Z70" s="4"/>
      <c r="AA70" s="4"/>
      <c r="AB70" s="4"/>
      <c r="AC70" s="4"/>
      <c r="AD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T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</row>
    <row r="71" spans="3:103" ht="15.75" customHeight="1" x14ac:dyDescent="0.25">
      <c r="C71" s="34" t="s">
        <v>55</v>
      </c>
      <c r="D71" s="6" t="s">
        <v>56</v>
      </c>
      <c r="E71" s="35"/>
      <c r="F71" s="57"/>
      <c r="G71" s="57"/>
      <c r="H71" s="57"/>
      <c r="I71" s="57"/>
      <c r="J71" s="35"/>
      <c r="K71" s="35"/>
      <c r="L71" s="34"/>
      <c r="M71" s="37"/>
      <c r="N71" s="4"/>
      <c r="O71" s="4"/>
      <c r="P71" s="4"/>
      <c r="Q71" s="4"/>
      <c r="R71" s="4"/>
      <c r="S71" s="4"/>
      <c r="T71" s="4"/>
      <c r="U71" s="4"/>
      <c r="V71" s="4"/>
      <c r="W71" s="4"/>
      <c r="Y71" s="4"/>
      <c r="Z71" s="4"/>
      <c r="AA71" s="4"/>
      <c r="AB71" s="4"/>
      <c r="AC71" s="4"/>
      <c r="AD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T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</row>
    <row r="72" spans="3:103" ht="15" customHeight="1" x14ac:dyDescent="0.25">
      <c r="C72" s="34"/>
      <c r="D72" s="35"/>
      <c r="E72" s="35"/>
      <c r="F72" s="57"/>
      <c r="G72" s="57"/>
      <c r="H72" s="57"/>
      <c r="I72" s="57"/>
      <c r="J72" s="35"/>
      <c r="K72" s="35"/>
      <c r="L72" s="34"/>
      <c r="M72" s="37"/>
      <c r="N72" s="4"/>
      <c r="O72" s="4"/>
      <c r="P72" s="4"/>
      <c r="Q72" s="4"/>
      <c r="R72" s="4"/>
      <c r="S72" s="4"/>
      <c r="T72" s="4"/>
      <c r="U72" s="4"/>
      <c r="V72" s="4"/>
      <c r="W72" s="4"/>
      <c r="Y72" s="4"/>
      <c r="Z72" s="4"/>
      <c r="AA72" s="4"/>
      <c r="AB72" s="4"/>
      <c r="AC72" s="4"/>
      <c r="AD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T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</row>
    <row r="73" spans="3:103" ht="15" customHeight="1" x14ac:dyDescent="0.25">
      <c r="C73" s="34"/>
      <c r="D73" s="35"/>
      <c r="E73" s="35"/>
      <c r="F73" s="57"/>
      <c r="G73" s="57"/>
      <c r="H73" s="57"/>
      <c r="I73" s="57"/>
      <c r="J73" s="35"/>
      <c r="K73" s="35"/>
      <c r="L73" s="34"/>
      <c r="M73" s="37"/>
      <c r="N73" s="4"/>
      <c r="O73" s="4"/>
      <c r="P73" s="4"/>
      <c r="Q73" s="4"/>
      <c r="R73" s="4"/>
      <c r="S73" s="4"/>
      <c r="T73" s="4"/>
      <c r="U73" s="4"/>
      <c r="V73" s="4"/>
      <c r="W73" s="4"/>
      <c r="Y73" s="4"/>
      <c r="Z73" s="4"/>
      <c r="AA73" s="4"/>
      <c r="AB73" s="4"/>
      <c r="AC73" s="4"/>
      <c r="AD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T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</row>
    <row r="74" spans="3:103" ht="15" customHeight="1" x14ac:dyDescent="0.25">
      <c r="C74" s="34"/>
      <c r="D74" s="35"/>
      <c r="E74" s="35"/>
      <c r="F74" s="57"/>
      <c r="G74" s="57"/>
      <c r="H74" s="57"/>
      <c r="I74" s="57"/>
      <c r="J74" s="35"/>
      <c r="K74" s="35"/>
      <c r="L74" s="34"/>
      <c r="M74" s="37"/>
      <c r="N74" s="4"/>
      <c r="O74" s="4"/>
      <c r="P74" s="4"/>
      <c r="Q74" s="4"/>
      <c r="R74" s="4"/>
      <c r="S74" s="4"/>
      <c r="T74" s="4"/>
      <c r="U74" s="4"/>
      <c r="V74" s="4"/>
      <c r="W74" s="4"/>
      <c r="Y74" s="4"/>
      <c r="Z74" s="4"/>
      <c r="AA74" s="4"/>
      <c r="AB74" s="4"/>
      <c r="AC74" s="4"/>
      <c r="AD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T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</row>
    <row r="75" spans="3:103" ht="15" customHeight="1" x14ac:dyDescent="0.25">
      <c r="C75" s="34"/>
      <c r="D75" s="35"/>
      <c r="E75" s="35"/>
      <c r="F75" s="57"/>
      <c r="G75" s="57"/>
      <c r="H75" s="57"/>
      <c r="I75" s="57"/>
      <c r="J75" s="35"/>
      <c r="K75" s="35"/>
      <c r="L75" s="34"/>
      <c r="M75" s="37"/>
      <c r="N75" s="4"/>
      <c r="O75" s="4"/>
      <c r="P75" s="4"/>
      <c r="Q75" s="4"/>
      <c r="R75" s="4"/>
      <c r="S75" s="4"/>
      <c r="T75" s="4"/>
      <c r="U75" s="4"/>
      <c r="V75" s="4"/>
      <c r="W75" s="4"/>
      <c r="Y75" s="4"/>
      <c r="Z75" s="4"/>
      <c r="AA75" s="4"/>
      <c r="AB75" s="4"/>
      <c r="AC75" s="4"/>
      <c r="AD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T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</row>
    <row r="76" spans="3:103" ht="15" customHeight="1" x14ac:dyDescent="0.25">
      <c r="C76" s="34"/>
      <c r="D76" s="35"/>
      <c r="E76" s="35"/>
      <c r="F76" s="57"/>
      <c r="G76" s="57"/>
      <c r="H76" s="57"/>
      <c r="I76" s="57"/>
      <c r="J76" s="35"/>
      <c r="K76" s="35"/>
      <c r="L76" s="34"/>
      <c r="M76" s="37"/>
      <c r="N76" s="4"/>
      <c r="O76" s="4"/>
      <c r="P76" s="4"/>
      <c r="Q76" s="4"/>
      <c r="R76" s="4"/>
      <c r="S76" s="4"/>
      <c r="T76" s="4"/>
      <c r="U76" s="4"/>
      <c r="V76" s="4"/>
      <c r="W76" s="4"/>
      <c r="Y76" s="4"/>
      <c r="Z76" s="4"/>
      <c r="AA76" s="4"/>
      <c r="AB76" s="4"/>
      <c r="AC76" s="4"/>
      <c r="AD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T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</row>
    <row r="77" spans="3:103" ht="15" customHeight="1" x14ac:dyDescent="0.25">
      <c r="C77" s="34"/>
      <c r="D77" s="35"/>
      <c r="E77" s="35"/>
      <c r="F77" s="57"/>
      <c r="G77" s="57"/>
      <c r="H77" s="57"/>
      <c r="I77" s="57"/>
      <c r="J77" s="35"/>
      <c r="K77" s="35"/>
      <c r="L77" s="34"/>
      <c r="M77" s="37"/>
      <c r="N77" s="4"/>
      <c r="O77" s="4"/>
      <c r="P77" s="4"/>
      <c r="Q77" s="4"/>
      <c r="R77" s="4"/>
      <c r="S77" s="4"/>
      <c r="T77" s="4"/>
      <c r="U77" s="4"/>
      <c r="V77" s="4"/>
      <c r="W77" s="4"/>
      <c r="Y77" s="4"/>
      <c r="Z77" s="4"/>
      <c r="AA77" s="4"/>
      <c r="AB77" s="4"/>
      <c r="AC77" s="4"/>
      <c r="AD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T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</row>
    <row r="78" spans="3:103" ht="15" customHeight="1" x14ac:dyDescent="0.25">
      <c r="C78" s="34"/>
      <c r="D78" s="35"/>
      <c r="E78" s="35"/>
      <c r="F78" s="57"/>
      <c r="G78" s="57"/>
      <c r="H78" s="57"/>
      <c r="I78" s="57"/>
      <c r="J78" s="35"/>
      <c r="K78" s="35"/>
      <c r="L78" s="34"/>
      <c r="M78" s="37"/>
      <c r="N78" s="4"/>
      <c r="O78" s="4"/>
      <c r="P78" s="4"/>
      <c r="Q78" s="4"/>
      <c r="R78" s="4"/>
      <c r="S78" s="4"/>
      <c r="T78" s="4"/>
      <c r="U78" s="4"/>
      <c r="V78" s="4"/>
      <c r="W78" s="4"/>
      <c r="Y78" s="4"/>
      <c r="Z78" s="4"/>
      <c r="AA78" s="4"/>
      <c r="AB78" s="4"/>
      <c r="AC78" s="4"/>
      <c r="AD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T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</row>
    <row r="79" spans="3:103" ht="15" customHeight="1" x14ac:dyDescent="0.25">
      <c r="C79" s="34"/>
      <c r="D79" s="35"/>
      <c r="E79" s="35"/>
      <c r="F79" s="57"/>
      <c r="G79" s="57"/>
      <c r="H79" s="57"/>
      <c r="I79" s="57"/>
      <c r="J79" s="35"/>
      <c r="K79" s="35"/>
      <c r="L79" s="34"/>
      <c r="M79" s="37"/>
      <c r="N79" s="4"/>
      <c r="O79" s="4"/>
      <c r="P79" s="4"/>
      <c r="Q79" s="4"/>
      <c r="R79" s="4"/>
      <c r="S79" s="4"/>
      <c r="T79" s="4"/>
      <c r="U79" s="4"/>
      <c r="V79" s="4"/>
      <c r="W79" s="4"/>
      <c r="Y79" s="4"/>
      <c r="Z79" s="4"/>
      <c r="AA79" s="4"/>
      <c r="AB79" s="4"/>
      <c r="AC79" s="4"/>
      <c r="AD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T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</row>
    <row r="80" spans="3:103" ht="15" customHeight="1" thickBot="1" x14ac:dyDescent="0.3">
      <c r="C80" s="38"/>
      <c r="D80" s="39"/>
      <c r="E80" s="39"/>
      <c r="F80" s="58"/>
      <c r="G80" s="58"/>
      <c r="H80" s="58"/>
      <c r="I80" s="58"/>
      <c r="J80" s="39"/>
      <c r="K80" s="39"/>
      <c r="L80" s="38"/>
      <c r="M80" s="40"/>
      <c r="N80" s="4"/>
      <c r="O80" s="4"/>
      <c r="P80" s="4"/>
      <c r="Q80" s="4"/>
      <c r="R80" s="4"/>
      <c r="S80" s="4"/>
      <c r="T80" s="4"/>
      <c r="U80" s="4"/>
      <c r="V80" s="4"/>
      <c r="W80" s="4"/>
      <c r="Y80" s="4"/>
      <c r="Z80" s="4"/>
      <c r="AA80" s="4"/>
      <c r="AB80" s="4"/>
      <c r="AC80" s="4"/>
      <c r="AD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T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</row>
    <row r="81" spans="14:102" ht="15" customHeight="1" x14ac:dyDescent="0.25">
      <c r="N81" s="4"/>
      <c r="O81" s="4"/>
      <c r="P81" s="4"/>
      <c r="Q81" s="4"/>
      <c r="R81" s="4"/>
      <c r="S81" s="4"/>
      <c r="T81" s="4"/>
      <c r="U81" s="4"/>
      <c r="V81" s="4"/>
      <c r="W81" s="4"/>
      <c r="Y81" s="4"/>
      <c r="Z81" s="4"/>
      <c r="AA81" s="4"/>
      <c r="AB81" s="4"/>
      <c r="AC81" s="4"/>
      <c r="AD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T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</row>
    <row r="82" spans="14:102" ht="15" customHeight="1" x14ac:dyDescent="0.25">
      <c r="N82" s="4"/>
      <c r="O82" s="4"/>
      <c r="P82" s="4"/>
      <c r="Q82" s="4"/>
      <c r="R82" s="4"/>
      <c r="S82" s="4"/>
      <c r="T82" s="4"/>
      <c r="U82" s="4"/>
      <c r="V82" s="4"/>
      <c r="W82" s="4"/>
      <c r="Y82" s="4"/>
      <c r="Z82" s="4"/>
      <c r="AA82" s="4"/>
      <c r="AB82" s="4"/>
      <c r="AC82" s="4"/>
      <c r="AD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T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</row>
    <row r="83" spans="14:102" ht="15" customHeight="1" x14ac:dyDescent="0.25">
      <c r="N83" s="4"/>
      <c r="O83" s="4"/>
      <c r="P83" s="4"/>
      <c r="Q83" s="4"/>
      <c r="R83" s="4"/>
      <c r="S83" s="4"/>
      <c r="T83" s="4"/>
      <c r="U83" s="4"/>
      <c r="V83" s="4"/>
      <c r="W83" s="4"/>
      <c r="Y83" s="4"/>
      <c r="Z83" s="4"/>
      <c r="AA83" s="4"/>
      <c r="AB83" s="4"/>
      <c r="AC83" s="4"/>
      <c r="AD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T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</row>
    <row r="84" spans="14:102" ht="15" customHeight="1" x14ac:dyDescent="0.25">
      <c r="N84" s="4"/>
      <c r="O84" s="4"/>
      <c r="P84" s="4"/>
      <c r="Q84" s="4"/>
      <c r="R84" s="4"/>
      <c r="S84" s="4"/>
      <c r="T84" s="4"/>
      <c r="U84" s="4"/>
      <c r="V84" s="4"/>
      <c r="W84" s="4"/>
      <c r="Y84" s="4"/>
      <c r="Z84" s="4"/>
      <c r="AA84" s="4"/>
      <c r="AB84" s="4"/>
      <c r="AC84" s="4"/>
      <c r="AD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T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</row>
    <row r="85" spans="14:102" ht="15.75" customHeight="1" x14ac:dyDescent="0.25">
      <c r="N85" s="4"/>
      <c r="O85" s="4"/>
      <c r="P85" s="4"/>
      <c r="Q85" s="4"/>
      <c r="R85" s="4"/>
      <c r="S85" s="4"/>
      <c r="T85" s="4"/>
      <c r="U85" s="4"/>
      <c r="V85" s="4"/>
      <c r="W85" s="4"/>
      <c r="Y85" s="4"/>
      <c r="Z85" s="4"/>
      <c r="AA85" s="4"/>
      <c r="AB85" s="4"/>
      <c r="AC85" s="4"/>
      <c r="AD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T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</row>
    <row r="86" spans="14:102" x14ac:dyDescent="0.25">
      <c r="N86" s="4"/>
      <c r="O86" s="4"/>
      <c r="P86" s="4"/>
      <c r="Q86" s="4"/>
      <c r="R86" s="4"/>
      <c r="S86" s="4"/>
      <c r="T86" s="4"/>
      <c r="U86" s="4"/>
      <c r="V86" s="4"/>
      <c r="W86" s="4"/>
      <c r="Y86" s="4"/>
      <c r="Z86" s="4"/>
      <c r="AA86" s="4"/>
      <c r="AB86" s="4"/>
      <c r="AC86" s="4"/>
      <c r="AD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T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</row>
    <row r="87" spans="14:102" x14ac:dyDescent="0.25">
      <c r="N87" s="4"/>
      <c r="O87" s="4"/>
      <c r="P87" s="4"/>
      <c r="Q87" s="4"/>
      <c r="R87" s="4"/>
      <c r="S87" s="4"/>
      <c r="T87" s="4"/>
      <c r="U87" s="4"/>
      <c r="V87" s="4"/>
      <c r="W87" s="4"/>
      <c r="Y87" s="4"/>
      <c r="Z87" s="4"/>
      <c r="AA87" s="4"/>
      <c r="AB87" s="4"/>
      <c r="AC87" s="4"/>
      <c r="AD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T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</row>
    <row r="88" spans="14:102" x14ac:dyDescent="0.25">
      <c r="N88" s="4"/>
      <c r="O88" s="4"/>
      <c r="P88" s="4"/>
      <c r="Q88" s="4"/>
      <c r="R88" s="4"/>
      <c r="S88" s="4"/>
      <c r="T88" s="4"/>
      <c r="U88" s="4"/>
      <c r="V88" s="4"/>
      <c r="W88" s="4"/>
      <c r="Y88" s="4"/>
      <c r="Z88" s="4"/>
      <c r="AA88" s="4"/>
      <c r="AB88" s="4"/>
      <c r="AC88" s="4"/>
      <c r="AD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T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</row>
    <row r="89" spans="14:102" x14ac:dyDescent="0.25">
      <c r="N89" s="4"/>
      <c r="O89" s="4"/>
      <c r="P89" s="4"/>
      <c r="Q89" s="4"/>
      <c r="R89" s="4"/>
      <c r="S89" s="4"/>
      <c r="T89" s="4"/>
      <c r="U89" s="4"/>
      <c r="V89" s="4"/>
      <c r="W89" s="4"/>
      <c r="Y89" s="4"/>
      <c r="Z89" s="4"/>
      <c r="AA89" s="4"/>
      <c r="AB89" s="4"/>
      <c r="AC89" s="4"/>
      <c r="AD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T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</row>
    <row r="90" spans="14:102" x14ac:dyDescent="0.25">
      <c r="N90" s="4"/>
      <c r="O90" s="4"/>
      <c r="P90" s="4"/>
      <c r="Q90" s="4"/>
      <c r="R90" s="4"/>
      <c r="S90" s="4"/>
      <c r="T90" s="4"/>
      <c r="U90" s="4"/>
      <c r="V90" s="4"/>
      <c r="W90" s="4"/>
      <c r="Y90" s="4"/>
      <c r="Z90" s="4"/>
      <c r="AA90" s="4"/>
      <c r="AB90" s="4"/>
      <c r="AC90" s="4"/>
      <c r="AD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T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</row>
    <row r="91" spans="14:102" x14ac:dyDescent="0.25">
      <c r="N91" s="4"/>
      <c r="O91" s="4"/>
      <c r="P91" s="4"/>
      <c r="Q91" s="4"/>
      <c r="R91" s="4"/>
      <c r="S91" s="4"/>
      <c r="T91" s="4"/>
      <c r="U91" s="4"/>
      <c r="V91" s="4"/>
      <c r="W91" s="4"/>
      <c r="Y91" s="4"/>
      <c r="Z91" s="4"/>
      <c r="AA91" s="4"/>
      <c r="AB91" s="4"/>
      <c r="AC91" s="4"/>
      <c r="AD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T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</row>
    <row r="92" spans="14:102" x14ac:dyDescent="0.25">
      <c r="N92" s="4"/>
      <c r="O92" s="4"/>
      <c r="P92" s="4"/>
      <c r="Q92" s="4"/>
      <c r="R92" s="4"/>
      <c r="S92" s="4"/>
      <c r="T92" s="4"/>
      <c r="U92" s="4"/>
      <c r="V92" s="4"/>
      <c r="W92" s="4"/>
      <c r="Y92" s="4"/>
      <c r="Z92" s="4"/>
      <c r="AA92" s="4"/>
      <c r="AB92" s="4"/>
      <c r="AC92" s="4"/>
      <c r="AD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T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</row>
    <row r="93" spans="14:102" x14ac:dyDescent="0.25">
      <c r="N93" s="4"/>
      <c r="O93" s="4"/>
      <c r="P93" s="4"/>
      <c r="Q93" s="4"/>
      <c r="R93" s="4"/>
      <c r="S93" s="4"/>
      <c r="T93" s="4"/>
      <c r="U93" s="4"/>
      <c r="V93" s="4"/>
      <c r="W93" s="4"/>
      <c r="Y93" s="4"/>
      <c r="Z93" s="4"/>
      <c r="AA93" s="4"/>
      <c r="AB93" s="4"/>
      <c r="AC93" s="4"/>
      <c r="AD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T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</row>
    <row r="94" spans="14:102" x14ac:dyDescent="0.25">
      <c r="N94" s="4"/>
      <c r="O94" s="4"/>
      <c r="P94" s="4"/>
      <c r="Q94" s="4"/>
      <c r="R94" s="4"/>
      <c r="S94" s="4"/>
      <c r="T94" s="4"/>
      <c r="U94" s="4"/>
      <c r="V94" s="4"/>
      <c r="W94" s="4"/>
      <c r="Y94" s="4"/>
      <c r="Z94" s="4"/>
      <c r="AA94" s="4"/>
      <c r="AB94" s="4"/>
      <c r="AC94" s="4"/>
      <c r="AD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T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</row>
    <row r="95" spans="14:102" x14ac:dyDescent="0.25">
      <c r="N95" s="4"/>
      <c r="O95" s="4"/>
      <c r="P95" s="4"/>
      <c r="Q95" s="4"/>
      <c r="R95" s="4"/>
      <c r="S95" s="4"/>
      <c r="T95" s="4"/>
      <c r="U95" s="4"/>
      <c r="V95" s="4"/>
      <c r="W95" s="4"/>
      <c r="Y95" s="4"/>
      <c r="Z95" s="4"/>
      <c r="AA95" s="4"/>
      <c r="AB95" s="4"/>
      <c r="AC95" s="4"/>
      <c r="AD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T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</row>
    <row r="96" spans="14:102" x14ac:dyDescent="0.25">
      <c r="N96" s="4"/>
      <c r="O96" s="4"/>
      <c r="P96" s="4"/>
      <c r="Q96" s="4"/>
      <c r="R96" s="4"/>
      <c r="S96" s="4"/>
      <c r="T96" s="4"/>
      <c r="U96" s="4"/>
      <c r="V96" s="4"/>
      <c r="W96" s="4"/>
      <c r="Y96" s="4"/>
      <c r="Z96" s="4"/>
      <c r="AA96" s="4"/>
      <c r="AB96" s="4"/>
      <c r="AC96" s="4"/>
      <c r="AD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T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</row>
    <row r="97" spans="14:102" x14ac:dyDescent="0.25">
      <c r="N97" s="4"/>
      <c r="O97" s="4"/>
      <c r="P97" s="4"/>
      <c r="Q97" s="4"/>
      <c r="R97" s="4"/>
      <c r="S97" s="4"/>
      <c r="T97" s="4"/>
      <c r="U97" s="4"/>
      <c r="V97" s="4"/>
      <c r="W97" s="4"/>
      <c r="Y97" s="4"/>
      <c r="Z97" s="4"/>
      <c r="AA97" s="4"/>
      <c r="AB97" s="4"/>
      <c r="AC97" s="4"/>
      <c r="AD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T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</row>
    <row r="98" spans="14:102" x14ac:dyDescent="0.25">
      <c r="N98" s="4"/>
      <c r="O98" s="4"/>
      <c r="P98" s="4"/>
      <c r="Q98" s="4"/>
      <c r="R98" s="4"/>
      <c r="S98" s="4"/>
      <c r="T98" s="4"/>
      <c r="U98" s="4"/>
      <c r="V98" s="4"/>
      <c r="W98" s="4"/>
      <c r="Y98" s="4"/>
      <c r="Z98" s="4"/>
      <c r="AA98" s="4"/>
      <c r="AB98" s="4"/>
      <c r="AC98" s="4"/>
      <c r="AD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T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</row>
    <row r="99" spans="14:102" x14ac:dyDescent="0.25">
      <c r="N99" s="4"/>
      <c r="O99" s="4"/>
      <c r="P99" s="4"/>
      <c r="Q99" s="4"/>
      <c r="R99" s="4"/>
      <c r="S99" s="4"/>
      <c r="T99" s="4"/>
      <c r="U99" s="4"/>
      <c r="V99" s="4"/>
      <c r="W99" s="4"/>
      <c r="Y99" s="4"/>
      <c r="Z99" s="4"/>
      <c r="AA99" s="4"/>
      <c r="AB99" s="4"/>
      <c r="AC99" s="4"/>
      <c r="AD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T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</row>
    <row r="100" spans="14:102" x14ac:dyDescent="0.25">
      <c r="N100" s="4"/>
      <c r="O100" s="4"/>
      <c r="P100" s="4"/>
      <c r="Q100" s="4"/>
      <c r="R100" s="4"/>
      <c r="S100" s="4"/>
      <c r="T100" s="4"/>
      <c r="U100" s="4"/>
      <c r="V100" s="4"/>
      <c r="W100" s="4"/>
      <c r="Y100" s="4"/>
      <c r="Z100" s="4"/>
      <c r="AA100" s="4"/>
      <c r="AB100" s="4"/>
      <c r="AC100" s="4"/>
      <c r="AD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T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</row>
    <row r="101" spans="14:102" x14ac:dyDescent="0.25">
      <c r="N101" s="4"/>
      <c r="O101" s="4"/>
      <c r="P101" s="4"/>
      <c r="Q101" s="4"/>
      <c r="R101" s="4"/>
      <c r="S101" s="4"/>
      <c r="T101" s="4"/>
      <c r="U101" s="4"/>
      <c r="V101" s="4"/>
      <c r="W101" s="4"/>
      <c r="Y101" s="4"/>
      <c r="Z101" s="4"/>
      <c r="AA101" s="4"/>
      <c r="AB101" s="4"/>
      <c r="AC101" s="4"/>
      <c r="AD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T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</row>
    <row r="102" spans="14:102" x14ac:dyDescent="0.25">
      <c r="N102" s="4"/>
      <c r="O102" s="4"/>
      <c r="P102" s="4"/>
      <c r="Q102" s="4"/>
      <c r="R102" s="4"/>
      <c r="S102" s="4"/>
      <c r="T102" s="4"/>
      <c r="U102" s="4"/>
      <c r="V102" s="4"/>
      <c r="W102" s="4"/>
      <c r="Y102" s="4"/>
      <c r="Z102" s="4"/>
      <c r="AA102" s="4"/>
      <c r="AB102" s="4"/>
      <c r="AC102" s="4"/>
      <c r="AD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T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</row>
    <row r="103" spans="14:102" x14ac:dyDescent="0.25">
      <c r="N103" s="4"/>
      <c r="O103" s="4"/>
      <c r="P103" s="4"/>
      <c r="Q103" s="4"/>
      <c r="R103" s="4"/>
      <c r="S103" s="4"/>
      <c r="T103" s="4"/>
      <c r="U103" s="4"/>
      <c r="V103" s="4"/>
      <c r="W103" s="4"/>
      <c r="Y103" s="4"/>
      <c r="Z103" s="4"/>
      <c r="AA103" s="4"/>
      <c r="AB103" s="4"/>
      <c r="AC103" s="4"/>
      <c r="AD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T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</row>
    <row r="104" spans="14:102" x14ac:dyDescent="0.25">
      <c r="N104" s="4"/>
      <c r="O104" s="4"/>
      <c r="P104" s="4"/>
      <c r="Q104" s="4"/>
      <c r="R104" s="4"/>
      <c r="S104" s="4"/>
      <c r="T104" s="4"/>
      <c r="U104" s="4"/>
      <c r="V104" s="4"/>
      <c r="W104" s="4"/>
      <c r="Y104" s="4"/>
      <c r="Z104" s="4"/>
      <c r="AA104" s="4"/>
      <c r="AB104" s="4"/>
      <c r="AC104" s="4"/>
      <c r="AD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T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</row>
    <row r="105" spans="14:102" x14ac:dyDescent="0.25">
      <c r="N105" s="4"/>
      <c r="O105" s="4"/>
      <c r="P105" s="4"/>
      <c r="Q105" s="4"/>
      <c r="R105" s="4"/>
      <c r="S105" s="4"/>
      <c r="T105" s="4"/>
      <c r="U105" s="4"/>
      <c r="V105" s="4"/>
      <c r="W105" s="4"/>
      <c r="Y105" s="4"/>
      <c r="Z105" s="4"/>
      <c r="AA105" s="4"/>
      <c r="AB105" s="4"/>
      <c r="AC105" s="4"/>
      <c r="AD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T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</row>
    <row r="106" spans="14:102" x14ac:dyDescent="0.25">
      <c r="N106" s="4"/>
      <c r="O106" s="4"/>
      <c r="P106" s="4"/>
      <c r="Q106" s="4"/>
      <c r="R106" s="4"/>
      <c r="S106" s="4"/>
      <c r="T106" s="4"/>
      <c r="U106" s="4"/>
      <c r="V106" s="4"/>
      <c r="W106" s="4"/>
      <c r="Y106" s="4"/>
      <c r="Z106" s="4"/>
      <c r="AA106" s="4"/>
      <c r="AB106" s="4"/>
      <c r="AC106" s="4"/>
      <c r="AD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T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</row>
    <row r="107" spans="14:102" x14ac:dyDescent="0.25">
      <c r="N107" s="4"/>
      <c r="O107" s="4"/>
      <c r="P107" s="4"/>
      <c r="Q107" s="4"/>
      <c r="R107" s="4"/>
      <c r="S107" s="4"/>
      <c r="T107" s="4"/>
      <c r="U107" s="4"/>
      <c r="V107" s="4"/>
      <c r="W107" s="4"/>
      <c r="Y107" s="4"/>
      <c r="Z107" s="4"/>
      <c r="AA107" s="4"/>
      <c r="AB107" s="4"/>
      <c r="AC107" s="4"/>
      <c r="AD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T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</row>
    <row r="108" spans="14:102" x14ac:dyDescent="0.25">
      <c r="N108" s="4"/>
      <c r="O108" s="4"/>
      <c r="P108" s="4"/>
      <c r="Q108" s="4"/>
      <c r="R108" s="4"/>
      <c r="S108" s="4"/>
      <c r="T108" s="4"/>
      <c r="U108" s="4"/>
      <c r="V108" s="4"/>
      <c r="W108" s="4"/>
      <c r="Y108" s="4"/>
      <c r="Z108" s="4"/>
      <c r="AA108" s="4"/>
      <c r="AB108" s="4"/>
      <c r="AC108" s="4"/>
      <c r="AD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T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</row>
    <row r="109" spans="14:102" x14ac:dyDescent="0.25">
      <c r="N109" s="4"/>
      <c r="O109" s="4"/>
      <c r="P109" s="4"/>
      <c r="Q109" s="4"/>
      <c r="R109" s="4"/>
      <c r="S109" s="4"/>
      <c r="T109" s="4"/>
      <c r="U109" s="4"/>
      <c r="V109" s="4"/>
      <c r="W109" s="4"/>
      <c r="Y109" s="4"/>
      <c r="Z109" s="4"/>
      <c r="AA109" s="4"/>
      <c r="AB109" s="4"/>
      <c r="AC109" s="4"/>
      <c r="AD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T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</row>
    <row r="110" spans="14:102" x14ac:dyDescent="0.25">
      <c r="N110" s="4"/>
      <c r="O110" s="4"/>
      <c r="P110" s="4"/>
      <c r="Q110" s="4"/>
      <c r="R110" s="4"/>
      <c r="S110" s="4"/>
      <c r="T110" s="4"/>
      <c r="U110" s="4"/>
      <c r="V110" s="4"/>
      <c r="W110" s="4"/>
      <c r="Y110" s="4"/>
      <c r="Z110" s="4"/>
      <c r="AA110" s="4"/>
      <c r="AB110" s="4"/>
      <c r="AC110" s="4"/>
      <c r="AD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T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</row>
    <row r="111" spans="14:102" x14ac:dyDescent="0.25">
      <c r="N111" s="4"/>
      <c r="O111" s="4"/>
      <c r="P111" s="4"/>
      <c r="Q111" s="4"/>
      <c r="R111" s="4"/>
      <c r="S111" s="4"/>
      <c r="T111" s="4"/>
      <c r="U111" s="4"/>
      <c r="V111" s="4"/>
      <c r="W111" s="4"/>
      <c r="Y111" s="4"/>
      <c r="Z111" s="4"/>
      <c r="AA111" s="4"/>
      <c r="AB111" s="4"/>
      <c r="AC111" s="4"/>
      <c r="AD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T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</row>
    <row r="112" spans="14:102" x14ac:dyDescent="0.25">
      <c r="N112" s="4"/>
      <c r="O112" s="4"/>
      <c r="P112" s="4"/>
      <c r="Q112" s="4"/>
      <c r="R112" s="4"/>
      <c r="S112" s="4"/>
      <c r="T112" s="4"/>
      <c r="U112" s="4"/>
      <c r="V112" s="4"/>
      <c r="W112" s="4"/>
      <c r="Y112" s="4"/>
      <c r="Z112" s="4"/>
      <c r="AA112" s="4"/>
      <c r="AB112" s="4"/>
      <c r="AC112" s="4"/>
      <c r="AD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T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</row>
    <row r="113" spans="14:102" x14ac:dyDescent="0.25">
      <c r="N113" s="4"/>
      <c r="O113" s="4"/>
      <c r="P113" s="4"/>
      <c r="Q113" s="4"/>
      <c r="R113" s="4"/>
      <c r="S113" s="4"/>
      <c r="T113" s="4"/>
      <c r="U113" s="4"/>
      <c r="V113" s="4"/>
      <c r="W113" s="4"/>
      <c r="Y113" s="4"/>
      <c r="Z113" s="4"/>
      <c r="AA113" s="4"/>
      <c r="AB113" s="4"/>
      <c r="AC113" s="4"/>
      <c r="AD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T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</row>
    <row r="114" spans="14:102" x14ac:dyDescent="0.25">
      <c r="N114" s="4"/>
      <c r="O114" s="4"/>
      <c r="P114" s="4"/>
      <c r="Q114" s="4"/>
      <c r="R114" s="4"/>
      <c r="S114" s="4"/>
      <c r="T114" s="4"/>
      <c r="U114" s="4"/>
      <c r="V114" s="4"/>
      <c r="W114" s="4"/>
      <c r="Y114" s="4"/>
      <c r="Z114" s="4"/>
      <c r="AA114" s="4"/>
      <c r="AB114" s="4"/>
      <c r="AC114" s="4"/>
      <c r="AD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T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</row>
    <row r="115" spans="14:102" x14ac:dyDescent="0.25">
      <c r="N115" s="4"/>
      <c r="O115" s="4"/>
      <c r="P115" s="4"/>
      <c r="Q115" s="4"/>
      <c r="R115" s="4"/>
      <c r="S115" s="4"/>
      <c r="T115" s="4"/>
      <c r="U115" s="4"/>
      <c r="V115" s="4"/>
      <c r="W115" s="4"/>
      <c r="Y115" s="4"/>
      <c r="Z115" s="4"/>
      <c r="AA115" s="4"/>
      <c r="AB115" s="4"/>
      <c r="AC115" s="4"/>
      <c r="AD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T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</row>
    <row r="116" spans="14:102" x14ac:dyDescent="0.25">
      <c r="N116" s="4"/>
      <c r="O116" s="4"/>
      <c r="P116" s="4"/>
      <c r="Q116" s="4"/>
      <c r="R116" s="4"/>
      <c r="S116" s="4"/>
      <c r="T116" s="4"/>
      <c r="U116" s="4"/>
      <c r="V116" s="4"/>
      <c r="W116" s="4"/>
      <c r="Y116" s="4"/>
      <c r="Z116" s="4"/>
      <c r="AA116" s="4"/>
      <c r="AB116" s="4"/>
      <c r="AC116" s="4"/>
      <c r="AD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T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</row>
    <row r="117" spans="14:102" x14ac:dyDescent="0.25">
      <c r="N117" s="4"/>
      <c r="O117" s="4"/>
      <c r="P117" s="4"/>
      <c r="Q117" s="4"/>
      <c r="R117" s="4"/>
      <c r="S117" s="4"/>
      <c r="T117" s="4"/>
      <c r="U117" s="4"/>
      <c r="V117" s="4"/>
      <c r="W117" s="4"/>
      <c r="Y117" s="4"/>
      <c r="Z117" s="4"/>
      <c r="AA117" s="4"/>
      <c r="AB117" s="4"/>
      <c r="AC117" s="4"/>
      <c r="AD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T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</row>
    <row r="118" spans="14:102" x14ac:dyDescent="0.25">
      <c r="N118" s="4"/>
      <c r="O118" s="4"/>
      <c r="P118" s="4"/>
      <c r="Q118" s="4"/>
      <c r="R118" s="4"/>
      <c r="S118" s="4"/>
      <c r="T118" s="4"/>
      <c r="U118" s="4"/>
      <c r="V118" s="4"/>
      <c r="W118" s="4"/>
      <c r="Y118" s="4"/>
      <c r="Z118" s="4"/>
      <c r="AA118" s="4"/>
      <c r="AB118" s="4"/>
      <c r="AC118" s="4"/>
      <c r="AD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T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</row>
    <row r="119" spans="14:102" x14ac:dyDescent="0.25">
      <c r="N119" s="4"/>
      <c r="O119" s="4"/>
      <c r="P119" s="4"/>
      <c r="Q119" s="4"/>
      <c r="R119" s="4"/>
      <c r="S119" s="4"/>
      <c r="T119" s="4"/>
      <c r="U119" s="4"/>
      <c r="V119" s="4"/>
      <c r="W119" s="4"/>
      <c r="Y119" s="4"/>
      <c r="Z119" s="4"/>
      <c r="AA119" s="4"/>
      <c r="AB119" s="4"/>
      <c r="AC119" s="4"/>
      <c r="AD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T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</row>
    <row r="120" spans="14:102" x14ac:dyDescent="0.25">
      <c r="N120" s="4"/>
      <c r="O120" s="4"/>
      <c r="P120" s="4"/>
      <c r="Q120" s="4"/>
      <c r="R120" s="4"/>
      <c r="S120" s="4"/>
      <c r="T120" s="4"/>
      <c r="U120" s="4"/>
      <c r="V120" s="4"/>
      <c r="W120" s="4"/>
      <c r="Y120" s="4"/>
      <c r="Z120" s="4"/>
      <c r="AA120" s="4"/>
      <c r="AB120" s="4"/>
      <c r="AC120" s="4"/>
      <c r="AD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T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</row>
    <row r="121" spans="14:102" x14ac:dyDescent="0.25">
      <c r="N121" s="4"/>
      <c r="O121" s="4"/>
      <c r="P121" s="4"/>
      <c r="Q121" s="4"/>
      <c r="R121" s="4"/>
      <c r="S121" s="4"/>
      <c r="T121" s="4"/>
      <c r="U121" s="4"/>
      <c r="V121" s="4"/>
      <c r="W121" s="4"/>
      <c r="Y121" s="4"/>
      <c r="Z121" s="4"/>
      <c r="AA121" s="4"/>
      <c r="AB121" s="4"/>
      <c r="AC121" s="4"/>
      <c r="AD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T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</row>
    <row r="122" spans="14:102" x14ac:dyDescent="0.25">
      <c r="N122" s="4"/>
      <c r="O122" s="4"/>
      <c r="P122" s="4"/>
      <c r="Q122" s="4"/>
      <c r="R122" s="4"/>
      <c r="S122" s="4"/>
      <c r="T122" s="4"/>
      <c r="U122" s="4"/>
      <c r="V122" s="4"/>
      <c r="W122" s="4"/>
      <c r="Y122" s="4"/>
      <c r="Z122" s="4"/>
      <c r="AA122" s="4"/>
      <c r="AB122" s="4"/>
      <c r="AC122" s="4"/>
      <c r="AD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T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</row>
    <row r="123" spans="14:102" x14ac:dyDescent="0.25">
      <c r="N123" s="4"/>
      <c r="O123" s="4"/>
      <c r="P123" s="4"/>
      <c r="Q123" s="4"/>
      <c r="R123" s="4"/>
      <c r="S123" s="4"/>
      <c r="T123" s="4"/>
      <c r="U123" s="4"/>
      <c r="V123" s="4"/>
      <c r="W123" s="4"/>
      <c r="Y123" s="4"/>
      <c r="Z123" s="4"/>
      <c r="AA123" s="4"/>
      <c r="AB123" s="4"/>
      <c r="AC123" s="4"/>
      <c r="AD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T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</row>
    <row r="124" spans="14:102" x14ac:dyDescent="0.25">
      <c r="N124" s="4"/>
      <c r="O124" s="4"/>
      <c r="P124" s="4"/>
      <c r="Q124" s="4"/>
      <c r="R124" s="4"/>
      <c r="S124" s="4"/>
      <c r="T124" s="4"/>
      <c r="U124" s="4"/>
      <c r="V124" s="4"/>
      <c r="W124" s="4"/>
      <c r="Y124" s="4"/>
      <c r="Z124" s="4"/>
      <c r="AA124" s="4"/>
      <c r="AB124" s="4"/>
      <c r="AC124" s="4"/>
      <c r="AD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T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</row>
    <row r="125" spans="14:102" x14ac:dyDescent="0.25">
      <c r="N125" s="4"/>
      <c r="O125" s="4"/>
      <c r="P125" s="4"/>
      <c r="Q125" s="4"/>
      <c r="R125" s="4"/>
      <c r="S125" s="4"/>
      <c r="T125" s="4"/>
      <c r="U125" s="4"/>
      <c r="V125" s="4"/>
      <c r="W125" s="4"/>
      <c r="Y125" s="4"/>
      <c r="Z125" s="4"/>
      <c r="AA125" s="4"/>
      <c r="AB125" s="4"/>
      <c r="AC125" s="4"/>
      <c r="AD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T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</row>
    <row r="126" spans="14:102" x14ac:dyDescent="0.25">
      <c r="N126" s="4"/>
      <c r="O126" s="4"/>
      <c r="P126" s="4"/>
      <c r="Q126" s="4"/>
      <c r="R126" s="4"/>
      <c r="S126" s="4"/>
      <c r="T126" s="4"/>
      <c r="U126" s="4"/>
      <c r="V126" s="4"/>
      <c r="W126" s="4"/>
      <c r="Y126" s="4"/>
      <c r="Z126" s="4"/>
      <c r="AA126" s="4"/>
      <c r="AB126" s="4"/>
      <c r="AC126" s="4"/>
      <c r="AD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T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</row>
    <row r="127" spans="14:102" x14ac:dyDescent="0.25">
      <c r="N127" s="4"/>
      <c r="O127" s="4"/>
      <c r="P127" s="4"/>
      <c r="Q127" s="4"/>
      <c r="R127" s="4"/>
      <c r="S127" s="4"/>
      <c r="T127" s="4"/>
      <c r="U127" s="4"/>
      <c r="V127" s="4"/>
      <c r="W127" s="4"/>
      <c r="Y127" s="4"/>
      <c r="Z127" s="4"/>
      <c r="AA127" s="4"/>
      <c r="AB127" s="4"/>
      <c r="AC127" s="4"/>
      <c r="AD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T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</row>
    <row r="128" spans="14:102" x14ac:dyDescent="0.25">
      <c r="N128" s="4"/>
      <c r="O128" s="4"/>
      <c r="P128" s="4"/>
      <c r="Q128" s="4"/>
      <c r="R128" s="4"/>
      <c r="S128" s="4"/>
      <c r="T128" s="4"/>
      <c r="U128" s="4"/>
      <c r="V128" s="4"/>
      <c r="W128" s="4"/>
      <c r="Y128" s="4"/>
      <c r="Z128" s="4"/>
      <c r="AA128" s="4"/>
      <c r="AB128" s="4"/>
      <c r="AC128" s="4"/>
      <c r="AD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T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</row>
    <row r="129" spans="14:102" x14ac:dyDescent="0.25">
      <c r="N129" s="4"/>
      <c r="O129" s="4"/>
      <c r="P129" s="4"/>
      <c r="Q129" s="4"/>
      <c r="R129" s="4"/>
      <c r="S129" s="4"/>
      <c r="T129" s="4"/>
      <c r="U129" s="4"/>
      <c r="V129" s="4"/>
      <c r="W129" s="4"/>
      <c r="Y129" s="4"/>
      <c r="Z129" s="4"/>
      <c r="AA129" s="4"/>
      <c r="AB129" s="4"/>
      <c r="AC129" s="4"/>
      <c r="AD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T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</row>
    <row r="130" spans="14:102" x14ac:dyDescent="0.25">
      <c r="N130" s="4"/>
      <c r="O130" s="4"/>
      <c r="P130" s="4"/>
      <c r="Q130" s="4"/>
      <c r="R130" s="4"/>
      <c r="S130" s="4"/>
      <c r="T130" s="4"/>
      <c r="U130" s="4"/>
      <c r="V130" s="4"/>
      <c r="W130" s="4"/>
      <c r="Y130" s="4"/>
      <c r="Z130" s="4"/>
      <c r="AA130" s="4"/>
      <c r="AB130" s="4"/>
      <c r="AC130" s="4"/>
      <c r="AD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T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</row>
    <row r="131" spans="14:102" x14ac:dyDescent="0.25">
      <c r="N131" s="4"/>
      <c r="O131" s="4"/>
      <c r="P131" s="4"/>
      <c r="Q131" s="4"/>
      <c r="R131" s="4"/>
      <c r="S131" s="4"/>
      <c r="T131" s="4"/>
      <c r="U131" s="4"/>
      <c r="V131" s="4"/>
      <c r="W131" s="4"/>
      <c r="Y131" s="4"/>
      <c r="Z131" s="4"/>
      <c r="AA131" s="4"/>
      <c r="AB131" s="4"/>
      <c r="AC131" s="4"/>
      <c r="AD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T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</row>
    <row r="132" spans="14:102" x14ac:dyDescent="0.25">
      <c r="N132" s="4"/>
      <c r="O132" s="4"/>
      <c r="P132" s="4"/>
      <c r="Q132" s="4"/>
      <c r="R132" s="4"/>
      <c r="S132" s="4"/>
      <c r="T132" s="4"/>
      <c r="U132" s="4"/>
      <c r="V132" s="4"/>
      <c r="W132" s="4"/>
      <c r="Y132" s="4"/>
      <c r="Z132" s="4"/>
      <c r="AA132" s="4"/>
      <c r="AB132" s="4"/>
      <c r="AC132" s="4"/>
      <c r="AD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T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</row>
    <row r="133" spans="14:102" x14ac:dyDescent="0.25">
      <c r="N133" s="4"/>
      <c r="O133" s="4"/>
      <c r="P133" s="4"/>
      <c r="Q133" s="4"/>
      <c r="R133" s="4"/>
      <c r="S133" s="4"/>
      <c r="T133" s="4"/>
      <c r="U133" s="4"/>
      <c r="V133" s="4"/>
      <c r="W133" s="4"/>
      <c r="Y133" s="4"/>
      <c r="Z133" s="4"/>
      <c r="AA133" s="4"/>
      <c r="AB133" s="4"/>
      <c r="AC133" s="4"/>
      <c r="AD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T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</row>
    <row r="134" spans="14:102" x14ac:dyDescent="0.25">
      <c r="N134" s="4"/>
      <c r="O134" s="4"/>
      <c r="P134" s="4"/>
      <c r="Q134" s="4"/>
      <c r="R134" s="4"/>
      <c r="S134" s="4"/>
      <c r="T134" s="4"/>
      <c r="U134" s="4"/>
      <c r="V134" s="4"/>
      <c r="W134" s="4"/>
      <c r="Y134" s="4"/>
      <c r="Z134" s="4"/>
      <c r="AA134" s="4"/>
      <c r="AB134" s="4"/>
      <c r="AC134" s="4"/>
      <c r="AD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T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</row>
    <row r="135" spans="14:102" x14ac:dyDescent="0.25">
      <c r="N135" s="4"/>
      <c r="O135" s="4"/>
      <c r="P135" s="4"/>
      <c r="Q135" s="4"/>
      <c r="R135" s="4"/>
      <c r="S135" s="4"/>
      <c r="T135" s="4"/>
      <c r="U135" s="4"/>
      <c r="V135" s="4"/>
      <c r="W135" s="4"/>
      <c r="Y135" s="4"/>
      <c r="Z135" s="4"/>
      <c r="AA135" s="4"/>
      <c r="AB135" s="4"/>
      <c r="AC135" s="4"/>
      <c r="AD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T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</row>
    <row r="136" spans="14:102" x14ac:dyDescent="0.25">
      <c r="N136" s="4"/>
      <c r="O136" s="4"/>
      <c r="P136" s="4"/>
      <c r="Q136" s="4"/>
      <c r="R136" s="4"/>
      <c r="S136" s="4"/>
      <c r="T136" s="4"/>
      <c r="U136" s="4"/>
      <c r="V136" s="4"/>
      <c r="W136" s="4"/>
      <c r="Y136" s="4"/>
      <c r="Z136" s="4"/>
      <c r="AA136" s="4"/>
      <c r="AB136" s="4"/>
      <c r="AC136" s="4"/>
      <c r="AD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T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</row>
    <row r="137" spans="14:102" x14ac:dyDescent="0.25">
      <c r="N137" s="4"/>
      <c r="O137" s="4"/>
      <c r="P137" s="4"/>
      <c r="Q137" s="4"/>
      <c r="R137" s="4"/>
      <c r="S137" s="4"/>
      <c r="T137" s="4"/>
      <c r="U137" s="4"/>
      <c r="V137" s="4"/>
      <c r="W137" s="4"/>
      <c r="Y137" s="4"/>
      <c r="Z137" s="4"/>
      <c r="AA137" s="4"/>
      <c r="AB137" s="4"/>
      <c r="AC137" s="4"/>
      <c r="AD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T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</row>
    <row r="138" spans="14:102" x14ac:dyDescent="0.25">
      <c r="N138" s="4"/>
      <c r="O138" s="4"/>
      <c r="P138" s="4"/>
      <c r="Q138" s="4"/>
      <c r="R138" s="4"/>
      <c r="S138" s="4"/>
      <c r="T138" s="4"/>
      <c r="U138" s="4"/>
      <c r="V138" s="4"/>
      <c r="W138" s="4"/>
      <c r="Y138" s="4"/>
      <c r="Z138" s="4"/>
      <c r="AA138" s="4"/>
      <c r="AB138" s="4"/>
      <c r="AC138" s="4"/>
      <c r="AD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T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</row>
    <row r="139" spans="14:102" x14ac:dyDescent="0.25">
      <c r="N139" s="4"/>
      <c r="O139" s="4"/>
      <c r="P139" s="4"/>
      <c r="Q139" s="4"/>
      <c r="R139" s="4"/>
      <c r="S139" s="4"/>
      <c r="T139" s="4"/>
      <c r="U139" s="4"/>
      <c r="V139" s="4"/>
      <c r="W139" s="4"/>
      <c r="Y139" s="4"/>
      <c r="Z139" s="4"/>
      <c r="AA139" s="4"/>
      <c r="AB139" s="4"/>
      <c r="AC139" s="4"/>
      <c r="AD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T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</row>
    <row r="140" spans="14:102" x14ac:dyDescent="0.25">
      <c r="N140" s="4"/>
      <c r="O140" s="4"/>
      <c r="P140" s="4"/>
      <c r="Q140" s="4"/>
      <c r="R140" s="4"/>
      <c r="S140" s="4"/>
      <c r="T140" s="4"/>
      <c r="U140" s="4"/>
      <c r="V140" s="4"/>
      <c r="W140" s="4"/>
      <c r="Y140" s="4"/>
      <c r="Z140" s="4"/>
      <c r="AA140" s="4"/>
      <c r="AB140" s="4"/>
      <c r="AC140" s="4"/>
      <c r="AD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T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</row>
    <row r="141" spans="14:102" x14ac:dyDescent="0.25">
      <c r="N141" s="4"/>
      <c r="O141" s="4"/>
      <c r="P141" s="4"/>
      <c r="Q141" s="4"/>
      <c r="R141" s="4"/>
      <c r="S141" s="4"/>
      <c r="T141" s="4"/>
      <c r="U141" s="4"/>
      <c r="V141" s="4"/>
      <c r="W141" s="4"/>
      <c r="Y141" s="4"/>
      <c r="Z141" s="4"/>
      <c r="AA141" s="4"/>
      <c r="AB141" s="4"/>
      <c r="AC141" s="4"/>
      <c r="AD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T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</row>
    <row r="142" spans="14:102" x14ac:dyDescent="0.25">
      <c r="N142" s="4"/>
      <c r="O142" s="4"/>
      <c r="P142" s="4"/>
      <c r="Q142" s="4"/>
      <c r="R142" s="4"/>
      <c r="S142" s="4"/>
      <c r="T142" s="4"/>
      <c r="U142" s="4"/>
      <c r="V142" s="4"/>
      <c r="W142" s="4"/>
      <c r="Y142" s="4"/>
      <c r="Z142" s="4"/>
      <c r="AA142" s="4"/>
      <c r="AB142" s="4"/>
      <c r="AC142" s="4"/>
      <c r="AD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T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</row>
    <row r="143" spans="14:102" x14ac:dyDescent="0.25">
      <c r="N143" s="4"/>
      <c r="O143" s="4"/>
      <c r="P143" s="4"/>
      <c r="Q143" s="4"/>
      <c r="R143" s="4"/>
      <c r="S143" s="4"/>
      <c r="T143" s="4"/>
      <c r="U143" s="4"/>
      <c r="V143" s="4"/>
      <c r="W143" s="4"/>
      <c r="Y143" s="4"/>
      <c r="Z143" s="4"/>
      <c r="AA143" s="4"/>
      <c r="AB143" s="4"/>
      <c r="AC143" s="4"/>
      <c r="AD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T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</row>
    <row r="144" spans="14:102" x14ac:dyDescent="0.25">
      <c r="N144" s="4"/>
      <c r="O144" s="4"/>
      <c r="P144" s="4"/>
      <c r="Q144" s="4"/>
      <c r="R144" s="4"/>
      <c r="S144" s="4"/>
      <c r="T144" s="4"/>
      <c r="U144" s="4"/>
      <c r="V144" s="4"/>
      <c r="W144" s="4"/>
      <c r="Y144" s="4"/>
      <c r="Z144" s="4"/>
      <c r="AA144" s="4"/>
      <c r="AB144" s="4"/>
      <c r="AC144" s="4"/>
      <c r="AD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T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</row>
    <row r="145" spans="14:102" x14ac:dyDescent="0.25">
      <c r="N145" s="4"/>
      <c r="O145" s="4"/>
      <c r="P145" s="4"/>
      <c r="Q145" s="4"/>
      <c r="R145" s="4"/>
      <c r="S145" s="4"/>
      <c r="T145" s="4"/>
      <c r="U145" s="4"/>
      <c r="V145" s="4"/>
      <c r="W145" s="4"/>
      <c r="Y145" s="4"/>
      <c r="Z145" s="4"/>
      <c r="AA145" s="4"/>
      <c r="AB145" s="4"/>
      <c r="AC145" s="4"/>
      <c r="AD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T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</row>
    <row r="146" spans="14:102" x14ac:dyDescent="0.25">
      <c r="N146" s="4"/>
      <c r="O146" s="4"/>
      <c r="P146" s="4"/>
      <c r="Q146" s="4"/>
      <c r="R146" s="4"/>
      <c r="S146" s="4"/>
      <c r="T146" s="4"/>
      <c r="U146" s="4"/>
      <c r="V146" s="4"/>
      <c r="W146" s="4"/>
      <c r="Y146" s="4"/>
      <c r="Z146" s="4"/>
      <c r="AA146" s="4"/>
      <c r="AB146" s="4"/>
      <c r="AC146" s="4"/>
      <c r="AD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T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</row>
    <row r="147" spans="14:102" x14ac:dyDescent="0.25">
      <c r="N147" s="4"/>
      <c r="O147" s="4"/>
      <c r="P147" s="4"/>
      <c r="Q147" s="4"/>
      <c r="R147" s="4"/>
      <c r="S147" s="4"/>
      <c r="T147" s="4"/>
      <c r="U147" s="4"/>
      <c r="V147" s="4"/>
      <c r="W147" s="4"/>
      <c r="Y147" s="4"/>
      <c r="Z147" s="4"/>
      <c r="AA147" s="4"/>
      <c r="AB147" s="4"/>
      <c r="AC147" s="4"/>
      <c r="AD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T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</row>
    <row r="148" spans="14:102" x14ac:dyDescent="0.25">
      <c r="N148" s="4"/>
      <c r="O148" s="4"/>
      <c r="P148" s="4"/>
      <c r="Q148" s="4"/>
      <c r="R148" s="4"/>
      <c r="S148" s="4"/>
      <c r="T148" s="4"/>
      <c r="U148" s="4"/>
      <c r="V148" s="4"/>
      <c r="W148" s="4"/>
      <c r="Y148" s="4"/>
      <c r="Z148" s="4"/>
      <c r="AA148" s="4"/>
      <c r="AB148" s="4"/>
      <c r="AC148" s="4"/>
      <c r="AD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T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</row>
    <row r="149" spans="14:102" x14ac:dyDescent="0.25">
      <c r="N149" s="4"/>
      <c r="O149" s="4"/>
      <c r="P149" s="4"/>
      <c r="Q149" s="4"/>
      <c r="R149" s="4"/>
      <c r="S149" s="4"/>
      <c r="T149" s="4"/>
      <c r="U149" s="4"/>
      <c r="V149" s="4"/>
      <c r="W149" s="4"/>
      <c r="Y149" s="4"/>
      <c r="Z149" s="4"/>
      <c r="AA149" s="4"/>
      <c r="AB149" s="4"/>
      <c r="AC149" s="4"/>
      <c r="AD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T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</row>
    <row r="150" spans="14:102" x14ac:dyDescent="0.25">
      <c r="N150" s="4"/>
      <c r="O150" s="4"/>
      <c r="P150" s="4"/>
      <c r="Q150" s="4"/>
      <c r="R150" s="4"/>
      <c r="S150" s="4"/>
      <c r="T150" s="4"/>
      <c r="U150" s="4"/>
      <c r="V150" s="4"/>
      <c r="W150" s="4"/>
      <c r="Y150" s="4"/>
      <c r="Z150" s="4"/>
      <c r="AA150" s="4"/>
      <c r="AB150" s="4"/>
      <c r="AC150" s="4"/>
      <c r="AD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T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</row>
    <row r="151" spans="14:102" x14ac:dyDescent="0.25">
      <c r="N151" s="4"/>
      <c r="O151" s="4"/>
      <c r="P151" s="4"/>
      <c r="Q151" s="4"/>
      <c r="R151" s="4"/>
      <c r="S151" s="4"/>
      <c r="T151" s="4"/>
      <c r="U151" s="4"/>
      <c r="V151" s="4"/>
      <c r="W151" s="4"/>
      <c r="Y151" s="4"/>
      <c r="Z151" s="4"/>
      <c r="AA151" s="4"/>
      <c r="AB151" s="4"/>
      <c r="AC151" s="4"/>
      <c r="AD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T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</row>
    <row r="152" spans="14:102" x14ac:dyDescent="0.25">
      <c r="N152" s="4"/>
      <c r="O152" s="4"/>
      <c r="P152" s="4"/>
      <c r="Q152" s="4"/>
      <c r="R152" s="4"/>
      <c r="S152" s="4"/>
      <c r="T152" s="4"/>
      <c r="U152" s="4"/>
      <c r="V152" s="4"/>
      <c r="W152" s="4"/>
      <c r="Y152" s="4"/>
      <c r="Z152" s="4"/>
      <c r="AA152" s="4"/>
      <c r="AB152" s="4"/>
      <c r="AC152" s="4"/>
      <c r="AD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T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</row>
    <row r="153" spans="14:102" x14ac:dyDescent="0.25">
      <c r="N153" s="4"/>
      <c r="O153" s="4"/>
      <c r="P153" s="4"/>
      <c r="Q153" s="4"/>
      <c r="R153" s="4"/>
      <c r="S153" s="4"/>
      <c r="T153" s="4"/>
      <c r="U153" s="4"/>
      <c r="V153" s="4"/>
      <c r="W153" s="4"/>
      <c r="Y153" s="4"/>
      <c r="Z153" s="4"/>
      <c r="AA153" s="4"/>
      <c r="AB153" s="4"/>
      <c r="AC153" s="4"/>
      <c r="AD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T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</row>
    <row r="154" spans="14:102" x14ac:dyDescent="0.25">
      <c r="N154" s="4"/>
      <c r="O154" s="4"/>
      <c r="P154" s="4"/>
      <c r="Q154" s="4"/>
      <c r="R154" s="4"/>
      <c r="S154" s="4"/>
      <c r="T154" s="4"/>
      <c r="U154" s="4"/>
      <c r="V154" s="4"/>
      <c r="W154" s="4"/>
      <c r="Y154" s="4"/>
      <c r="Z154" s="4"/>
      <c r="AA154" s="4"/>
      <c r="AB154" s="4"/>
      <c r="AC154" s="4"/>
      <c r="AD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T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</row>
    <row r="155" spans="14:102" x14ac:dyDescent="0.25">
      <c r="N155" s="4"/>
      <c r="O155" s="4"/>
      <c r="P155" s="4"/>
      <c r="Q155" s="4"/>
      <c r="R155" s="4"/>
      <c r="S155" s="4"/>
      <c r="T155" s="4"/>
      <c r="U155" s="4"/>
      <c r="V155" s="4"/>
      <c r="W155" s="4"/>
      <c r="Y155" s="4"/>
      <c r="Z155" s="4"/>
      <c r="AA155" s="4"/>
      <c r="AB155" s="4"/>
      <c r="AC155" s="4"/>
      <c r="AD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T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</row>
    <row r="156" spans="14:102" x14ac:dyDescent="0.25">
      <c r="N156" s="4"/>
      <c r="O156" s="4"/>
      <c r="P156" s="4"/>
      <c r="Q156" s="4"/>
      <c r="R156" s="4"/>
      <c r="S156" s="4"/>
      <c r="T156" s="4"/>
      <c r="U156" s="4"/>
      <c r="V156" s="4"/>
      <c r="W156" s="4"/>
      <c r="Y156" s="4"/>
      <c r="Z156" s="4"/>
      <c r="AA156" s="4"/>
      <c r="AB156" s="4"/>
      <c r="AC156" s="4"/>
      <c r="AD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T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</row>
    <row r="157" spans="14:102" x14ac:dyDescent="0.25">
      <c r="N157" s="4"/>
      <c r="O157" s="4"/>
      <c r="P157" s="4"/>
      <c r="Q157" s="4"/>
      <c r="R157" s="4"/>
      <c r="S157" s="4"/>
      <c r="T157" s="4"/>
      <c r="U157" s="4"/>
      <c r="V157" s="4"/>
      <c r="W157" s="4"/>
      <c r="Y157" s="4"/>
      <c r="Z157" s="4"/>
      <c r="AA157" s="4"/>
      <c r="AB157" s="4"/>
      <c r="AC157" s="4"/>
      <c r="AD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T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</row>
    <row r="158" spans="14:102" x14ac:dyDescent="0.25">
      <c r="N158" s="4"/>
      <c r="O158" s="4"/>
      <c r="P158" s="4"/>
      <c r="Q158" s="4"/>
      <c r="R158" s="4"/>
      <c r="S158" s="4"/>
      <c r="T158" s="4"/>
      <c r="U158" s="4"/>
      <c r="V158" s="4"/>
      <c r="W158" s="4"/>
      <c r="Y158" s="4"/>
      <c r="Z158" s="4"/>
      <c r="AA158" s="4"/>
      <c r="AB158" s="4"/>
      <c r="AC158" s="4"/>
      <c r="AD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T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</row>
    <row r="159" spans="14:102" x14ac:dyDescent="0.25">
      <c r="N159" s="4"/>
      <c r="O159" s="4"/>
      <c r="P159" s="4"/>
      <c r="Q159" s="4"/>
      <c r="R159" s="4"/>
      <c r="S159" s="4"/>
      <c r="T159" s="4"/>
      <c r="U159" s="4"/>
      <c r="V159" s="4"/>
      <c r="W159" s="4"/>
      <c r="Y159" s="4"/>
      <c r="Z159" s="4"/>
      <c r="AA159" s="4"/>
      <c r="AB159" s="4"/>
      <c r="AC159" s="4"/>
      <c r="AD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T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</row>
    <row r="160" spans="14:102" x14ac:dyDescent="0.25">
      <c r="N160" s="4"/>
      <c r="O160" s="4"/>
      <c r="P160" s="4"/>
      <c r="Q160" s="4"/>
      <c r="R160" s="4"/>
      <c r="S160" s="4"/>
      <c r="T160" s="4"/>
      <c r="U160" s="4"/>
      <c r="V160" s="4"/>
      <c r="W160" s="4"/>
      <c r="Y160" s="4"/>
      <c r="Z160" s="4"/>
      <c r="AA160" s="4"/>
      <c r="AB160" s="4"/>
      <c r="AC160" s="4"/>
      <c r="AD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T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</row>
    <row r="161" spans="14:102" x14ac:dyDescent="0.25">
      <c r="N161" s="4"/>
      <c r="O161" s="4"/>
      <c r="P161" s="4"/>
      <c r="Q161" s="4"/>
      <c r="R161" s="4"/>
      <c r="S161" s="4"/>
      <c r="T161" s="4"/>
      <c r="U161" s="4"/>
      <c r="V161" s="4"/>
      <c r="W161" s="4"/>
      <c r="Y161" s="4"/>
      <c r="Z161" s="4"/>
      <c r="AA161" s="4"/>
      <c r="AB161" s="4"/>
      <c r="AC161" s="4"/>
      <c r="AD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T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</row>
    <row r="162" spans="14:102" x14ac:dyDescent="0.25">
      <c r="N162" s="4"/>
      <c r="O162" s="4"/>
      <c r="P162" s="4"/>
      <c r="Q162" s="4"/>
      <c r="R162" s="4"/>
      <c r="S162" s="4"/>
      <c r="T162" s="4"/>
      <c r="U162" s="4"/>
      <c r="V162" s="4"/>
      <c r="W162" s="4"/>
      <c r="Y162" s="4"/>
      <c r="Z162" s="4"/>
      <c r="AA162" s="4"/>
      <c r="AB162" s="4"/>
      <c r="AC162" s="4"/>
      <c r="AD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T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</row>
    <row r="163" spans="14:102" x14ac:dyDescent="0.25">
      <c r="N163" s="4"/>
      <c r="O163" s="4"/>
      <c r="P163" s="4"/>
      <c r="Q163" s="4"/>
      <c r="R163" s="4"/>
      <c r="S163" s="4"/>
      <c r="T163" s="4"/>
      <c r="U163" s="4"/>
      <c r="V163" s="4"/>
      <c r="W163" s="4"/>
      <c r="Y163" s="4"/>
      <c r="Z163" s="4"/>
      <c r="AA163" s="4"/>
      <c r="AB163" s="4"/>
      <c r="AC163" s="4"/>
      <c r="AD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T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</row>
    <row r="164" spans="14:102" x14ac:dyDescent="0.25">
      <c r="N164" s="4"/>
      <c r="O164" s="4"/>
      <c r="P164" s="4"/>
      <c r="Q164" s="4"/>
      <c r="R164" s="4"/>
      <c r="S164" s="4"/>
      <c r="T164" s="4"/>
      <c r="U164" s="4"/>
      <c r="V164" s="4"/>
      <c r="W164" s="4"/>
      <c r="Y164" s="4"/>
      <c r="Z164" s="4"/>
      <c r="AA164" s="4"/>
      <c r="AB164" s="4"/>
      <c r="AC164" s="4"/>
      <c r="AD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T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</row>
    <row r="165" spans="14:102" x14ac:dyDescent="0.25">
      <c r="N165" s="4"/>
      <c r="O165" s="4"/>
      <c r="P165" s="4"/>
      <c r="Q165" s="4"/>
      <c r="R165" s="4"/>
      <c r="S165" s="4"/>
      <c r="T165" s="4"/>
      <c r="U165" s="4"/>
      <c r="V165" s="4"/>
      <c r="W165" s="4"/>
      <c r="Y165" s="4"/>
      <c r="Z165" s="4"/>
      <c r="AA165" s="4"/>
      <c r="AB165" s="4"/>
      <c r="AC165" s="4"/>
      <c r="AD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T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</row>
    <row r="166" spans="14:102" x14ac:dyDescent="0.25">
      <c r="N166" s="4"/>
      <c r="O166" s="4"/>
      <c r="P166" s="4"/>
      <c r="Q166" s="4"/>
      <c r="R166" s="4"/>
      <c r="S166" s="4"/>
      <c r="T166" s="4"/>
      <c r="U166" s="4"/>
      <c r="V166" s="4"/>
      <c r="W166" s="4"/>
      <c r="Y166" s="4"/>
      <c r="Z166" s="4"/>
      <c r="AA166" s="4"/>
      <c r="AB166" s="4"/>
      <c r="AC166" s="4"/>
      <c r="AD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T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</row>
    <row r="167" spans="14:102" x14ac:dyDescent="0.25">
      <c r="N167" s="4"/>
      <c r="O167" s="4"/>
      <c r="P167" s="4"/>
      <c r="Q167" s="4"/>
      <c r="R167" s="4"/>
      <c r="S167" s="4"/>
      <c r="T167" s="4"/>
      <c r="U167" s="4"/>
      <c r="V167" s="4"/>
      <c r="W167" s="4"/>
      <c r="Y167" s="4"/>
      <c r="Z167" s="4"/>
      <c r="AA167" s="4"/>
      <c r="AB167" s="4"/>
      <c r="AC167" s="4"/>
      <c r="AD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T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</row>
    <row r="168" spans="14:102" x14ac:dyDescent="0.25">
      <c r="N168" s="4"/>
      <c r="O168" s="4"/>
      <c r="P168" s="4"/>
      <c r="Q168" s="4"/>
      <c r="R168" s="4"/>
      <c r="S168" s="4"/>
      <c r="T168" s="4"/>
      <c r="U168" s="4"/>
      <c r="V168" s="4"/>
      <c r="W168" s="4"/>
      <c r="Y168" s="4"/>
      <c r="Z168" s="4"/>
      <c r="AA168" s="4"/>
      <c r="AB168" s="4"/>
      <c r="AC168" s="4"/>
      <c r="AD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T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</row>
    <row r="169" spans="14:102" x14ac:dyDescent="0.25">
      <c r="N169" s="4"/>
      <c r="O169" s="4"/>
      <c r="P169" s="4"/>
      <c r="Q169" s="4"/>
      <c r="R169" s="4"/>
      <c r="S169" s="4"/>
      <c r="T169" s="4"/>
      <c r="U169" s="4"/>
      <c r="V169" s="4"/>
      <c r="W169" s="4"/>
      <c r="Y169" s="4"/>
      <c r="Z169" s="4"/>
      <c r="AA169" s="4"/>
      <c r="AB169" s="4"/>
      <c r="AC169" s="4"/>
      <c r="AD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T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</row>
    <row r="170" spans="14:102" x14ac:dyDescent="0.25">
      <c r="N170" s="4"/>
      <c r="O170" s="4"/>
      <c r="P170" s="4"/>
      <c r="Q170" s="4"/>
      <c r="R170" s="4"/>
      <c r="S170" s="4"/>
      <c r="T170" s="4"/>
      <c r="U170" s="4"/>
      <c r="V170" s="4"/>
      <c r="W170" s="4"/>
      <c r="Y170" s="4"/>
      <c r="Z170" s="4"/>
      <c r="AA170" s="4"/>
      <c r="AB170" s="4"/>
      <c r="AC170" s="4"/>
      <c r="AD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T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</row>
    <row r="171" spans="14:102" x14ac:dyDescent="0.25">
      <c r="N171" s="4"/>
      <c r="O171" s="4"/>
      <c r="P171" s="4"/>
      <c r="Q171" s="4"/>
      <c r="R171" s="4"/>
      <c r="S171" s="4"/>
      <c r="T171" s="4"/>
      <c r="U171" s="4"/>
      <c r="V171" s="4"/>
      <c r="W171" s="4"/>
      <c r="Y171" s="4"/>
      <c r="Z171" s="4"/>
      <c r="AA171" s="4"/>
      <c r="AB171" s="4"/>
      <c r="AC171" s="4"/>
      <c r="AD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T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</row>
    <row r="172" spans="14:102" x14ac:dyDescent="0.25">
      <c r="N172" s="4"/>
      <c r="O172" s="4"/>
      <c r="P172" s="4"/>
      <c r="Q172" s="4"/>
      <c r="R172" s="4"/>
      <c r="S172" s="4"/>
      <c r="T172" s="4"/>
      <c r="U172" s="4"/>
      <c r="V172" s="4"/>
      <c r="W172" s="4"/>
      <c r="Y172" s="4"/>
      <c r="Z172" s="4"/>
      <c r="AA172" s="4"/>
      <c r="AB172" s="4"/>
      <c r="AC172" s="4"/>
      <c r="AD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T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</row>
    <row r="173" spans="14:102" x14ac:dyDescent="0.25">
      <c r="N173" s="4"/>
      <c r="O173" s="4"/>
      <c r="P173" s="4"/>
      <c r="Q173" s="4"/>
      <c r="R173" s="4"/>
      <c r="S173" s="4"/>
      <c r="T173" s="4"/>
      <c r="U173" s="4"/>
      <c r="V173" s="4"/>
      <c r="W173" s="4"/>
      <c r="Y173" s="4"/>
      <c r="Z173" s="4"/>
      <c r="AA173" s="4"/>
      <c r="AB173" s="4"/>
      <c r="AC173" s="4"/>
      <c r="AD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T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</row>
    <row r="174" spans="14:102" x14ac:dyDescent="0.25">
      <c r="N174" s="4"/>
      <c r="O174" s="4"/>
      <c r="P174" s="4"/>
      <c r="Q174" s="4"/>
      <c r="R174" s="4"/>
      <c r="S174" s="4"/>
      <c r="T174" s="4"/>
      <c r="U174" s="4"/>
      <c r="V174" s="4"/>
      <c r="W174" s="4"/>
      <c r="Y174" s="4"/>
      <c r="Z174" s="4"/>
      <c r="AA174" s="4"/>
      <c r="AB174" s="4"/>
      <c r="AC174" s="4"/>
      <c r="AD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T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</row>
    <row r="175" spans="14:102" x14ac:dyDescent="0.25">
      <c r="N175" s="4"/>
      <c r="O175" s="4"/>
      <c r="P175" s="4"/>
      <c r="Q175" s="4"/>
      <c r="R175" s="4"/>
      <c r="S175" s="4"/>
      <c r="T175" s="4"/>
      <c r="U175" s="4"/>
      <c r="V175" s="4"/>
      <c r="W175" s="4"/>
      <c r="Y175" s="4"/>
      <c r="Z175" s="4"/>
      <c r="AA175" s="4"/>
      <c r="AB175" s="4"/>
      <c r="AC175" s="4"/>
      <c r="AD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T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</row>
    <row r="176" spans="14:102" x14ac:dyDescent="0.25">
      <c r="N176" s="4"/>
      <c r="O176" s="4"/>
      <c r="P176" s="4"/>
      <c r="Q176" s="4"/>
      <c r="R176" s="4"/>
      <c r="S176" s="4"/>
      <c r="T176" s="4"/>
      <c r="U176" s="4"/>
      <c r="V176" s="4"/>
      <c r="W176" s="4"/>
      <c r="Y176" s="4"/>
      <c r="Z176" s="4"/>
      <c r="AA176" s="4"/>
      <c r="AB176" s="4"/>
      <c r="AC176" s="4"/>
      <c r="AD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T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</row>
    <row r="177" spans="14:102" x14ac:dyDescent="0.25">
      <c r="N177" s="4"/>
      <c r="O177" s="4"/>
      <c r="P177" s="4"/>
      <c r="Q177" s="4"/>
      <c r="R177" s="4"/>
      <c r="S177" s="4"/>
      <c r="T177" s="4"/>
      <c r="U177" s="4"/>
      <c r="V177" s="4"/>
      <c r="W177" s="4"/>
      <c r="Y177" s="4"/>
      <c r="Z177" s="4"/>
      <c r="AA177" s="4"/>
      <c r="AB177" s="4"/>
      <c r="AC177" s="4"/>
      <c r="AD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T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</row>
    <row r="178" spans="14:102" x14ac:dyDescent="0.25">
      <c r="N178" s="4"/>
      <c r="O178" s="4"/>
      <c r="P178" s="4"/>
      <c r="Q178" s="4"/>
      <c r="R178" s="4"/>
      <c r="S178" s="4"/>
      <c r="T178" s="4"/>
      <c r="U178" s="4"/>
      <c r="V178" s="4"/>
      <c r="W178" s="4"/>
      <c r="Y178" s="4"/>
      <c r="Z178" s="4"/>
      <c r="AA178" s="4"/>
      <c r="AB178" s="4"/>
      <c r="AC178" s="4"/>
      <c r="AD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T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</row>
    <row r="179" spans="14:102" x14ac:dyDescent="0.25">
      <c r="N179" s="4"/>
      <c r="O179" s="4"/>
      <c r="P179" s="4"/>
      <c r="Q179" s="4"/>
      <c r="R179" s="4"/>
      <c r="S179" s="4"/>
      <c r="T179" s="4"/>
      <c r="U179" s="4"/>
      <c r="V179" s="4"/>
      <c r="W179" s="4"/>
      <c r="Y179" s="4"/>
      <c r="Z179" s="4"/>
      <c r="AA179" s="4"/>
      <c r="AB179" s="4"/>
      <c r="AC179" s="4"/>
      <c r="AD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T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</row>
    <row r="180" spans="14:102" x14ac:dyDescent="0.25">
      <c r="N180" s="4"/>
      <c r="O180" s="4"/>
      <c r="P180" s="4"/>
      <c r="Q180" s="4"/>
      <c r="R180" s="4"/>
      <c r="S180" s="4"/>
      <c r="T180" s="4"/>
      <c r="U180" s="4"/>
      <c r="V180" s="4"/>
      <c r="W180" s="4"/>
      <c r="Y180" s="4"/>
      <c r="Z180" s="4"/>
      <c r="AA180" s="4"/>
      <c r="AB180" s="4"/>
      <c r="AC180" s="4"/>
      <c r="AD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T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</row>
    <row r="181" spans="14:102" x14ac:dyDescent="0.25">
      <c r="N181" s="4"/>
      <c r="O181" s="4"/>
      <c r="P181" s="4"/>
      <c r="Q181" s="4"/>
      <c r="R181" s="4"/>
      <c r="S181" s="4"/>
      <c r="T181" s="4"/>
      <c r="U181" s="4"/>
      <c r="V181" s="4"/>
      <c r="W181" s="4"/>
      <c r="Y181" s="4"/>
      <c r="Z181" s="4"/>
      <c r="AA181" s="4"/>
      <c r="AB181" s="4"/>
      <c r="AC181" s="4"/>
      <c r="AD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T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</row>
    <row r="182" spans="14:102" x14ac:dyDescent="0.25">
      <c r="N182" s="4"/>
      <c r="O182" s="4"/>
      <c r="P182" s="4"/>
      <c r="Q182" s="4"/>
      <c r="R182" s="4"/>
      <c r="S182" s="4"/>
      <c r="T182" s="4"/>
      <c r="U182" s="4"/>
      <c r="V182" s="4"/>
      <c r="W182" s="4"/>
      <c r="Y182" s="4"/>
      <c r="Z182" s="4"/>
      <c r="AA182" s="4"/>
      <c r="AB182" s="4"/>
      <c r="AC182" s="4"/>
      <c r="AD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T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</row>
    <row r="183" spans="14:102" x14ac:dyDescent="0.25">
      <c r="N183" s="4"/>
      <c r="O183" s="4"/>
      <c r="P183" s="4"/>
      <c r="Q183" s="4"/>
      <c r="R183" s="4"/>
      <c r="S183" s="4"/>
      <c r="T183" s="4"/>
      <c r="U183" s="4"/>
      <c r="V183" s="4"/>
      <c r="W183" s="4"/>
      <c r="Y183" s="4"/>
      <c r="Z183" s="4"/>
      <c r="AA183" s="4"/>
      <c r="AB183" s="4"/>
      <c r="AC183" s="4"/>
      <c r="AD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T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</row>
    <row r="184" spans="14:102" x14ac:dyDescent="0.25">
      <c r="N184" s="4"/>
      <c r="O184" s="4"/>
      <c r="P184" s="4"/>
      <c r="Q184" s="4"/>
      <c r="R184" s="4"/>
      <c r="S184" s="4"/>
      <c r="T184" s="4"/>
      <c r="U184" s="4"/>
      <c r="V184" s="4"/>
      <c r="W184" s="4"/>
      <c r="Y184" s="4"/>
      <c r="Z184" s="4"/>
      <c r="AA184" s="4"/>
      <c r="AB184" s="4"/>
      <c r="AC184" s="4"/>
      <c r="AD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T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</row>
    <row r="185" spans="14:102" x14ac:dyDescent="0.25">
      <c r="N185" s="4"/>
      <c r="O185" s="4"/>
      <c r="P185" s="4"/>
      <c r="Q185" s="4"/>
      <c r="R185" s="4"/>
      <c r="S185" s="4"/>
      <c r="T185" s="4"/>
      <c r="U185" s="4"/>
      <c r="V185" s="4"/>
      <c r="W185" s="4"/>
      <c r="Y185" s="4"/>
      <c r="Z185" s="4"/>
      <c r="AA185" s="4"/>
      <c r="AB185" s="4"/>
      <c r="AC185" s="4"/>
      <c r="AD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T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</row>
    <row r="186" spans="14:102" x14ac:dyDescent="0.25">
      <c r="N186" s="4"/>
      <c r="O186" s="4"/>
      <c r="P186" s="4"/>
      <c r="Q186" s="4"/>
      <c r="R186" s="4"/>
      <c r="S186" s="4"/>
      <c r="T186" s="4"/>
      <c r="U186" s="4"/>
      <c r="V186" s="4"/>
      <c r="W186" s="4"/>
      <c r="Y186" s="4"/>
      <c r="Z186" s="4"/>
      <c r="AA186" s="4"/>
      <c r="AB186" s="4"/>
      <c r="AC186" s="4"/>
      <c r="AD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T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</row>
    <row r="187" spans="14:102" x14ac:dyDescent="0.25">
      <c r="N187" s="4"/>
      <c r="O187" s="4"/>
      <c r="P187" s="4"/>
      <c r="Q187" s="4"/>
      <c r="R187" s="4"/>
      <c r="S187" s="4"/>
      <c r="T187" s="4"/>
      <c r="U187" s="4"/>
      <c r="V187" s="4"/>
      <c r="W187" s="4"/>
      <c r="Y187" s="4"/>
      <c r="Z187" s="4"/>
      <c r="AA187" s="4"/>
      <c r="AB187" s="4"/>
      <c r="AC187" s="4"/>
      <c r="AD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T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</row>
    <row r="188" spans="14:102" x14ac:dyDescent="0.25">
      <c r="N188" s="4"/>
      <c r="O188" s="4"/>
      <c r="P188" s="4"/>
      <c r="Q188" s="4"/>
      <c r="R188" s="4"/>
      <c r="S188" s="4"/>
      <c r="T188" s="4"/>
      <c r="U188" s="4"/>
      <c r="V188" s="4"/>
      <c r="W188" s="4"/>
      <c r="Y188" s="4"/>
      <c r="Z188" s="4"/>
      <c r="AA188" s="4"/>
      <c r="AB188" s="4"/>
      <c r="AC188" s="4"/>
      <c r="AD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T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</row>
    <row r="189" spans="14:102" x14ac:dyDescent="0.25">
      <c r="N189" s="4"/>
      <c r="O189" s="4"/>
      <c r="P189" s="4"/>
      <c r="Q189" s="4"/>
      <c r="R189" s="4"/>
      <c r="S189" s="4"/>
      <c r="T189" s="4"/>
      <c r="U189" s="4"/>
      <c r="V189" s="4"/>
      <c r="W189" s="4"/>
      <c r="Y189" s="4"/>
      <c r="Z189" s="4"/>
      <c r="AA189" s="4"/>
      <c r="AB189" s="4"/>
      <c r="AC189" s="4"/>
      <c r="AD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T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</row>
    <row r="190" spans="14:102" x14ac:dyDescent="0.25">
      <c r="N190" s="4"/>
      <c r="O190" s="4"/>
      <c r="P190" s="4"/>
      <c r="Q190" s="4"/>
      <c r="R190" s="4"/>
      <c r="S190" s="4"/>
      <c r="T190" s="4"/>
      <c r="U190" s="4"/>
      <c r="V190" s="4"/>
      <c r="W190" s="4"/>
      <c r="Y190" s="4"/>
      <c r="Z190" s="4"/>
      <c r="AA190" s="4"/>
      <c r="AB190" s="4"/>
      <c r="AC190" s="4"/>
      <c r="AD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T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</row>
    <row r="191" spans="14:102" x14ac:dyDescent="0.25">
      <c r="N191" s="4"/>
      <c r="O191" s="4"/>
      <c r="P191" s="4"/>
      <c r="Q191" s="4"/>
      <c r="R191" s="4"/>
      <c r="S191" s="4"/>
      <c r="T191" s="4"/>
      <c r="U191" s="4"/>
      <c r="V191" s="4"/>
      <c r="W191" s="4"/>
      <c r="Y191" s="4"/>
      <c r="Z191" s="4"/>
      <c r="AA191" s="4"/>
      <c r="AB191" s="4"/>
      <c r="AC191" s="4"/>
      <c r="AD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T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</row>
    <row r="192" spans="14:102" x14ac:dyDescent="0.25">
      <c r="N192" s="4"/>
      <c r="O192" s="4"/>
      <c r="P192" s="4"/>
      <c r="Q192" s="4"/>
      <c r="R192" s="4"/>
      <c r="S192" s="4"/>
      <c r="T192" s="4"/>
      <c r="U192" s="4"/>
      <c r="V192" s="4"/>
      <c r="W192" s="4"/>
      <c r="Y192" s="4"/>
      <c r="Z192" s="4"/>
      <c r="AA192" s="4"/>
      <c r="AB192" s="4"/>
      <c r="AC192" s="4"/>
      <c r="AD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T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</row>
    <row r="193" spans="14:102" x14ac:dyDescent="0.25">
      <c r="N193" s="4"/>
      <c r="O193" s="4"/>
      <c r="P193" s="4"/>
      <c r="Q193" s="4"/>
      <c r="R193" s="4"/>
      <c r="S193" s="4"/>
      <c r="T193" s="4"/>
      <c r="U193" s="4"/>
      <c r="V193" s="4"/>
      <c r="W193" s="4"/>
      <c r="Y193" s="4"/>
      <c r="Z193" s="4"/>
      <c r="AA193" s="4"/>
      <c r="AB193" s="4"/>
      <c r="AC193" s="4"/>
      <c r="AD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T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</row>
    <row r="194" spans="14:102" x14ac:dyDescent="0.25">
      <c r="N194" s="4"/>
      <c r="O194" s="4"/>
      <c r="P194" s="4"/>
      <c r="Q194" s="4"/>
      <c r="R194" s="4"/>
      <c r="S194" s="4"/>
      <c r="T194" s="4"/>
      <c r="U194" s="4"/>
      <c r="V194" s="4"/>
      <c r="W194" s="4"/>
      <c r="Y194" s="4"/>
      <c r="Z194" s="4"/>
      <c r="AA194" s="4"/>
      <c r="AB194" s="4"/>
      <c r="AC194" s="4"/>
      <c r="AD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T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</row>
    <row r="195" spans="14:102" x14ac:dyDescent="0.25">
      <c r="N195" s="4"/>
      <c r="O195" s="4"/>
      <c r="P195" s="4"/>
      <c r="Q195" s="4"/>
      <c r="R195" s="4"/>
      <c r="S195" s="4"/>
      <c r="T195" s="4"/>
      <c r="U195" s="4"/>
      <c r="V195" s="4"/>
      <c r="W195" s="4"/>
      <c r="Y195" s="4"/>
      <c r="Z195" s="4"/>
      <c r="AA195" s="4"/>
      <c r="AB195" s="4"/>
      <c r="AC195" s="4"/>
      <c r="AD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T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</row>
    <row r="196" spans="14:102" x14ac:dyDescent="0.25">
      <c r="N196" s="4"/>
      <c r="O196" s="4"/>
      <c r="P196" s="4"/>
      <c r="Q196" s="4"/>
      <c r="R196" s="4"/>
      <c r="S196" s="4"/>
      <c r="T196" s="4"/>
      <c r="U196" s="4"/>
      <c r="V196" s="4"/>
      <c r="W196" s="4"/>
      <c r="Y196" s="4"/>
      <c r="Z196" s="4"/>
      <c r="AA196" s="4"/>
      <c r="AB196" s="4"/>
      <c r="AC196" s="4"/>
      <c r="AD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T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</row>
    <row r="197" spans="14:102" x14ac:dyDescent="0.25">
      <c r="N197" s="4"/>
      <c r="O197" s="4"/>
      <c r="P197" s="4"/>
      <c r="Q197" s="4"/>
      <c r="R197" s="4"/>
      <c r="S197" s="4"/>
      <c r="T197" s="4"/>
      <c r="U197" s="4"/>
      <c r="V197" s="4"/>
      <c r="W197" s="4"/>
      <c r="Y197" s="4"/>
      <c r="Z197" s="4"/>
      <c r="AA197" s="4"/>
      <c r="AB197" s="4"/>
      <c r="AC197" s="4"/>
      <c r="AD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T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</row>
    <row r="198" spans="14:102" x14ac:dyDescent="0.25">
      <c r="N198" s="4"/>
      <c r="O198" s="4"/>
      <c r="P198" s="4"/>
      <c r="Q198" s="4"/>
      <c r="R198" s="4"/>
      <c r="S198" s="4"/>
      <c r="T198" s="4"/>
      <c r="U198" s="4"/>
      <c r="V198" s="4"/>
      <c r="W198" s="4"/>
      <c r="Y198" s="4"/>
      <c r="Z198" s="4"/>
      <c r="AA198" s="4"/>
      <c r="AB198" s="4"/>
      <c r="AC198" s="4"/>
      <c r="AD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T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</row>
    <row r="199" spans="14:102" x14ac:dyDescent="0.25">
      <c r="N199" s="4"/>
      <c r="O199" s="4"/>
      <c r="P199" s="4"/>
      <c r="Q199" s="4"/>
      <c r="R199" s="4"/>
      <c r="S199" s="4"/>
      <c r="T199" s="4"/>
      <c r="U199" s="4"/>
      <c r="V199" s="4"/>
      <c r="W199" s="4"/>
      <c r="Y199" s="4"/>
      <c r="Z199" s="4"/>
      <c r="AA199" s="4"/>
      <c r="AB199" s="4"/>
      <c r="AC199" s="4"/>
      <c r="AD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T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</row>
    <row r="200" spans="14:102" x14ac:dyDescent="0.25">
      <c r="N200" s="4"/>
      <c r="O200" s="4"/>
      <c r="P200" s="4"/>
      <c r="Q200" s="4"/>
      <c r="R200" s="4"/>
      <c r="S200" s="4"/>
      <c r="T200" s="4"/>
      <c r="U200" s="4"/>
      <c r="V200" s="4"/>
      <c r="W200" s="4"/>
      <c r="Y200" s="4"/>
      <c r="Z200" s="4"/>
      <c r="AA200" s="4"/>
      <c r="AB200" s="4"/>
      <c r="AC200" s="4"/>
      <c r="AD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T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</row>
    <row r="201" spans="14:102" x14ac:dyDescent="0.25">
      <c r="N201" s="4"/>
      <c r="O201" s="4"/>
      <c r="P201" s="4"/>
      <c r="Q201" s="4"/>
      <c r="R201" s="4"/>
      <c r="S201" s="4"/>
      <c r="T201" s="4"/>
      <c r="U201" s="4"/>
      <c r="V201" s="4"/>
      <c r="W201" s="4"/>
      <c r="Y201" s="4"/>
      <c r="Z201" s="4"/>
      <c r="AA201" s="4"/>
      <c r="AB201" s="4"/>
      <c r="AC201" s="4"/>
      <c r="AD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T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</row>
    <row r="202" spans="14:102" x14ac:dyDescent="0.25">
      <c r="N202" s="4"/>
      <c r="O202" s="4"/>
      <c r="P202" s="4"/>
      <c r="Q202" s="4"/>
      <c r="R202" s="4"/>
      <c r="S202" s="4"/>
      <c r="T202" s="4"/>
      <c r="U202" s="4"/>
      <c r="V202" s="4"/>
      <c r="W202" s="4"/>
      <c r="Y202" s="4"/>
      <c r="Z202" s="4"/>
      <c r="AA202" s="4"/>
      <c r="AB202" s="4"/>
      <c r="AC202" s="4"/>
      <c r="AD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T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</row>
    <row r="203" spans="14:102" x14ac:dyDescent="0.25">
      <c r="N203" s="4"/>
      <c r="O203" s="4"/>
      <c r="P203" s="4"/>
      <c r="Q203" s="4"/>
      <c r="R203" s="4"/>
      <c r="S203" s="4"/>
      <c r="T203" s="4"/>
      <c r="U203" s="4"/>
      <c r="V203" s="4"/>
      <c r="W203" s="4"/>
      <c r="Y203" s="4"/>
      <c r="Z203" s="4"/>
      <c r="AA203" s="4"/>
      <c r="AB203" s="4"/>
      <c r="AC203" s="4"/>
      <c r="AD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T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</row>
    <row r="204" spans="14:102" x14ac:dyDescent="0.25">
      <c r="N204" s="4"/>
      <c r="O204" s="4"/>
      <c r="P204" s="4"/>
      <c r="Q204" s="4"/>
      <c r="R204" s="4"/>
      <c r="S204" s="4"/>
      <c r="T204" s="4"/>
      <c r="U204" s="4"/>
      <c r="V204" s="4"/>
      <c r="W204" s="4"/>
      <c r="Y204" s="4"/>
      <c r="Z204" s="4"/>
      <c r="AA204" s="4"/>
      <c r="AB204" s="4"/>
      <c r="AC204" s="4"/>
      <c r="AD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T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</row>
    <row r="205" spans="14:102" x14ac:dyDescent="0.25">
      <c r="N205" s="4"/>
      <c r="O205" s="4"/>
      <c r="P205" s="4"/>
      <c r="Q205" s="4"/>
      <c r="R205" s="4"/>
      <c r="S205" s="4"/>
      <c r="T205" s="4"/>
      <c r="U205" s="4"/>
      <c r="V205" s="4"/>
      <c r="W205" s="4"/>
      <c r="Y205" s="4"/>
      <c r="Z205" s="4"/>
      <c r="AA205" s="4"/>
      <c r="AB205" s="4"/>
      <c r="AC205" s="4"/>
      <c r="AD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T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</row>
    <row r="206" spans="14:102" x14ac:dyDescent="0.25">
      <c r="N206" s="4"/>
      <c r="O206" s="4"/>
      <c r="P206" s="4"/>
      <c r="Q206" s="4"/>
      <c r="R206" s="4"/>
      <c r="S206" s="4"/>
      <c r="T206" s="4"/>
      <c r="U206" s="4"/>
      <c r="V206" s="4"/>
      <c r="W206" s="4"/>
      <c r="Y206" s="4"/>
      <c r="Z206" s="4"/>
      <c r="AA206" s="4"/>
      <c r="AB206" s="4"/>
      <c r="AC206" s="4"/>
      <c r="AD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T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</row>
    <row r="207" spans="14:102" x14ac:dyDescent="0.25">
      <c r="N207" s="4"/>
      <c r="O207" s="4"/>
      <c r="P207" s="4"/>
      <c r="Q207" s="4"/>
      <c r="R207" s="4"/>
      <c r="S207" s="4"/>
      <c r="T207" s="4"/>
      <c r="U207" s="4"/>
      <c r="V207" s="4"/>
      <c r="W207" s="4"/>
      <c r="Y207" s="4"/>
      <c r="Z207" s="4"/>
      <c r="AA207" s="4"/>
      <c r="AB207" s="4"/>
      <c r="AC207" s="4"/>
      <c r="AD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T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</row>
    <row r="208" spans="14:102" x14ac:dyDescent="0.25">
      <c r="N208" s="4"/>
      <c r="O208" s="4"/>
      <c r="P208" s="4"/>
      <c r="Q208" s="4"/>
      <c r="R208" s="4"/>
      <c r="S208" s="4"/>
      <c r="T208" s="4"/>
      <c r="U208" s="4"/>
      <c r="V208" s="4"/>
      <c r="W208" s="4"/>
      <c r="Y208" s="4"/>
      <c r="Z208" s="4"/>
      <c r="AA208" s="4"/>
      <c r="AB208" s="4"/>
      <c r="AC208" s="4"/>
      <c r="AD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T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</row>
    <row r="209" spans="14:102" x14ac:dyDescent="0.25">
      <c r="N209" s="4"/>
      <c r="O209" s="4"/>
      <c r="P209" s="4"/>
      <c r="Q209" s="4"/>
      <c r="R209" s="4"/>
      <c r="S209" s="4"/>
      <c r="T209" s="4"/>
      <c r="U209" s="4"/>
      <c r="V209" s="4"/>
      <c r="W209" s="4"/>
      <c r="Y209" s="4"/>
      <c r="Z209" s="4"/>
      <c r="AA209" s="4"/>
      <c r="AB209" s="4"/>
      <c r="AC209" s="4"/>
      <c r="AD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T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</row>
    <row r="210" spans="14:102" x14ac:dyDescent="0.25">
      <c r="N210" s="4"/>
      <c r="O210" s="4"/>
      <c r="P210" s="4"/>
      <c r="Q210" s="4"/>
      <c r="R210" s="4"/>
      <c r="S210" s="4"/>
      <c r="T210" s="4"/>
      <c r="U210" s="4"/>
      <c r="V210" s="4"/>
      <c r="W210" s="4"/>
      <c r="Y210" s="4"/>
      <c r="Z210" s="4"/>
      <c r="AA210" s="4"/>
      <c r="AB210" s="4"/>
      <c r="AC210" s="4"/>
      <c r="AD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T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</row>
    <row r="211" spans="14:102" x14ac:dyDescent="0.25">
      <c r="N211" s="4"/>
      <c r="O211" s="4"/>
      <c r="P211" s="4"/>
      <c r="Q211" s="4"/>
      <c r="R211" s="4"/>
      <c r="S211" s="4"/>
      <c r="T211" s="4"/>
      <c r="U211" s="4"/>
      <c r="V211" s="4"/>
      <c r="W211" s="4"/>
      <c r="Y211" s="4"/>
      <c r="Z211" s="4"/>
      <c r="AA211" s="4"/>
      <c r="AB211" s="4"/>
      <c r="AC211" s="4"/>
      <c r="AD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T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</row>
    <row r="212" spans="14:102" x14ac:dyDescent="0.25">
      <c r="N212" s="4"/>
      <c r="O212" s="4"/>
      <c r="P212" s="4"/>
      <c r="Q212" s="4"/>
      <c r="R212" s="4"/>
      <c r="S212" s="4"/>
      <c r="T212" s="4"/>
      <c r="U212" s="4"/>
      <c r="V212" s="4"/>
      <c r="W212" s="4"/>
      <c r="Y212" s="4"/>
      <c r="Z212" s="4"/>
      <c r="AA212" s="4"/>
      <c r="AB212" s="4"/>
      <c r="AC212" s="4"/>
      <c r="AD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T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</row>
    <row r="213" spans="14:102" x14ac:dyDescent="0.25">
      <c r="N213" s="4"/>
      <c r="O213" s="4"/>
      <c r="P213" s="4"/>
      <c r="Q213" s="4"/>
      <c r="R213" s="4"/>
      <c r="S213" s="4"/>
      <c r="T213" s="4"/>
      <c r="U213" s="4"/>
      <c r="V213" s="4"/>
      <c r="W213" s="4"/>
      <c r="Y213" s="4"/>
      <c r="Z213" s="4"/>
      <c r="AA213" s="4"/>
      <c r="AB213" s="4"/>
      <c r="AC213" s="4"/>
      <c r="AD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T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</row>
    <row r="214" spans="14:102" x14ac:dyDescent="0.25">
      <c r="N214" s="4"/>
      <c r="O214" s="4"/>
      <c r="P214" s="4"/>
      <c r="Q214" s="4"/>
      <c r="R214" s="4"/>
      <c r="S214" s="4"/>
      <c r="T214" s="4"/>
      <c r="U214" s="4"/>
      <c r="V214" s="4"/>
      <c r="W214" s="4"/>
      <c r="Y214" s="4"/>
      <c r="Z214" s="4"/>
      <c r="AA214" s="4"/>
      <c r="AB214" s="4"/>
      <c r="AC214" s="4"/>
      <c r="AD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T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</row>
    <row r="215" spans="14:102" x14ac:dyDescent="0.25">
      <c r="N215" s="4"/>
      <c r="O215" s="4"/>
      <c r="P215" s="4"/>
      <c r="Q215" s="4"/>
      <c r="R215" s="4"/>
      <c r="S215" s="4"/>
      <c r="T215" s="4"/>
      <c r="U215" s="4"/>
      <c r="V215" s="4"/>
      <c r="W215" s="4"/>
      <c r="Y215" s="4"/>
      <c r="Z215" s="4"/>
      <c r="AA215" s="4"/>
      <c r="AB215" s="4"/>
      <c r="AC215" s="4"/>
      <c r="AD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T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</row>
    <row r="216" spans="14:102" x14ac:dyDescent="0.25">
      <c r="N216" s="4"/>
      <c r="O216" s="4"/>
      <c r="P216" s="4"/>
      <c r="Q216" s="4"/>
      <c r="R216" s="4"/>
      <c r="S216" s="4"/>
      <c r="T216" s="4"/>
      <c r="U216" s="4"/>
      <c r="V216" s="4"/>
      <c r="W216" s="4"/>
      <c r="Y216" s="4"/>
      <c r="Z216" s="4"/>
      <c r="AA216" s="4"/>
      <c r="AB216" s="4"/>
      <c r="AC216" s="4"/>
      <c r="AD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T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</row>
    <row r="217" spans="14:102" x14ac:dyDescent="0.25">
      <c r="N217" s="4"/>
      <c r="O217" s="4"/>
      <c r="P217" s="4"/>
      <c r="Q217" s="4"/>
      <c r="R217" s="4"/>
      <c r="S217" s="4"/>
      <c r="T217" s="4"/>
      <c r="U217" s="4"/>
      <c r="V217" s="4"/>
      <c r="W217" s="4"/>
      <c r="Y217" s="4"/>
      <c r="Z217" s="4"/>
      <c r="AA217" s="4"/>
      <c r="AB217" s="4"/>
      <c r="AC217" s="4"/>
      <c r="AD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T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</row>
    <row r="218" spans="14:102" x14ac:dyDescent="0.25">
      <c r="N218" s="4"/>
      <c r="O218" s="4"/>
      <c r="P218" s="4"/>
      <c r="Q218" s="4"/>
      <c r="R218" s="4"/>
      <c r="S218" s="4"/>
      <c r="T218" s="4"/>
      <c r="U218" s="4"/>
      <c r="V218" s="4"/>
      <c r="W218" s="4"/>
      <c r="Y218" s="4"/>
      <c r="Z218" s="4"/>
      <c r="AA218" s="4"/>
      <c r="AB218" s="4"/>
      <c r="AC218" s="4"/>
      <c r="AD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T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</row>
    <row r="219" spans="14:102" x14ac:dyDescent="0.25">
      <c r="N219" s="4"/>
      <c r="O219" s="4"/>
      <c r="P219" s="4"/>
      <c r="Q219" s="4"/>
      <c r="R219" s="4"/>
      <c r="S219" s="4"/>
      <c r="T219" s="4"/>
      <c r="U219" s="4"/>
      <c r="V219" s="4"/>
      <c r="W219" s="4"/>
      <c r="Y219" s="4"/>
      <c r="Z219" s="4"/>
      <c r="AA219" s="4"/>
      <c r="AB219" s="4"/>
      <c r="AC219" s="4"/>
      <c r="AD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T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</row>
    <row r="220" spans="14:102" x14ac:dyDescent="0.25">
      <c r="N220" s="4"/>
      <c r="O220" s="4"/>
      <c r="P220" s="4"/>
      <c r="Q220" s="4"/>
      <c r="R220" s="4"/>
      <c r="S220" s="4"/>
      <c r="T220" s="4"/>
      <c r="U220" s="4"/>
      <c r="V220" s="4"/>
      <c r="W220" s="4"/>
      <c r="Y220" s="4"/>
      <c r="Z220" s="4"/>
      <c r="AA220" s="4"/>
      <c r="AB220" s="4"/>
      <c r="AC220" s="4"/>
      <c r="AD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T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</row>
    <row r="221" spans="14:102" x14ac:dyDescent="0.25">
      <c r="N221" s="4"/>
      <c r="O221" s="4"/>
      <c r="P221" s="4"/>
      <c r="Q221" s="4"/>
      <c r="R221" s="4"/>
      <c r="S221" s="4"/>
      <c r="T221" s="4"/>
      <c r="U221" s="4"/>
      <c r="V221" s="4"/>
      <c r="W221" s="4"/>
      <c r="Y221" s="4"/>
      <c r="Z221" s="4"/>
      <c r="AA221" s="4"/>
      <c r="AB221" s="4"/>
      <c r="AC221" s="4"/>
      <c r="AD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T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</row>
    <row r="222" spans="14:102" x14ac:dyDescent="0.25">
      <c r="N222" s="4"/>
      <c r="O222" s="4"/>
      <c r="P222" s="4"/>
      <c r="Q222" s="4"/>
      <c r="R222" s="4"/>
      <c r="S222" s="4"/>
      <c r="T222" s="4"/>
      <c r="U222" s="4"/>
      <c r="V222" s="4"/>
      <c r="W222" s="4"/>
      <c r="Y222" s="4"/>
      <c r="Z222" s="4"/>
      <c r="AA222" s="4"/>
      <c r="AB222" s="4"/>
      <c r="AC222" s="4"/>
      <c r="AD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T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</row>
    <row r="223" spans="14:102" x14ac:dyDescent="0.25">
      <c r="N223" s="4"/>
      <c r="O223" s="4"/>
      <c r="P223" s="4"/>
      <c r="Q223" s="4"/>
      <c r="R223" s="4"/>
      <c r="S223" s="4"/>
      <c r="T223" s="4"/>
      <c r="U223" s="4"/>
      <c r="V223" s="4"/>
      <c r="W223" s="4"/>
      <c r="Y223" s="4"/>
      <c r="Z223" s="4"/>
      <c r="AA223" s="4"/>
      <c r="AB223" s="4"/>
      <c r="AC223" s="4"/>
      <c r="AD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T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</row>
    <row r="224" spans="14:102" x14ac:dyDescent="0.25">
      <c r="N224" s="4"/>
      <c r="O224" s="4"/>
      <c r="P224" s="4"/>
      <c r="Q224" s="4"/>
      <c r="R224" s="4"/>
      <c r="S224" s="4"/>
      <c r="T224" s="4"/>
      <c r="U224" s="4"/>
      <c r="V224" s="4"/>
      <c r="W224" s="4"/>
      <c r="Y224" s="4"/>
      <c r="Z224" s="4"/>
      <c r="AA224" s="4"/>
      <c r="AB224" s="4"/>
      <c r="AC224" s="4"/>
      <c r="AD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T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</row>
    <row r="225" spans="14:102" x14ac:dyDescent="0.25">
      <c r="N225" s="4"/>
      <c r="O225" s="4"/>
      <c r="P225" s="4"/>
      <c r="Q225" s="4"/>
      <c r="R225" s="4"/>
      <c r="S225" s="4"/>
      <c r="T225" s="4"/>
      <c r="U225" s="4"/>
      <c r="V225" s="4"/>
      <c r="W225" s="4"/>
      <c r="Y225" s="4"/>
      <c r="Z225" s="4"/>
      <c r="AA225" s="4"/>
      <c r="AB225" s="4"/>
      <c r="AC225" s="4"/>
      <c r="AD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T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</row>
    <row r="226" spans="14:102" x14ac:dyDescent="0.25">
      <c r="N226" s="4"/>
      <c r="O226" s="4"/>
      <c r="P226" s="4"/>
      <c r="Q226" s="4"/>
      <c r="R226" s="4"/>
      <c r="S226" s="4"/>
      <c r="T226" s="4"/>
      <c r="U226" s="4"/>
      <c r="V226" s="4"/>
      <c r="W226" s="4"/>
      <c r="Y226" s="4"/>
      <c r="Z226" s="4"/>
      <c r="AA226" s="4"/>
      <c r="AB226" s="4"/>
      <c r="AC226" s="4"/>
      <c r="AD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T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</row>
    <row r="227" spans="14:102" x14ac:dyDescent="0.25">
      <c r="N227" s="4"/>
      <c r="O227" s="4"/>
      <c r="P227" s="4"/>
      <c r="Q227" s="4"/>
      <c r="R227" s="4"/>
      <c r="S227" s="4"/>
      <c r="T227" s="4"/>
      <c r="U227" s="4"/>
      <c r="V227" s="4"/>
      <c r="W227" s="4"/>
      <c r="Y227" s="4"/>
      <c r="Z227" s="4"/>
      <c r="AA227" s="4"/>
      <c r="AB227" s="4"/>
      <c r="AC227" s="4"/>
      <c r="AD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T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</row>
    <row r="228" spans="14:102" x14ac:dyDescent="0.25">
      <c r="N228" s="4"/>
      <c r="O228" s="4"/>
      <c r="P228" s="4"/>
      <c r="Q228" s="4"/>
      <c r="R228" s="4"/>
      <c r="S228" s="4"/>
      <c r="T228" s="4"/>
      <c r="U228" s="4"/>
      <c r="V228" s="4"/>
      <c r="W228" s="4"/>
      <c r="Y228" s="4"/>
      <c r="Z228" s="4"/>
      <c r="AA228" s="4"/>
      <c r="AB228" s="4"/>
      <c r="AC228" s="4"/>
      <c r="AD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T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</row>
    <row r="229" spans="14:102" x14ac:dyDescent="0.25">
      <c r="N229" s="4"/>
      <c r="O229" s="4"/>
      <c r="P229" s="4"/>
      <c r="Q229" s="4"/>
      <c r="R229" s="4"/>
      <c r="S229" s="4"/>
      <c r="T229" s="4"/>
      <c r="U229" s="4"/>
      <c r="V229" s="4"/>
      <c r="W229" s="4"/>
      <c r="Y229" s="4"/>
      <c r="Z229" s="4"/>
      <c r="AA229" s="4"/>
      <c r="AB229" s="4"/>
      <c r="AC229" s="4"/>
      <c r="AD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T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</row>
    <row r="230" spans="14:102" x14ac:dyDescent="0.25">
      <c r="N230" s="4"/>
      <c r="O230" s="4"/>
      <c r="P230" s="4"/>
      <c r="Q230" s="4"/>
      <c r="R230" s="4"/>
      <c r="S230" s="4"/>
      <c r="T230" s="4"/>
      <c r="U230" s="4"/>
      <c r="V230" s="4"/>
      <c r="W230" s="4"/>
      <c r="Y230" s="4"/>
      <c r="Z230" s="4"/>
      <c r="AA230" s="4"/>
      <c r="AB230" s="4"/>
      <c r="AC230" s="4"/>
      <c r="AD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T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</row>
    <row r="231" spans="14:102" x14ac:dyDescent="0.25">
      <c r="N231" s="4"/>
      <c r="O231" s="4"/>
      <c r="P231" s="4"/>
      <c r="Q231" s="4"/>
      <c r="R231" s="4"/>
      <c r="S231" s="4"/>
      <c r="T231" s="4"/>
      <c r="U231" s="4"/>
      <c r="V231" s="4"/>
      <c r="W231" s="4"/>
      <c r="Y231" s="4"/>
      <c r="Z231" s="4"/>
      <c r="AA231" s="4"/>
      <c r="AB231" s="4"/>
      <c r="AC231" s="4"/>
      <c r="AD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T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</row>
    <row r="232" spans="14:102" x14ac:dyDescent="0.25">
      <c r="N232" s="4"/>
      <c r="O232" s="4"/>
      <c r="P232" s="4"/>
      <c r="Q232" s="4"/>
      <c r="R232" s="4"/>
      <c r="S232" s="4"/>
      <c r="T232" s="4"/>
      <c r="U232" s="4"/>
      <c r="V232" s="4"/>
      <c r="W232" s="4"/>
      <c r="Y232" s="4"/>
      <c r="Z232" s="4"/>
      <c r="AA232" s="4"/>
      <c r="AB232" s="4"/>
      <c r="AC232" s="4"/>
      <c r="AD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T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</row>
    <row r="233" spans="14:102" x14ac:dyDescent="0.25">
      <c r="N233" s="4"/>
      <c r="O233" s="4"/>
      <c r="P233" s="4"/>
      <c r="Q233" s="4"/>
      <c r="R233" s="4"/>
      <c r="S233" s="4"/>
      <c r="T233" s="4"/>
      <c r="U233" s="4"/>
      <c r="V233" s="4"/>
      <c r="W233" s="4"/>
      <c r="Y233" s="4"/>
      <c r="Z233" s="4"/>
      <c r="AA233" s="4"/>
      <c r="AB233" s="4"/>
      <c r="AC233" s="4"/>
      <c r="AD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T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</row>
    <row r="234" spans="14:102" x14ac:dyDescent="0.25">
      <c r="N234" s="4"/>
      <c r="O234" s="4"/>
      <c r="P234" s="4"/>
      <c r="Q234" s="4"/>
      <c r="R234" s="4"/>
      <c r="S234" s="4"/>
      <c r="T234" s="4"/>
      <c r="U234" s="4"/>
      <c r="V234" s="4"/>
      <c r="W234" s="4"/>
      <c r="Y234" s="4"/>
      <c r="Z234" s="4"/>
      <c r="AA234" s="4"/>
      <c r="AB234" s="4"/>
      <c r="AC234" s="4"/>
      <c r="AD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T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</row>
    <row r="235" spans="14:102" x14ac:dyDescent="0.25">
      <c r="N235" s="4"/>
      <c r="O235" s="4"/>
      <c r="P235" s="4"/>
      <c r="Q235" s="4"/>
      <c r="R235" s="4"/>
      <c r="S235" s="4"/>
      <c r="T235" s="4"/>
      <c r="U235" s="4"/>
      <c r="V235" s="4"/>
      <c r="W235" s="4"/>
      <c r="Y235" s="4"/>
      <c r="Z235" s="4"/>
      <c r="AA235" s="4"/>
      <c r="AB235" s="4"/>
      <c r="AC235" s="4"/>
      <c r="AD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T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</row>
    <row r="236" spans="14:102" x14ac:dyDescent="0.25">
      <c r="N236" s="4"/>
      <c r="O236" s="4"/>
      <c r="P236" s="4"/>
      <c r="Q236" s="4"/>
      <c r="R236" s="4"/>
      <c r="S236" s="4"/>
      <c r="T236" s="4"/>
      <c r="U236" s="4"/>
      <c r="V236" s="4"/>
      <c r="W236" s="4"/>
      <c r="Y236" s="4"/>
      <c r="Z236" s="4"/>
      <c r="AA236" s="4"/>
      <c r="AB236" s="4"/>
      <c r="AC236" s="4"/>
      <c r="AD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T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</row>
    <row r="237" spans="14:102" x14ac:dyDescent="0.25">
      <c r="N237" s="4"/>
      <c r="O237" s="4"/>
      <c r="P237" s="4"/>
      <c r="Q237" s="4"/>
      <c r="R237" s="4"/>
      <c r="S237" s="4"/>
      <c r="T237" s="4"/>
      <c r="U237" s="4"/>
      <c r="V237" s="4"/>
      <c r="W237" s="4"/>
      <c r="Y237" s="4"/>
      <c r="Z237" s="4"/>
      <c r="AA237" s="4"/>
      <c r="AB237" s="4"/>
      <c r="AC237" s="4"/>
      <c r="AD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T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</row>
    <row r="238" spans="14:102" x14ac:dyDescent="0.25">
      <c r="N238" s="4"/>
      <c r="O238" s="4"/>
      <c r="P238" s="4"/>
      <c r="Q238" s="4"/>
      <c r="R238" s="4"/>
      <c r="S238" s="4"/>
      <c r="T238" s="4"/>
      <c r="U238" s="4"/>
      <c r="V238" s="4"/>
      <c r="W238" s="4"/>
      <c r="Y238" s="4"/>
      <c r="Z238" s="4"/>
      <c r="AA238" s="4"/>
      <c r="AB238" s="4"/>
      <c r="AC238" s="4"/>
      <c r="AD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T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</row>
    <row r="239" spans="14:102" x14ac:dyDescent="0.25">
      <c r="N239" s="4"/>
      <c r="O239" s="4"/>
      <c r="P239" s="4"/>
      <c r="Q239" s="4"/>
      <c r="R239" s="4"/>
      <c r="S239" s="4"/>
      <c r="T239" s="4"/>
      <c r="U239" s="4"/>
      <c r="V239" s="4"/>
      <c r="W239" s="4"/>
      <c r="Y239" s="4"/>
      <c r="Z239" s="4"/>
      <c r="AA239" s="4"/>
      <c r="AB239" s="4"/>
      <c r="AC239" s="4"/>
      <c r="AD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T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</row>
    <row r="240" spans="14:102" x14ac:dyDescent="0.25">
      <c r="N240" s="4"/>
      <c r="O240" s="4"/>
      <c r="P240" s="4"/>
      <c r="Q240" s="4"/>
      <c r="R240" s="4"/>
      <c r="S240" s="4"/>
      <c r="T240" s="4"/>
      <c r="U240" s="4"/>
      <c r="V240" s="4"/>
      <c r="W240" s="4"/>
      <c r="Y240" s="4"/>
      <c r="Z240" s="4"/>
      <c r="AA240" s="4"/>
      <c r="AB240" s="4"/>
      <c r="AC240" s="4"/>
      <c r="AD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T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</row>
    <row r="241" spans="14:102" x14ac:dyDescent="0.25">
      <c r="N241" s="4"/>
      <c r="O241" s="4"/>
      <c r="P241" s="4"/>
      <c r="Q241" s="4"/>
      <c r="R241" s="4"/>
      <c r="S241" s="4"/>
      <c r="T241" s="4"/>
      <c r="U241" s="4"/>
      <c r="V241" s="4"/>
      <c r="W241" s="4"/>
      <c r="Y241" s="4"/>
      <c r="Z241" s="4"/>
      <c r="AA241" s="4"/>
      <c r="AB241" s="4"/>
      <c r="AC241" s="4"/>
      <c r="AD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T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</row>
    <row r="242" spans="14:102" x14ac:dyDescent="0.25">
      <c r="N242" s="4"/>
      <c r="O242" s="4"/>
      <c r="P242" s="4"/>
      <c r="Q242" s="4"/>
      <c r="R242" s="4"/>
      <c r="S242" s="4"/>
      <c r="T242" s="4"/>
      <c r="U242" s="4"/>
      <c r="V242" s="4"/>
      <c r="W242" s="4"/>
      <c r="Y242" s="4"/>
      <c r="Z242" s="4"/>
      <c r="AA242" s="4"/>
      <c r="AB242" s="4"/>
      <c r="AC242" s="4"/>
      <c r="AD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T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</row>
    <row r="243" spans="14:102" x14ac:dyDescent="0.25">
      <c r="N243" s="4"/>
      <c r="O243" s="4"/>
      <c r="P243" s="4"/>
      <c r="Q243" s="4"/>
      <c r="R243" s="4"/>
      <c r="S243" s="4"/>
      <c r="T243" s="4"/>
      <c r="U243" s="4"/>
      <c r="V243" s="4"/>
      <c r="W243" s="4"/>
      <c r="Y243" s="4"/>
      <c r="Z243" s="4"/>
      <c r="AA243" s="4"/>
      <c r="AB243" s="4"/>
      <c r="AC243" s="4"/>
      <c r="AD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T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</row>
    <row r="244" spans="14:102" x14ac:dyDescent="0.25">
      <c r="N244" s="4"/>
      <c r="O244" s="4"/>
      <c r="P244" s="4"/>
      <c r="Q244" s="4"/>
      <c r="R244" s="4"/>
      <c r="S244" s="4"/>
      <c r="T244" s="4"/>
      <c r="U244" s="4"/>
      <c r="V244" s="4"/>
      <c r="W244" s="4"/>
      <c r="Y244" s="4"/>
      <c r="Z244" s="4"/>
      <c r="AA244" s="4"/>
      <c r="AB244" s="4"/>
      <c r="AC244" s="4"/>
      <c r="AD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T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</row>
    <row r="245" spans="14:102" x14ac:dyDescent="0.25">
      <c r="N245" s="4"/>
      <c r="O245" s="4"/>
      <c r="P245" s="4"/>
      <c r="Q245" s="4"/>
      <c r="R245" s="4"/>
      <c r="S245" s="4"/>
      <c r="T245" s="4"/>
      <c r="U245" s="4"/>
      <c r="V245" s="4"/>
      <c r="W245" s="4"/>
      <c r="Y245" s="4"/>
      <c r="Z245" s="4"/>
      <c r="AA245" s="4"/>
      <c r="AB245" s="4"/>
      <c r="AC245" s="4"/>
      <c r="AD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T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</row>
    <row r="246" spans="14:102" x14ac:dyDescent="0.25">
      <c r="N246" s="4"/>
      <c r="O246" s="4"/>
      <c r="P246" s="4"/>
      <c r="Q246" s="4"/>
      <c r="R246" s="4"/>
      <c r="S246" s="4"/>
      <c r="T246" s="4"/>
      <c r="U246" s="4"/>
      <c r="V246" s="4"/>
      <c r="W246" s="4"/>
      <c r="Y246" s="4"/>
      <c r="Z246" s="4"/>
      <c r="AA246" s="4"/>
      <c r="AB246" s="4"/>
      <c r="AC246" s="4"/>
      <c r="AD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T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</row>
    <row r="247" spans="14:102" x14ac:dyDescent="0.25">
      <c r="N247" s="4"/>
      <c r="O247" s="4"/>
      <c r="P247" s="4"/>
      <c r="Q247" s="4"/>
      <c r="R247" s="4"/>
      <c r="S247" s="4"/>
      <c r="T247" s="4"/>
      <c r="U247" s="4"/>
      <c r="V247" s="4"/>
      <c r="W247" s="4"/>
      <c r="Y247" s="4"/>
      <c r="Z247" s="4"/>
      <c r="AA247" s="4"/>
      <c r="AB247" s="4"/>
      <c r="AC247" s="4"/>
      <c r="AD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T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</row>
    <row r="248" spans="14:102" x14ac:dyDescent="0.25">
      <c r="N248" s="4"/>
      <c r="O248" s="4"/>
      <c r="P248" s="4"/>
      <c r="Q248" s="4"/>
      <c r="R248" s="4"/>
      <c r="S248" s="4"/>
      <c r="T248" s="4"/>
      <c r="U248" s="4"/>
      <c r="V248" s="4"/>
      <c r="W248" s="4"/>
      <c r="Y248" s="4"/>
      <c r="Z248" s="4"/>
      <c r="AA248" s="4"/>
      <c r="AB248" s="4"/>
      <c r="AC248" s="4"/>
      <c r="AD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T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</row>
    <row r="249" spans="14:102" x14ac:dyDescent="0.25">
      <c r="N249" s="4"/>
      <c r="O249" s="4"/>
      <c r="P249" s="4"/>
      <c r="Q249" s="4"/>
      <c r="R249" s="4"/>
      <c r="S249" s="4"/>
      <c r="T249" s="4"/>
      <c r="U249" s="4"/>
      <c r="V249" s="4"/>
      <c r="W249" s="4"/>
      <c r="Y249" s="4"/>
      <c r="Z249" s="4"/>
      <c r="AA249" s="4"/>
      <c r="AB249" s="4"/>
      <c r="AC249" s="4"/>
      <c r="AD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T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</row>
    <row r="250" spans="14:102" x14ac:dyDescent="0.25">
      <c r="N250" s="4"/>
      <c r="O250" s="4"/>
      <c r="P250" s="4"/>
      <c r="Q250" s="4"/>
      <c r="R250" s="4"/>
      <c r="S250" s="4"/>
      <c r="T250" s="4"/>
      <c r="U250" s="4"/>
      <c r="V250" s="4"/>
      <c r="W250" s="4"/>
      <c r="Y250" s="4"/>
      <c r="Z250" s="4"/>
      <c r="AA250" s="4"/>
      <c r="AB250" s="4"/>
      <c r="AC250" s="4"/>
      <c r="AD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T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</row>
    <row r="251" spans="14:102" x14ac:dyDescent="0.25">
      <c r="N251" s="4"/>
      <c r="O251" s="4"/>
      <c r="P251" s="4"/>
      <c r="Q251" s="4"/>
      <c r="R251" s="4"/>
      <c r="S251" s="4"/>
      <c r="T251" s="4"/>
      <c r="U251" s="4"/>
      <c r="V251" s="4"/>
      <c r="W251" s="4"/>
      <c r="Y251" s="4"/>
      <c r="Z251" s="4"/>
      <c r="AA251" s="4"/>
      <c r="AB251" s="4"/>
      <c r="AC251" s="4"/>
      <c r="AD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T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</row>
    <row r="252" spans="14:102" x14ac:dyDescent="0.25">
      <c r="N252" s="4"/>
      <c r="O252" s="4"/>
      <c r="P252" s="4"/>
      <c r="Q252" s="4"/>
      <c r="R252" s="4"/>
      <c r="S252" s="4"/>
      <c r="T252" s="4"/>
      <c r="U252" s="4"/>
      <c r="V252" s="4"/>
      <c r="W252" s="4"/>
      <c r="Y252" s="4"/>
      <c r="Z252" s="4"/>
      <c r="AA252" s="4"/>
      <c r="AB252" s="4"/>
      <c r="AC252" s="4"/>
      <c r="AD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T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</row>
    <row r="253" spans="14:102" x14ac:dyDescent="0.25">
      <c r="N253" s="4"/>
      <c r="O253" s="4"/>
      <c r="P253" s="4"/>
      <c r="Q253" s="4"/>
      <c r="R253" s="4"/>
      <c r="S253" s="4"/>
      <c r="T253" s="4"/>
      <c r="U253" s="4"/>
      <c r="V253" s="4"/>
      <c r="W253" s="4"/>
      <c r="Y253" s="4"/>
      <c r="Z253" s="4"/>
      <c r="AA253" s="4"/>
      <c r="AB253" s="4"/>
      <c r="AC253" s="4"/>
      <c r="AD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T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</row>
    <row r="254" spans="14:102" x14ac:dyDescent="0.25">
      <c r="N254" s="4"/>
      <c r="O254" s="4"/>
      <c r="P254" s="4"/>
      <c r="Q254" s="4"/>
      <c r="R254" s="4"/>
      <c r="S254" s="4"/>
      <c r="T254" s="4"/>
      <c r="U254" s="4"/>
      <c r="V254" s="4"/>
      <c r="W254" s="4"/>
      <c r="Y254" s="4"/>
      <c r="Z254" s="4"/>
      <c r="AA254" s="4"/>
      <c r="AB254" s="4"/>
      <c r="AC254" s="4"/>
      <c r="AD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T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</row>
    <row r="255" spans="14:102" x14ac:dyDescent="0.25">
      <c r="N255" s="4"/>
      <c r="O255" s="4"/>
      <c r="P255" s="4"/>
      <c r="Q255" s="4"/>
      <c r="R255" s="4"/>
      <c r="S255" s="4"/>
      <c r="T255" s="4"/>
      <c r="U255" s="4"/>
      <c r="V255" s="4"/>
      <c r="W255" s="4"/>
      <c r="Y255" s="4"/>
      <c r="Z255" s="4"/>
      <c r="AA255" s="4"/>
      <c r="AB255" s="4"/>
      <c r="AC255" s="4"/>
      <c r="AD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T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</row>
    <row r="256" spans="14:102" x14ac:dyDescent="0.25">
      <c r="N256" s="4"/>
      <c r="O256" s="4"/>
      <c r="P256" s="4"/>
      <c r="Q256" s="4"/>
      <c r="R256" s="4"/>
      <c r="S256" s="4"/>
      <c r="T256" s="4"/>
      <c r="U256" s="4"/>
      <c r="V256" s="4"/>
      <c r="W256" s="4"/>
      <c r="Y256" s="4"/>
      <c r="Z256" s="4"/>
      <c r="AA256" s="4"/>
      <c r="AB256" s="4"/>
      <c r="AC256" s="4"/>
      <c r="AD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T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</row>
    <row r="257" spans="14:102" x14ac:dyDescent="0.25">
      <c r="N257" s="4"/>
      <c r="O257" s="4"/>
      <c r="P257" s="4"/>
      <c r="Q257" s="4"/>
      <c r="R257" s="4"/>
      <c r="S257" s="4"/>
      <c r="T257" s="4"/>
      <c r="U257" s="4"/>
      <c r="V257" s="4"/>
      <c r="W257" s="4"/>
      <c r="Y257" s="4"/>
      <c r="Z257" s="4"/>
      <c r="AA257" s="4"/>
      <c r="AB257" s="4"/>
      <c r="AC257" s="4"/>
      <c r="AD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T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</row>
    <row r="258" spans="14:102" x14ac:dyDescent="0.25">
      <c r="N258" s="4"/>
      <c r="O258" s="4"/>
      <c r="P258" s="4"/>
      <c r="Q258" s="4"/>
      <c r="R258" s="4"/>
      <c r="S258" s="4"/>
      <c r="T258" s="4"/>
      <c r="U258" s="4"/>
      <c r="V258" s="4"/>
      <c r="W258" s="4"/>
      <c r="Y258" s="4"/>
      <c r="Z258" s="4"/>
      <c r="AA258" s="4"/>
      <c r="AB258" s="4"/>
      <c r="AC258" s="4"/>
      <c r="AD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T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</row>
    <row r="259" spans="14:102" x14ac:dyDescent="0.25">
      <c r="N259" s="4"/>
      <c r="O259" s="4"/>
      <c r="P259" s="4"/>
      <c r="Q259" s="4"/>
      <c r="R259" s="4"/>
      <c r="S259" s="4"/>
      <c r="T259" s="4"/>
      <c r="U259" s="4"/>
      <c r="V259" s="4"/>
      <c r="W259" s="4"/>
      <c r="Y259" s="4"/>
      <c r="Z259" s="4"/>
      <c r="AA259" s="4"/>
      <c r="AB259" s="4"/>
      <c r="AC259" s="4"/>
      <c r="AD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T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</row>
    <row r="260" spans="14:102" x14ac:dyDescent="0.25">
      <c r="N260" s="4"/>
      <c r="O260" s="4"/>
      <c r="P260" s="4"/>
      <c r="Q260" s="4"/>
      <c r="R260" s="4"/>
      <c r="S260" s="4"/>
      <c r="T260" s="4"/>
      <c r="U260" s="4"/>
      <c r="V260" s="4"/>
      <c r="W260" s="4"/>
      <c r="Y260" s="4"/>
      <c r="Z260" s="4"/>
      <c r="AA260" s="4"/>
      <c r="AB260" s="4"/>
      <c r="AC260" s="4"/>
      <c r="AD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T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</row>
    <row r="261" spans="14:102" x14ac:dyDescent="0.25">
      <c r="N261" s="4"/>
      <c r="O261" s="4"/>
      <c r="P261" s="4"/>
      <c r="Q261" s="4"/>
      <c r="R261" s="4"/>
      <c r="S261" s="4"/>
      <c r="T261" s="4"/>
      <c r="U261" s="4"/>
      <c r="V261" s="4"/>
      <c r="W261" s="4"/>
      <c r="Y261" s="4"/>
      <c r="Z261" s="4"/>
      <c r="AA261" s="4"/>
      <c r="AB261" s="4"/>
      <c r="AC261" s="4"/>
      <c r="AD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T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</row>
    <row r="262" spans="14:102" x14ac:dyDescent="0.25">
      <c r="N262" s="4"/>
      <c r="O262" s="4"/>
      <c r="P262" s="4"/>
      <c r="Q262" s="4"/>
      <c r="R262" s="4"/>
      <c r="S262" s="4"/>
      <c r="T262" s="4"/>
      <c r="U262" s="4"/>
      <c r="V262" s="4"/>
      <c r="W262" s="4"/>
      <c r="Y262" s="4"/>
      <c r="Z262" s="4"/>
      <c r="AA262" s="4"/>
      <c r="AB262" s="4"/>
      <c r="AC262" s="4"/>
      <c r="AD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T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</row>
    <row r="263" spans="14:102" x14ac:dyDescent="0.25">
      <c r="N263" s="4"/>
      <c r="O263" s="4"/>
      <c r="P263" s="4"/>
      <c r="Q263" s="4"/>
      <c r="R263" s="4"/>
      <c r="S263" s="4"/>
      <c r="T263" s="4"/>
      <c r="U263" s="4"/>
      <c r="V263" s="4"/>
      <c r="W263" s="4"/>
      <c r="Y263" s="4"/>
      <c r="Z263" s="4"/>
      <c r="AA263" s="4"/>
      <c r="AB263" s="4"/>
      <c r="AC263" s="4"/>
      <c r="AD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T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</row>
    <row r="264" spans="14:102" x14ac:dyDescent="0.25">
      <c r="N264" s="4"/>
      <c r="O264" s="4"/>
      <c r="P264" s="4"/>
      <c r="Q264" s="4"/>
      <c r="R264" s="4"/>
      <c r="S264" s="4"/>
      <c r="T264" s="4"/>
      <c r="U264" s="4"/>
      <c r="V264" s="4"/>
      <c r="W264" s="4"/>
      <c r="Y264" s="4"/>
      <c r="Z264" s="4"/>
      <c r="AA264" s="4"/>
      <c r="AB264" s="4"/>
      <c r="AC264" s="4"/>
      <c r="AD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T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</row>
    <row r="265" spans="14:102" x14ac:dyDescent="0.25">
      <c r="N265" s="4"/>
      <c r="O265" s="4"/>
      <c r="P265" s="4"/>
      <c r="Q265" s="4"/>
      <c r="R265" s="4"/>
      <c r="S265" s="4"/>
      <c r="T265" s="4"/>
      <c r="U265" s="4"/>
      <c r="V265" s="4"/>
      <c r="W265" s="4"/>
      <c r="Y265" s="4"/>
      <c r="Z265" s="4"/>
      <c r="AA265" s="4"/>
      <c r="AB265" s="4"/>
      <c r="AC265" s="4"/>
      <c r="AD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T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</row>
    <row r="266" spans="14:102" x14ac:dyDescent="0.25">
      <c r="N266" s="4"/>
      <c r="O266" s="4"/>
      <c r="P266" s="4"/>
      <c r="Q266" s="4"/>
      <c r="R266" s="4"/>
      <c r="S266" s="4"/>
      <c r="T266" s="4"/>
      <c r="U266" s="4"/>
      <c r="V266" s="4"/>
      <c r="W266" s="4"/>
      <c r="Y266" s="4"/>
      <c r="Z266" s="4"/>
      <c r="AA266" s="4"/>
      <c r="AB266" s="4"/>
      <c r="AC266" s="4"/>
      <c r="AD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T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</row>
    <row r="267" spans="14:102" x14ac:dyDescent="0.25">
      <c r="N267" s="4"/>
      <c r="O267" s="4"/>
      <c r="P267" s="4"/>
      <c r="Q267" s="4"/>
      <c r="R267" s="4"/>
      <c r="S267" s="4"/>
      <c r="T267" s="4"/>
      <c r="U267" s="4"/>
      <c r="V267" s="4"/>
      <c r="W267" s="4"/>
      <c r="Y267" s="4"/>
      <c r="Z267" s="4"/>
      <c r="AA267" s="4"/>
      <c r="AB267" s="4"/>
      <c r="AC267" s="4"/>
      <c r="AD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T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</row>
    <row r="268" spans="14:102" x14ac:dyDescent="0.25">
      <c r="N268" s="4"/>
      <c r="O268" s="4"/>
      <c r="P268" s="4"/>
      <c r="Q268" s="4"/>
      <c r="R268" s="4"/>
      <c r="S268" s="4"/>
      <c r="T268" s="4"/>
      <c r="U268" s="4"/>
      <c r="V268" s="4"/>
      <c r="W268" s="4"/>
      <c r="Y268" s="4"/>
      <c r="Z268" s="4"/>
      <c r="AA268" s="4"/>
      <c r="AB268" s="4"/>
      <c r="AC268" s="4"/>
      <c r="AD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T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</row>
    <row r="269" spans="14:102" x14ac:dyDescent="0.25">
      <c r="N269" s="4"/>
      <c r="O269" s="4"/>
      <c r="P269" s="4"/>
      <c r="Q269" s="4"/>
      <c r="R269" s="4"/>
      <c r="S269" s="4"/>
      <c r="T269" s="4"/>
      <c r="U269" s="4"/>
      <c r="V269" s="4"/>
      <c r="W269" s="4"/>
      <c r="Y269" s="4"/>
      <c r="Z269" s="4"/>
      <c r="AA269" s="4"/>
      <c r="AB269" s="4"/>
      <c r="AC269" s="4"/>
      <c r="AD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T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</row>
    <row r="270" spans="14:102" x14ac:dyDescent="0.25">
      <c r="N270" s="4"/>
      <c r="O270" s="4"/>
      <c r="P270" s="4"/>
      <c r="Q270" s="4"/>
      <c r="R270" s="4"/>
      <c r="S270" s="4"/>
      <c r="T270" s="4"/>
      <c r="U270" s="4"/>
      <c r="V270" s="4"/>
      <c r="W270" s="4"/>
      <c r="Y270" s="4"/>
      <c r="Z270" s="4"/>
      <c r="AA270" s="4"/>
      <c r="AB270" s="4"/>
      <c r="AC270" s="4"/>
      <c r="AD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T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</row>
    <row r="271" spans="14:102" x14ac:dyDescent="0.25">
      <c r="N271" s="4"/>
      <c r="O271" s="4"/>
      <c r="P271" s="4"/>
      <c r="Q271" s="4"/>
      <c r="R271" s="4"/>
      <c r="S271" s="4"/>
      <c r="T271" s="4"/>
      <c r="U271" s="4"/>
      <c r="V271" s="4"/>
      <c r="W271" s="4"/>
      <c r="Y271" s="4"/>
      <c r="Z271" s="4"/>
      <c r="AA271" s="4"/>
      <c r="AB271" s="4"/>
      <c r="AC271" s="4"/>
      <c r="AD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T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</row>
    <row r="272" spans="14:102" x14ac:dyDescent="0.25">
      <c r="N272" s="4"/>
      <c r="O272" s="4"/>
      <c r="P272" s="4"/>
      <c r="Q272" s="4"/>
      <c r="R272" s="4"/>
      <c r="S272" s="4"/>
      <c r="T272" s="4"/>
      <c r="U272" s="4"/>
      <c r="V272" s="4"/>
      <c r="W272" s="4"/>
      <c r="Y272" s="4"/>
      <c r="Z272" s="4"/>
      <c r="AA272" s="4"/>
      <c r="AB272" s="4"/>
      <c r="AC272" s="4"/>
      <c r="AD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T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</row>
    <row r="273" spans="14:102" x14ac:dyDescent="0.25">
      <c r="N273" s="4"/>
      <c r="O273" s="4"/>
      <c r="P273" s="4"/>
      <c r="Q273" s="4"/>
      <c r="R273" s="4"/>
      <c r="S273" s="4"/>
      <c r="T273" s="4"/>
      <c r="U273" s="4"/>
      <c r="V273" s="4"/>
      <c r="W273" s="4"/>
      <c r="Y273" s="4"/>
      <c r="Z273" s="4"/>
      <c r="AA273" s="4"/>
      <c r="AB273" s="4"/>
      <c r="AC273" s="4"/>
      <c r="AD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T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</row>
    <row r="274" spans="14:102" x14ac:dyDescent="0.25">
      <c r="N274" s="4"/>
      <c r="O274" s="4"/>
      <c r="P274" s="4"/>
      <c r="Q274" s="4"/>
      <c r="R274" s="4"/>
      <c r="S274" s="4"/>
      <c r="T274" s="4"/>
      <c r="U274" s="4"/>
      <c r="V274" s="4"/>
      <c r="W274" s="4"/>
      <c r="Y274" s="4"/>
      <c r="Z274" s="4"/>
      <c r="AA274" s="4"/>
      <c r="AB274" s="4"/>
      <c r="AC274" s="4"/>
      <c r="AD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T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</row>
    <row r="275" spans="14:102" x14ac:dyDescent="0.25">
      <c r="N275" s="4"/>
      <c r="O275" s="4"/>
      <c r="P275" s="4"/>
      <c r="Q275" s="4"/>
      <c r="R275" s="4"/>
      <c r="S275" s="4"/>
      <c r="T275" s="4"/>
      <c r="U275" s="4"/>
      <c r="V275" s="4"/>
      <c r="W275" s="4"/>
      <c r="Y275" s="4"/>
      <c r="Z275" s="4"/>
      <c r="AA275" s="4"/>
      <c r="AB275" s="4"/>
      <c r="AC275" s="4"/>
      <c r="AD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T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</row>
    <row r="276" spans="14:102" x14ac:dyDescent="0.25">
      <c r="N276" s="4"/>
      <c r="O276" s="4"/>
      <c r="P276" s="4"/>
      <c r="Q276" s="4"/>
      <c r="R276" s="4"/>
      <c r="S276" s="4"/>
      <c r="T276" s="4"/>
      <c r="U276" s="4"/>
      <c r="V276" s="4"/>
      <c r="W276" s="4"/>
      <c r="Y276" s="4"/>
      <c r="Z276" s="4"/>
      <c r="AA276" s="4"/>
      <c r="AB276" s="4"/>
      <c r="AC276" s="4"/>
      <c r="AD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T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</row>
    <row r="277" spans="14:102" x14ac:dyDescent="0.25">
      <c r="N277" s="4"/>
      <c r="O277" s="4"/>
      <c r="P277" s="4"/>
      <c r="Q277" s="4"/>
      <c r="R277" s="4"/>
      <c r="S277" s="4"/>
      <c r="T277" s="4"/>
      <c r="U277" s="4"/>
      <c r="V277" s="4"/>
      <c r="W277" s="4"/>
      <c r="Y277" s="4"/>
      <c r="Z277" s="4"/>
      <c r="AA277" s="4"/>
      <c r="AB277" s="4"/>
      <c r="AC277" s="4"/>
      <c r="AD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T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</row>
    <row r="278" spans="14:102" x14ac:dyDescent="0.25">
      <c r="N278" s="4"/>
      <c r="O278" s="4"/>
      <c r="P278" s="4"/>
      <c r="Q278" s="4"/>
      <c r="R278" s="4"/>
      <c r="S278" s="4"/>
      <c r="T278" s="4"/>
      <c r="U278" s="4"/>
      <c r="V278" s="4"/>
      <c r="W278" s="4"/>
      <c r="Y278" s="4"/>
      <c r="Z278" s="4"/>
      <c r="AA278" s="4"/>
      <c r="AB278" s="4"/>
      <c r="AC278" s="4"/>
      <c r="AD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T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</row>
    <row r="279" spans="14:102" x14ac:dyDescent="0.25">
      <c r="N279" s="4"/>
      <c r="O279" s="4"/>
      <c r="P279" s="4"/>
      <c r="Q279" s="4"/>
      <c r="R279" s="4"/>
      <c r="S279" s="4"/>
      <c r="T279" s="4"/>
      <c r="U279" s="4"/>
      <c r="V279" s="4"/>
      <c r="W279" s="4"/>
      <c r="Y279" s="4"/>
      <c r="Z279" s="4"/>
      <c r="AA279" s="4"/>
      <c r="AB279" s="4"/>
      <c r="AC279" s="4"/>
      <c r="AD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T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</row>
    <row r="280" spans="14:102" x14ac:dyDescent="0.25">
      <c r="N280" s="4"/>
      <c r="O280" s="4"/>
      <c r="P280" s="4"/>
      <c r="Q280" s="4"/>
      <c r="R280" s="4"/>
      <c r="S280" s="4"/>
      <c r="T280" s="4"/>
      <c r="U280" s="4"/>
      <c r="V280" s="4"/>
      <c r="W280" s="4"/>
      <c r="Y280" s="4"/>
      <c r="Z280" s="4"/>
      <c r="AA280" s="4"/>
      <c r="AB280" s="4"/>
      <c r="AC280" s="4"/>
      <c r="AD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T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</row>
  </sheetData>
  <mergeCells count="32">
    <mergeCell ref="AH5:AI56"/>
    <mergeCell ref="B1:D1"/>
    <mergeCell ref="N5:O56"/>
    <mergeCell ref="T5:U56"/>
    <mergeCell ref="AA5:AB56"/>
    <mergeCell ref="B3:B4"/>
    <mergeCell ref="D3:D4"/>
    <mergeCell ref="M3:M4"/>
    <mergeCell ref="L3:L4"/>
    <mergeCell ref="E3:E4"/>
    <mergeCell ref="BU3:CY3"/>
    <mergeCell ref="N3:AR3"/>
    <mergeCell ref="C5:C20"/>
    <mergeCell ref="C22:C46"/>
    <mergeCell ref="D60:K60"/>
    <mergeCell ref="F3:F4"/>
    <mergeCell ref="C47:C56"/>
    <mergeCell ref="E5:E20"/>
    <mergeCell ref="C3:C4"/>
    <mergeCell ref="AS3:BT3"/>
    <mergeCell ref="G3:K3"/>
    <mergeCell ref="F17:L19"/>
    <mergeCell ref="CE5:CF56"/>
    <mergeCell ref="AQ5:AQ56"/>
    <mergeCell ref="AV5:AW56"/>
    <mergeCell ref="AO5:AP56"/>
    <mergeCell ref="BC5:BD56"/>
    <mergeCell ref="BJ5:BK56"/>
    <mergeCell ref="BQ5:BR56"/>
    <mergeCell ref="CS5:CT56"/>
    <mergeCell ref="BX5:BY56"/>
    <mergeCell ref="CL5:CM56"/>
  </mergeCells>
  <printOptions gridLines="1"/>
  <pageMargins left="0.5" right="0" top="0.3" bottom="0.2" header="0.31496062992126" footer="0.31496062992126"/>
  <pageSetup paperSize="8" scale="58" orientation="landscape" r:id="rId1"/>
  <headerFooter>
    <oddHeader>&amp;R&amp;D</oddHeader>
    <oddFooter>&amp;R&amp;F</oddFooter>
  </headerFooter>
  <colBreaks count="1" manualBreakCount="1"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9"/>
  <sheetViews>
    <sheetView workbookViewId="0">
      <selection activeCell="D43" sqref="D42:D43"/>
    </sheetView>
  </sheetViews>
  <sheetFormatPr defaultRowHeight="15" x14ac:dyDescent="0.25"/>
  <cols>
    <col min="1" max="1" width="9.140625" style="65"/>
    <col min="2" max="2" width="48.5703125" customWidth="1"/>
    <col min="3" max="3" width="25.5703125" customWidth="1"/>
  </cols>
  <sheetData>
    <row r="2" spans="1:3" x14ac:dyDescent="0.25">
      <c r="B2" s="66" t="s">
        <v>96</v>
      </c>
    </row>
    <row r="3" spans="1:3" x14ac:dyDescent="0.25">
      <c r="B3" s="71" t="s">
        <v>90</v>
      </c>
      <c r="C3" s="71" t="s">
        <v>89</v>
      </c>
    </row>
    <row r="4" spans="1:3" x14ac:dyDescent="0.25">
      <c r="A4" s="65">
        <v>1</v>
      </c>
      <c r="B4" s="64" t="s">
        <v>15</v>
      </c>
      <c r="C4" s="64" t="s">
        <v>44</v>
      </c>
    </row>
    <row r="5" spans="1:3" x14ac:dyDescent="0.25">
      <c r="A5" s="65">
        <f>+A4+1</f>
        <v>2</v>
      </c>
      <c r="B5" s="64" t="s">
        <v>18</v>
      </c>
      <c r="C5" s="64" t="s">
        <v>44</v>
      </c>
    </row>
    <row r="6" spans="1:3" x14ac:dyDescent="0.25">
      <c r="A6" s="65">
        <f t="shared" ref="A6:A14" si="0">+A5+1</f>
        <v>3</v>
      </c>
      <c r="B6" s="64" t="s">
        <v>11</v>
      </c>
      <c r="C6" s="64" t="s">
        <v>44</v>
      </c>
    </row>
    <row r="7" spans="1:3" x14ac:dyDescent="0.25">
      <c r="A7" s="65">
        <f t="shared" si="0"/>
        <v>4</v>
      </c>
      <c r="B7" s="64" t="s">
        <v>16</v>
      </c>
      <c r="C7" s="64" t="s">
        <v>44</v>
      </c>
    </row>
    <row r="8" spans="1:3" x14ac:dyDescent="0.25">
      <c r="A8" s="65">
        <f t="shared" si="0"/>
        <v>5</v>
      </c>
      <c r="B8" s="64" t="s">
        <v>9</v>
      </c>
      <c r="C8" s="64" t="s">
        <v>44</v>
      </c>
    </row>
    <row r="9" spans="1:3" x14ac:dyDescent="0.25">
      <c r="A9" s="65">
        <f t="shared" si="0"/>
        <v>6</v>
      </c>
      <c r="B9" s="64" t="s">
        <v>17</v>
      </c>
      <c r="C9" s="64" t="s">
        <v>44</v>
      </c>
    </row>
    <row r="10" spans="1:3" ht="14.25" customHeight="1" x14ac:dyDescent="0.25">
      <c r="A10" s="65">
        <f t="shared" si="0"/>
        <v>7</v>
      </c>
      <c r="B10" s="64" t="s">
        <v>19</v>
      </c>
      <c r="C10" s="64" t="s">
        <v>44</v>
      </c>
    </row>
    <row r="11" spans="1:3" x14ac:dyDescent="0.25">
      <c r="A11" s="65">
        <f t="shared" si="0"/>
        <v>8</v>
      </c>
      <c r="B11" s="64" t="s">
        <v>10</v>
      </c>
      <c r="C11" s="64" t="s">
        <v>44</v>
      </c>
    </row>
    <row r="12" spans="1:3" x14ac:dyDescent="0.25">
      <c r="A12" s="65">
        <f t="shared" si="0"/>
        <v>9</v>
      </c>
      <c r="B12" s="64" t="s">
        <v>12</v>
      </c>
      <c r="C12" s="64" t="s">
        <v>44</v>
      </c>
    </row>
    <row r="13" spans="1:3" x14ac:dyDescent="0.25">
      <c r="A13" s="65">
        <f t="shared" si="0"/>
        <v>10</v>
      </c>
      <c r="B13" s="64" t="s">
        <v>13</v>
      </c>
      <c r="C13" s="64" t="s">
        <v>44</v>
      </c>
    </row>
    <row r="14" spans="1:3" x14ac:dyDescent="0.25">
      <c r="A14" s="65">
        <f t="shared" si="0"/>
        <v>11</v>
      </c>
      <c r="B14" s="64" t="s">
        <v>14</v>
      </c>
      <c r="C14" s="64" t="s">
        <v>61</v>
      </c>
    </row>
    <row r="15" spans="1:3" x14ac:dyDescent="0.25">
      <c r="B15" s="64"/>
      <c r="C15" s="64"/>
    </row>
    <row r="16" spans="1:3" x14ac:dyDescent="0.25">
      <c r="A16" s="65">
        <v>1</v>
      </c>
      <c r="B16" s="64" t="s">
        <v>48</v>
      </c>
      <c r="C16" s="64" t="s">
        <v>49</v>
      </c>
    </row>
    <row r="17" spans="1:4" x14ac:dyDescent="0.25">
      <c r="B17" s="67"/>
      <c r="C17" s="67"/>
    </row>
    <row r="18" spans="1:4" x14ac:dyDescent="0.25">
      <c r="A18" s="68"/>
      <c r="B18" s="69" t="s">
        <v>97</v>
      </c>
      <c r="C18" s="67"/>
      <c r="D18" s="19"/>
    </row>
    <row r="19" spans="1:4" x14ac:dyDescent="0.25">
      <c r="A19" s="65">
        <v>1</v>
      </c>
      <c r="B19" s="64" t="s">
        <v>21</v>
      </c>
      <c r="C19" s="64" t="s">
        <v>46</v>
      </c>
    </row>
    <row r="20" spans="1:4" x14ac:dyDescent="0.25">
      <c r="A20" s="65">
        <f>+A19+1</f>
        <v>2</v>
      </c>
      <c r="B20" s="64" t="s">
        <v>22</v>
      </c>
      <c r="C20" s="64" t="s">
        <v>45</v>
      </c>
    </row>
    <row r="21" spans="1:4" x14ac:dyDescent="0.25">
      <c r="A21" s="65">
        <f t="shared" ref="A21:A27" si="1">+A20+1</f>
        <v>3</v>
      </c>
      <c r="B21" s="64" t="s">
        <v>20</v>
      </c>
      <c r="C21" s="64" t="s">
        <v>44</v>
      </c>
    </row>
    <row r="22" spans="1:4" x14ac:dyDescent="0.25">
      <c r="A22" s="65">
        <f t="shared" si="1"/>
        <v>4</v>
      </c>
      <c r="B22" s="64" t="s">
        <v>47</v>
      </c>
      <c r="C22" s="64" t="s">
        <v>44</v>
      </c>
    </row>
    <row r="23" spans="1:4" x14ac:dyDescent="0.25">
      <c r="A23" s="65">
        <f t="shared" si="1"/>
        <v>5</v>
      </c>
      <c r="B23" s="64" t="s">
        <v>91</v>
      </c>
      <c r="C23" s="64" t="s">
        <v>44</v>
      </c>
    </row>
    <row r="24" spans="1:4" x14ac:dyDescent="0.25">
      <c r="A24" s="65">
        <f t="shared" si="1"/>
        <v>6</v>
      </c>
      <c r="B24" s="64" t="s">
        <v>92</v>
      </c>
      <c r="C24" s="64" t="s">
        <v>44</v>
      </c>
    </row>
    <row r="25" spans="1:4" x14ac:dyDescent="0.25">
      <c r="A25" s="65">
        <f t="shared" si="1"/>
        <v>7</v>
      </c>
      <c r="B25" s="64" t="s">
        <v>93</v>
      </c>
      <c r="C25" s="64" t="s">
        <v>44</v>
      </c>
    </row>
    <row r="26" spans="1:4" x14ac:dyDescent="0.25">
      <c r="A26" s="65">
        <f t="shared" si="1"/>
        <v>8</v>
      </c>
      <c r="B26" s="64" t="s">
        <v>94</v>
      </c>
      <c r="C26" s="64" t="s">
        <v>44</v>
      </c>
    </row>
    <row r="27" spans="1:4" x14ac:dyDescent="0.25">
      <c r="A27" s="65">
        <f t="shared" si="1"/>
        <v>9</v>
      </c>
      <c r="B27" s="64" t="s">
        <v>95</v>
      </c>
      <c r="C27" s="64" t="s">
        <v>44</v>
      </c>
    </row>
    <row r="28" spans="1:4" s="19" customFormat="1" x14ac:dyDescent="0.25">
      <c r="A28" s="68"/>
      <c r="B28" s="67"/>
      <c r="C28" s="67"/>
    </row>
    <row r="29" spans="1:4" s="19" customFormat="1" x14ac:dyDescent="0.25">
      <c r="A29" s="68"/>
      <c r="B29" s="70" t="s">
        <v>62</v>
      </c>
      <c r="C29" s="67"/>
    </row>
    <row r="30" spans="1:4" x14ac:dyDescent="0.25">
      <c r="A30" s="65">
        <f>+A13+1</f>
        <v>11</v>
      </c>
      <c r="B30" s="64" t="s">
        <v>63</v>
      </c>
      <c r="C30" s="64" t="s">
        <v>64</v>
      </c>
    </row>
    <row r="31" spans="1:4" x14ac:dyDescent="0.25">
      <c r="A31" s="65">
        <f t="shared" ref="A31:A39" si="2">+A30+1</f>
        <v>12</v>
      </c>
      <c r="B31" s="64" t="s">
        <v>66</v>
      </c>
      <c r="C31" s="64" t="s">
        <v>64</v>
      </c>
    </row>
    <row r="32" spans="1:4" x14ac:dyDescent="0.25">
      <c r="A32" s="65">
        <f t="shared" si="2"/>
        <v>13</v>
      </c>
      <c r="B32" s="64" t="s">
        <v>67</v>
      </c>
      <c r="C32" s="64" t="s">
        <v>64</v>
      </c>
    </row>
    <row r="33" spans="1:3" ht="14.25" customHeight="1" x14ac:dyDescent="0.25">
      <c r="A33" s="65">
        <f t="shared" si="2"/>
        <v>14</v>
      </c>
      <c r="B33" s="64" t="s">
        <v>68</v>
      </c>
      <c r="C33" s="64" t="s">
        <v>69</v>
      </c>
    </row>
    <row r="34" spans="1:3" ht="17.25" customHeight="1" x14ac:dyDescent="0.25">
      <c r="A34" s="65">
        <f t="shared" si="2"/>
        <v>15</v>
      </c>
      <c r="B34" s="64" t="s">
        <v>70</v>
      </c>
      <c r="C34" s="64" t="s">
        <v>71</v>
      </c>
    </row>
    <row r="35" spans="1:3" x14ac:dyDescent="0.25">
      <c r="A35" s="65">
        <f t="shared" si="2"/>
        <v>16</v>
      </c>
      <c r="B35" s="64" t="s">
        <v>72</v>
      </c>
      <c r="C35" s="64" t="s">
        <v>73</v>
      </c>
    </row>
    <row r="36" spans="1:3" x14ac:dyDescent="0.25">
      <c r="A36" s="65">
        <f t="shared" si="2"/>
        <v>17</v>
      </c>
      <c r="B36" s="64" t="s">
        <v>74</v>
      </c>
      <c r="C36" s="64" t="s">
        <v>75</v>
      </c>
    </row>
    <row r="37" spans="1:3" x14ac:dyDescent="0.25">
      <c r="A37" s="65">
        <f t="shared" si="2"/>
        <v>18</v>
      </c>
      <c r="B37" s="64" t="s">
        <v>76</v>
      </c>
      <c r="C37" s="64" t="s">
        <v>77</v>
      </c>
    </row>
    <row r="38" spans="1:3" ht="17.25" customHeight="1" x14ac:dyDescent="0.25">
      <c r="A38" s="65">
        <f t="shared" si="2"/>
        <v>19</v>
      </c>
      <c r="B38" s="64" t="s">
        <v>78</v>
      </c>
      <c r="C38" s="64" t="s">
        <v>79</v>
      </c>
    </row>
    <row r="39" spans="1:3" x14ac:dyDescent="0.25">
      <c r="A39" s="65">
        <f t="shared" si="2"/>
        <v>20</v>
      </c>
      <c r="B39" s="64" t="s">
        <v>80</v>
      </c>
      <c r="C39" s="6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4" sqref="F14"/>
    </sheetView>
  </sheetViews>
  <sheetFormatPr defaultRowHeight="15" x14ac:dyDescent="0.25"/>
  <cols>
    <col min="1" max="1" width="29" customWidth="1"/>
    <col min="2" max="2" width="9.7109375" bestFit="1" customWidth="1"/>
    <col min="3" max="4" width="13.140625" customWidth="1"/>
    <col min="5" max="6" width="9.7109375" bestFit="1" customWidth="1"/>
  </cols>
  <sheetData>
    <row r="1" spans="1:6" ht="15.75" thickBot="1" x14ac:dyDescent="0.3">
      <c r="A1" s="16"/>
      <c r="B1" s="220" t="s">
        <v>35</v>
      </c>
      <c r="C1" s="221"/>
      <c r="D1" s="222" t="s">
        <v>34</v>
      </c>
      <c r="E1" s="222"/>
      <c r="F1" s="221"/>
    </row>
    <row r="2" spans="1:6" ht="15.75" thickBot="1" x14ac:dyDescent="0.3">
      <c r="A2" s="22" t="s">
        <v>38</v>
      </c>
      <c r="B2" s="28" t="s">
        <v>31</v>
      </c>
      <c r="C2" s="29" t="s">
        <v>32</v>
      </c>
      <c r="D2" s="30" t="s">
        <v>39</v>
      </c>
      <c r="E2" s="30" t="s">
        <v>26</v>
      </c>
      <c r="F2" s="29" t="s">
        <v>32</v>
      </c>
    </row>
    <row r="3" spans="1:6" x14ac:dyDescent="0.25">
      <c r="A3" s="17"/>
      <c r="B3" s="25"/>
      <c r="C3" s="20" t="s">
        <v>33</v>
      </c>
      <c r="D3" s="19" t="s">
        <v>33</v>
      </c>
      <c r="E3" s="19"/>
      <c r="F3" s="20"/>
    </row>
    <row r="4" spans="1:6" x14ac:dyDescent="0.25">
      <c r="A4" s="17" t="s">
        <v>28</v>
      </c>
      <c r="B4" s="25">
        <v>42013</v>
      </c>
      <c r="C4" s="21">
        <v>42020</v>
      </c>
      <c r="D4" s="18"/>
      <c r="E4" s="18"/>
      <c r="F4" s="21"/>
    </row>
    <row r="5" spans="1:6" x14ac:dyDescent="0.25">
      <c r="A5" s="17" t="s">
        <v>30</v>
      </c>
      <c r="B5" s="25">
        <v>42017</v>
      </c>
      <c r="C5" s="21">
        <v>42024</v>
      </c>
      <c r="D5" s="18">
        <v>42026</v>
      </c>
      <c r="E5" s="18">
        <v>42047</v>
      </c>
      <c r="F5" s="21">
        <v>42053</v>
      </c>
    </row>
    <row r="6" spans="1:6" x14ac:dyDescent="0.25">
      <c r="A6" s="17" t="s">
        <v>29</v>
      </c>
      <c r="B6" s="25">
        <v>42023</v>
      </c>
      <c r="C6" s="21">
        <v>42030</v>
      </c>
      <c r="D6" s="19"/>
      <c r="E6" s="19"/>
      <c r="F6" s="20"/>
    </row>
    <row r="7" spans="1:6" ht="15.75" thickBot="1" x14ac:dyDescent="0.3">
      <c r="A7" s="22" t="s">
        <v>37</v>
      </c>
      <c r="B7" s="26">
        <v>42027</v>
      </c>
      <c r="C7" s="27">
        <v>42034</v>
      </c>
      <c r="D7" s="23"/>
      <c r="E7" s="23"/>
      <c r="F7" s="24"/>
    </row>
  </sheetData>
  <mergeCells count="2">
    <mergeCell ref="B1:C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GC Original</vt:lpstr>
      <vt:lpstr>Sheet1</vt:lpstr>
      <vt:lpstr>by table</vt:lpstr>
      <vt:lpstr>'GC Original'!Print_Area</vt:lpstr>
      <vt:lpstr>'GC Original'!Print_Titles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Chin Jit</dc:creator>
  <cp:lastModifiedBy>MICHELLE</cp:lastModifiedBy>
  <cp:lastPrinted>2016-12-29T07:09:07Z</cp:lastPrinted>
  <dcterms:created xsi:type="dcterms:W3CDTF">2015-01-02T00:44:49Z</dcterms:created>
  <dcterms:modified xsi:type="dcterms:W3CDTF">2017-01-05T04:01:19Z</dcterms:modified>
</cp:coreProperties>
</file>