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xr:revisionPtr revIDLastSave="0" documentId="13_ncr:1_{EFD290A0-51B8-429D-A79E-C95167C7B774}" xr6:coauthVersionLast="45" xr6:coauthVersionMax="45" xr10:uidLastSave="{00000000-0000-0000-0000-000000000000}"/>
  <bookViews>
    <workbookView xWindow="15" yWindow="120" windowWidth="20370" windowHeight="613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3" i="1" l="1"/>
  <c r="G36" i="1" s="1"/>
</calcChain>
</file>

<file path=xl/sharedStrings.xml><?xml version="1.0" encoding="utf-8"?>
<sst xmlns="http://schemas.openxmlformats.org/spreadsheetml/2006/main" count="121" uniqueCount="83">
  <si>
    <t xml:space="preserve">PG FUN EXPERIENCES WITH DM3             </t>
  </si>
  <si>
    <t>Date : 10/11/2017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</si>
  <si>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</si>
  <si>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</si>
  <si>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</si>
  <si>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</si>
  <si>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</si>
  <si>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</si>
  <si>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</si>
  <si>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</si>
  <si>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</si>
  <si>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</si>
  <si>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</si>
  <si>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PC2017/064</t>
  </si>
  <si>
    <t/>
  </si>
  <si>
    <t>NOOR RAMLEE</t>
  </si>
  <si>
    <t>PURCHASE OF STRAW MAT</t>
  </si>
  <si>
    <t>V2017/552</t>
  </si>
  <si>
    <t>PGTEFT2396</t>
  </si>
  <si>
    <t>HG LIM ELECTRICAL ENGINEERING</t>
  </si>
  <si>
    <t>ELEC INSTAL WORK FR DM3 @ BUTTERWORTH</t>
  </si>
  <si>
    <t>V2017/581</t>
  </si>
  <si>
    <t>PGTEFT2418</t>
  </si>
  <si>
    <t>CREATHINK SOLUTIONS</t>
  </si>
  <si>
    <t>EMCEE FEE ON 23/06/17</t>
  </si>
  <si>
    <t>EMCEE FEE ON 01/07/17</t>
  </si>
  <si>
    <t>V2017/586</t>
  </si>
  <si>
    <t>PGTEFT2423</t>
  </si>
  <si>
    <t>EDEN CATERING SDN BHD</t>
  </si>
  <si>
    <t>PFE WTH DM3-BUFFET DINNER 100PAX ON 22/6</t>
  </si>
  <si>
    <t>PFE WTH DM3-5 STAFF IN ATTENDANCE</t>
  </si>
  <si>
    <t>PFE WTH DM3-TRANSPORT CHARGES</t>
  </si>
  <si>
    <t>6% GST</t>
  </si>
  <si>
    <t>V2017/598</t>
  </si>
  <si>
    <t>PGTEFT2435</t>
  </si>
  <si>
    <t>ROD CREATIVE SDN BHD</t>
  </si>
  <si>
    <t>PRINTING OF FLYER-5,000PCS</t>
  </si>
  <si>
    <t>V2017/610</t>
  </si>
  <si>
    <t>687981</t>
  </si>
  <si>
    <t>ELEC INSTALL WORK FR DM3 @ BUTTERWORTH</t>
  </si>
  <si>
    <t>V2017/631</t>
  </si>
  <si>
    <t>PGTEFT2456</t>
  </si>
  <si>
    <t>MARZIAH BINTI MOHAMED MUKHTAR</t>
  </si>
  <si>
    <t>TRANSLATION OF CM'S SPEECH FRM ENG TO BM</t>
  </si>
  <si>
    <t>V2017/636</t>
  </si>
  <si>
    <t>PGTEFT2461</t>
  </si>
  <si>
    <t>TLM EVENT SDN BHD</t>
  </si>
  <si>
    <t>BEING EVENT MANAGEMENT FEES</t>
  </si>
  <si>
    <t>V2017/643</t>
  </si>
  <si>
    <t>687991</t>
  </si>
  <si>
    <t>JWL RESOURCES ASIA SDN BHD</t>
  </si>
  <si>
    <t>1ST PAYMENT FR HARI RAYA CELEBRATION DM3</t>
  </si>
  <si>
    <t>V2017/670</t>
  </si>
  <si>
    <t>DR ADV</t>
  </si>
  <si>
    <t>SIEW PING - PURCHASE OF MINERAL WATER</t>
  </si>
  <si>
    <t>SIEW PING - PURCHASE OF GIMMICK FOR</t>
  </si>
  <si>
    <t>LAUNCH</t>
  </si>
  <si>
    <t>V2017/692</t>
  </si>
  <si>
    <t>688007</t>
  </si>
  <si>
    <t>2ND PYMT-HARI RAYA DM3-30% OF RM750,000</t>
  </si>
  <si>
    <t>3RD PYMT-HARI RAYA DM3-30% OF RM750,000</t>
  </si>
  <si>
    <t>V2017/715</t>
  </si>
  <si>
    <t>PGTEFT2516</t>
  </si>
  <si>
    <t>WHITE STICKER-STYROFOAM PROP PHOTOSHOOT</t>
  </si>
  <si>
    <t>V2017/782</t>
  </si>
  <si>
    <t>PGTEFT2568</t>
  </si>
  <si>
    <t>LONG FONG MUSIC SOUND &amp; LIGHT</t>
  </si>
  <si>
    <t>RENTAL SOUND SYSTEM FR SOFT LAUNCH-22/6</t>
  </si>
  <si>
    <t>RENTAL SOUND SYSTEM FR DOME LAUNCH-01/07</t>
  </si>
  <si>
    <t>OR00813</t>
  </si>
  <si>
    <t>MBB717068</t>
  </si>
  <si>
    <t>TENAGA NASIONAL BERHAD PULAU PINANG</t>
  </si>
  <si>
    <t>SPONSORSHIP FOR DM3</t>
  </si>
  <si>
    <t>OR00819</t>
  </si>
  <si>
    <t>EFT</t>
  </si>
  <si>
    <t>JWL RESOURCES ASIA S/B(ANG WEI LIANG)</t>
  </si>
  <si>
    <t>PROFIT SHARING FOR MERCHANDISE SALES</t>
  </si>
  <si>
    <t>JV17/10/04</t>
  </si>
  <si>
    <t>BEING EXPENSES WRONGL KEYED IN IS NOW</t>
  </si>
  <si>
    <t>ADJUSTED-V2017/703</t>
  </si>
  <si>
    <t>V2017/961</t>
  </si>
  <si>
    <t>688056</t>
  </si>
  <si>
    <t>4TH PYMT-HARI RAYA DM3-20% OF RM750,000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</si>
</sst>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#,###,##0"/>
    <numFmt numFmtId="166" formatCode="#,###,###,##0.00"/>
    <numFmt numFmtId="167" formatCode="#,##0.0000000000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7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2" workbookViewId="0">
      <selection activeCell="G33" sqref="G33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7" bestFit="1" customWidth="1"/>
    <col min="6" max="6" width="40.375" bestFit="1" customWidth="1"/>
    <col min="7" max="7" width="17.25" bestFit="1" customWidth="1"/>
    <col min="8" max="9" width="12.625" customWidth="1"/>
  </cols>
  <sheetData>
    <row r="1" spans="1:9" ht="23.1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0.100000000000001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20.100000000000001" customHeight="1" x14ac:dyDescent="0.1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42908</v>
      </c>
      <c r="B6" s="3">
        <v>53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79</v>
      </c>
      <c r="H6" s="5"/>
      <c r="I6" s="5">
        <v>79</v>
      </c>
    </row>
    <row r="7" spans="1:9" x14ac:dyDescent="0.15">
      <c r="A7" s="2">
        <v>42909</v>
      </c>
      <c r="B7" s="3">
        <v>51</v>
      </c>
      <c r="C7" s="4" t="s">
        <v>17</v>
      </c>
      <c r="D7" s="4" t="s">
        <v>18</v>
      </c>
      <c r="E7" s="4" t="s">
        <v>19</v>
      </c>
      <c r="F7" s="4" t="s">
        <v>20</v>
      </c>
      <c r="G7" s="5">
        <v>9000</v>
      </c>
      <c r="H7" s="5"/>
      <c r="I7" s="5">
        <v>9079</v>
      </c>
    </row>
    <row r="8" spans="1:9" x14ac:dyDescent="0.15">
      <c r="A8" s="2">
        <v>42928</v>
      </c>
      <c r="B8" s="3">
        <v>61</v>
      </c>
      <c r="C8" s="4" t="s">
        <v>21</v>
      </c>
      <c r="D8" s="4" t="s">
        <v>22</v>
      </c>
      <c r="E8" s="4" t="s">
        <v>23</v>
      </c>
      <c r="F8" s="4" t="s">
        <v>24</v>
      </c>
      <c r="G8" s="5">
        <v>280</v>
      </c>
      <c r="H8" s="5"/>
      <c r="I8" s="5">
        <v>9359</v>
      </c>
    </row>
    <row r="9" spans="1:9" x14ac:dyDescent="0.15">
      <c r="A9" s="2">
        <v>42928</v>
      </c>
      <c r="B9" s="3">
        <v>61</v>
      </c>
      <c r="C9" s="4" t="s">
        <v>21</v>
      </c>
      <c r="D9" s="4" t="s">
        <v>22</v>
      </c>
      <c r="E9" s="4" t="s">
        <v>23</v>
      </c>
      <c r="F9" s="4" t="s">
        <v>25</v>
      </c>
      <c r="G9" s="5">
        <v>280</v>
      </c>
      <c r="H9" s="5"/>
      <c r="I9" s="5">
        <v>9639</v>
      </c>
    </row>
    <row r="10" spans="1:9" x14ac:dyDescent="0.15">
      <c r="A10" s="2">
        <v>42928</v>
      </c>
      <c r="B10" s="3">
        <v>61</v>
      </c>
      <c r="C10" s="4" t="s">
        <v>26</v>
      </c>
      <c r="D10" s="4" t="s">
        <v>27</v>
      </c>
      <c r="E10" s="4" t="s">
        <v>28</v>
      </c>
      <c r="F10" s="4" t="s">
        <v>29</v>
      </c>
      <c r="G10" s="5">
        <v>2700</v>
      </c>
      <c r="H10" s="5"/>
      <c r="I10" s="5">
        <v>12339</v>
      </c>
    </row>
    <row r="11" spans="1:9" x14ac:dyDescent="0.15">
      <c r="A11" s="2">
        <v>42928</v>
      </c>
      <c r="B11" s="3">
        <v>61</v>
      </c>
      <c r="C11" s="4" t="s">
        <v>26</v>
      </c>
      <c r="D11" s="4" t="s">
        <v>27</v>
      </c>
      <c r="E11" s="4" t="s">
        <v>28</v>
      </c>
      <c r="F11" s="4" t="s">
        <v>30</v>
      </c>
      <c r="G11" s="5">
        <v>350</v>
      </c>
      <c r="H11" s="5"/>
      <c r="I11" s="5">
        <v>12689</v>
      </c>
    </row>
    <row r="12" spans="1:9" x14ac:dyDescent="0.15">
      <c r="A12" s="2">
        <v>42928</v>
      </c>
      <c r="B12" s="3">
        <v>61</v>
      </c>
      <c r="C12" s="4" t="s">
        <v>26</v>
      </c>
      <c r="D12" s="4" t="s">
        <v>27</v>
      </c>
      <c r="E12" s="4" t="s">
        <v>28</v>
      </c>
      <c r="F12" s="4" t="s">
        <v>31</v>
      </c>
      <c r="G12" s="5">
        <v>150</v>
      </c>
      <c r="H12" s="5"/>
      <c r="I12" s="5">
        <v>12839</v>
      </c>
    </row>
    <row r="13" spans="1:9" x14ac:dyDescent="0.15">
      <c r="A13" s="2">
        <v>42928</v>
      </c>
      <c r="B13" s="3">
        <v>61</v>
      </c>
      <c r="C13" s="4" t="s">
        <v>26</v>
      </c>
      <c r="D13" s="4" t="s">
        <v>27</v>
      </c>
      <c r="E13" s="4" t="s">
        <v>28</v>
      </c>
      <c r="F13" s="4" t="s">
        <v>32</v>
      </c>
      <c r="G13" s="5">
        <v>192</v>
      </c>
      <c r="H13" s="5"/>
      <c r="I13" s="5">
        <v>13031</v>
      </c>
    </row>
    <row r="14" spans="1:9" x14ac:dyDescent="0.15">
      <c r="A14" s="2">
        <v>42928</v>
      </c>
      <c r="B14" s="3">
        <v>61</v>
      </c>
      <c r="C14" s="4" t="s">
        <v>33</v>
      </c>
      <c r="D14" s="4" t="s">
        <v>34</v>
      </c>
      <c r="E14" s="4" t="s">
        <v>35</v>
      </c>
      <c r="F14" s="4" t="s">
        <v>36</v>
      </c>
      <c r="G14" s="5">
        <v>290</v>
      </c>
      <c r="H14" s="5"/>
      <c r="I14" s="5">
        <v>13321</v>
      </c>
    </row>
    <row r="15" spans="1:9" x14ac:dyDescent="0.15">
      <c r="A15" s="2">
        <v>42928</v>
      </c>
      <c r="B15" s="3">
        <v>61</v>
      </c>
      <c r="C15" s="4" t="s">
        <v>33</v>
      </c>
      <c r="D15" s="4" t="s">
        <v>34</v>
      </c>
      <c r="E15" s="4" t="s">
        <v>35</v>
      </c>
      <c r="F15" s="4" t="s">
        <v>32</v>
      </c>
      <c r="G15" s="5">
        <v>17.399999999999999</v>
      </c>
      <c r="H15" s="5"/>
      <c r="I15" s="5">
        <v>13338.4</v>
      </c>
    </row>
    <row r="16" spans="1:9" x14ac:dyDescent="0.15">
      <c r="A16" s="2">
        <v>42929</v>
      </c>
      <c r="B16" s="3">
        <v>61</v>
      </c>
      <c r="C16" s="4" t="s">
        <v>37</v>
      </c>
      <c r="D16" s="4" t="s">
        <v>38</v>
      </c>
      <c r="E16" s="4" t="s">
        <v>19</v>
      </c>
      <c r="F16" s="4" t="s">
        <v>39</v>
      </c>
      <c r="G16" s="5">
        <v>10660</v>
      </c>
      <c r="H16" s="5"/>
      <c r="I16" s="5">
        <v>23998.400000000001</v>
      </c>
    </row>
    <row r="17" spans="1:9" x14ac:dyDescent="0.15">
      <c r="A17" s="2">
        <v>42936</v>
      </c>
      <c r="B17" s="3">
        <v>61</v>
      </c>
      <c r="C17" s="4" t="s">
        <v>40</v>
      </c>
      <c r="D17" s="4" t="s">
        <v>41</v>
      </c>
      <c r="E17" s="4" t="s">
        <v>42</v>
      </c>
      <c r="F17" s="4" t="s">
        <v>43</v>
      </c>
      <c r="G17" s="5">
        <v>150</v>
      </c>
      <c r="H17" s="5"/>
      <c r="I17" s="5">
        <v>24148.400000000001</v>
      </c>
    </row>
    <row r="18" spans="1:9" x14ac:dyDescent="0.15">
      <c r="A18" s="2">
        <v>42936</v>
      </c>
      <c r="B18" s="3">
        <v>61</v>
      </c>
      <c r="C18" s="4" t="s">
        <v>44</v>
      </c>
      <c r="D18" s="4" t="s">
        <v>45</v>
      </c>
      <c r="E18" s="4" t="s">
        <v>46</v>
      </c>
      <c r="F18" s="4" t="s">
        <v>47</v>
      </c>
      <c r="G18" s="5">
        <v>500</v>
      </c>
      <c r="H18" s="5"/>
      <c r="I18" s="5">
        <v>24648.400000000001</v>
      </c>
    </row>
    <row r="19" spans="1:9" x14ac:dyDescent="0.15">
      <c r="A19" s="2">
        <v>42936</v>
      </c>
      <c r="B19" s="3">
        <v>61</v>
      </c>
      <c r="C19" s="4" t="s">
        <v>44</v>
      </c>
      <c r="D19" s="4" t="s">
        <v>45</v>
      </c>
      <c r="E19" s="4" t="s">
        <v>46</v>
      </c>
      <c r="F19" s="4" t="s">
        <v>32</v>
      </c>
      <c r="G19" s="5">
        <v>30</v>
      </c>
      <c r="H19" s="5"/>
      <c r="I19" s="5">
        <v>24678.400000000001</v>
      </c>
    </row>
    <row r="20" spans="1:9" x14ac:dyDescent="0.15">
      <c r="A20" s="2">
        <v>42940</v>
      </c>
      <c r="B20" s="3">
        <v>61</v>
      </c>
      <c r="C20" s="4" t="s">
        <v>48</v>
      </c>
      <c r="D20" s="4" t="s">
        <v>49</v>
      </c>
      <c r="E20" s="4" t="s">
        <v>50</v>
      </c>
      <c r="F20" s="4" t="s">
        <v>51</v>
      </c>
      <c r="G20" s="5">
        <v>150000</v>
      </c>
      <c r="H20" s="5"/>
      <c r="I20" s="5">
        <v>174678.39999999999</v>
      </c>
    </row>
    <row r="21" spans="1:9" x14ac:dyDescent="0.15">
      <c r="A21" s="2">
        <v>42947</v>
      </c>
      <c r="B21" s="3">
        <v>65</v>
      </c>
      <c r="C21" s="4" t="s">
        <v>52</v>
      </c>
      <c r="D21" s="4" t="s">
        <v>53</v>
      </c>
      <c r="E21" s="4" t="s">
        <v>54</v>
      </c>
      <c r="F21" s="4" t="s">
        <v>14</v>
      </c>
      <c r="G21" s="5">
        <v>18.899999999999999</v>
      </c>
      <c r="H21" s="5"/>
      <c r="I21" s="5">
        <v>174697.3</v>
      </c>
    </row>
    <row r="22" spans="1:9" x14ac:dyDescent="0.15">
      <c r="A22" s="2">
        <v>42947</v>
      </c>
      <c r="B22" s="3">
        <v>65</v>
      </c>
      <c r="C22" s="4" t="s">
        <v>52</v>
      </c>
      <c r="D22" s="4" t="s">
        <v>53</v>
      </c>
      <c r="E22" s="4" t="s">
        <v>55</v>
      </c>
      <c r="F22" s="4" t="s">
        <v>56</v>
      </c>
      <c r="G22" s="5">
        <v>10.199999999999999</v>
      </c>
      <c r="H22" s="5"/>
      <c r="I22" s="5">
        <v>174707.5</v>
      </c>
    </row>
    <row r="23" spans="1:9" x14ac:dyDescent="0.15">
      <c r="A23" s="2">
        <v>42957</v>
      </c>
      <c r="B23" s="3">
        <v>71</v>
      </c>
      <c r="C23" s="4" t="s">
        <v>57</v>
      </c>
      <c r="D23" s="4" t="s">
        <v>58</v>
      </c>
      <c r="E23" s="4" t="s">
        <v>50</v>
      </c>
      <c r="F23" s="4" t="s">
        <v>59</v>
      </c>
      <c r="G23" s="5">
        <v>225000</v>
      </c>
      <c r="H23" s="5"/>
      <c r="I23" s="5">
        <v>399707.5</v>
      </c>
    </row>
    <row r="24" spans="1:9" x14ac:dyDescent="0.15">
      <c r="A24" s="2">
        <v>42957</v>
      </c>
      <c r="B24" s="3">
        <v>71</v>
      </c>
      <c r="C24" s="4" t="s">
        <v>57</v>
      </c>
      <c r="D24" s="4" t="s">
        <v>58</v>
      </c>
      <c r="E24" s="4" t="s">
        <v>50</v>
      </c>
      <c r="F24" s="4" t="s">
        <v>60</v>
      </c>
      <c r="G24" s="5">
        <v>225000</v>
      </c>
      <c r="H24" s="5"/>
      <c r="I24" s="5">
        <v>624707.5</v>
      </c>
    </row>
    <row r="25" spans="1:9" x14ac:dyDescent="0.15">
      <c r="A25" s="2">
        <v>42957</v>
      </c>
      <c r="B25" s="3">
        <v>71</v>
      </c>
      <c r="C25" s="4" t="s">
        <v>61</v>
      </c>
      <c r="D25" s="4" t="s">
        <v>62</v>
      </c>
      <c r="E25" s="4" t="s">
        <v>35</v>
      </c>
      <c r="F25" s="4" t="s">
        <v>63</v>
      </c>
      <c r="G25" s="5">
        <v>72</v>
      </c>
      <c r="H25" s="5"/>
      <c r="I25" s="5">
        <v>624779.5</v>
      </c>
    </row>
    <row r="26" spans="1:9" x14ac:dyDescent="0.15">
      <c r="A26" s="2">
        <v>42957</v>
      </c>
      <c r="B26" s="3">
        <v>71</v>
      </c>
      <c r="C26" s="4" t="s">
        <v>61</v>
      </c>
      <c r="D26" s="4" t="s">
        <v>62</v>
      </c>
      <c r="E26" s="4" t="s">
        <v>35</v>
      </c>
      <c r="F26" s="4" t="s">
        <v>32</v>
      </c>
      <c r="G26" s="5">
        <v>4.32</v>
      </c>
      <c r="H26" s="5"/>
      <c r="I26" s="5">
        <v>624783.81999999995</v>
      </c>
    </row>
    <row r="27" spans="1:9" x14ac:dyDescent="0.15">
      <c r="A27" s="2">
        <v>42977</v>
      </c>
      <c r="B27" s="3">
        <v>71</v>
      </c>
      <c r="C27" s="4" t="s">
        <v>64</v>
      </c>
      <c r="D27" s="4" t="s">
        <v>65</v>
      </c>
      <c r="E27" s="4" t="s">
        <v>66</v>
      </c>
      <c r="F27" s="4" t="s">
        <v>67</v>
      </c>
      <c r="G27" s="5">
        <v>350</v>
      </c>
      <c r="H27" s="5"/>
      <c r="I27" s="5">
        <v>625133.81999999995</v>
      </c>
    </row>
    <row r="28" spans="1:9" x14ac:dyDescent="0.15">
      <c r="A28" s="2">
        <v>42977</v>
      </c>
      <c r="B28" s="3">
        <v>71</v>
      </c>
      <c r="C28" s="4" t="s">
        <v>64</v>
      </c>
      <c r="D28" s="4" t="s">
        <v>65</v>
      </c>
      <c r="E28" s="4" t="s">
        <v>66</v>
      </c>
      <c r="F28" s="4" t="s">
        <v>68</v>
      </c>
      <c r="G28" s="5">
        <v>350</v>
      </c>
      <c r="H28" s="5"/>
      <c r="I28" s="5">
        <v>625483.81999999995</v>
      </c>
    </row>
    <row r="29" spans="1:9" x14ac:dyDescent="0.15">
      <c r="A29" s="2">
        <v>42999</v>
      </c>
      <c r="B29" s="3">
        <v>82</v>
      </c>
      <c r="C29" s="4" t="s">
        <v>69</v>
      </c>
      <c r="D29" s="4" t="s">
        <v>70</v>
      </c>
      <c r="E29" s="4" t="s">
        <v>71</v>
      </c>
      <c r="F29" s="4" t="s">
        <v>72</v>
      </c>
      <c r="G29" s="5">
        <v>-2000</v>
      </c>
      <c r="H29" s="5">
        <v>2000</v>
      </c>
      <c r="I29" s="5">
        <v>623483.81999999995</v>
      </c>
    </row>
    <row r="30" spans="1:9" x14ac:dyDescent="0.15">
      <c r="A30" s="2">
        <v>43008</v>
      </c>
      <c r="B30" s="3">
        <v>82</v>
      </c>
      <c r="C30" s="4" t="s">
        <v>73</v>
      </c>
      <c r="D30" s="4" t="s">
        <v>74</v>
      </c>
      <c r="E30" s="4" t="s">
        <v>75</v>
      </c>
      <c r="F30" s="4" t="s">
        <v>76</v>
      </c>
      <c r="G30" s="5">
        <v>-7619</v>
      </c>
      <c r="H30" s="5">
        <v>7619</v>
      </c>
      <c r="I30" s="5">
        <v>615864.81999999995</v>
      </c>
    </row>
    <row r="31" spans="1:9" x14ac:dyDescent="0.15">
      <c r="A31" s="2">
        <v>43013</v>
      </c>
      <c r="B31" s="3">
        <v>96</v>
      </c>
      <c r="C31" s="4" t="s">
        <v>77</v>
      </c>
      <c r="D31" s="4" t="s">
        <v>14</v>
      </c>
      <c r="E31" s="4" t="s">
        <v>78</v>
      </c>
      <c r="F31" s="4" t="s">
        <v>79</v>
      </c>
      <c r="G31" s="5">
        <v>800</v>
      </c>
      <c r="H31" s="5"/>
      <c r="I31" s="5">
        <v>615064.81999999995</v>
      </c>
    </row>
    <row r="32" spans="1:9" x14ac:dyDescent="0.15">
      <c r="A32" s="6">
        <v>43038</v>
      </c>
      <c r="B32" s="8">
        <v>91</v>
      </c>
      <c r="C32" s="9" t="s">
        <v>80</v>
      </c>
      <c r="D32" s="9" t="s">
        <v>81</v>
      </c>
      <c r="E32" s="9" t="s">
        <v>50</v>
      </c>
      <c r="F32" s="9" t="s">
        <v>82</v>
      </c>
      <c r="G32" s="11">
        <v>150000</v>
      </c>
      <c r="H32" s="11"/>
      <c r="I32" s="11">
        <v>765064.82</v>
      </c>
    </row>
    <row r="33" spans="1:8" ht="12" thickBot="1" x14ac:dyDescent="0.2">
      <c r="A33" s="7"/>
      <c r="G33" s="10">
        <f>SUM(G6:G32)</f>
        <v>766664.82</v>
      </c>
      <c r="H33" s="10">
        <v>10419</v>
      </c>
    </row>
    <row r="34" spans="1:8" ht="12" thickTop="1" x14ac:dyDescent="0.15"/>
    <row r="35" spans="1:8" x14ac:dyDescent="0.15">
      <c r="G35">
        <v>765756.72</v>
      </c>
    </row>
    <row r="36" spans="1:8" x14ac:dyDescent="0.15">
      <c r="G36" s="15">
        <f>G33-G35</f>
        <v>908.09999999997672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2017-11-10T08:23:21Z</dcterms:created>
  <dcterms:modified xsi:type="dcterms:W3CDTF">2019-10-21T07:17:34Z</dcterms:modified>
</cp:coreProperties>
</file>