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97" i="1" l="1"/>
  <c r="G96" i="1"/>
</calcChain>
</file>

<file path=xl/sharedStrings.xml><?xml version="1.0" encoding="utf-8"?>
<sst xmlns="http://schemas.openxmlformats.org/spreadsheetml/2006/main" count="333" uniqueCount="188">
  <si>
    <t xml:space="preserve">HOT AIR BALLOON FIESTA                  </t>
  </si>
  <si>
    <t>Date : 20/04/2015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</si>
  <si>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</si>
  <si>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</si>
  <si>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</si>
  <si>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</si>
  <si>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</si>
  <si>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</si>
  <si>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</si>
  <si>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</si>
  <si>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</si>
  <si>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</si>
  <si>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</si>
  <si>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V2015/029</t>
  </si>
  <si>
    <t>PGTEFT0299</t>
  </si>
  <si>
    <t>RISING ONE MEDIA SDN BHD</t>
  </si>
  <si>
    <t>HOT AIR BALLON-50&amp; BAL PYMT-TEST FLIGHT</t>
  </si>
  <si>
    <t>JV15/01/07</t>
  </si>
  <si>
    <t/>
  </si>
  <si>
    <t>BEING RECLASS FOR PREPAYMENT PD IN 2014</t>
  </si>
  <si>
    <t>1ST PAYMENT FOR HAB</t>
  </si>
  <si>
    <t>FILMING OF HAB EVENT</t>
  </si>
  <si>
    <t>2ND PAYMENT FOR HAB</t>
  </si>
  <si>
    <t>V2015/128</t>
  </si>
  <si>
    <t>PGTEFT0380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</si>
  <si>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</si>
  <si>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</si>
  <si>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</si>
  <si>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</si>
  <si>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</si>
  <si>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V2015/130</t>
  </si>
  <si>
    <t>PGTEFT0382</t>
  </si>
  <si>
    <t>NG CHUN HOW</t>
  </si>
  <si>
    <t>ADV PYMT-VOLUNTEERS 47PAX</t>
  </si>
  <si>
    <t>ADV PYMT-RENTAL OF BUGGY FOR TYT</t>
  </si>
  <si>
    <t>ADV PYMT-COURIER SVC OF INVITATION&amp;PASSE</t>
  </si>
  <si>
    <t>ADV PYMT-CONTINGENCY</t>
  </si>
  <si>
    <t>V2015/141</t>
  </si>
  <si>
    <t>687453</t>
  </si>
  <si>
    <t>AKA BALLOON SDN BHD</t>
  </si>
  <si>
    <t>2RD PYMT FOR PG INT HAB FESTIVAL</t>
  </si>
  <si>
    <t>V2015/142</t>
  </si>
  <si>
    <t>PGTEFT0389</t>
  </si>
  <si>
    <t>TOI TOI SERVICES SDN BHD</t>
  </si>
  <si>
    <t>RENTAL MOBILE TOILET 6 UNIT&amp;1 UNIT HANDI</t>
  </si>
  <si>
    <t>V2015/144</t>
  </si>
  <si>
    <t>687454</t>
  </si>
  <si>
    <t>INSTANT EXPOSITION SERVICES SDN BHD</t>
  </si>
  <si>
    <t>CANOPY SET-UP-21-22 FEB'15-70%OF RM91305</t>
  </si>
  <si>
    <t>V2015/158</t>
  </si>
  <si>
    <t>PGTEFT0409</t>
  </si>
  <si>
    <t>ST JOHN AMBULANS MALAYSIA</t>
  </si>
  <si>
    <t>FIRST AUD PUBLIC DUTY ON 21-22/2/15</t>
  </si>
  <si>
    <t>6 FIRST AIDER FOR 2 DAYS</t>
  </si>
  <si>
    <t>MEDIC MIKE FOR FUN RUN</t>
  </si>
  <si>
    <t>OR00584</t>
  </si>
  <si>
    <t>COLLECTION OF TICKETS SALES FROM HAB</t>
  </si>
  <si>
    <t>V2015/175</t>
  </si>
  <si>
    <t>687462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</si>
  <si>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</si>
  <si>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</si>
  <si>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</si>
  <si>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</si>
  <si>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</si>
  <si>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</si>
  <si>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</si>
  <si>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</si>
  <si>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OR000585</t>
  </si>
  <si>
    <t>TOURISM MALAYSIA PULAU PINANG</t>
  </si>
  <si>
    <t>SPONSORSHIP FOR HAB FIESTA</t>
  </si>
  <si>
    <t>OR000586</t>
  </si>
  <si>
    <t>JELUTONG DEVELOPMENT SDN BHD(IJM)</t>
  </si>
  <si>
    <t>V2015/174</t>
  </si>
  <si>
    <t>PGTEFT0414</t>
  </si>
  <si>
    <t>STERLING INSURANCE BROKERS SDN BHD</t>
  </si>
  <si>
    <t>GROUP PERSONAL ACCIDENT-20/02-23/02/15</t>
  </si>
  <si>
    <t>PUBLIC LIABILITY-PREMISES&amp;OPERATION</t>
  </si>
  <si>
    <t>V2015/176</t>
  </si>
  <si>
    <t>687470</t>
  </si>
  <si>
    <t>DREAM RIVER VISION ENTERPRISE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</si>
  <si>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</si>
  <si>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</si>
  <si>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</si>
  <si>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</si>
  <si>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</si>
  <si>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</si>
  <si>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</si>
  <si>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V2015/181</t>
  </si>
  <si>
    <t>PGTEFT0418</t>
  </si>
  <si>
    <t>LIANG PRINTING SERVICES</t>
  </si>
  <si>
    <t>HAB FLYER-10,000 PCS</t>
  </si>
  <si>
    <t>HAB VIP&amp;FREE CARD-200 PCS</t>
  </si>
  <si>
    <t>V2015/185</t>
  </si>
  <si>
    <t>PGTEFT0422</t>
  </si>
  <si>
    <t>MAGICPRINT SOLUTIONS</t>
  </si>
  <si>
    <t>STICKER ON STYROFOAM A2 SIZE X 2</t>
  </si>
  <si>
    <t>BANNER 3'X6' PARKING X 6</t>
  </si>
  <si>
    <t>V2015/187</t>
  </si>
  <si>
    <t>PGTEFT0423</t>
  </si>
  <si>
    <t>RAINBOWFIELD TRADING</t>
  </si>
  <si>
    <t>ROUND NECK SHORT SLEEVES W PRINTING-485P</t>
  </si>
  <si>
    <t>ROUND NECK SHORT SLEEVES W PRINTING-64PC</t>
  </si>
  <si>
    <t>V2015/194</t>
  </si>
  <si>
    <t>687471</t>
  </si>
  <si>
    <t>AKA BALLON SDN BHD</t>
  </si>
  <si>
    <t>FINAL PYMT FOR PG INT HAB FESTIVAL(10%)</t>
  </si>
  <si>
    <t>COST OF BANNER ON ENVELOPE (3UNITS)</t>
  </si>
  <si>
    <t>ADDITIONAL VIP TETHERED BALLONS BASKET</t>
  </si>
  <si>
    <t>V2015/195</t>
  </si>
  <si>
    <t>PGTEFT0426</t>
  </si>
  <si>
    <t>THREESIXTY SKYBAR</t>
  </si>
  <si>
    <t>APPRECIATION RECEPTION-22/02/15</t>
  </si>
  <si>
    <t>V2015/202</t>
  </si>
  <si>
    <t>687474</t>
  </si>
  <si>
    <t>INSTANT EXPOSOTION SERVICES SDN BHD</t>
  </si>
  <si>
    <t>BAL PYMT-CANOPY SET-UP ON 21-22/02/15</t>
  </si>
  <si>
    <t>V2015/203</t>
  </si>
  <si>
    <t>PGTEFT0431</t>
  </si>
  <si>
    <t>LEONG KIT YENG</t>
  </si>
  <si>
    <t>EMCEE FEE FOR PG HAB-21-22/02/15</t>
  </si>
  <si>
    <t>V2015/205</t>
  </si>
  <si>
    <t>PGTEFT0433</t>
  </si>
  <si>
    <t>TEMPORARY BILLBOARD 8'X12'</t>
  </si>
  <si>
    <t>V2015/207</t>
  </si>
  <si>
    <t>PGTEFT0434</t>
  </si>
  <si>
    <t>P&amp;G MOVERS SDN BHD</t>
  </si>
  <si>
    <t>SUPPLY 1 UNIT 3 TONS FORKLIFT-15/02/15</t>
  </si>
  <si>
    <t>SUPPLY 1 UNIT 3 TONS FORKLIFT-22/02/15</t>
  </si>
  <si>
    <t>V2015/208</t>
  </si>
  <si>
    <t>687476</t>
  </si>
  <si>
    <t>RAPID BUS SDN BHD</t>
  </si>
  <si>
    <t>RENTAL OF 7 BUSES-2 DAYS</t>
  </si>
  <si>
    <t>V2015/209</t>
  </si>
  <si>
    <t>PGTEFT0435</t>
  </si>
  <si>
    <t>RODA NUSANTARA ENTERPRISE</t>
  </si>
  <si>
    <t>RENTAL OF TONNER TRUCK-3 DAYS</t>
  </si>
  <si>
    <t>V2015/211</t>
  </si>
  <si>
    <t>PGTEFT0437</t>
  </si>
  <si>
    <t>TOP ONE DIGITAL SHOP</t>
  </si>
  <si>
    <t>STREAMER 30'X78' REINSTALL ON OWN ROLL</t>
  </si>
  <si>
    <t>V2015/218</t>
  </si>
  <si>
    <t>PGTEFT0444</t>
  </si>
  <si>
    <t>VCREATE SDN BHD</t>
  </si>
  <si>
    <t>WRAPPING BANNER@BUS SHELTER X 3 LOCATION</t>
  </si>
  <si>
    <t>LABOUR CHARGES</t>
  </si>
  <si>
    <t>ADDITIONAL BUS WRAPPING@PESTA SG NIBONG</t>
  </si>
  <si>
    <t>V2015/224</t>
  </si>
  <si>
    <t>687477</t>
  </si>
  <si>
    <t>MAJLIS PERBANDARAN PULAU PINANG</t>
  </si>
  <si>
    <t>FOOD STALL LICENSE FOR HAB</t>
  </si>
  <si>
    <t>GARBAGE MANAGEMENT</t>
  </si>
  <si>
    <t>V2015/225</t>
  </si>
  <si>
    <t>PGTEFT0450</t>
  </si>
  <si>
    <t>MAQBUL SEJATI ENTERPRISE</t>
  </si>
  <si>
    <t>F&amp;B FOR PILOT&amp;CREW-20/02/15</t>
  </si>
  <si>
    <t>F&amp;B FOR PILOT&amp;CREW-21/02/15</t>
  </si>
  <si>
    <t>F&amp;B FOR PILOT&amp;CREW-22/02/15</t>
  </si>
  <si>
    <t>V2015/227</t>
  </si>
  <si>
    <t>PGTEFT0452</t>
  </si>
  <si>
    <t>TOONG LI STATIONERY &amp; SUPPLY</t>
  </si>
  <si>
    <t>LANYARD-ORANGE</t>
  </si>
  <si>
    <t>LIGHT PINK ACE COLOUR PAPER</t>
  </si>
  <si>
    <t>V2015/233</t>
  </si>
  <si>
    <t>PGTEFT0458</t>
  </si>
  <si>
    <t>CAROLYN OOI AI CHOO</t>
  </si>
  <si>
    <t>EMCEE SERVICE FOR PG HAB-21-22/02</t>
  </si>
  <si>
    <t>V2015/250</t>
  </si>
  <si>
    <t>PGTEFT0468</t>
  </si>
  <si>
    <t>CSSB PRODUCTIONS SDN BHD</t>
  </si>
  <si>
    <t>OUTDOOR MEDIA ADVERTISING CHRGS</t>
  </si>
  <si>
    <t>V2015/251</t>
  </si>
  <si>
    <t>PGTEFT0469</t>
  </si>
  <si>
    <t>PUTRAJAYA INT HAB-MEAL ALLOWANCE</t>
  </si>
  <si>
    <t>PUTRAJAYA INT HAB-TRANSPORTATION</t>
  </si>
  <si>
    <t>PUTRAJAYA INT HAB-AIR FARE X 2PAX</t>
  </si>
  <si>
    <t>PUTRAJAYA INT HAB-HOTEL ACCOMMODATION</t>
  </si>
  <si>
    <t>V2015/237</t>
  </si>
  <si>
    <t>DR ADV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</si>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</sst>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0" xfId="0" applyNumberFormat="1" applyFill="1" applyBorder="1"/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61" workbookViewId="0">
      <selection activeCell="G97" sqref="G9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8.25" bestFit="1" customWidth="1"/>
    <col min="6" max="6" width="40.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42020</v>
      </c>
      <c r="B6" s="6">
        <v>121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6900</v>
      </c>
      <c r="H6" s="8"/>
      <c r="I6" s="8">
        <v>6900</v>
      </c>
    </row>
    <row r="7" spans="1:9" x14ac:dyDescent="0.15">
      <c r="A7" s="5">
        <v>42035</v>
      </c>
      <c r="B7" s="6">
        <v>127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59940</v>
      </c>
      <c r="H7" s="8"/>
      <c r="I7" s="8">
        <v>66840</v>
      </c>
    </row>
    <row r="8" spans="1:9" x14ac:dyDescent="0.15">
      <c r="A8" s="5">
        <v>42035</v>
      </c>
      <c r="B8" s="6">
        <v>127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6900</v>
      </c>
      <c r="H8" s="8"/>
      <c r="I8" s="8">
        <v>73740</v>
      </c>
    </row>
    <row r="9" spans="1:9" x14ac:dyDescent="0.15">
      <c r="A9" s="5">
        <v>42035</v>
      </c>
      <c r="B9" s="6">
        <v>127</v>
      </c>
      <c r="C9" s="7" t="s">
        <v>17</v>
      </c>
      <c r="D9" s="7" t="s">
        <v>18</v>
      </c>
      <c r="E9" s="7" t="s">
        <v>19</v>
      </c>
      <c r="F9" s="7" t="s">
        <v>22</v>
      </c>
      <c r="G9" s="8">
        <v>179820</v>
      </c>
      <c r="H9" s="8"/>
      <c r="I9" s="8">
        <v>253560</v>
      </c>
    </row>
    <row r="10" spans="1:9" x14ac:dyDescent="0.15">
      <c r="A10" s="5">
        <v>42047</v>
      </c>
      <c r="B10" s="6">
        <v>131</v>
      </c>
      <c r="C10" s="7" t="s">
        <v>23</v>
      </c>
      <c r="D10" s="7" t="s">
        <v>24</v>
      </c>
      <c r="E10" s="7" t="s">
        <v>25</v>
      </c>
      <c r="F10" s="7" t="s">
        <v>26</v>
      </c>
      <c r="G10" s="8">
        <v>2300</v>
      </c>
      <c r="H10" s="8"/>
      <c r="I10" s="8">
        <v>255860</v>
      </c>
    </row>
    <row r="11" spans="1:9" x14ac:dyDescent="0.15">
      <c r="A11" s="5">
        <v>42047</v>
      </c>
      <c r="B11" s="6">
        <v>131</v>
      </c>
      <c r="C11" s="7" t="s">
        <v>23</v>
      </c>
      <c r="D11" s="7" t="s">
        <v>24</v>
      </c>
      <c r="E11" s="7" t="s">
        <v>25</v>
      </c>
      <c r="F11" s="7" t="s">
        <v>27</v>
      </c>
      <c r="G11" s="8">
        <v>230</v>
      </c>
      <c r="H11" s="8"/>
      <c r="I11" s="8">
        <v>256090</v>
      </c>
    </row>
    <row r="12" spans="1:9" x14ac:dyDescent="0.15">
      <c r="A12" s="5">
        <v>42047</v>
      </c>
      <c r="B12" s="6">
        <v>131</v>
      </c>
      <c r="C12" s="7" t="s">
        <v>23</v>
      </c>
      <c r="D12" s="7" t="s">
        <v>24</v>
      </c>
      <c r="E12" s="7" t="s">
        <v>25</v>
      </c>
      <c r="F12" s="7" t="s">
        <v>28</v>
      </c>
      <c r="G12" s="8">
        <v>80</v>
      </c>
      <c r="H12" s="8"/>
      <c r="I12" s="8">
        <v>256170</v>
      </c>
    </row>
    <row r="13" spans="1:9" x14ac:dyDescent="0.15">
      <c r="A13" s="5">
        <v>42047</v>
      </c>
      <c r="B13" s="6">
        <v>131</v>
      </c>
      <c r="C13" s="7" t="s">
        <v>23</v>
      </c>
      <c r="D13" s="7" t="s">
        <v>24</v>
      </c>
      <c r="E13" s="7" t="s">
        <v>25</v>
      </c>
      <c r="F13" s="7" t="s">
        <v>29</v>
      </c>
      <c r="G13" s="8">
        <v>180</v>
      </c>
      <c r="H13" s="8"/>
      <c r="I13" s="8">
        <v>256350</v>
      </c>
    </row>
    <row r="14" spans="1:9" x14ac:dyDescent="0.15">
      <c r="A14" s="5">
        <v>42048</v>
      </c>
      <c r="B14" s="6">
        <v>131</v>
      </c>
      <c r="C14" s="7" t="s">
        <v>30</v>
      </c>
      <c r="D14" s="7" t="s">
        <v>31</v>
      </c>
      <c r="E14" s="7" t="s">
        <v>32</v>
      </c>
      <c r="F14" s="7" t="s">
        <v>33</v>
      </c>
      <c r="G14" s="8">
        <v>5640</v>
      </c>
      <c r="H14" s="8"/>
      <c r="I14" s="8">
        <v>261990</v>
      </c>
    </row>
    <row r="15" spans="1:9" x14ac:dyDescent="0.15">
      <c r="A15" s="5">
        <v>42048</v>
      </c>
      <c r="B15" s="6">
        <v>131</v>
      </c>
      <c r="C15" s="7" t="s">
        <v>30</v>
      </c>
      <c r="D15" s="7" t="s">
        <v>31</v>
      </c>
      <c r="E15" s="7" t="s">
        <v>32</v>
      </c>
      <c r="F15" s="7" t="s">
        <v>34</v>
      </c>
      <c r="G15" s="8">
        <v>100</v>
      </c>
      <c r="H15" s="8"/>
      <c r="I15" s="8">
        <v>262090</v>
      </c>
    </row>
    <row r="16" spans="1:9" x14ac:dyDescent="0.15">
      <c r="A16" s="5">
        <v>42048</v>
      </c>
      <c r="B16" s="6">
        <v>131</v>
      </c>
      <c r="C16" s="7" t="s">
        <v>30</v>
      </c>
      <c r="D16" s="7" t="s">
        <v>31</v>
      </c>
      <c r="E16" s="7" t="s">
        <v>32</v>
      </c>
      <c r="F16" s="7" t="s">
        <v>35</v>
      </c>
      <c r="G16" s="8">
        <v>300</v>
      </c>
      <c r="H16" s="8"/>
      <c r="I16" s="8">
        <v>262390</v>
      </c>
    </row>
    <row r="17" spans="1:9" x14ac:dyDescent="0.15">
      <c r="A17" s="5">
        <v>42048</v>
      </c>
      <c r="B17" s="6">
        <v>131</v>
      </c>
      <c r="C17" s="7" t="s">
        <v>30</v>
      </c>
      <c r="D17" s="7" t="s">
        <v>31</v>
      </c>
      <c r="E17" s="7" t="s">
        <v>32</v>
      </c>
      <c r="F17" s="7" t="s">
        <v>36</v>
      </c>
      <c r="G17" s="8">
        <v>3000</v>
      </c>
      <c r="H17" s="8"/>
      <c r="I17" s="8">
        <v>265390</v>
      </c>
    </row>
    <row r="18" spans="1:9" x14ac:dyDescent="0.15">
      <c r="A18" s="5">
        <v>42048</v>
      </c>
      <c r="B18" s="6">
        <v>131</v>
      </c>
      <c r="C18" s="7" t="s">
        <v>37</v>
      </c>
      <c r="D18" s="7" t="s">
        <v>38</v>
      </c>
      <c r="E18" s="7" t="s">
        <v>39</v>
      </c>
      <c r="F18" s="7" t="s">
        <v>40</v>
      </c>
      <c r="G18" s="8">
        <v>119880</v>
      </c>
      <c r="H18" s="8"/>
      <c r="I18" s="8">
        <v>385270</v>
      </c>
    </row>
    <row r="19" spans="1:9" x14ac:dyDescent="0.15">
      <c r="A19" s="5">
        <v>42051</v>
      </c>
      <c r="B19" s="6">
        <v>131</v>
      </c>
      <c r="C19" s="7" t="s">
        <v>41</v>
      </c>
      <c r="D19" s="7" t="s">
        <v>42</v>
      </c>
      <c r="E19" s="7" t="s">
        <v>43</v>
      </c>
      <c r="F19" s="7" t="s">
        <v>44</v>
      </c>
      <c r="G19" s="8">
        <v>7000</v>
      </c>
      <c r="H19" s="8"/>
      <c r="I19" s="8">
        <v>392270</v>
      </c>
    </row>
    <row r="20" spans="1:9" x14ac:dyDescent="0.15">
      <c r="A20" s="5">
        <v>42051</v>
      </c>
      <c r="B20" s="6">
        <v>131</v>
      </c>
      <c r="C20" s="7" t="s">
        <v>45</v>
      </c>
      <c r="D20" s="7" t="s">
        <v>46</v>
      </c>
      <c r="E20" s="7" t="s">
        <v>47</v>
      </c>
      <c r="F20" s="7" t="s">
        <v>48</v>
      </c>
      <c r="G20" s="8">
        <v>64000</v>
      </c>
      <c r="H20" s="8"/>
      <c r="I20" s="8">
        <v>456270</v>
      </c>
    </row>
    <row r="21" spans="1:9" x14ac:dyDescent="0.15">
      <c r="A21" s="5">
        <v>42061</v>
      </c>
      <c r="B21" s="6">
        <v>131</v>
      </c>
      <c r="C21" s="7" t="s">
        <v>49</v>
      </c>
      <c r="D21" s="7" t="s">
        <v>50</v>
      </c>
      <c r="E21" s="7" t="s">
        <v>51</v>
      </c>
      <c r="F21" s="7" t="s">
        <v>52</v>
      </c>
      <c r="G21" s="8">
        <v>2000</v>
      </c>
      <c r="H21" s="8"/>
      <c r="I21" s="8">
        <v>458270</v>
      </c>
    </row>
    <row r="22" spans="1:9" x14ac:dyDescent="0.15">
      <c r="A22" s="5">
        <v>42061</v>
      </c>
      <c r="B22" s="6">
        <v>131</v>
      </c>
      <c r="C22" s="7" t="s">
        <v>49</v>
      </c>
      <c r="D22" s="7" t="s">
        <v>50</v>
      </c>
      <c r="E22" s="7" t="s">
        <v>51</v>
      </c>
      <c r="F22" s="7" t="s">
        <v>53</v>
      </c>
      <c r="G22" s="8">
        <v>900</v>
      </c>
      <c r="H22" s="8"/>
      <c r="I22" s="8">
        <v>459170</v>
      </c>
    </row>
    <row r="23" spans="1:9" x14ac:dyDescent="0.15">
      <c r="A23" s="5">
        <v>42061</v>
      </c>
      <c r="B23" s="6">
        <v>131</v>
      </c>
      <c r="C23" s="7" t="s">
        <v>49</v>
      </c>
      <c r="D23" s="7" t="s">
        <v>50</v>
      </c>
      <c r="E23" s="7" t="s">
        <v>51</v>
      </c>
      <c r="F23" s="7" t="s">
        <v>54</v>
      </c>
      <c r="G23" s="8">
        <v>240</v>
      </c>
      <c r="H23" s="8"/>
      <c r="I23" s="8">
        <v>459410</v>
      </c>
    </row>
    <row r="24" spans="1:9" x14ac:dyDescent="0.15">
      <c r="A24" s="5">
        <v>42065</v>
      </c>
      <c r="B24" s="6">
        <v>142</v>
      </c>
      <c r="C24" s="7" t="s">
        <v>55</v>
      </c>
      <c r="D24" s="7" t="s">
        <v>18</v>
      </c>
      <c r="E24" s="7" t="s">
        <v>32</v>
      </c>
      <c r="F24" s="7" t="s">
        <v>56</v>
      </c>
      <c r="G24" s="8"/>
      <c r="H24" s="8">
        <v>21385</v>
      </c>
      <c r="I24" s="8">
        <v>438025</v>
      </c>
    </row>
    <row r="25" spans="1:9" x14ac:dyDescent="0.15">
      <c r="A25" s="5">
        <v>42068</v>
      </c>
      <c r="B25" s="6">
        <v>141</v>
      </c>
      <c r="C25" s="7" t="s">
        <v>57</v>
      </c>
      <c r="D25" s="7" t="s">
        <v>58</v>
      </c>
      <c r="E25" s="7" t="s">
        <v>59</v>
      </c>
      <c r="F25" s="7" t="s">
        <v>60</v>
      </c>
      <c r="G25" s="8">
        <v>2904</v>
      </c>
      <c r="H25" s="8"/>
      <c r="I25" s="8">
        <v>440929</v>
      </c>
    </row>
    <row r="26" spans="1:9" x14ac:dyDescent="0.15">
      <c r="A26" s="5">
        <v>42068</v>
      </c>
      <c r="B26" s="6">
        <v>141</v>
      </c>
      <c r="C26" s="7" t="s">
        <v>57</v>
      </c>
      <c r="D26" s="7" t="s">
        <v>58</v>
      </c>
      <c r="E26" s="7" t="s">
        <v>59</v>
      </c>
      <c r="F26" s="7" t="s">
        <v>61</v>
      </c>
      <c r="G26" s="8">
        <v>1280</v>
      </c>
      <c r="H26" s="8"/>
      <c r="I26" s="8">
        <v>442209</v>
      </c>
    </row>
    <row r="27" spans="1:9" x14ac:dyDescent="0.15">
      <c r="A27" s="5">
        <v>42068</v>
      </c>
      <c r="B27" s="6">
        <v>141</v>
      </c>
      <c r="C27" s="7" t="s">
        <v>57</v>
      </c>
      <c r="D27" s="7" t="s">
        <v>58</v>
      </c>
      <c r="E27" s="7" t="s">
        <v>59</v>
      </c>
      <c r="F27" s="7" t="s">
        <v>62</v>
      </c>
      <c r="G27" s="8">
        <v>4800</v>
      </c>
      <c r="H27" s="8"/>
      <c r="I27" s="8">
        <v>447009</v>
      </c>
    </row>
    <row r="28" spans="1:9" x14ac:dyDescent="0.15">
      <c r="A28" s="5">
        <v>42068</v>
      </c>
      <c r="B28" s="6">
        <v>141</v>
      </c>
      <c r="C28" s="7" t="s">
        <v>57</v>
      </c>
      <c r="D28" s="7" t="s">
        <v>58</v>
      </c>
      <c r="E28" s="7" t="s">
        <v>59</v>
      </c>
      <c r="F28" s="7" t="s">
        <v>63</v>
      </c>
      <c r="G28" s="8">
        <v>720</v>
      </c>
      <c r="H28" s="8"/>
      <c r="I28" s="8">
        <v>447729</v>
      </c>
    </row>
    <row r="29" spans="1:9" x14ac:dyDescent="0.15">
      <c r="A29" s="5">
        <v>42068</v>
      </c>
      <c r="B29" s="6">
        <v>141</v>
      </c>
      <c r="C29" s="7" t="s">
        <v>57</v>
      </c>
      <c r="D29" s="7" t="s">
        <v>58</v>
      </c>
      <c r="E29" s="7" t="s">
        <v>59</v>
      </c>
      <c r="F29" s="7" t="s">
        <v>64</v>
      </c>
      <c r="G29" s="8">
        <v>1920</v>
      </c>
      <c r="H29" s="8"/>
      <c r="I29" s="8">
        <v>449649</v>
      </c>
    </row>
    <row r="30" spans="1:9" x14ac:dyDescent="0.15">
      <c r="A30" s="5">
        <v>42068</v>
      </c>
      <c r="B30" s="6">
        <v>141</v>
      </c>
      <c r="C30" s="7" t="s">
        <v>57</v>
      </c>
      <c r="D30" s="7" t="s">
        <v>58</v>
      </c>
      <c r="E30" s="7" t="s">
        <v>59</v>
      </c>
      <c r="F30" s="7" t="s">
        <v>65</v>
      </c>
      <c r="G30" s="8">
        <v>3360</v>
      </c>
      <c r="H30" s="8"/>
      <c r="I30" s="8">
        <v>453009</v>
      </c>
    </row>
    <row r="31" spans="1:9" x14ac:dyDescent="0.15">
      <c r="A31" s="5">
        <v>42068</v>
      </c>
      <c r="B31" s="6">
        <v>141</v>
      </c>
      <c r="C31" s="7" t="s">
        <v>57</v>
      </c>
      <c r="D31" s="7" t="s">
        <v>58</v>
      </c>
      <c r="E31" s="7" t="s">
        <v>59</v>
      </c>
      <c r="F31" s="7" t="s">
        <v>66</v>
      </c>
      <c r="G31" s="8">
        <v>270</v>
      </c>
      <c r="H31" s="8"/>
      <c r="I31" s="8">
        <v>453279</v>
      </c>
    </row>
    <row r="32" spans="1:9" x14ac:dyDescent="0.15">
      <c r="A32" s="5">
        <v>42068</v>
      </c>
      <c r="B32" s="6">
        <v>142</v>
      </c>
      <c r="C32" s="7" t="s">
        <v>67</v>
      </c>
      <c r="D32" s="7" t="s">
        <v>18</v>
      </c>
      <c r="E32" s="7" t="s">
        <v>68</v>
      </c>
      <c r="F32" s="7" t="s">
        <v>69</v>
      </c>
      <c r="G32" s="8"/>
      <c r="H32" s="8">
        <v>10000</v>
      </c>
      <c r="I32" s="8">
        <v>443279</v>
      </c>
    </row>
    <row r="33" spans="1:9" x14ac:dyDescent="0.15">
      <c r="A33" s="5">
        <v>42068</v>
      </c>
      <c r="B33" s="6">
        <v>142</v>
      </c>
      <c r="C33" s="7" t="s">
        <v>70</v>
      </c>
      <c r="D33" s="7" t="s">
        <v>18</v>
      </c>
      <c r="E33" s="7" t="s">
        <v>71</v>
      </c>
      <c r="F33" s="7" t="s">
        <v>69</v>
      </c>
      <c r="G33" s="8"/>
      <c r="H33" s="8">
        <v>20000</v>
      </c>
      <c r="I33" s="8">
        <v>423279</v>
      </c>
    </row>
    <row r="34" spans="1:9" x14ac:dyDescent="0.15">
      <c r="A34" s="5">
        <v>42079</v>
      </c>
      <c r="B34" s="6">
        <v>141</v>
      </c>
      <c r="C34" s="7" t="s">
        <v>72</v>
      </c>
      <c r="D34" s="7" t="s">
        <v>73</v>
      </c>
      <c r="E34" s="7" t="s">
        <v>74</v>
      </c>
      <c r="F34" s="7" t="s">
        <v>75</v>
      </c>
      <c r="G34" s="8">
        <v>3794.2</v>
      </c>
      <c r="H34" s="8"/>
      <c r="I34" s="8">
        <v>427073.2</v>
      </c>
    </row>
    <row r="35" spans="1:9" x14ac:dyDescent="0.15">
      <c r="A35" s="5">
        <v>42079</v>
      </c>
      <c r="B35" s="6">
        <v>141</v>
      </c>
      <c r="C35" s="7" t="s">
        <v>72</v>
      </c>
      <c r="D35" s="7" t="s">
        <v>73</v>
      </c>
      <c r="E35" s="7" t="s">
        <v>74</v>
      </c>
      <c r="F35" s="7" t="s">
        <v>76</v>
      </c>
      <c r="G35" s="8">
        <v>1600</v>
      </c>
      <c r="H35" s="8"/>
      <c r="I35" s="8">
        <v>428673.2</v>
      </c>
    </row>
    <row r="36" spans="1:9" x14ac:dyDescent="0.15">
      <c r="A36" s="5">
        <v>42079</v>
      </c>
      <c r="B36" s="6">
        <v>141</v>
      </c>
      <c r="C36" s="7" t="s">
        <v>77</v>
      </c>
      <c r="D36" s="7" t="s">
        <v>78</v>
      </c>
      <c r="E36" s="7" t="s">
        <v>79</v>
      </c>
      <c r="F36" s="7" t="s">
        <v>80</v>
      </c>
      <c r="G36" s="8">
        <v>1600</v>
      </c>
      <c r="H36" s="8"/>
      <c r="I36" s="8">
        <v>430273.2</v>
      </c>
    </row>
    <row r="37" spans="1:9" x14ac:dyDescent="0.15">
      <c r="A37" s="5">
        <v>42079</v>
      </c>
      <c r="B37" s="6">
        <v>141</v>
      </c>
      <c r="C37" s="7" t="s">
        <v>77</v>
      </c>
      <c r="D37" s="7" t="s">
        <v>78</v>
      </c>
      <c r="E37" s="7" t="s">
        <v>79</v>
      </c>
      <c r="F37" s="7" t="s">
        <v>81</v>
      </c>
      <c r="G37" s="8">
        <v>2200</v>
      </c>
      <c r="H37" s="8"/>
      <c r="I37" s="8">
        <v>432473.2</v>
      </c>
    </row>
    <row r="38" spans="1:9" x14ac:dyDescent="0.15">
      <c r="A38" s="5">
        <v>42079</v>
      </c>
      <c r="B38" s="6">
        <v>141</v>
      </c>
      <c r="C38" s="7" t="s">
        <v>77</v>
      </c>
      <c r="D38" s="7" t="s">
        <v>78</v>
      </c>
      <c r="E38" s="7" t="s">
        <v>79</v>
      </c>
      <c r="F38" s="7" t="s">
        <v>82</v>
      </c>
      <c r="G38" s="8">
        <v>1600</v>
      </c>
      <c r="H38" s="8"/>
      <c r="I38" s="8">
        <v>434073.2</v>
      </c>
    </row>
    <row r="39" spans="1:9" x14ac:dyDescent="0.15">
      <c r="A39" s="5">
        <v>42079</v>
      </c>
      <c r="B39" s="6">
        <v>141</v>
      </c>
      <c r="C39" s="7" t="s">
        <v>77</v>
      </c>
      <c r="D39" s="7" t="s">
        <v>78</v>
      </c>
      <c r="E39" s="7" t="s">
        <v>79</v>
      </c>
      <c r="F39" s="7" t="s">
        <v>83</v>
      </c>
      <c r="G39" s="8">
        <v>2200</v>
      </c>
      <c r="H39" s="8"/>
      <c r="I39" s="8">
        <v>436273.2</v>
      </c>
    </row>
    <row r="40" spans="1:9" x14ac:dyDescent="0.15">
      <c r="A40" s="5">
        <v>42079</v>
      </c>
      <c r="B40" s="6">
        <v>141</v>
      </c>
      <c r="C40" s="7" t="s">
        <v>77</v>
      </c>
      <c r="D40" s="7" t="s">
        <v>78</v>
      </c>
      <c r="E40" s="7" t="s">
        <v>79</v>
      </c>
      <c r="F40" s="7" t="s">
        <v>84</v>
      </c>
      <c r="G40" s="8">
        <v>2400</v>
      </c>
      <c r="H40" s="8"/>
      <c r="I40" s="8">
        <v>438673.2</v>
      </c>
    </row>
    <row r="41" spans="1:9" x14ac:dyDescent="0.15">
      <c r="A41" s="5">
        <v>42079</v>
      </c>
      <c r="B41" s="6">
        <v>141</v>
      </c>
      <c r="C41" s="7" t="s">
        <v>77</v>
      </c>
      <c r="D41" s="7" t="s">
        <v>78</v>
      </c>
      <c r="E41" s="7" t="s">
        <v>79</v>
      </c>
      <c r="F41" s="7" t="s">
        <v>85</v>
      </c>
      <c r="G41" s="8">
        <v>3600</v>
      </c>
      <c r="H41" s="8"/>
      <c r="I41" s="8">
        <v>442273.2</v>
      </c>
    </row>
    <row r="42" spans="1:9" x14ac:dyDescent="0.15">
      <c r="A42" s="5">
        <v>42079</v>
      </c>
      <c r="B42" s="6">
        <v>141</v>
      </c>
      <c r="C42" s="7" t="s">
        <v>77</v>
      </c>
      <c r="D42" s="7" t="s">
        <v>78</v>
      </c>
      <c r="E42" s="7" t="s">
        <v>79</v>
      </c>
      <c r="F42" s="7" t="s">
        <v>86</v>
      </c>
      <c r="G42" s="8">
        <v>-1600</v>
      </c>
      <c r="H42" s="8"/>
      <c r="I42" s="8">
        <v>440673.2</v>
      </c>
    </row>
    <row r="43" spans="1:9" x14ac:dyDescent="0.15">
      <c r="A43" s="5">
        <v>42079</v>
      </c>
      <c r="B43" s="6">
        <v>141</v>
      </c>
      <c r="C43" s="7" t="s">
        <v>87</v>
      </c>
      <c r="D43" s="7" t="s">
        <v>88</v>
      </c>
      <c r="E43" s="7" t="s">
        <v>89</v>
      </c>
      <c r="F43" s="7" t="s">
        <v>90</v>
      </c>
      <c r="G43" s="8">
        <v>950</v>
      </c>
      <c r="H43" s="8"/>
      <c r="I43" s="8">
        <v>441623.2</v>
      </c>
    </row>
    <row r="44" spans="1:9" x14ac:dyDescent="0.15">
      <c r="A44" s="5">
        <v>42079</v>
      </c>
      <c r="B44" s="6">
        <v>141</v>
      </c>
      <c r="C44" s="7" t="s">
        <v>87</v>
      </c>
      <c r="D44" s="7" t="s">
        <v>88</v>
      </c>
      <c r="E44" s="7" t="s">
        <v>89</v>
      </c>
      <c r="F44" s="7" t="s">
        <v>91</v>
      </c>
      <c r="G44" s="8">
        <v>315</v>
      </c>
      <c r="H44" s="8"/>
      <c r="I44" s="8">
        <v>441938.2</v>
      </c>
    </row>
    <row r="45" spans="1:9" x14ac:dyDescent="0.15">
      <c r="A45" s="5">
        <v>42079</v>
      </c>
      <c r="B45" s="6">
        <v>141</v>
      </c>
      <c r="C45" s="7" t="s">
        <v>92</v>
      </c>
      <c r="D45" s="7" t="s">
        <v>93</v>
      </c>
      <c r="E45" s="7" t="s">
        <v>94</v>
      </c>
      <c r="F45" s="7" t="s">
        <v>95</v>
      </c>
      <c r="G45" s="8">
        <v>110</v>
      </c>
      <c r="H45" s="8"/>
      <c r="I45" s="8">
        <v>442048.2</v>
      </c>
    </row>
    <row r="46" spans="1:9" x14ac:dyDescent="0.15">
      <c r="A46" s="5">
        <v>42079</v>
      </c>
      <c r="B46" s="6">
        <v>141</v>
      </c>
      <c r="C46" s="7" t="s">
        <v>92</v>
      </c>
      <c r="D46" s="7" t="s">
        <v>93</v>
      </c>
      <c r="E46" s="7" t="s">
        <v>94</v>
      </c>
      <c r="F46" s="7" t="s">
        <v>96</v>
      </c>
      <c r="G46" s="8">
        <v>140.4</v>
      </c>
      <c r="H46" s="8"/>
      <c r="I46" s="8">
        <v>442188.6</v>
      </c>
    </row>
    <row r="47" spans="1:9" x14ac:dyDescent="0.15">
      <c r="A47" s="5">
        <v>42079</v>
      </c>
      <c r="B47" s="6">
        <v>141</v>
      </c>
      <c r="C47" s="7" t="s">
        <v>97</v>
      </c>
      <c r="D47" s="7" t="s">
        <v>98</v>
      </c>
      <c r="E47" s="7" t="s">
        <v>99</v>
      </c>
      <c r="F47" s="7" t="s">
        <v>100</v>
      </c>
      <c r="G47" s="8">
        <v>5820</v>
      </c>
      <c r="H47" s="8"/>
      <c r="I47" s="8">
        <v>448008.6</v>
      </c>
    </row>
    <row r="48" spans="1:9" x14ac:dyDescent="0.15">
      <c r="A48" s="5">
        <v>42079</v>
      </c>
      <c r="B48" s="6">
        <v>141</v>
      </c>
      <c r="C48" s="7" t="s">
        <v>97</v>
      </c>
      <c r="D48" s="7" t="s">
        <v>98</v>
      </c>
      <c r="E48" s="7" t="s">
        <v>99</v>
      </c>
      <c r="F48" s="7" t="s">
        <v>101</v>
      </c>
      <c r="G48" s="8">
        <v>768</v>
      </c>
      <c r="H48" s="8"/>
      <c r="I48" s="8">
        <v>448776.6</v>
      </c>
    </row>
    <row r="49" spans="1:9" x14ac:dyDescent="0.15">
      <c r="A49" s="5">
        <v>42079</v>
      </c>
      <c r="B49" s="6">
        <v>141</v>
      </c>
      <c r="C49" s="7" t="s">
        <v>102</v>
      </c>
      <c r="D49" s="7" t="s">
        <v>103</v>
      </c>
      <c r="E49" s="7" t="s">
        <v>104</v>
      </c>
      <c r="F49" s="7" t="s">
        <v>105</v>
      </c>
      <c r="G49" s="8">
        <v>39960</v>
      </c>
      <c r="H49" s="8"/>
      <c r="I49" s="8">
        <v>488736.6</v>
      </c>
    </row>
    <row r="50" spans="1:9" x14ac:dyDescent="0.15">
      <c r="A50" s="5">
        <v>42079</v>
      </c>
      <c r="B50" s="6">
        <v>141</v>
      </c>
      <c r="C50" s="7" t="s">
        <v>102</v>
      </c>
      <c r="D50" s="7" t="s">
        <v>103</v>
      </c>
      <c r="E50" s="7" t="s">
        <v>104</v>
      </c>
      <c r="F50" s="7" t="s">
        <v>106</v>
      </c>
      <c r="G50" s="8">
        <v>6000</v>
      </c>
      <c r="H50" s="8"/>
      <c r="I50" s="8">
        <v>494736.6</v>
      </c>
    </row>
    <row r="51" spans="1:9" x14ac:dyDescent="0.15">
      <c r="A51" s="5">
        <v>42079</v>
      </c>
      <c r="B51" s="6">
        <v>141</v>
      </c>
      <c r="C51" s="7" t="s">
        <v>102</v>
      </c>
      <c r="D51" s="7" t="s">
        <v>103</v>
      </c>
      <c r="E51" s="7" t="s">
        <v>104</v>
      </c>
      <c r="F51" s="7" t="s">
        <v>107</v>
      </c>
      <c r="G51" s="8">
        <v>12000</v>
      </c>
      <c r="H51" s="8"/>
      <c r="I51" s="8">
        <v>506736.6</v>
      </c>
    </row>
    <row r="52" spans="1:9" x14ac:dyDescent="0.15">
      <c r="A52" s="5">
        <v>42079</v>
      </c>
      <c r="B52" s="6">
        <v>141</v>
      </c>
      <c r="C52" s="7" t="s">
        <v>108</v>
      </c>
      <c r="D52" s="7" t="s">
        <v>109</v>
      </c>
      <c r="E52" s="7" t="s">
        <v>110</v>
      </c>
      <c r="F52" s="7" t="s">
        <v>111</v>
      </c>
      <c r="G52" s="8">
        <v>2277.1999999999998</v>
      </c>
      <c r="H52" s="8"/>
      <c r="I52" s="8">
        <v>509013.8</v>
      </c>
    </row>
    <row r="53" spans="1:9" x14ac:dyDescent="0.15">
      <c r="A53" s="5">
        <v>42079</v>
      </c>
      <c r="B53" s="6">
        <v>141</v>
      </c>
      <c r="C53" s="7" t="s">
        <v>112</v>
      </c>
      <c r="D53" s="7" t="s">
        <v>113</v>
      </c>
      <c r="E53" s="7" t="s">
        <v>114</v>
      </c>
      <c r="F53" s="7" t="s">
        <v>115</v>
      </c>
      <c r="G53" s="8">
        <v>45384</v>
      </c>
      <c r="H53" s="8"/>
      <c r="I53" s="8">
        <v>554397.80000000005</v>
      </c>
    </row>
    <row r="54" spans="1:9" x14ac:dyDescent="0.15">
      <c r="A54" s="5">
        <v>42079</v>
      </c>
      <c r="B54" s="6">
        <v>141</v>
      </c>
      <c r="C54" s="7" t="s">
        <v>116</v>
      </c>
      <c r="D54" s="7" t="s">
        <v>117</v>
      </c>
      <c r="E54" s="7" t="s">
        <v>118</v>
      </c>
      <c r="F54" s="7" t="s">
        <v>119</v>
      </c>
      <c r="G54" s="8">
        <v>1400</v>
      </c>
      <c r="H54" s="8"/>
      <c r="I54" s="8">
        <v>555797.80000000005</v>
      </c>
    </row>
    <row r="55" spans="1:9" x14ac:dyDescent="0.15">
      <c r="A55" s="5">
        <v>42079</v>
      </c>
      <c r="B55" s="6">
        <v>141</v>
      </c>
      <c r="C55" s="7" t="s">
        <v>120</v>
      </c>
      <c r="D55" s="7" t="s">
        <v>121</v>
      </c>
      <c r="E55" s="7" t="s">
        <v>94</v>
      </c>
      <c r="F55" s="7" t="s">
        <v>122</v>
      </c>
      <c r="G55" s="8">
        <v>650</v>
      </c>
      <c r="H55" s="8"/>
      <c r="I55" s="8">
        <v>556447.80000000005</v>
      </c>
    </row>
    <row r="56" spans="1:9" x14ac:dyDescent="0.15">
      <c r="A56" s="5">
        <v>42079</v>
      </c>
      <c r="B56" s="6">
        <v>141</v>
      </c>
      <c r="C56" s="7" t="s">
        <v>123</v>
      </c>
      <c r="D56" s="7" t="s">
        <v>124</v>
      </c>
      <c r="E56" s="7" t="s">
        <v>125</v>
      </c>
      <c r="F56" s="7" t="s">
        <v>126</v>
      </c>
      <c r="G56" s="8">
        <v>650</v>
      </c>
      <c r="H56" s="8"/>
      <c r="I56" s="8">
        <v>557097.80000000005</v>
      </c>
    </row>
    <row r="57" spans="1:9" x14ac:dyDescent="0.15">
      <c r="A57" s="5">
        <v>42079</v>
      </c>
      <c r="B57" s="6">
        <v>141</v>
      </c>
      <c r="C57" s="7" t="s">
        <v>123</v>
      </c>
      <c r="D57" s="7" t="s">
        <v>124</v>
      </c>
      <c r="E57" s="7" t="s">
        <v>125</v>
      </c>
      <c r="F57" s="7" t="s">
        <v>127</v>
      </c>
      <c r="G57" s="8">
        <v>700.8</v>
      </c>
      <c r="H57" s="8"/>
      <c r="I57" s="8">
        <v>557798.6</v>
      </c>
    </row>
    <row r="58" spans="1:9" x14ac:dyDescent="0.15">
      <c r="A58" s="5">
        <v>42079</v>
      </c>
      <c r="B58" s="6">
        <v>141</v>
      </c>
      <c r="C58" s="7" t="s">
        <v>128</v>
      </c>
      <c r="D58" s="7" t="s">
        <v>129</v>
      </c>
      <c r="E58" s="7" t="s">
        <v>130</v>
      </c>
      <c r="F58" s="7" t="s">
        <v>131</v>
      </c>
      <c r="G58" s="8">
        <v>12500</v>
      </c>
      <c r="H58" s="8"/>
      <c r="I58" s="8">
        <v>570298.6</v>
      </c>
    </row>
    <row r="59" spans="1:9" x14ac:dyDescent="0.15">
      <c r="A59" s="5">
        <v>42079</v>
      </c>
      <c r="B59" s="6">
        <v>141</v>
      </c>
      <c r="C59" s="7" t="s">
        <v>132</v>
      </c>
      <c r="D59" s="7" t="s">
        <v>133</v>
      </c>
      <c r="E59" s="7" t="s">
        <v>134</v>
      </c>
      <c r="F59" s="7" t="s">
        <v>135</v>
      </c>
      <c r="G59" s="8">
        <v>1800</v>
      </c>
      <c r="H59" s="8"/>
      <c r="I59" s="8">
        <v>572098.6</v>
      </c>
    </row>
    <row r="60" spans="1:9" x14ac:dyDescent="0.15">
      <c r="A60" s="5">
        <v>42079</v>
      </c>
      <c r="B60" s="6">
        <v>141</v>
      </c>
      <c r="C60" s="7" t="s">
        <v>136</v>
      </c>
      <c r="D60" s="7" t="s">
        <v>137</v>
      </c>
      <c r="E60" s="7" t="s">
        <v>138</v>
      </c>
      <c r="F60" s="7" t="s">
        <v>139</v>
      </c>
      <c r="G60" s="8">
        <v>140</v>
      </c>
      <c r="H60" s="8"/>
      <c r="I60" s="8">
        <v>572238.6</v>
      </c>
    </row>
    <row r="61" spans="1:9" x14ac:dyDescent="0.15">
      <c r="A61" s="5">
        <v>42079</v>
      </c>
      <c r="B61" s="6">
        <v>141</v>
      </c>
      <c r="C61" s="7" t="s">
        <v>140</v>
      </c>
      <c r="D61" s="7" t="s">
        <v>141</v>
      </c>
      <c r="E61" s="7" t="s">
        <v>142</v>
      </c>
      <c r="F61" s="7" t="s">
        <v>143</v>
      </c>
      <c r="G61" s="8">
        <v>1460</v>
      </c>
      <c r="H61" s="8"/>
      <c r="I61" s="8">
        <v>573698.6</v>
      </c>
    </row>
    <row r="62" spans="1:9" x14ac:dyDescent="0.15">
      <c r="A62" s="5">
        <v>42079</v>
      </c>
      <c r="B62" s="6">
        <v>141</v>
      </c>
      <c r="C62" s="7" t="s">
        <v>140</v>
      </c>
      <c r="D62" s="7" t="s">
        <v>141</v>
      </c>
      <c r="E62" s="7" t="s">
        <v>142</v>
      </c>
      <c r="F62" s="7" t="s">
        <v>144</v>
      </c>
      <c r="G62" s="8">
        <v>240</v>
      </c>
      <c r="H62" s="8"/>
      <c r="I62" s="8">
        <v>573938.6</v>
      </c>
    </row>
    <row r="63" spans="1:9" x14ac:dyDescent="0.15">
      <c r="A63" s="5">
        <v>42079</v>
      </c>
      <c r="B63" s="6">
        <v>141</v>
      </c>
      <c r="C63" s="7" t="s">
        <v>140</v>
      </c>
      <c r="D63" s="7" t="s">
        <v>141</v>
      </c>
      <c r="E63" s="7" t="s">
        <v>142</v>
      </c>
      <c r="F63" s="7" t="s">
        <v>145</v>
      </c>
      <c r="G63" s="8">
        <v>220</v>
      </c>
      <c r="H63" s="8"/>
      <c r="I63" s="8">
        <v>574158.6</v>
      </c>
    </row>
    <row r="64" spans="1:9" x14ac:dyDescent="0.15">
      <c r="A64" s="5">
        <v>42079</v>
      </c>
      <c r="B64" s="6">
        <v>141</v>
      </c>
      <c r="C64" s="7" t="s">
        <v>146</v>
      </c>
      <c r="D64" s="7" t="s">
        <v>147</v>
      </c>
      <c r="E64" s="7" t="s">
        <v>148</v>
      </c>
      <c r="F64" s="7" t="s">
        <v>149</v>
      </c>
      <c r="G64" s="8">
        <v>190</v>
      </c>
      <c r="H64" s="8"/>
      <c r="I64" s="8">
        <v>574348.6</v>
      </c>
    </row>
    <row r="65" spans="1:9" x14ac:dyDescent="0.15">
      <c r="A65" s="5">
        <v>42079</v>
      </c>
      <c r="B65" s="6">
        <v>141</v>
      </c>
      <c r="C65" s="7" t="s">
        <v>146</v>
      </c>
      <c r="D65" s="7" t="s">
        <v>147</v>
      </c>
      <c r="E65" s="7" t="s">
        <v>148</v>
      </c>
      <c r="F65" s="7" t="s">
        <v>150</v>
      </c>
      <c r="G65" s="8">
        <v>456</v>
      </c>
      <c r="H65" s="8"/>
      <c r="I65" s="8">
        <v>574804.6</v>
      </c>
    </row>
    <row r="66" spans="1:9" x14ac:dyDescent="0.15">
      <c r="A66" s="5">
        <v>42080</v>
      </c>
      <c r="B66" s="6">
        <v>141</v>
      </c>
      <c r="C66" s="7" t="s">
        <v>151</v>
      </c>
      <c r="D66" s="7" t="s">
        <v>152</v>
      </c>
      <c r="E66" s="7" t="s">
        <v>153</v>
      </c>
      <c r="F66" s="7" t="s">
        <v>154</v>
      </c>
      <c r="G66" s="8">
        <v>350</v>
      </c>
      <c r="H66" s="8"/>
      <c r="I66" s="8">
        <v>575154.6</v>
      </c>
    </row>
    <row r="67" spans="1:9" x14ac:dyDescent="0.15">
      <c r="A67" s="5">
        <v>42080</v>
      </c>
      <c r="B67" s="6">
        <v>141</v>
      </c>
      <c r="C67" s="7" t="s">
        <v>151</v>
      </c>
      <c r="D67" s="7" t="s">
        <v>152</v>
      </c>
      <c r="E67" s="7" t="s">
        <v>153</v>
      </c>
      <c r="F67" s="7" t="s">
        <v>155</v>
      </c>
      <c r="G67" s="8">
        <v>840</v>
      </c>
      <c r="H67" s="8"/>
      <c r="I67" s="8">
        <v>575994.6</v>
      </c>
    </row>
    <row r="68" spans="1:9" x14ac:dyDescent="0.15">
      <c r="A68" s="5">
        <v>42080</v>
      </c>
      <c r="B68" s="6">
        <v>141</v>
      </c>
      <c r="C68" s="7" t="s">
        <v>151</v>
      </c>
      <c r="D68" s="7" t="s">
        <v>152</v>
      </c>
      <c r="E68" s="7" t="s">
        <v>153</v>
      </c>
      <c r="F68" s="7" t="s">
        <v>156</v>
      </c>
      <c r="G68" s="8">
        <v>840</v>
      </c>
      <c r="H68" s="8"/>
      <c r="I68" s="8">
        <v>576834.6</v>
      </c>
    </row>
    <row r="69" spans="1:9" x14ac:dyDescent="0.15">
      <c r="A69" s="5">
        <v>42080</v>
      </c>
      <c r="B69" s="6">
        <v>141</v>
      </c>
      <c r="C69" s="7" t="s">
        <v>157</v>
      </c>
      <c r="D69" s="7" t="s">
        <v>158</v>
      </c>
      <c r="E69" s="7" t="s">
        <v>159</v>
      </c>
      <c r="F69" s="7" t="s">
        <v>160</v>
      </c>
      <c r="G69" s="8">
        <v>40</v>
      </c>
      <c r="H69" s="8"/>
      <c r="I69" s="8">
        <v>576874.6</v>
      </c>
    </row>
    <row r="70" spans="1:9" x14ac:dyDescent="0.15">
      <c r="A70" s="5">
        <v>42080</v>
      </c>
      <c r="B70" s="6">
        <v>141</v>
      </c>
      <c r="C70" s="7" t="s">
        <v>157</v>
      </c>
      <c r="D70" s="7" t="s">
        <v>158</v>
      </c>
      <c r="E70" s="7" t="s">
        <v>159</v>
      </c>
      <c r="F70" s="7" t="s">
        <v>161</v>
      </c>
      <c r="G70" s="8">
        <v>13</v>
      </c>
      <c r="H70" s="8"/>
      <c r="I70" s="8">
        <v>576887.6</v>
      </c>
    </row>
    <row r="71" spans="1:9" x14ac:dyDescent="0.15">
      <c r="A71" s="5">
        <v>42080</v>
      </c>
      <c r="B71" s="6">
        <v>141</v>
      </c>
      <c r="C71" s="7" t="s">
        <v>162</v>
      </c>
      <c r="D71" s="7" t="s">
        <v>163</v>
      </c>
      <c r="E71" s="7" t="s">
        <v>164</v>
      </c>
      <c r="F71" s="7" t="s">
        <v>165</v>
      </c>
      <c r="G71" s="8">
        <v>1600</v>
      </c>
      <c r="H71" s="8"/>
      <c r="I71" s="8">
        <v>578487.6</v>
      </c>
    </row>
    <row r="72" spans="1:9" x14ac:dyDescent="0.15">
      <c r="A72" s="5">
        <v>42086</v>
      </c>
      <c r="B72" s="6">
        <v>141</v>
      </c>
      <c r="C72" s="7" t="s">
        <v>166</v>
      </c>
      <c r="D72" s="7" t="s">
        <v>167</v>
      </c>
      <c r="E72" s="7" t="s">
        <v>168</v>
      </c>
      <c r="F72" s="7" t="s">
        <v>169</v>
      </c>
      <c r="G72" s="8">
        <v>1500</v>
      </c>
      <c r="H72" s="8"/>
      <c r="I72" s="8">
        <v>579987.6</v>
      </c>
    </row>
    <row r="73" spans="1:9" x14ac:dyDescent="0.15">
      <c r="A73" s="5">
        <v>42086</v>
      </c>
      <c r="B73" s="6">
        <v>141</v>
      </c>
      <c r="C73" s="7" t="s">
        <v>170</v>
      </c>
      <c r="D73" s="7" t="s">
        <v>171</v>
      </c>
      <c r="E73" s="7" t="s">
        <v>32</v>
      </c>
      <c r="F73" s="7" t="s">
        <v>172</v>
      </c>
      <c r="G73" s="8">
        <v>112.5</v>
      </c>
      <c r="H73" s="8"/>
      <c r="I73" s="8">
        <v>580100.1</v>
      </c>
    </row>
    <row r="74" spans="1:9" x14ac:dyDescent="0.15">
      <c r="A74" s="5">
        <v>42086</v>
      </c>
      <c r="B74" s="6">
        <v>141</v>
      </c>
      <c r="C74" s="7" t="s">
        <v>170</v>
      </c>
      <c r="D74" s="7" t="s">
        <v>171</v>
      </c>
      <c r="E74" s="7" t="s">
        <v>32</v>
      </c>
      <c r="F74" s="7" t="s">
        <v>173</v>
      </c>
      <c r="G74" s="8">
        <v>166</v>
      </c>
      <c r="H74" s="8"/>
      <c r="I74" s="8">
        <v>580266.1</v>
      </c>
    </row>
    <row r="75" spans="1:9" x14ac:dyDescent="0.15">
      <c r="A75" s="5">
        <v>42086</v>
      </c>
      <c r="B75" s="6">
        <v>141</v>
      </c>
      <c r="C75" s="7" t="s">
        <v>170</v>
      </c>
      <c r="D75" s="7" t="s">
        <v>171</v>
      </c>
      <c r="E75" s="7" t="s">
        <v>32</v>
      </c>
      <c r="F75" s="7" t="s">
        <v>174</v>
      </c>
      <c r="G75" s="8">
        <v>356.4</v>
      </c>
      <c r="H75" s="8"/>
      <c r="I75" s="8">
        <v>580622.5</v>
      </c>
    </row>
    <row r="76" spans="1:9" x14ac:dyDescent="0.15">
      <c r="A76" s="5">
        <v>42086</v>
      </c>
      <c r="B76" s="6">
        <v>141</v>
      </c>
      <c r="C76" s="7" t="s">
        <v>170</v>
      </c>
      <c r="D76" s="7" t="s">
        <v>171</v>
      </c>
      <c r="E76" s="7" t="s">
        <v>32</v>
      </c>
      <c r="F76" s="7" t="s">
        <v>175</v>
      </c>
      <c r="G76" s="8">
        <v>1980</v>
      </c>
      <c r="H76" s="8"/>
      <c r="I76" s="8">
        <v>582602.5</v>
      </c>
    </row>
    <row r="77" spans="1:9" x14ac:dyDescent="0.15">
      <c r="A77" s="5">
        <v>42094</v>
      </c>
      <c r="B77" s="6">
        <v>145</v>
      </c>
      <c r="C77" s="7" t="s">
        <v>176</v>
      </c>
      <c r="D77" s="7" t="s">
        <v>177</v>
      </c>
      <c r="E77" s="7" t="s">
        <v>178</v>
      </c>
      <c r="F77" s="7" t="s">
        <v>18</v>
      </c>
      <c r="G77" s="8">
        <v>18.5</v>
      </c>
      <c r="H77" s="8"/>
      <c r="I77" s="8">
        <v>582621</v>
      </c>
    </row>
    <row r="78" spans="1:9" x14ac:dyDescent="0.15">
      <c r="A78" s="5">
        <v>42094</v>
      </c>
      <c r="B78" s="6">
        <v>145</v>
      </c>
      <c r="C78" s="7" t="s">
        <v>176</v>
      </c>
      <c r="D78" s="7" t="s">
        <v>177</v>
      </c>
      <c r="E78" s="7" t="s">
        <v>179</v>
      </c>
      <c r="F78" s="7" t="s">
        <v>18</v>
      </c>
      <c r="G78" s="8">
        <v>5</v>
      </c>
      <c r="H78" s="8"/>
      <c r="I78" s="8">
        <v>582626</v>
      </c>
    </row>
    <row r="79" spans="1:9" x14ac:dyDescent="0.15">
      <c r="A79" s="5">
        <v>42094</v>
      </c>
      <c r="B79" s="6">
        <v>145</v>
      </c>
      <c r="C79" s="7" t="s">
        <v>176</v>
      </c>
      <c r="D79" s="7" t="s">
        <v>177</v>
      </c>
      <c r="E79" s="7" t="s">
        <v>180</v>
      </c>
      <c r="F79" s="7" t="s">
        <v>18</v>
      </c>
      <c r="G79" s="8">
        <v>190</v>
      </c>
      <c r="H79" s="8"/>
      <c r="I79" s="8">
        <v>582816</v>
      </c>
    </row>
    <row r="80" spans="1:9" x14ac:dyDescent="0.15">
      <c r="A80" s="5">
        <v>42094</v>
      </c>
      <c r="B80" s="6">
        <v>145</v>
      </c>
      <c r="C80" s="7" t="s">
        <v>176</v>
      </c>
      <c r="D80" s="7" t="s">
        <v>177</v>
      </c>
      <c r="E80" s="7" t="s">
        <v>181</v>
      </c>
      <c r="F80" s="7" t="s">
        <v>18</v>
      </c>
      <c r="G80" s="8">
        <v>116</v>
      </c>
      <c r="H80" s="8"/>
      <c r="I80" s="8">
        <v>582932</v>
      </c>
    </row>
    <row r="81" spans="1:9" x14ac:dyDescent="0.15">
      <c r="A81" s="5">
        <v>42094</v>
      </c>
      <c r="B81" s="6">
        <v>145</v>
      </c>
      <c r="C81" s="7" t="s">
        <v>176</v>
      </c>
      <c r="D81" s="7" t="s">
        <v>177</v>
      </c>
      <c r="E81" s="7" t="s">
        <v>182</v>
      </c>
      <c r="F81" s="7" t="s">
        <v>18</v>
      </c>
      <c r="G81" s="8">
        <v>169.7</v>
      </c>
      <c r="H81" s="8"/>
      <c r="I81" s="8">
        <v>583101.69999999995</v>
      </c>
    </row>
    <row r="82" spans="1:9" x14ac:dyDescent="0.15">
      <c r="A82" s="5">
        <v>42094</v>
      </c>
      <c r="B82" s="6">
        <v>145</v>
      </c>
      <c r="C82" s="7" t="s">
        <v>176</v>
      </c>
      <c r="D82" s="7" t="s">
        <v>177</v>
      </c>
      <c r="E82" s="7" t="s">
        <v>183</v>
      </c>
      <c r="F82" s="7" t="s">
        <v>184</v>
      </c>
      <c r="G82" s="8">
        <v>40.15</v>
      </c>
      <c r="H82" s="8"/>
      <c r="I82" s="8">
        <v>583141.85</v>
      </c>
    </row>
    <row r="83" spans="1:9" x14ac:dyDescent="0.15">
      <c r="A83" s="5">
        <v>42094</v>
      </c>
      <c r="B83" s="6">
        <v>145</v>
      </c>
      <c r="C83" s="7" t="s">
        <v>176</v>
      </c>
      <c r="D83" s="7" t="s">
        <v>177</v>
      </c>
      <c r="E83" s="7" t="s">
        <v>185</v>
      </c>
      <c r="F83" s="7" t="s">
        <v>18</v>
      </c>
      <c r="G83" s="8">
        <v>35</v>
      </c>
      <c r="H83" s="8"/>
      <c r="I83" s="8">
        <v>583176.85</v>
      </c>
    </row>
    <row r="84" spans="1:9" x14ac:dyDescent="0.15">
      <c r="A84" s="5">
        <v>42094</v>
      </c>
      <c r="B84" s="6">
        <v>145</v>
      </c>
      <c r="C84" s="7" t="s">
        <v>176</v>
      </c>
      <c r="D84" s="7" t="s">
        <v>177</v>
      </c>
      <c r="E84" s="7" t="s">
        <v>186</v>
      </c>
      <c r="F84" s="7" t="s">
        <v>18</v>
      </c>
      <c r="G84" s="8">
        <v>34</v>
      </c>
      <c r="H84" s="8"/>
      <c r="I84" s="8">
        <v>583210.85</v>
      </c>
    </row>
    <row r="85" spans="1:9" x14ac:dyDescent="0.15">
      <c r="A85" s="9">
        <v>42094</v>
      </c>
      <c r="B85" s="11">
        <v>145</v>
      </c>
      <c r="C85" s="12" t="s">
        <v>176</v>
      </c>
      <c r="D85" s="12" t="s">
        <v>177</v>
      </c>
      <c r="E85" s="12" t="s">
        <v>187</v>
      </c>
      <c r="F85" s="12" t="s">
        <v>18</v>
      </c>
      <c r="G85" s="14">
        <v>7</v>
      </c>
      <c r="H85" s="14"/>
      <c r="I85" s="14">
        <v>583217.85</v>
      </c>
    </row>
    <row r="86" spans="1:9" ht="12" thickBot="1" x14ac:dyDescent="0.2">
      <c r="A86" s="10"/>
      <c r="G86" s="13"/>
      <c r="H86" s="13">
        <v>52985</v>
      </c>
    </row>
    <row r="87" spans="1:9" ht="12" thickTop="1" x14ac:dyDescent="0.15"/>
    <row r="89" spans="1:9" x14ac:dyDescent="0.15">
      <c r="G89" s="15">
        <v>1490</v>
      </c>
    </row>
    <row r="90" spans="1:9" x14ac:dyDescent="0.15">
      <c r="G90" s="15">
        <v>403.2</v>
      </c>
    </row>
    <row r="91" spans="1:9" x14ac:dyDescent="0.15">
      <c r="G91" s="15">
        <v>410</v>
      </c>
    </row>
    <row r="92" spans="1:9" x14ac:dyDescent="0.15">
      <c r="G92" s="15">
        <v>3800</v>
      </c>
    </row>
    <row r="93" spans="1:9" x14ac:dyDescent="0.15">
      <c r="G93" s="15">
        <v>8580</v>
      </c>
    </row>
    <row r="94" spans="1:9" x14ac:dyDescent="0.15">
      <c r="G94" s="15">
        <v>977.31</v>
      </c>
    </row>
    <row r="96" spans="1:9" x14ac:dyDescent="0.15">
      <c r="G96" s="8">
        <f>SUM(G6:G94)</f>
        <v>650263.3600000001</v>
      </c>
    </row>
    <row r="97" spans="7:7" x14ac:dyDescent="0.15">
      <c r="G97" s="16">
        <f>G96-H86</f>
        <v>597278.3600000001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2015-04-20T07:57:35Z</dcterms:created>
  <dcterms:modified xsi:type="dcterms:W3CDTF">2015-04-20T08:04:51Z</dcterms:modified>
</cp:coreProperties>
</file>