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20\"/>
    </mc:Choice>
  </mc:AlternateContent>
  <xr:revisionPtr revIDLastSave="0" documentId="8_{AFF4130E-441F-4916-8618-F23F4A548B59}" xr6:coauthVersionLast="45" xr6:coauthVersionMax="45" xr10:uidLastSave="{00000000-0000-0000-0000-000000000000}"/>
  <bookViews>
    <workbookView xWindow="-120" yWindow="-120" windowWidth="20730" windowHeight="11160" xr2:uid="{17526821-1721-4490-9CA8-E71E2C535BE5}"/>
  </bookViews>
  <sheets>
    <sheet name="Sheet1" sheetId="1" r:id="rId1"/>
  </sheets>
  <definedNames>
    <definedName name="_xlnm._FilterDatabase" localSheetId="0" hidden="1">Sheet1!$A$4:$J$33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5" i="1" l="1"/>
</calcChain>
</file>

<file path=xl/sharedStrings.xml><?xml version="1.0" encoding="utf-8"?>
<sst xmlns="http://schemas.openxmlformats.org/spreadsheetml/2006/main" count="147" uniqueCount="102">
  <si>
    <t xml:space="preserve">VIDEO PRODUCTION                        </t>
  </si>
  <si>
    <t>Date : 03/03/2021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</si>
  <si>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</si>
  <si>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</si>
  <si>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</si>
  <si>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</si>
  <si>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</si>
  <si>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</si>
  <si>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</si>
  <si>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</si>
  <si>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</si>
  <si>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</si>
  <si>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</si>
  <si>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V2020/004</t>
  </si>
  <si>
    <t>PGTEFT4808</t>
  </si>
  <si>
    <t>ATLANTIC BY MOTION IN STYLE S/B</t>
  </si>
  <si>
    <t>VIDEO COMPILATION OF FESTIVAL IN A BOX</t>
  </si>
  <si>
    <t>DISCOUNT</t>
  </si>
  <si>
    <t>V2020/095</t>
  </si>
  <si>
    <t>PGTEFT4883</t>
  </si>
  <si>
    <t>J&amp;A PRODUCTIONS</t>
  </si>
  <si>
    <t>50% UPFRONT FOR PG HERE&amp;NOW VIDEO UPDATE</t>
  </si>
  <si>
    <t>V2020/129</t>
  </si>
  <si>
    <t>PGTEFT4914</t>
  </si>
  <si>
    <t>ATLANTIC BY MOTION IN STYLE SDN BHD</t>
  </si>
  <si>
    <t>VIDEO EDITING WUHAN JIAYOU</t>
  </si>
  <si>
    <t>V2020/230</t>
  </si>
  <si>
    <t>688528</t>
  </si>
  <si>
    <t>J&amp;A PRODUCTION</t>
  </si>
  <si>
    <t>50% BALANCE FOR PG HERE&amp;NOW VIDEO UPDATE</t>
  </si>
  <si>
    <t>V2020/248</t>
  </si>
  <si>
    <t>688531</t>
  </si>
  <si>
    <t>IMAGE FARM PRODUCTIONS SDN BHD</t>
  </si>
  <si>
    <t>PRECAUTIONARY MEASURES AGAINTS COVID-19</t>
  </si>
  <si>
    <t>V2020/314</t>
  </si>
  <si>
    <t>PGTEFT5070</t>
  </si>
  <si>
    <t>HERE&amp;NOW VIDEO MALAY TITLE EDITING</t>
  </si>
  <si>
    <t>V2020/371</t>
  </si>
  <si>
    <t>PGTEFT5118</t>
  </si>
  <si>
    <t>PG INTRODUCTION VIDEO-ACCOLADES TIK TOK</t>
  </si>
  <si>
    <t>V2020/378</t>
  </si>
  <si>
    <t>688540</t>
  </si>
  <si>
    <t>DEPOSIT FOR EDITING(PG THROUGH THE LENS</t>
  </si>
  <si>
    <t>DEPOSIT FOR FILMING T.BAHANG&amp;BALIK PULAU</t>
  </si>
  <si>
    <t>V2020/395</t>
  </si>
  <si>
    <t>PGTEFT5138</t>
  </si>
  <si>
    <t>VIDEO EDITING-TRIBUTE VIDEO</t>
  </si>
  <si>
    <t>RETRIEVING ADD VIDEO&amp;EDITING</t>
  </si>
  <si>
    <t>V2020/406</t>
  </si>
  <si>
    <t>PGTEFT5148</t>
  </si>
  <si>
    <t>GOOD FOODIE MEDIA SDN BHD</t>
  </si>
  <si>
    <t>TO INSERT CAPTION FOR PG FDXEPY VIDEO</t>
  </si>
  <si>
    <t>6% SST</t>
  </si>
  <si>
    <t>V2020/424</t>
  </si>
  <si>
    <t>PGTEFT5165</t>
  </si>
  <si>
    <t>VIDEO UPDATE ON PRECAUTIONERY COVID19</t>
  </si>
  <si>
    <t>V2020/505</t>
  </si>
  <si>
    <t>688544</t>
  </si>
  <si>
    <t>ATLANTIC BY MOTION IN STYLE SDM BHD</t>
  </si>
  <si>
    <t>NEW PG INTRODUCTION VIDEO-ACCOLADES</t>
  </si>
  <si>
    <t>V2020/546</t>
  </si>
  <si>
    <t>688548</t>
  </si>
  <si>
    <t>NEW PROMOTION VIDEO-SEBERANG PERAI</t>
  </si>
  <si>
    <t>COMPARION VIDEO EDITING</t>
  </si>
  <si>
    <t>V2020/584</t>
  </si>
  <si>
    <t>688551</t>
  </si>
  <si>
    <t>BAL. PYMT FOR EDITING(PG THROUGH THE LEN</t>
  </si>
  <si>
    <t>BAL.PYMT FOR FILMING T.BAHANG&amp;BALIK PULA</t>
  </si>
  <si>
    <t>V2020/740</t>
  </si>
  <si>
    <t>PGTEFT5450</t>
  </si>
  <si>
    <t>PEANUT BUTTER CREATIVE STUDIO(M)SDN BHD</t>
  </si>
  <si>
    <t>VIDEO 20+1 REASON TO EXP PG-50% DEPOSIT</t>
  </si>
  <si>
    <t>V2020/777</t>
  </si>
  <si>
    <t>688572</t>
  </si>
  <si>
    <t>ATLANTIC BY MOTION IN STYLE SDNBHD</t>
  </si>
  <si>
    <t>VIDEO EDITING SERVICE-WORLD WONDER</t>
  </si>
  <si>
    <t>V2020/800</t>
  </si>
  <si>
    <t>688576</t>
  </si>
  <si>
    <t>PG FOODIE CINEMATOGRAPHY 3MIN VIDEO</t>
  </si>
  <si>
    <t>24 FOODIE'S TIKTOK VIDEOS</t>
  </si>
  <si>
    <t>Festival in a box</t>
  </si>
  <si>
    <t>Pg Here &amp; Now</t>
  </si>
  <si>
    <t xml:space="preserve">Wuhan </t>
  </si>
  <si>
    <t>Covid</t>
  </si>
  <si>
    <t>Pg Introduction Video- Tik tok</t>
  </si>
  <si>
    <t>Pg Through the lens</t>
  </si>
  <si>
    <t>T Bahan &amp; B Pulau</t>
  </si>
  <si>
    <t>Tribute Video</t>
  </si>
  <si>
    <t>Pg EPY Video</t>
  </si>
  <si>
    <t>Seberang Perai</t>
  </si>
  <si>
    <t>Comparison Video</t>
  </si>
  <si>
    <t>Video 20+1</t>
  </si>
  <si>
    <t>World Wonder</t>
  </si>
  <si>
    <t>Food Cinematography</t>
  </si>
  <si>
    <t>Tik Tok Foodie</t>
  </si>
  <si>
    <t>Peanut Butter Creative Studio</t>
  </si>
  <si>
    <t>New Video production 20+1 reason to visit Penang (Balance)</t>
  </si>
  <si>
    <t>Good Foodie Media Sdn Bhd</t>
  </si>
  <si>
    <t>Pg Foodie Cinematography &amp; TikTok Video (Balance)</t>
  </si>
  <si>
    <t>Atlantic by Motion in Style Sdn Bhd</t>
  </si>
  <si>
    <t xml:space="preserve">Video Complilation - Tech Fest </t>
  </si>
  <si>
    <t>Tech fest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</si>
</sst>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" fontId="0" fillId="0" borderId="0" xfId="0" applyNumberFormat="1"/>
    <xf numFmtId="0" fontId="4" fillId="0" borderId="0" xfId="0" applyFont="1" applyBorder="1"/>
    <xf numFmtId="0" fontId="0" fillId="0" borderId="0" xfId="0" applyBorder="1"/>
    <xf numFmtId="166" fontId="0" fillId="0" borderId="0" xfId="0" applyNumberFormat="1" applyBorder="1"/>
    <xf numFmtId="49" fontId="0" fillId="0" borderId="0" xfId="0" applyNumberFormat="1" applyBorder="1"/>
    <xf numFmtId="49" fontId="0" fillId="0" borderId="0" xfId="0" applyNumberFormat="1" applyFill="1" applyBorder="1"/>
    <xf numFmtId="43" fontId="2" fillId="0" borderId="0" xfId="1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43" fontId="3" fillId="0" borderId="0" xfId="1" applyFont="1" applyAlignment="1">
      <alignment horizontal="left" vertical="center"/>
    </xf>
    <xf numFmtId="43" fontId="0" fillId="0" borderId="1" xfId="1" applyFont="1" applyBorder="1" applyAlignment="1">
      <alignment horizontal="center" vertical="center"/>
    </xf>
    <xf numFmtId="43" fontId="0" fillId="0" borderId="0" xfId="1" applyFont="1"/>
    <xf numFmtId="43" fontId="0" fillId="0" borderId="2" xfId="1" applyFon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E0CD6-7688-42ED-8522-3D371DAD1338}">
  <dimension ref="A1:J35"/>
  <sheetViews>
    <sheetView tabSelected="1" topLeftCell="A7" workbookViewId="0">
      <selection activeCell="F11" sqref="F1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8.375" bestFit="1" customWidth="1"/>
    <col min="6" max="6" width="41.25" bestFit="1" customWidth="1"/>
    <col min="7" max="7" width="13.375" customWidth="1"/>
    <col min="8" max="8" width="12.625" style="19" customWidth="1"/>
    <col min="9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5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16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17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18" t="s">
        <v>9</v>
      </c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7"/>
      <c r="H5" s="8"/>
      <c r="I5" s="8"/>
      <c r="J5" s="8"/>
    </row>
    <row r="6" spans="1:10" x14ac:dyDescent="0.15">
      <c r="A6" s="5">
        <v>43837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80</v>
      </c>
      <c r="H6" s="8">
        <v>2000</v>
      </c>
      <c r="I6" s="8"/>
      <c r="J6" s="8">
        <v>2000</v>
      </c>
    </row>
    <row r="7" spans="1:10" x14ac:dyDescent="0.15">
      <c r="A7" s="5">
        <v>43837</v>
      </c>
      <c r="B7" s="6">
        <v>1</v>
      </c>
      <c r="C7" s="7" t="s">
        <v>13</v>
      </c>
      <c r="D7" s="7" t="s">
        <v>14</v>
      </c>
      <c r="E7" s="7" t="s">
        <v>15</v>
      </c>
      <c r="F7" s="7" t="s">
        <v>17</v>
      </c>
      <c r="G7" s="7" t="s">
        <v>80</v>
      </c>
      <c r="H7" s="8">
        <v>-200</v>
      </c>
      <c r="I7" s="8"/>
      <c r="J7" s="8">
        <v>1800</v>
      </c>
    </row>
    <row r="8" spans="1:10" x14ac:dyDescent="0.15">
      <c r="A8" s="5">
        <v>43868</v>
      </c>
      <c r="B8" s="6">
        <v>11</v>
      </c>
      <c r="C8" s="7" t="s">
        <v>18</v>
      </c>
      <c r="D8" s="7" t="s">
        <v>19</v>
      </c>
      <c r="E8" s="7" t="s">
        <v>20</v>
      </c>
      <c r="F8" s="7" t="s">
        <v>21</v>
      </c>
      <c r="G8" s="7" t="s">
        <v>81</v>
      </c>
      <c r="H8" s="8">
        <v>3800</v>
      </c>
      <c r="I8" s="8"/>
      <c r="J8" s="8">
        <v>5600</v>
      </c>
    </row>
    <row r="9" spans="1:10" x14ac:dyDescent="0.15">
      <c r="A9" s="5">
        <v>43878</v>
      </c>
      <c r="B9" s="6">
        <v>11</v>
      </c>
      <c r="C9" s="7" t="s">
        <v>22</v>
      </c>
      <c r="D9" s="7" t="s">
        <v>23</v>
      </c>
      <c r="E9" s="7" t="s">
        <v>24</v>
      </c>
      <c r="F9" s="7" t="s">
        <v>25</v>
      </c>
      <c r="G9" s="7" t="s">
        <v>82</v>
      </c>
      <c r="H9" s="8">
        <v>2200</v>
      </c>
      <c r="I9" s="8"/>
      <c r="J9" s="8">
        <v>7800</v>
      </c>
    </row>
    <row r="10" spans="1:10" x14ac:dyDescent="0.15">
      <c r="A10" s="5">
        <v>43902</v>
      </c>
      <c r="B10" s="6">
        <v>21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81</v>
      </c>
      <c r="H10" s="8">
        <v>3800</v>
      </c>
      <c r="I10" s="8"/>
      <c r="J10" s="8">
        <v>11600</v>
      </c>
    </row>
    <row r="11" spans="1:10" x14ac:dyDescent="0.15">
      <c r="A11" s="5">
        <v>43910</v>
      </c>
      <c r="B11" s="6">
        <v>21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83</v>
      </c>
      <c r="H11" s="8">
        <v>35280</v>
      </c>
      <c r="I11" s="8"/>
      <c r="J11" s="8">
        <v>46880</v>
      </c>
    </row>
    <row r="12" spans="1:10" x14ac:dyDescent="0.15">
      <c r="A12" s="5">
        <v>43969</v>
      </c>
      <c r="B12" s="6">
        <v>41</v>
      </c>
      <c r="C12" s="7" t="s">
        <v>34</v>
      </c>
      <c r="D12" s="7" t="s">
        <v>35</v>
      </c>
      <c r="E12" s="7" t="s">
        <v>20</v>
      </c>
      <c r="F12" s="7" t="s">
        <v>36</v>
      </c>
      <c r="G12" s="7" t="s">
        <v>81</v>
      </c>
      <c r="H12" s="8">
        <v>1800</v>
      </c>
      <c r="I12" s="8"/>
      <c r="J12" s="8">
        <v>48680</v>
      </c>
    </row>
    <row r="13" spans="1:10" x14ac:dyDescent="0.15">
      <c r="A13" s="5">
        <v>44001</v>
      </c>
      <c r="B13" s="6">
        <v>51</v>
      </c>
      <c r="C13" s="7" t="s">
        <v>37</v>
      </c>
      <c r="D13" s="7" t="s">
        <v>38</v>
      </c>
      <c r="E13" s="7" t="s">
        <v>24</v>
      </c>
      <c r="F13" s="7" t="s">
        <v>39</v>
      </c>
      <c r="G13" s="7" t="s">
        <v>84</v>
      </c>
      <c r="H13" s="8">
        <v>2000</v>
      </c>
      <c r="I13" s="8"/>
      <c r="J13" s="8">
        <v>50680</v>
      </c>
    </row>
    <row r="14" spans="1:10" x14ac:dyDescent="0.15">
      <c r="A14" s="5">
        <v>44001</v>
      </c>
      <c r="B14" s="6">
        <v>51</v>
      </c>
      <c r="C14" s="7" t="s">
        <v>40</v>
      </c>
      <c r="D14" s="7" t="s">
        <v>41</v>
      </c>
      <c r="E14" s="7" t="s">
        <v>20</v>
      </c>
      <c r="F14" s="7" t="s">
        <v>42</v>
      </c>
      <c r="G14" s="7" t="s">
        <v>85</v>
      </c>
      <c r="H14" s="8">
        <v>2100</v>
      </c>
      <c r="I14" s="8"/>
      <c r="J14" s="8">
        <v>52780</v>
      </c>
    </row>
    <row r="15" spans="1:10" x14ac:dyDescent="0.15">
      <c r="A15" s="5">
        <v>44001</v>
      </c>
      <c r="B15" s="6">
        <v>51</v>
      </c>
      <c r="C15" s="7" t="s">
        <v>40</v>
      </c>
      <c r="D15" s="7" t="s">
        <v>41</v>
      </c>
      <c r="E15" s="7" t="s">
        <v>20</v>
      </c>
      <c r="F15" s="7" t="s">
        <v>43</v>
      </c>
      <c r="G15" s="7" t="s">
        <v>86</v>
      </c>
      <c r="H15" s="8">
        <v>13250</v>
      </c>
      <c r="I15" s="8"/>
      <c r="J15" s="8">
        <v>66030</v>
      </c>
    </row>
    <row r="16" spans="1:10" x14ac:dyDescent="0.15">
      <c r="A16" s="5">
        <v>44011</v>
      </c>
      <c r="B16" s="6">
        <v>51</v>
      </c>
      <c r="C16" s="7" t="s">
        <v>44</v>
      </c>
      <c r="D16" s="7" t="s">
        <v>45</v>
      </c>
      <c r="E16" s="7" t="s">
        <v>32</v>
      </c>
      <c r="F16" s="7" t="s">
        <v>46</v>
      </c>
      <c r="G16" s="7" t="s">
        <v>87</v>
      </c>
      <c r="H16" s="8">
        <v>3000</v>
      </c>
      <c r="I16" s="8"/>
      <c r="J16" s="8">
        <v>69030</v>
      </c>
    </row>
    <row r="17" spans="1:10" x14ac:dyDescent="0.15">
      <c r="A17" s="5">
        <v>44011</v>
      </c>
      <c r="B17" s="6">
        <v>51</v>
      </c>
      <c r="C17" s="7" t="s">
        <v>44</v>
      </c>
      <c r="D17" s="7" t="s">
        <v>45</v>
      </c>
      <c r="E17" s="7" t="s">
        <v>32</v>
      </c>
      <c r="F17" s="7" t="s">
        <v>47</v>
      </c>
      <c r="G17" s="7" t="s">
        <v>87</v>
      </c>
      <c r="H17" s="8">
        <v>1500</v>
      </c>
      <c r="I17" s="8"/>
      <c r="J17" s="8">
        <v>70530</v>
      </c>
    </row>
    <row r="18" spans="1:10" x14ac:dyDescent="0.15">
      <c r="A18" s="5">
        <v>44013</v>
      </c>
      <c r="B18" s="6">
        <v>61</v>
      </c>
      <c r="C18" s="7" t="s">
        <v>48</v>
      </c>
      <c r="D18" s="7" t="s">
        <v>49</v>
      </c>
      <c r="E18" s="7" t="s">
        <v>50</v>
      </c>
      <c r="F18" s="7" t="s">
        <v>51</v>
      </c>
      <c r="G18" s="7" t="s">
        <v>88</v>
      </c>
      <c r="H18" s="8">
        <v>4828.5</v>
      </c>
      <c r="I18" s="8"/>
      <c r="J18" s="8">
        <v>75358.5</v>
      </c>
    </row>
    <row r="19" spans="1:10" x14ac:dyDescent="0.15">
      <c r="A19" s="5">
        <v>44013</v>
      </c>
      <c r="B19" s="6">
        <v>61</v>
      </c>
      <c r="C19" s="7" t="s">
        <v>48</v>
      </c>
      <c r="D19" s="7" t="s">
        <v>49</v>
      </c>
      <c r="E19" s="7" t="s">
        <v>50</v>
      </c>
      <c r="F19" s="7" t="s">
        <v>52</v>
      </c>
      <c r="G19" s="7" t="s">
        <v>88</v>
      </c>
      <c r="H19" s="8">
        <v>289.70999999999998</v>
      </c>
      <c r="I19" s="8"/>
      <c r="J19" s="8">
        <v>75648.210000000006</v>
      </c>
    </row>
    <row r="20" spans="1:10" x14ac:dyDescent="0.15">
      <c r="A20" s="5">
        <v>44028</v>
      </c>
      <c r="B20" s="6">
        <v>61</v>
      </c>
      <c r="C20" s="7" t="s">
        <v>53</v>
      </c>
      <c r="D20" s="7" t="s">
        <v>54</v>
      </c>
      <c r="E20" s="7" t="s">
        <v>32</v>
      </c>
      <c r="F20" s="7" t="s">
        <v>55</v>
      </c>
      <c r="G20" s="7" t="s">
        <v>83</v>
      </c>
      <c r="H20" s="8">
        <v>2500</v>
      </c>
      <c r="I20" s="8"/>
      <c r="J20" s="8">
        <v>78148.210000000006</v>
      </c>
    </row>
    <row r="21" spans="1:10" x14ac:dyDescent="0.15">
      <c r="A21" s="5">
        <v>44054</v>
      </c>
      <c r="B21" s="6">
        <v>71</v>
      </c>
      <c r="C21" s="7" t="s">
        <v>56</v>
      </c>
      <c r="D21" s="7" t="s">
        <v>57</v>
      </c>
      <c r="E21" s="7" t="s">
        <v>58</v>
      </c>
      <c r="F21" s="7" t="s">
        <v>59</v>
      </c>
      <c r="G21" s="7" t="s">
        <v>84</v>
      </c>
      <c r="H21" s="8">
        <v>29000</v>
      </c>
      <c r="I21" s="8"/>
      <c r="J21" s="8">
        <v>107148.21</v>
      </c>
    </row>
    <row r="22" spans="1:10" x14ac:dyDescent="0.15">
      <c r="A22" s="5">
        <v>44071</v>
      </c>
      <c r="B22" s="6">
        <v>71</v>
      </c>
      <c r="C22" s="7" t="s">
        <v>60</v>
      </c>
      <c r="D22" s="7" t="s">
        <v>61</v>
      </c>
      <c r="E22" s="7" t="s">
        <v>24</v>
      </c>
      <c r="F22" s="7" t="s">
        <v>62</v>
      </c>
      <c r="G22" s="7" t="s">
        <v>89</v>
      </c>
      <c r="H22" s="8">
        <v>24800</v>
      </c>
      <c r="I22" s="8"/>
      <c r="J22" s="8">
        <v>131948.21</v>
      </c>
    </row>
    <row r="23" spans="1:10" x14ac:dyDescent="0.15">
      <c r="A23" s="5">
        <v>44071</v>
      </c>
      <c r="B23" s="6">
        <v>71</v>
      </c>
      <c r="C23" s="7" t="s">
        <v>60</v>
      </c>
      <c r="D23" s="7" t="s">
        <v>61</v>
      </c>
      <c r="E23" s="7" t="s">
        <v>24</v>
      </c>
      <c r="F23" s="7" t="s">
        <v>63</v>
      </c>
      <c r="G23" s="7" t="s">
        <v>90</v>
      </c>
      <c r="H23" s="19">
        <v>2500</v>
      </c>
      <c r="I23" s="8"/>
      <c r="J23" s="8">
        <v>134448.21</v>
      </c>
    </row>
    <row r="24" spans="1:10" x14ac:dyDescent="0.15">
      <c r="A24" s="5">
        <v>44088</v>
      </c>
      <c r="B24" s="6">
        <v>81</v>
      </c>
      <c r="C24" s="7" t="s">
        <v>64</v>
      </c>
      <c r="D24" s="7" t="s">
        <v>65</v>
      </c>
      <c r="E24" s="7" t="s">
        <v>20</v>
      </c>
      <c r="F24" s="7" t="s">
        <v>66</v>
      </c>
      <c r="G24" s="7" t="s">
        <v>85</v>
      </c>
      <c r="H24" s="8">
        <v>2100</v>
      </c>
      <c r="I24" s="8"/>
      <c r="J24" s="8">
        <v>136548.21</v>
      </c>
    </row>
    <row r="25" spans="1:10" x14ac:dyDescent="0.15">
      <c r="A25" s="5">
        <v>44088</v>
      </c>
      <c r="B25" s="6">
        <v>81</v>
      </c>
      <c r="C25" s="7" t="s">
        <v>64</v>
      </c>
      <c r="D25" s="7" t="s">
        <v>65</v>
      </c>
      <c r="E25" s="7" t="s">
        <v>20</v>
      </c>
      <c r="F25" s="7" t="s">
        <v>67</v>
      </c>
      <c r="G25" s="7" t="s">
        <v>86</v>
      </c>
      <c r="H25" s="8">
        <v>13250</v>
      </c>
      <c r="I25" s="8"/>
      <c r="J25" s="8">
        <v>149798.21</v>
      </c>
    </row>
    <row r="26" spans="1:10" x14ac:dyDescent="0.15">
      <c r="A26" s="5">
        <v>44165</v>
      </c>
      <c r="B26" s="6">
        <v>101</v>
      </c>
      <c r="C26" s="7" t="s">
        <v>68</v>
      </c>
      <c r="D26" s="7" t="s">
        <v>69</v>
      </c>
      <c r="E26" s="7" t="s">
        <v>70</v>
      </c>
      <c r="F26" s="7" t="s">
        <v>71</v>
      </c>
      <c r="G26" s="7" t="s">
        <v>91</v>
      </c>
      <c r="H26" s="8">
        <v>7500</v>
      </c>
      <c r="I26" s="8"/>
      <c r="J26" s="8">
        <v>157298.21</v>
      </c>
    </row>
    <row r="27" spans="1:10" x14ac:dyDescent="0.15">
      <c r="A27" s="5">
        <v>44181</v>
      </c>
      <c r="B27" s="6">
        <v>111</v>
      </c>
      <c r="C27" s="7" t="s">
        <v>72</v>
      </c>
      <c r="D27" s="7" t="s">
        <v>73</v>
      </c>
      <c r="E27" s="7" t="s">
        <v>74</v>
      </c>
      <c r="F27" s="7" t="s">
        <v>75</v>
      </c>
      <c r="G27" s="7" t="s">
        <v>92</v>
      </c>
      <c r="H27" s="8">
        <v>1000</v>
      </c>
      <c r="I27" s="8"/>
      <c r="J27" s="8">
        <v>158298.21</v>
      </c>
    </row>
    <row r="28" spans="1:10" x14ac:dyDescent="0.15">
      <c r="A28" s="5">
        <v>44186</v>
      </c>
      <c r="B28" s="6">
        <v>111</v>
      </c>
      <c r="C28" s="7" t="s">
        <v>76</v>
      </c>
      <c r="D28" s="7" t="s">
        <v>77</v>
      </c>
      <c r="E28" s="7" t="s">
        <v>50</v>
      </c>
      <c r="F28" s="7" t="s">
        <v>78</v>
      </c>
      <c r="G28" s="7" t="s">
        <v>93</v>
      </c>
      <c r="H28" s="8">
        <v>10000</v>
      </c>
      <c r="I28" s="8"/>
      <c r="J28" s="8">
        <v>168298.21</v>
      </c>
    </row>
    <row r="29" spans="1:10" x14ac:dyDescent="0.15">
      <c r="A29" s="5">
        <v>44186</v>
      </c>
      <c r="B29" s="6">
        <v>111</v>
      </c>
      <c r="C29" s="7" t="s">
        <v>76</v>
      </c>
      <c r="D29" s="7" t="s">
        <v>77</v>
      </c>
      <c r="E29" s="7" t="s">
        <v>50</v>
      </c>
      <c r="F29" s="7" t="s">
        <v>79</v>
      </c>
      <c r="G29" s="7" t="s">
        <v>94</v>
      </c>
      <c r="H29" s="8">
        <v>12000</v>
      </c>
      <c r="I29" s="8"/>
      <c r="J29" s="8">
        <v>180298.21</v>
      </c>
    </row>
    <row r="30" spans="1:10" x14ac:dyDescent="0.15">
      <c r="A30" s="5">
        <v>44186</v>
      </c>
      <c r="B30" s="6">
        <v>111</v>
      </c>
      <c r="C30" s="7" t="s">
        <v>76</v>
      </c>
      <c r="D30" s="7" t="s">
        <v>77</v>
      </c>
      <c r="E30" s="7" t="s">
        <v>50</v>
      </c>
      <c r="F30" s="7" t="s">
        <v>52</v>
      </c>
      <c r="G30" s="7" t="s">
        <v>94</v>
      </c>
      <c r="H30" s="8">
        <v>1320</v>
      </c>
      <c r="I30" s="8"/>
      <c r="J30" s="8">
        <v>181618.21</v>
      </c>
    </row>
    <row r="31" spans="1:10" s="11" customFormat="1" x14ac:dyDescent="0.15">
      <c r="A31" s="10"/>
      <c r="E31" s="11" t="s">
        <v>95</v>
      </c>
      <c r="F31" s="11" t="s">
        <v>96</v>
      </c>
      <c r="G31" s="13" t="s">
        <v>91</v>
      </c>
      <c r="H31" s="12">
        <v>7500</v>
      </c>
      <c r="I31" s="12"/>
    </row>
    <row r="32" spans="1:10" x14ac:dyDescent="0.15">
      <c r="E32" t="s">
        <v>97</v>
      </c>
      <c r="F32" t="s">
        <v>98</v>
      </c>
      <c r="G32" s="14" t="s">
        <v>93</v>
      </c>
      <c r="H32" s="9">
        <v>23320</v>
      </c>
    </row>
    <row r="33" spans="5:8" x14ac:dyDescent="0.15">
      <c r="E33" t="s">
        <v>99</v>
      </c>
      <c r="F33" t="s">
        <v>100</v>
      </c>
      <c r="G33" s="14" t="s">
        <v>101</v>
      </c>
      <c r="H33" s="9">
        <v>1000</v>
      </c>
    </row>
    <row r="35" spans="5:8" ht="12" thickBot="1" x14ac:dyDescent="0.2">
      <c r="H35" s="20">
        <f>SUBTOTAL(9,H6:H34)</f>
        <v>213438.21000000002</v>
      </c>
    </row>
  </sheetData>
  <autoFilter ref="A4:J33" xr:uid="{907C7CA9-46A6-4E61-A518-3C0FE896A132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2021-03-03T08:34:10Z</dcterms:created>
  <dcterms:modified xsi:type="dcterms:W3CDTF">2021-03-03T09:20:08Z</dcterms:modified>
</cp:coreProperties>
</file>