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2019\"/>
    </mc:Choice>
  </mc:AlternateContent>
  <xr:revisionPtr revIDLastSave="0" documentId="13_ncr:1_{59B79AE0-BB7B-4FC6-A3A6-0FD609EDAE97}" xr6:coauthVersionLast="45" xr6:coauthVersionMax="45" xr10:uidLastSave="{00000000-0000-0000-0000-000000000000}"/>
  <bookViews>
    <workbookView xWindow="-120" yWindow="-120" windowWidth="20730" windowHeight="11160" xr2:uid="{2A24613A-6215-446D-9303-D9931830BCA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0" i="1" l="1"/>
</calcChain>
</file>

<file path=xl/sharedStrings.xml><?xml version="1.0" encoding="utf-8"?>
<sst xmlns="http://schemas.openxmlformats.org/spreadsheetml/2006/main" count="117" uniqueCount="72">
  <si>
    <t xml:space="preserve">TACTICAL CAMPAIGN - CHINA               </t>
  </si>
  <si>
    <t>Date : 21/08/2019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</si>
  <si>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</si>
  <si>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</si>
  <si>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</si>
  <si>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</si>
  <si>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</si>
  <si>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</si>
  <si>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</si>
  <si>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</si>
  <si>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</si>
  <si>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</si>
  <si>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</si>
  <si>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JV19/01/05</t>
  </si>
  <si>
    <t/>
  </si>
  <si>
    <t>MY HORIZON MEDIA SDN BHD</t>
  </si>
  <si>
    <t>RECLASS FOR PREPAYMENT-WEIBO&amp;WECHAT</t>
  </si>
  <si>
    <t>V2019/444</t>
  </si>
  <si>
    <t>688397</t>
  </si>
  <si>
    <t>AFAB MEDIA SDN BHD</t>
  </si>
  <si>
    <t>SPONSOR-ASEAN YONG EMERGING-JUN-JUL19</t>
  </si>
  <si>
    <t>V2019/538</t>
  </si>
  <si>
    <t>688414</t>
  </si>
  <si>
    <t>PTS TRAVEL &amp; TOURS SDN BHD</t>
  </si>
  <si>
    <t>ASEAN YOUNG-COACH RENT 7DAYS (50PAX)</t>
  </si>
  <si>
    <t>ASEAN YOUNG-MEALS</t>
  </si>
  <si>
    <t>V2019/551</t>
  </si>
  <si>
    <t>PGTEFT4216</t>
  </si>
  <si>
    <t>PINNACLE NEXUS SDN BHD</t>
  </si>
  <si>
    <t>MAS-24-29/6 - HOTEL ACCOMODATION</t>
  </si>
  <si>
    <t>SERVICE CHARGE 10%</t>
  </si>
  <si>
    <t>SST 6%</t>
  </si>
  <si>
    <t>LOCAL GOVT FEE</t>
  </si>
  <si>
    <t>TOURISM TAX</t>
  </si>
  <si>
    <t>ROUNDING ADJUSTMENT</t>
  </si>
  <si>
    <t>V2019/599</t>
  </si>
  <si>
    <t>PGTEFT4257</t>
  </si>
  <si>
    <t>PPH PLAZA SDN BHD</t>
  </si>
  <si>
    <t>MKT. CAMP.WITH CTRIP(JUL-OCT)-VENUE RENT</t>
  </si>
  <si>
    <t>MKT. CAMP.WITH CTRIP(JUL-OCT)-6% SST</t>
  </si>
  <si>
    <t>MKT. CAMP.WITH CTRIP(JUL-OCT)-HOTEL ACCM</t>
  </si>
  <si>
    <t>MKT. CAMP.WITH CTRIP(JUL-OCT)-HOTEL FEE</t>
  </si>
  <si>
    <t>MKT. CAMP.WITH CTRIP(JUL-OCT)-TOURISM TX</t>
  </si>
  <si>
    <t>V2019/637</t>
  </si>
  <si>
    <t>PGTEFT4292</t>
  </si>
  <si>
    <t>MON REVE TALENT AND EVENT MANAGEMENT</t>
  </si>
  <si>
    <t>MOU SIGNING BETWEEN CTRIP &amp; PGT 09/07/19</t>
  </si>
  <si>
    <t>V2019/720</t>
  </si>
  <si>
    <t>PGTEFT4353</t>
  </si>
  <si>
    <t>CN-OVERPAID FOR AFAB TRANSPORTS(V2019/53</t>
  </si>
  <si>
    <t>V2019/727</t>
  </si>
  <si>
    <t>PGTEFT4358</t>
  </si>
  <si>
    <t>FTZ TRAVEL &amp; TOURS SDN BHD</t>
  </si>
  <si>
    <t>MKT. CAMP.WITH CTRIP-TRANSPORTATION</t>
  </si>
  <si>
    <t>MKT. CAMP.WITH CTRIP-6% SST</t>
  </si>
  <si>
    <t>V2019/788</t>
  </si>
  <si>
    <t>688448</t>
  </si>
  <si>
    <t>50% BAL MAINTAIN&amp;UPDATE PGT WEIBO&amp;WECHAT</t>
  </si>
  <si>
    <t>V2019/652</t>
  </si>
  <si>
    <t>PGTEFT4298</t>
  </si>
  <si>
    <t>PGT WECHAT VERIFICATION FEE</t>
  </si>
  <si>
    <t>V2019/817</t>
  </si>
  <si>
    <t>PGTEFT4433</t>
  </si>
  <si>
    <t>SOCIAL MEDIA CHINA-WECHAT VERIFICATION</t>
  </si>
  <si>
    <t>V2019/1193</t>
  </si>
  <si>
    <t>TT</t>
  </si>
  <si>
    <t>SHANGHAI CTRIP COMMERCER CO. LTD</t>
  </si>
  <si>
    <t>MKT CAMP(JUL-OCT'19)USD46,430.59@4.16170</t>
  </si>
  <si>
    <t>BANK CHARGES</t>
  </si>
  <si>
    <t>JV19/12/19</t>
  </si>
  <si>
    <t>AIRASIA X BERHAD</t>
  </si>
  <si>
    <t xml:space="preserve">AIRASIA FLY THRU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</si>
</sst>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#,###,##0"/>
    <numFmt numFmtId="166" formatCode="#,###,###,##0.00"/>
  </numFmts>
  <fonts count="3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2" xfId="0" applyBorder="1"/>
    <xf numFmtId="164" fontId="0" fillId="2" borderId="0" xfId="0" applyNumberFormat="1" applyFill="1" applyBorder="1"/>
    <xf numFmtId="165" fontId="0" fillId="2" borderId="0" xfId="0" applyNumberFormat="1" applyFill="1" applyBorder="1"/>
    <xf numFmtId="49" fontId="0" fillId="2" borderId="0" xfId="0" applyNumberFormat="1" applyFill="1" applyBorder="1"/>
    <xf numFmtId="166" fontId="0" fillId="2" borderId="0" xfId="0" applyNumberFormat="1" applyFill="1" applyBorder="1"/>
    <xf numFmtId="0" fontId="0" fillId="2" borderId="0" xfId="0" applyFill="1" applyBorder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  <xf numFmtId="164" fontId="0" fillId="3" borderId="0" xfId="0" applyNumberFormat="1" applyFill="1" applyBorder="1"/>
    <xf numFmtId="165" fontId="0" fillId="3" borderId="0" xfId="0" applyNumberFormat="1" applyFill="1" applyBorder="1"/>
    <xf numFmtId="49" fontId="0" fillId="3" borderId="0" xfId="0" applyNumberFormat="1" applyFill="1" applyBorder="1"/>
    <xf numFmtId="166" fontId="0" fillId="3" borderId="0" xfId="0" applyNumberFormat="1" applyFill="1" applyBorder="1"/>
    <xf numFmtId="0" fontId="0" fillId="3" borderId="0" xfId="0" applyFill="1" applyBorder="1"/>
    <xf numFmtId="164" fontId="0" fillId="3" borderId="2" xfId="0" applyNumberFormat="1" applyFill="1" applyBorder="1"/>
    <xf numFmtId="165" fontId="0" fillId="3" borderId="2" xfId="0" applyNumberFormat="1" applyFill="1" applyBorder="1"/>
    <xf numFmtId="49" fontId="0" fillId="3" borderId="2" xfId="0" applyNumberFormat="1" applyFill="1" applyBorder="1"/>
    <xf numFmtId="166" fontId="0" fillId="3" borderId="2" xfId="0" applyNumberFormat="1" applyFill="1" applyBorder="1"/>
    <xf numFmtId="0" fontId="0" fillId="3" borderId="2" xfId="0" applyFill="1" applyBorder="1"/>
    <xf numFmtId="164" fontId="0" fillId="4" borderId="0" xfId="0" applyNumberFormat="1" applyFill="1"/>
    <xf numFmtId="165" fontId="0" fillId="4" borderId="0" xfId="0" applyNumberFormat="1" applyFill="1"/>
    <xf numFmtId="49" fontId="0" fillId="4" borderId="0" xfId="0" applyNumberFormat="1" applyFill="1"/>
    <xf numFmtId="166" fontId="0" fillId="4" borderId="0" xfId="0" applyNumberFormat="1" applyFill="1"/>
    <xf numFmtId="0" fontId="0" fillId="4" borderId="0" xfId="0" applyFill="1"/>
    <xf numFmtId="164" fontId="0" fillId="5" borderId="2" xfId="0" applyNumberFormat="1" applyFill="1" applyBorder="1"/>
    <xf numFmtId="165" fontId="0" fillId="5" borderId="2" xfId="0" applyNumberFormat="1" applyFill="1" applyBorder="1"/>
    <xf numFmtId="49" fontId="0" fillId="5" borderId="2" xfId="0" applyNumberFormat="1" applyFill="1" applyBorder="1"/>
    <xf numFmtId="166" fontId="0" fillId="5" borderId="2" xfId="0" applyNumberFormat="1" applyFill="1" applyBorder="1"/>
    <xf numFmtId="0" fontId="0" fillId="5" borderId="2" xfId="0" applyFill="1" applyBorder="1"/>
    <xf numFmtId="0" fontId="0" fillId="5" borderId="0" xfId="0" applyFill="1"/>
    <xf numFmtId="164" fontId="0" fillId="5" borderId="0" xfId="0" applyNumberFormat="1" applyFill="1"/>
    <xf numFmtId="165" fontId="0" fillId="5" borderId="0" xfId="0" applyNumberFormat="1" applyFill="1"/>
    <xf numFmtId="49" fontId="0" fillId="5" borderId="0" xfId="0" applyNumberFormat="1" applyFill="1"/>
    <xf numFmtId="166" fontId="0" fillId="5" borderId="0" xfId="0" applyNumberFormat="1" applyFill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0E5C5-7B15-4D2B-A48F-1D08FB243FFB}">
  <dimension ref="A1:I31"/>
  <sheetViews>
    <sheetView tabSelected="1" workbookViewId="0">
      <selection activeCell="G6" sqref="G6:G31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75" bestFit="1" customWidth="1"/>
    <col min="4" max="4" width="10.625" bestFit="1" customWidth="1"/>
    <col min="5" max="5" width="36.5" bestFit="1" customWidth="1"/>
    <col min="6" max="6" width="38.75" bestFit="1" customWidth="1"/>
    <col min="7" max="9" width="12.625" customWidth="1"/>
  </cols>
  <sheetData>
    <row r="1" spans="1:9" ht="23.1" customHeight="1" x14ac:dyDescent="0.15">
      <c r="A1" s="50" t="s">
        <v>0</v>
      </c>
      <c r="B1" s="50"/>
      <c r="C1" s="50"/>
      <c r="D1" s="50"/>
      <c r="E1" s="50"/>
      <c r="F1" s="50"/>
      <c r="G1" s="50"/>
      <c r="H1" s="50"/>
      <c r="I1" s="50"/>
    </row>
    <row r="2" spans="1:9" ht="20.100000000000001" customHeight="1" x14ac:dyDescent="0.1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3" spans="1:9" ht="20.100000000000001" customHeight="1" x14ac:dyDescent="0.15">
      <c r="A3" s="52" t="s">
        <v>2</v>
      </c>
      <c r="B3" s="52"/>
      <c r="C3" s="52"/>
      <c r="D3" s="52"/>
      <c r="E3" s="52"/>
      <c r="F3" s="52"/>
      <c r="G3" s="52"/>
      <c r="H3" s="52"/>
      <c r="I3" s="52"/>
    </row>
    <row r="4" spans="1:9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9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/>
    </row>
    <row r="6" spans="1:9" s="40" customFormat="1" x14ac:dyDescent="0.15">
      <c r="A6" s="36">
        <v>43467</v>
      </c>
      <c r="B6" s="37">
        <v>6</v>
      </c>
      <c r="C6" s="38" t="s">
        <v>13</v>
      </c>
      <c r="D6" s="38" t="s">
        <v>14</v>
      </c>
      <c r="E6" s="38" t="s">
        <v>15</v>
      </c>
      <c r="F6" s="38" t="s">
        <v>16</v>
      </c>
      <c r="G6" s="39">
        <v>34000</v>
      </c>
      <c r="H6" s="39"/>
      <c r="I6" s="39">
        <v>34000</v>
      </c>
    </row>
    <row r="7" spans="1:9" s="10" customFormat="1" x14ac:dyDescent="0.15">
      <c r="A7" s="6">
        <v>43602</v>
      </c>
      <c r="B7" s="7">
        <v>41</v>
      </c>
      <c r="C7" s="8" t="s">
        <v>17</v>
      </c>
      <c r="D7" s="8" t="s">
        <v>18</v>
      </c>
      <c r="E7" s="8" t="s">
        <v>19</v>
      </c>
      <c r="F7" s="8" t="s">
        <v>20</v>
      </c>
      <c r="G7" s="9">
        <v>50000</v>
      </c>
      <c r="H7" s="9"/>
      <c r="I7" s="9">
        <v>84000</v>
      </c>
    </row>
    <row r="8" spans="1:9" s="15" customFormat="1" x14ac:dyDescent="0.15">
      <c r="A8" s="11">
        <v>43635</v>
      </c>
      <c r="B8" s="12">
        <v>51</v>
      </c>
      <c r="C8" s="13" t="s">
        <v>21</v>
      </c>
      <c r="D8" s="13" t="s">
        <v>22</v>
      </c>
      <c r="E8" s="13" t="s">
        <v>23</v>
      </c>
      <c r="F8" s="13" t="s">
        <v>24</v>
      </c>
      <c r="G8" s="14">
        <v>27732.5</v>
      </c>
      <c r="H8" s="14"/>
      <c r="I8" s="14">
        <v>111732.5</v>
      </c>
    </row>
    <row r="9" spans="1:9" s="15" customFormat="1" x14ac:dyDescent="0.15">
      <c r="A9" s="11">
        <v>43635</v>
      </c>
      <c r="B9" s="12">
        <v>51</v>
      </c>
      <c r="C9" s="13" t="s">
        <v>21</v>
      </c>
      <c r="D9" s="13" t="s">
        <v>22</v>
      </c>
      <c r="E9" s="13" t="s">
        <v>23</v>
      </c>
      <c r="F9" s="13" t="s">
        <v>25</v>
      </c>
      <c r="G9" s="14">
        <v>4382.5</v>
      </c>
      <c r="H9" s="14"/>
      <c r="I9" s="14">
        <v>116115</v>
      </c>
    </row>
    <row r="10" spans="1:9" s="25" customFormat="1" x14ac:dyDescent="0.15">
      <c r="A10" s="21">
        <v>43640</v>
      </c>
      <c r="B10" s="22">
        <v>51</v>
      </c>
      <c r="C10" s="23" t="s">
        <v>26</v>
      </c>
      <c r="D10" s="23" t="s">
        <v>27</v>
      </c>
      <c r="E10" s="23" t="s">
        <v>28</v>
      </c>
      <c r="F10" s="23" t="s">
        <v>29</v>
      </c>
      <c r="G10" s="24">
        <v>2801.76</v>
      </c>
      <c r="H10" s="24"/>
      <c r="I10" s="24">
        <v>118916.76</v>
      </c>
    </row>
    <row r="11" spans="1:9" s="25" customFormat="1" x14ac:dyDescent="0.15">
      <c r="A11" s="21">
        <v>43640</v>
      </c>
      <c r="B11" s="22">
        <v>51</v>
      </c>
      <c r="C11" s="23" t="s">
        <v>26</v>
      </c>
      <c r="D11" s="23" t="s">
        <v>27</v>
      </c>
      <c r="E11" s="23" t="s">
        <v>28</v>
      </c>
      <c r="F11" s="23" t="s">
        <v>30</v>
      </c>
      <c r="G11" s="24">
        <v>280.18</v>
      </c>
      <c r="H11" s="24"/>
      <c r="I11" s="24">
        <v>119196.94</v>
      </c>
    </row>
    <row r="12" spans="1:9" s="25" customFormat="1" x14ac:dyDescent="0.15">
      <c r="A12" s="21">
        <v>43640</v>
      </c>
      <c r="B12" s="22">
        <v>51</v>
      </c>
      <c r="C12" s="23" t="s">
        <v>26</v>
      </c>
      <c r="D12" s="23" t="s">
        <v>27</v>
      </c>
      <c r="E12" s="23" t="s">
        <v>28</v>
      </c>
      <c r="F12" s="23" t="s">
        <v>31</v>
      </c>
      <c r="G12" s="24">
        <v>168.11</v>
      </c>
      <c r="H12" s="24"/>
      <c r="I12" s="24">
        <v>119365.05</v>
      </c>
    </row>
    <row r="13" spans="1:9" s="25" customFormat="1" x14ac:dyDescent="0.15">
      <c r="A13" s="21">
        <v>43640</v>
      </c>
      <c r="B13" s="22">
        <v>51</v>
      </c>
      <c r="C13" s="23" t="s">
        <v>26</v>
      </c>
      <c r="D13" s="23" t="s">
        <v>27</v>
      </c>
      <c r="E13" s="23" t="s">
        <v>28</v>
      </c>
      <c r="F13" s="23" t="s">
        <v>32</v>
      </c>
      <c r="G13" s="24">
        <v>39</v>
      </c>
      <c r="H13" s="24"/>
      <c r="I13" s="24">
        <v>119404.05</v>
      </c>
    </row>
    <row r="14" spans="1:9" s="25" customFormat="1" x14ac:dyDescent="0.15">
      <c r="A14" s="21">
        <v>43640</v>
      </c>
      <c r="B14" s="22">
        <v>51</v>
      </c>
      <c r="C14" s="23" t="s">
        <v>26</v>
      </c>
      <c r="D14" s="23" t="s">
        <v>27</v>
      </c>
      <c r="E14" s="23" t="s">
        <v>28</v>
      </c>
      <c r="F14" s="23" t="s">
        <v>33</v>
      </c>
      <c r="G14" s="24">
        <v>390</v>
      </c>
      <c r="H14" s="24"/>
      <c r="I14" s="24">
        <v>119794.05</v>
      </c>
    </row>
    <row r="15" spans="1:9" s="30" customFormat="1" x14ac:dyDescent="0.15">
      <c r="A15" s="26">
        <v>43640</v>
      </c>
      <c r="B15" s="27">
        <v>51</v>
      </c>
      <c r="C15" s="28" t="s">
        <v>26</v>
      </c>
      <c r="D15" s="28" t="s">
        <v>27</v>
      </c>
      <c r="E15" s="28" t="s">
        <v>28</v>
      </c>
      <c r="F15" s="28" t="s">
        <v>34</v>
      </c>
      <c r="G15" s="29">
        <v>-0.05</v>
      </c>
      <c r="H15" s="29">
        <v>0.05</v>
      </c>
      <c r="I15" s="29">
        <v>119794</v>
      </c>
    </row>
    <row r="16" spans="1:9" s="35" customFormat="1" x14ac:dyDescent="0.15">
      <c r="A16" s="31">
        <v>43650</v>
      </c>
      <c r="B16" s="32">
        <v>61</v>
      </c>
      <c r="C16" s="33" t="s">
        <v>35</v>
      </c>
      <c r="D16" s="33" t="s">
        <v>36</v>
      </c>
      <c r="E16" s="33" t="s">
        <v>37</v>
      </c>
      <c r="F16" s="33" t="s">
        <v>38</v>
      </c>
      <c r="G16" s="34">
        <v>6400</v>
      </c>
      <c r="H16" s="34"/>
      <c r="I16" s="34">
        <v>126194</v>
      </c>
    </row>
    <row r="17" spans="1:9" s="35" customFormat="1" x14ac:dyDescent="0.15">
      <c r="A17" s="31">
        <v>43650</v>
      </c>
      <c r="B17" s="32">
        <v>61</v>
      </c>
      <c r="C17" s="33" t="s">
        <v>35</v>
      </c>
      <c r="D17" s="33" t="s">
        <v>36</v>
      </c>
      <c r="E17" s="33" t="s">
        <v>37</v>
      </c>
      <c r="F17" s="33" t="s">
        <v>39</v>
      </c>
      <c r="G17" s="34">
        <v>384</v>
      </c>
      <c r="H17" s="34"/>
      <c r="I17" s="34">
        <v>126578</v>
      </c>
    </row>
    <row r="18" spans="1:9" s="35" customFormat="1" x14ac:dyDescent="0.15">
      <c r="A18" s="31">
        <v>43650</v>
      </c>
      <c r="B18" s="32">
        <v>61</v>
      </c>
      <c r="C18" s="33" t="s">
        <v>35</v>
      </c>
      <c r="D18" s="33" t="s">
        <v>36</v>
      </c>
      <c r="E18" s="33" t="s">
        <v>37</v>
      </c>
      <c r="F18" s="33" t="s">
        <v>40</v>
      </c>
      <c r="G18" s="34">
        <v>536</v>
      </c>
      <c r="H18" s="34"/>
      <c r="I18" s="34">
        <v>127114</v>
      </c>
    </row>
    <row r="19" spans="1:9" s="35" customFormat="1" x14ac:dyDescent="0.15">
      <c r="A19" s="31">
        <v>43650</v>
      </c>
      <c r="B19" s="32">
        <v>61</v>
      </c>
      <c r="C19" s="33" t="s">
        <v>35</v>
      </c>
      <c r="D19" s="33" t="s">
        <v>36</v>
      </c>
      <c r="E19" s="33" t="s">
        <v>37</v>
      </c>
      <c r="F19" s="33" t="s">
        <v>39</v>
      </c>
      <c r="G19" s="34">
        <v>32.159999999999997</v>
      </c>
      <c r="H19" s="34"/>
      <c r="I19" s="34">
        <v>127146.16</v>
      </c>
    </row>
    <row r="20" spans="1:9" s="35" customFormat="1" x14ac:dyDescent="0.15">
      <c r="A20" s="31">
        <v>43650</v>
      </c>
      <c r="B20" s="32">
        <v>61</v>
      </c>
      <c r="C20" s="33" t="s">
        <v>35</v>
      </c>
      <c r="D20" s="33" t="s">
        <v>36</v>
      </c>
      <c r="E20" s="33" t="s">
        <v>37</v>
      </c>
      <c r="F20" s="33" t="s">
        <v>41</v>
      </c>
      <c r="G20" s="34">
        <v>6</v>
      </c>
      <c r="H20" s="34"/>
      <c r="I20" s="34">
        <v>127152.16</v>
      </c>
    </row>
    <row r="21" spans="1:9" s="35" customFormat="1" x14ac:dyDescent="0.15">
      <c r="A21" s="31">
        <v>43650</v>
      </c>
      <c r="B21" s="32">
        <v>61</v>
      </c>
      <c r="C21" s="33" t="s">
        <v>35</v>
      </c>
      <c r="D21" s="33" t="s">
        <v>36</v>
      </c>
      <c r="E21" s="33" t="s">
        <v>37</v>
      </c>
      <c r="F21" s="33" t="s">
        <v>42</v>
      </c>
      <c r="G21" s="34">
        <v>20</v>
      </c>
      <c r="H21" s="34"/>
      <c r="I21" s="34">
        <v>127172.16</v>
      </c>
    </row>
    <row r="22" spans="1:9" s="35" customFormat="1" x14ac:dyDescent="0.15">
      <c r="A22" s="31">
        <v>43658</v>
      </c>
      <c r="B22" s="32">
        <v>61</v>
      </c>
      <c r="C22" s="33" t="s">
        <v>43</v>
      </c>
      <c r="D22" s="33" t="s">
        <v>44</v>
      </c>
      <c r="E22" s="33" t="s">
        <v>45</v>
      </c>
      <c r="F22" s="33" t="s">
        <v>46</v>
      </c>
      <c r="G22" s="34">
        <v>200</v>
      </c>
      <c r="H22" s="34"/>
      <c r="I22" s="34">
        <v>127372.16</v>
      </c>
    </row>
    <row r="23" spans="1:9" s="41" customFormat="1" x14ac:dyDescent="0.15">
      <c r="A23" s="42">
        <v>43663</v>
      </c>
      <c r="B23" s="43">
        <v>61</v>
      </c>
      <c r="C23" s="44" t="s">
        <v>58</v>
      </c>
      <c r="D23" s="44" t="s">
        <v>59</v>
      </c>
      <c r="E23" s="44" t="s">
        <v>15</v>
      </c>
      <c r="F23" s="44" t="s">
        <v>60</v>
      </c>
      <c r="G23" s="45">
        <v>350</v>
      </c>
      <c r="H23" s="45"/>
      <c r="I23" s="45">
        <v>127722.16</v>
      </c>
    </row>
    <row r="24" spans="1:9" s="20" customFormat="1" x14ac:dyDescent="0.15">
      <c r="A24" s="16">
        <v>43683</v>
      </c>
      <c r="B24" s="17">
        <v>71</v>
      </c>
      <c r="C24" s="18" t="s">
        <v>47</v>
      </c>
      <c r="D24" s="18" t="s">
        <v>48</v>
      </c>
      <c r="E24" s="18" t="s">
        <v>23</v>
      </c>
      <c r="F24" s="18" t="s">
        <v>49</v>
      </c>
      <c r="G24" s="19">
        <v>-4382.5</v>
      </c>
      <c r="H24" s="19"/>
      <c r="I24" s="19">
        <v>123339.66</v>
      </c>
    </row>
    <row r="25" spans="1:9" s="35" customFormat="1" x14ac:dyDescent="0.15">
      <c r="A25" s="31">
        <v>43690</v>
      </c>
      <c r="B25" s="32">
        <v>71</v>
      </c>
      <c r="C25" s="33" t="s">
        <v>50</v>
      </c>
      <c r="D25" s="33" t="s">
        <v>51</v>
      </c>
      <c r="E25" s="33" t="s">
        <v>52</v>
      </c>
      <c r="F25" s="33" t="s">
        <v>53</v>
      </c>
      <c r="G25" s="34">
        <v>300</v>
      </c>
      <c r="H25" s="34"/>
      <c r="I25" s="34">
        <v>123639.66</v>
      </c>
    </row>
    <row r="26" spans="1:9" s="35" customFormat="1" x14ac:dyDescent="0.15">
      <c r="A26" s="31">
        <v>43690</v>
      </c>
      <c r="B26" s="32">
        <v>71</v>
      </c>
      <c r="C26" s="33" t="s">
        <v>50</v>
      </c>
      <c r="D26" s="33" t="s">
        <v>51</v>
      </c>
      <c r="E26" s="33" t="s">
        <v>52</v>
      </c>
      <c r="F26" s="33" t="s">
        <v>54</v>
      </c>
      <c r="G26" s="34">
        <v>18</v>
      </c>
      <c r="H26" s="34"/>
      <c r="I26" s="34">
        <v>123657.66</v>
      </c>
    </row>
    <row r="27" spans="1:9" s="41" customFormat="1" x14ac:dyDescent="0.15">
      <c r="A27" s="36">
        <v>43704</v>
      </c>
      <c r="B27" s="37">
        <v>71</v>
      </c>
      <c r="C27" s="38" t="s">
        <v>55</v>
      </c>
      <c r="D27" s="38" t="s">
        <v>56</v>
      </c>
      <c r="E27" s="38" t="s">
        <v>15</v>
      </c>
      <c r="F27" s="38" t="s">
        <v>57</v>
      </c>
      <c r="G27" s="39">
        <v>26000</v>
      </c>
      <c r="H27" s="39"/>
      <c r="I27" s="39">
        <v>149657.66</v>
      </c>
    </row>
    <row r="28" spans="1:9" s="41" customFormat="1" x14ac:dyDescent="0.15">
      <c r="A28" s="42">
        <v>43720</v>
      </c>
      <c r="B28" s="43">
        <v>81</v>
      </c>
      <c r="C28" s="44" t="s">
        <v>61</v>
      </c>
      <c r="D28" s="44" t="s">
        <v>62</v>
      </c>
      <c r="E28" s="44" t="s">
        <v>15</v>
      </c>
      <c r="F28" s="44" t="s">
        <v>63</v>
      </c>
      <c r="G28" s="45">
        <v>420</v>
      </c>
      <c r="H28" s="45"/>
      <c r="I28" s="45">
        <v>150077.66</v>
      </c>
    </row>
    <row r="29" spans="1:9" s="35" customFormat="1" x14ac:dyDescent="0.15">
      <c r="A29" s="31">
        <v>43810</v>
      </c>
      <c r="B29" s="32">
        <v>111</v>
      </c>
      <c r="C29" s="33" t="s">
        <v>64</v>
      </c>
      <c r="D29" s="33" t="s">
        <v>65</v>
      </c>
      <c r="E29" s="33" t="s">
        <v>66</v>
      </c>
      <c r="F29" s="33" t="s">
        <v>67</v>
      </c>
      <c r="G29" s="34">
        <v>193230.19</v>
      </c>
      <c r="H29" s="34"/>
      <c r="I29" s="34">
        <v>343307.85</v>
      </c>
    </row>
    <row r="30" spans="1:9" s="35" customFormat="1" x14ac:dyDescent="0.15">
      <c r="A30" s="31">
        <v>43810</v>
      </c>
      <c r="B30" s="32">
        <v>111</v>
      </c>
      <c r="C30" s="33" t="s">
        <v>64</v>
      </c>
      <c r="D30" s="33" t="s">
        <v>65</v>
      </c>
      <c r="E30" s="33" t="s">
        <v>66</v>
      </c>
      <c r="F30" s="33" t="s">
        <v>68</v>
      </c>
      <c r="G30" s="34">
        <v>30</v>
      </c>
      <c r="H30" s="34">
        <f>G29+G30</f>
        <v>193260.19</v>
      </c>
      <c r="I30" s="34">
        <v>343337.85</v>
      </c>
    </row>
    <row r="31" spans="1:9" x14ac:dyDescent="0.15">
      <c r="A31" s="46">
        <v>43830</v>
      </c>
      <c r="B31" s="47">
        <v>116</v>
      </c>
      <c r="C31" s="48" t="s">
        <v>69</v>
      </c>
      <c r="D31" s="48" t="s">
        <v>14</v>
      </c>
      <c r="E31" s="48" t="s">
        <v>70</v>
      </c>
      <c r="F31" s="48" t="s">
        <v>71</v>
      </c>
      <c r="G31" s="49">
        <v>150000</v>
      </c>
      <c r="H31" s="49"/>
      <c r="I31" s="49">
        <v>493337.85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2019-08-21T07:08:44Z</dcterms:created>
  <dcterms:modified xsi:type="dcterms:W3CDTF">2020-04-09T07:58:22Z</dcterms:modified>
</cp:coreProperties>
</file>