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240" windowHeight="11760"/>
  </bookViews>
  <sheets>
    <sheet name="Additional Budget RM1.5 Million" sheetId="1" r:id="rId1"/>
  </sheets>
  <definedNames>
    <definedName name="_xlnm._FilterDatabase" localSheetId="0" hidden="1">'Additional Budget RM1.5 Million'!#REF!</definedName>
    <definedName name="_xlnm.Print_Area" localSheetId="0">'Additional Budget RM1.5 Million'!$A$1:$L$26</definedName>
    <definedName name="_xlnm.Print_Titles" localSheetId="0">'Additional Budget RM1.5 Million'!$1:$5</definedName>
  </definedNames>
  <calcPr calcId="145621"/>
</workbook>
</file>

<file path=xl/calcChain.xml><?xml version="1.0" encoding="utf-8"?>
<calcChain xmlns="http://schemas.openxmlformats.org/spreadsheetml/2006/main">
  <c r="C22" i="1" l="1"/>
  <c r="C24" i="1" s="1"/>
  <c r="I17" i="1" l="1"/>
  <c r="I15" i="1"/>
  <c r="I12" i="1"/>
  <c r="I10" i="1"/>
  <c r="I8" i="1"/>
  <c r="G18" i="1"/>
  <c r="E18" i="1"/>
  <c r="C18" i="1"/>
  <c r="I18" i="1" l="1"/>
</calcChain>
</file>

<file path=xl/sharedStrings.xml><?xml version="1.0" encoding="utf-8"?>
<sst xmlns="http://schemas.openxmlformats.org/spreadsheetml/2006/main" count="37" uniqueCount="33">
  <si>
    <t>PENANG GLOBAL TOURISM SDN BHD</t>
  </si>
  <si>
    <t>2014</t>
  </si>
  <si>
    <t>RM</t>
  </si>
  <si>
    <t>1) Hong Kong Media Campaign</t>
  </si>
  <si>
    <t>2) TripAdvisor (Australia, Indonesia, Thailand and Taiwan)</t>
  </si>
  <si>
    <t xml:space="preserve">3) Additional budget to extend SMRT </t>
  </si>
  <si>
    <t xml:space="preserve"> - Orchard Station x 8 pillars</t>
  </si>
  <si>
    <t>4) KLIA Billboard</t>
  </si>
  <si>
    <t xml:space="preserve">5) Provisional </t>
  </si>
  <si>
    <t>TOTAL</t>
  </si>
  <si>
    <t>SEPT 2014</t>
  </si>
  <si>
    <t>BUTIR BUTIR BAJET TAMBAHAN</t>
  </si>
  <si>
    <t>(DILULUSKAN OLEH AHLI LEMBAGA PENGARAH ON 10/04/2014)</t>
  </si>
  <si>
    <t>BAJET TAMBAHAN BAGI IKLAN &amp; PROMOSI</t>
  </si>
  <si>
    <t>BAJET</t>
  </si>
  <si>
    <t>TAMBAHAN</t>
  </si>
  <si>
    <t xml:space="preserve">BAYARAN </t>
  </si>
  <si>
    <t>HINGGA</t>
  </si>
  <si>
    <t>PADA BULAN</t>
  </si>
  <si>
    <t>OKT</t>
  </si>
  <si>
    <t>BAJET TAMBAHAN RM1.5 MILLION</t>
  </si>
  <si>
    <t xml:space="preserve">  (Diluluskan oleh Y.A.B Tuan Lim Guan Eng pada 1/10/2014)</t>
  </si>
  <si>
    <t>JUMLAH PENDAHULUAN YANG PERLU DIBAYAR BAGI PROJEK TAHUN 2015 :</t>
  </si>
  <si>
    <t xml:space="preserve">1) Hot Air Ballon Fiesta 2015 pada 21 &amp; 22hb Februari 2015 </t>
  </si>
  <si>
    <t>CATATAN</t>
  </si>
  <si>
    <t>Lampiran 2</t>
  </si>
  <si>
    <t>Lampiran 5</t>
  </si>
  <si>
    <t>Lampiran 1, 4</t>
  </si>
  <si>
    <t>Lampiran 3, 4</t>
  </si>
  <si>
    <t>Lampiran 6</t>
  </si>
  <si>
    <t>DIJELASKAN</t>
  </si>
  <si>
    <t>JUMLAH BAYARAN</t>
  </si>
  <si>
    <t>YG. TELAH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</si>
</sst>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13"/>
      <color rgb="FFFF0000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12"/>
      <name val="宋体"/>
      <charset val="134"/>
    </font>
    <font>
      <i/>
      <sz val="10"/>
      <color indexed="8"/>
      <name val="Arial"/>
      <family val="2"/>
    </font>
    <font>
      <b/>
      <i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1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51">
    <xf numFmtId="0" fontId="0" fillId="0" borderId="0" xfId="0"/>
    <xf numFmtId="37" fontId="2" fillId="0" borderId="0" xfId="0" applyNumberFormat="1" applyFont="1" applyFill="1" applyBorder="1"/>
    <xf numFmtId="164" fontId="2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164" fontId="2" fillId="0" borderId="1" xfId="1" quotePrefix="1" applyNumberFormat="1" applyFont="1" applyFill="1" applyBorder="1" applyAlignment="1">
      <alignment horizontal="center"/>
    </xf>
    <xf numFmtId="164" fontId="2" fillId="0" borderId="0" xfId="1" quotePrefix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37" fontId="7" fillId="0" borderId="0" xfId="0" applyNumberFormat="1" applyFont="1" applyFill="1" applyBorder="1"/>
    <xf numFmtId="37" fontId="7" fillId="0" borderId="0" xfId="0" applyNumberFormat="1" applyFont="1" applyFill="1"/>
    <xf numFmtId="164" fontId="5" fillId="0" borderId="0" xfId="1" quotePrefix="1" applyNumberFormat="1" applyFont="1" applyFill="1" applyBorder="1" applyAlignment="1">
      <alignment horizontal="center"/>
    </xf>
    <xf numFmtId="164" fontId="2" fillId="0" borderId="3" xfId="1" quotePrefix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8" fillId="0" borderId="0" xfId="1" quotePrefix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164" fontId="5" fillId="0" borderId="0" xfId="1" applyNumberFormat="1" applyFont="1" applyFill="1"/>
    <xf numFmtId="164" fontId="5" fillId="0" borderId="0" xfId="1" applyNumberFormat="1" applyFont="1" applyFill="1" applyBorder="1"/>
    <xf numFmtId="37" fontId="3" fillId="0" borderId="0" xfId="0" applyNumberFormat="1" applyFont="1" applyFill="1"/>
    <xf numFmtId="164" fontId="2" fillId="0" borderId="0" xfId="1" applyNumberFormat="1" applyFont="1" applyFill="1"/>
    <xf numFmtId="164" fontId="2" fillId="0" borderId="0" xfId="1" applyNumberFormat="1" applyFont="1" applyFill="1" applyBorder="1"/>
    <xf numFmtId="164" fontId="9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37" fontId="10" fillId="0" borderId="0" xfId="0" applyNumberFormat="1" applyFont="1" applyFill="1" applyBorder="1"/>
    <xf numFmtId="37" fontId="10" fillId="0" borderId="0" xfId="0" applyNumberFormat="1" applyFont="1" applyFill="1"/>
    <xf numFmtId="164" fontId="7" fillId="0" borderId="0" xfId="1" applyNumberFormat="1" applyFont="1" applyFill="1" applyBorder="1"/>
    <xf numFmtId="37" fontId="5" fillId="0" borderId="0" xfId="0" applyNumberFormat="1" applyFont="1" applyFill="1" applyBorder="1"/>
    <xf numFmtId="37" fontId="2" fillId="0" borderId="0" xfId="0" applyNumberFormat="1" applyFont="1" applyFill="1" applyBorder="1" applyAlignment="1">
      <alignment vertical="center"/>
    </xf>
    <xf numFmtId="37" fontId="3" fillId="0" borderId="0" xfId="0" applyNumberFormat="1" applyFont="1" applyFill="1" applyAlignment="1">
      <alignment vertical="center"/>
    </xf>
    <xf numFmtId="37" fontId="2" fillId="0" borderId="5" xfId="0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37" fontId="3" fillId="0" borderId="0" xfId="0" applyNumberFormat="1" applyFont="1" applyFill="1" applyBorder="1" applyAlignment="1">
      <alignment vertical="center"/>
    </xf>
    <xf numFmtId="164" fontId="11" fillId="0" borderId="0" xfId="1" applyNumberFormat="1" applyFont="1" applyFill="1" applyBorder="1"/>
    <xf numFmtId="164" fontId="12" fillId="0" borderId="0" xfId="1" applyNumberFormat="1" applyFont="1" applyFill="1"/>
    <xf numFmtId="164" fontId="12" fillId="0" borderId="0" xfId="1" applyNumberFormat="1" applyFont="1" applyFill="1" applyBorder="1"/>
    <xf numFmtId="164" fontId="10" fillId="0" borderId="0" xfId="1" applyNumberFormat="1" applyFont="1" applyFill="1" applyBorder="1"/>
    <xf numFmtId="37" fontId="5" fillId="0" borderId="0" xfId="2" quotePrefix="1" applyNumberFormat="1" applyFont="1" applyFill="1"/>
    <xf numFmtId="37" fontId="5" fillId="0" borderId="0" xfId="2" applyNumberFormat="1" applyFont="1" applyFill="1"/>
    <xf numFmtId="37" fontId="5" fillId="0" borderId="0" xfId="0" applyNumberFormat="1" applyFont="1" applyFill="1"/>
    <xf numFmtId="43" fontId="2" fillId="0" borderId="5" xfId="1" applyNumberFormat="1" applyFont="1" applyFill="1" applyBorder="1" applyAlignment="1">
      <alignment vertical="center"/>
    </xf>
    <xf numFmtId="43" fontId="5" fillId="0" borderId="0" xfId="1" applyNumberFormat="1" applyFont="1" applyFill="1" applyBorder="1"/>
    <xf numFmtId="37" fontId="16" fillId="0" borderId="0" xfId="0" applyNumberFormat="1" applyFont="1" applyFill="1"/>
    <xf numFmtId="164" fontId="2" fillId="0" borderId="5" xfId="1" applyNumberFormat="1" applyFont="1" applyFill="1" applyBorder="1"/>
    <xf numFmtId="164" fontId="7" fillId="0" borderId="0" xfId="1" applyNumberFormat="1" applyFont="1" applyFill="1" applyBorder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164" fontId="17" fillId="0" borderId="0" xfId="1" applyNumberFormat="1" applyFont="1" applyFill="1" applyBorder="1" applyAlignment="1">
      <alignment vertical="center"/>
    </xf>
    <xf numFmtId="164" fontId="16" fillId="0" borderId="0" xfId="1" applyNumberFormat="1" applyFont="1" applyFill="1" applyBorder="1"/>
  </cellXfs>
  <cellStyles count="7">
    <cellStyle name="Comma" xfId="1" builtinId="3"/>
    <cellStyle name="Comma 2" xfId="3"/>
    <cellStyle name="Comma 3" xfId="4"/>
    <cellStyle name="Excel Built-in Normal" xfId="2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37"/>
  <sheetViews>
    <sheetView showGridLines="0" tabSelected="1" view="pageBreakPreview" zoomScaleNormal="85" zoomScaleSheetLayoutView="100" workbookViewId="0">
      <pane xSplit="1" ySplit="6" topLeftCell="B7" activePane="bottomRight" state="frozen"/>
      <selection activeCell="A309" sqref="A309"/>
      <selection pane="topRight" activeCell="A309" sqref="A309"/>
      <selection pane="bottomLeft" activeCell="A309" sqref="A309"/>
      <selection pane="bottomRight" activeCell="I4" sqref="I4"/>
    </sheetView>
  </sheetViews>
  <sheetFormatPr defaultRowHeight="15"/>
  <cols>
    <col min="1" max="1" width="85.140625" style="26" customWidth="1"/>
    <col min="2" max="2" width="1.85546875" style="25" customWidth="1"/>
    <col min="3" max="3" width="19.7109375" style="37" customWidth="1"/>
    <col min="4" max="4" width="1.42578125" style="37" customWidth="1"/>
    <col min="5" max="5" width="19.42578125" style="37" customWidth="1"/>
    <col min="6" max="6" width="1.28515625" style="37" customWidth="1"/>
    <col min="7" max="7" width="19.42578125" style="37" customWidth="1"/>
    <col min="8" max="8" width="1.140625" style="38" customWidth="1"/>
    <col min="9" max="9" width="23.5703125" style="37" customWidth="1"/>
    <col min="10" max="10" width="1.140625" style="37" customWidth="1"/>
    <col min="11" max="11" width="21.42578125" style="39" bestFit="1" customWidth="1"/>
    <col min="12" max="12" width="1.7109375" style="39" customWidth="1"/>
    <col min="13" max="13" width="62.140625" style="24" bestFit="1" customWidth="1"/>
    <col min="14" max="14" width="9.140625" style="25"/>
    <col min="15" max="16384" width="9.140625" style="26"/>
  </cols>
  <sheetData>
    <row r="1" spans="1:14" s="11" customFormat="1" ht="17.25" customHeight="1">
      <c r="A1" s="1" t="s">
        <v>0</v>
      </c>
      <c r="B1" s="3"/>
      <c r="C1" s="4" t="s">
        <v>14</v>
      </c>
      <c r="D1" s="5"/>
      <c r="E1" s="6" t="s">
        <v>16</v>
      </c>
      <c r="F1" s="17"/>
      <c r="G1" s="6" t="s">
        <v>16</v>
      </c>
      <c r="H1" s="7"/>
      <c r="I1" s="4" t="s">
        <v>31</v>
      </c>
      <c r="J1" s="8"/>
      <c r="K1" s="4" t="s">
        <v>24</v>
      </c>
      <c r="L1" s="9"/>
      <c r="M1" s="10"/>
      <c r="N1" s="10"/>
    </row>
    <row r="2" spans="1:14" s="11" customFormat="1" ht="17.25" customHeight="1">
      <c r="A2" s="1" t="s">
        <v>20</v>
      </c>
      <c r="B2" s="12"/>
      <c r="C2" s="13" t="s">
        <v>15</v>
      </c>
      <c r="D2" s="5"/>
      <c r="E2" s="8" t="s">
        <v>17</v>
      </c>
      <c r="F2" s="17"/>
      <c r="G2" s="8" t="s">
        <v>18</v>
      </c>
      <c r="H2" s="7"/>
      <c r="I2" s="13" t="s">
        <v>32</v>
      </c>
      <c r="J2" s="8"/>
      <c r="K2" s="13"/>
      <c r="L2" s="9"/>
      <c r="M2" s="10"/>
      <c r="N2" s="10"/>
    </row>
    <row r="3" spans="1:14" s="11" customFormat="1" ht="17.25" customHeight="1">
      <c r="A3" s="1" t="s">
        <v>12</v>
      </c>
      <c r="B3" s="12"/>
      <c r="C3" s="13" t="s">
        <v>1</v>
      </c>
      <c r="D3" s="15"/>
      <c r="E3" s="13" t="s">
        <v>10</v>
      </c>
      <c r="F3" s="7"/>
      <c r="G3" s="13" t="s">
        <v>19</v>
      </c>
      <c r="H3" s="7"/>
      <c r="I3" s="13" t="s">
        <v>30</v>
      </c>
      <c r="J3" s="13"/>
      <c r="K3" s="13"/>
      <c r="L3" s="9"/>
      <c r="M3" s="10"/>
      <c r="N3" s="10"/>
    </row>
    <row r="4" spans="1:14" s="11" customFormat="1" ht="17.25" customHeight="1">
      <c r="A4" s="1" t="s">
        <v>11</v>
      </c>
      <c r="B4" s="3"/>
      <c r="C4" s="16" t="s">
        <v>2</v>
      </c>
      <c r="D4" s="2"/>
      <c r="E4" s="16" t="s">
        <v>2</v>
      </c>
      <c r="F4" s="17"/>
      <c r="G4" s="16" t="s">
        <v>2</v>
      </c>
      <c r="H4" s="17"/>
      <c r="I4" s="16" t="s">
        <v>2</v>
      </c>
      <c r="J4" s="8"/>
      <c r="K4" s="16"/>
      <c r="L4" s="9"/>
      <c r="M4" s="10"/>
      <c r="N4" s="10"/>
    </row>
    <row r="5" spans="1:14" s="11" customFormat="1" ht="12.75" customHeight="1">
      <c r="B5" s="10"/>
      <c r="C5" s="18"/>
      <c r="D5" s="18"/>
      <c r="E5" s="18"/>
      <c r="F5" s="18"/>
      <c r="G5" s="18"/>
      <c r="H5" s="19"/>
      <c r="I5" s="18"/>
      <c r="J5" s="18"/>
      <c r="K5" s="9"/>
      <c r="L5" s="9"/>
      <c r="M5" s="10"/>
      <c r="N5" s="10"/>
    </row>
    <row r="6" spans="1:14" ht="15.75">
      <c r="A6" s="20" t="s">
        <v>13</v>
      </c>
      <c r="B6" s="10"/>
      <c r="C6" s="21"/>
      <c r="D6" s="21"/>
      <c r="E6" s="21"/>
      <c r="F6" s="21"/>
      <c r="G6" s="21"/>
      <c r="H6" s="22"/>
      <c r="I6" s="21"/>
      <c r="J6" s="21"/>
      <c r="K6" s="23"/>
      <c r="L6" s="23"/>
    </row>
    <row r="7" spans="1:14" s="11" customFormat="1" ht="15.75">
      <c r="A7" s="20"/>
      <c r="B7" s="10"/>
      <c r="C7" s="21"/>
      <c r="D7" s="21"/>
      <c r="E7" s="21"/>
      <c r="F7" s="21"/>
      <c r="G7" s="21"/>
      <c r="H7" s="22"/>
      <c r="I7" s="21"/>
      <c r="J7" s="21"/>
      <c r="K7" s="36"/>
      <c r="L7" s="27"/>
      <c r="M7" s="10"/>
      <c r="N7" s="10"/>
    </row>
    <row r="8" spans="1:14" s="11" customFormat="1" ht="15.75" customHeight="1">
      <c r="A8" s="28" t="s">
        <v>3</v>
      </c>
      <c r="B8" s="28"/>
      <c r="C8" s="28">
        <v>550000</v>
      </c>
      <c r="D8" s="19"/>
      <c r="E8" s="19">
        <v>137595.87</v>
      </c>
      <c r="F8" s="19"/>
      <c r="G8" s="19">
        <v>229805.23</v>
      </c>
      <c r="H8" s="19"/>
      <c r="I8" s="44">
        <f>E8+G8</f>
        <v>367401.1</v>
      </c>
      <c r="J8" s="19"/>
      <c r="K8" s="48" t="s">
        <v>27</v>
      </c>
      <c r="L8" s="27"/>
      <c r="M8" s="10"/>
      <c r="N8" s="10"/>
    </row>
    <row r="9" spans="1:14" s="11" customFormat="1" ht="15.75" customHeight="1">
      <c r="A9" s="28"/>
      <c r="B9" s="28"/>
      <c r="C9" s="28"/>
      <c r="D9" s="19"/>
      <c r="E9" s="19"/>
      <c r="F9" s="19"/>
      <c r="G9" s="19"/>
      <c r="H9" s="19"/>
      <c r="I9" s="19"/>
      <c r="J9" s="19"/>
      <c r="K9" s="48"/>
      <c r="L9" s="27"/>
      <c r="M9" s="10"/>
      <c r="N9" s="10"/>
    </row>
    <row r="10" spans="1:14" s="11" customFormat="1" ht="15.75" customHeight="1">
      <c r="A10" s="28" t="s">
        <v>4</v>
      </c>
      <c r="B10" s="28"/>
      <c r="C10" s="28">
        <v>100000</v>
      </c>
      <c r="D10" s="19"/>
      <c r="E10" s="19">
        <v>0</v>
      </c>
      <c r="F10" s="19"/>
      <c r="G10" s="19">
        <v>60000</v>
      </c>
      <c r="H10" s="19"/>
      <c r="I10" s="44">
        <f>E10+G10</f>
        <v>60000</v>
      </c>
      <c r="J10" s="19"/>
      <c r="K10" s="48" t="s">
        <v>25</v>
      </c>
      <c r="L10" s="27"/>
      <c r="M10" s="10"/>
      <c r="N10" s="10"/>
    </row>
    <row r="11" spans="1:14" s="11" customFormat="1" ht="15.75" customHeight="1">
      <c r="A11" s="28"/>
      <c r="B11" s="28"/>
      <c r="C11" s="28"/>
      <c r="D11" s="19"/>
      <c r="E11" s="19"/>
      <c r="F11" s="19"/>
      <c r="G11" s="19"/>
      <c r="H11" s="19"/>
      <c r="I11" s="19"/>
      <c r="J11" s="19"/>
      <c r="K11" s="48"/>
      <c r="L11" s="27"/>
      <c r="M11" s="10"/>
      <c r="N11" s="10"/>
    </row>
    <row r="12" spans="1:14" s="11" customFormat="1" ht="15.75" customHeight="1">
      <c r="A12" s="28" t="s">
        <v>5</v>
      </c>
      <c r="B12" s="28"/>
      <c r="C12" s="28">
        <v>150000</v>
      </c>
      <c r="D12" s="19"/>
      <c r="E12" s="19">
        <v>0</v>
      </c>
      <c r="F12" s="19"/>
      <c r="G12" s="19">
        <v>118002.55</v>
      </c>
      <c r="H12" s="19"/>
      <c r="I12" s="44">
        <f>E12+G12</f>
        <v>118002.55</v>
      </c>
      <c r="J12" s="19"/>
      <c r="K12" s="48" t="s">
        <v>28</v>
      </c>
      <c r="L12" s="27"/>
      <c r="M12" s="10"/>
      <c r="N12" s="10"/>
    </row>
    <row r="13" spans="1:14" s="11" customFormat="1" ht="15.75" customHeight="1">
      <c r="A13" s="28" t="s">
        <v>6</v>
      </c>
      <c r="B13" s="28"/>
      <c r="C13" s="28"/>
      <c r="D13" s="19"/>
      <c r="E13" s="19"/>
      <c r="F13" s="19"/>
      <c r="G13" s="19"/>
      <c r="H13" s="19"/>
      <c r="I13" s="19"/>
      <c r="J13" s="19"/>
      <c r="K13" s="48"/>
      <c r="L13" s="27"/>
      <c r="M13" s="10"/>
      <c r="N13" s="10"/>
    </row>
    <row r="14" spans="1:14" s="11" customFormat="1" ht="15.75" customHeight="1">
      <c r="A14" s="28"/>
      <c r="B14" s="28"/>
      <c r="C14" s="28"/>
      <c r="D14" s="19"/>
      <c r="E14" s="19"/>
      <c r="F14" s="19"/>
      <c r="G14" s="19"/>
      <c r="H14" s="19"/>
      <c r="I14" s="19"/>
      <c r="J14" s="19"/>
      <c r="K14" s="48"/>
      <c r="L14" s="27"/>
      <c r="M14" s="10"/>
      <c r="N14" s="10"/>
    </row>
    <row r="15" spans="1:14" s="11" customFormat="1" ht="15.75" customHeight="1">
      <c r="A15" s="28" t="s">
        <v>7</v>
      </c>
      <c r="B15" s="28"/>
      <c r="C15" s="28">
        <v>300000</v>
      </c>
      <c r="D15" s="19"/>
      <c r="E15" s="19">
        <v>267333.33</v>
      </c>
      <c r="F15" s="19"/>
      <c r="G15" s="19">
        <v>0</v>
      </c>
      <c r="H15" s="19"/>
      <c r="I15" s="44">
        <f>E15+G15</f>
        <v>267333.33</v>
      </c>
      <c r="J15" s="19"/>
      <c r="K15" s="48" t="s">
        <v>26</v>
      </c>
      <c r="L15" s="27"/>
      <c r="M15" s="10"/>
      <c r="N15" s="10"/>
    </row>
    <row r="16" spans="1:14" s="11" customFormat="1" ht="15.75" customHeight="1">
      <c r="A16" s="28"/>
      <c r="B16" s="28"/>
      <c r="C16" s="28"/>
      <c r="D16" s="19"/>
      <c r="H16" s="19"/>
      <c r="I16" s="19"/>
      <c r="J16" s="19"/>
      <c r="K16" s="48"/>
      <c r="L16" s="27"/>
      <c r="M16" s="10"/>
      <c r="N16" s="10"/>
    </row>
    <row r="17" spans="1:14" s="11" customFormat="1" ht="15.75" customHeight="1">
      <c r="A17" s="28" t="s">
        <v>8</v>
      </c>
      <c r="B17" s="28"/>
      <c r="C17" s="28">
        <v>400000</v>
      </c>
      <c r="D17" s="19"/>
      <c r="E17" s="19">
        <v>0</v>
      </c>
      <c r="F17" s="19"/>
      <c r="G17" s="19">
        <v>0</v>
      </c>
      <c r="H17" s="19"/>
      <c r="I17" s="44">
        <f>E17+G17</f>
        <v>0</v>
      </c>
      <c r="J17" s="19"/>
      <c r="K17" s="36"/>
      <c r="L17" s="27"/>
      <c r="M17" s="10"/>
      <c r="N17" s="10"/>
    </row>
    <row r="18" spans="1:14" s="30" customFormat="1" ht="19.5" customHeight="1" thickBot="1">
      <c r="A18" s="29" t="s">
        <v>9</v>
      </c>
      <c r="B18" s="29"/>
      <c r="C18" s="31">
        <f>SUM(C8:C17)</f>
        <v>1500000</v>
      </c>
      <c r="D18" s="32"/>
      <c r="E18" s="33">
        <f>SUM(E8:E17)</f>
        <v>404929.2</v>
      </c>
      <c r="F18" s="32"/>
      <c r="G18" s="33">
        <f>SUM(G7:G17)</f>
        <v>407807.77999999997</v>
      </c>
      <c r="H18" s="32"/>
      <c r="I18" s="43">
        <f>SUM(I8:I17)</f>
        <v>812736.98</v>
      </c>
      <c r="J18" s="32"/>
      <c r="K18" s="49"/>
      <c r="L18" s="34"/>
      <c r="M18" s="35"/>
      <c r="N18" s="35"/>
    </row>
    <row r="19" spans="1:14" s="11" customFormat="1" ht="15" customHeight="1">
      <c r="B19" s="10"/>
      <c r="C19" s="18"/>
      <c r="D19" s="18"/>
      <c r="E19" s="18"/>
      <c r="F19" s="18"/>
      <c r="G19" s="18"/>
      <c r="H19" s="19"/>
      <c r="I19" s="18"/>
      <c r="J19" s="18"/>
      <c r="K19" s="36"/>
      <c r="L19" s="36"/>
      <c r="M19" s="10"/>
      <c r="N19" s="10"/>
    </row>
    <row r="20" spans="1:14" s="14" customFormat="1" ht="16.5">
      <c r="A20" s="20" t="s">
        <v>22</v>
      </c>
      <c r="B20" s="25"/>
      <c r="C20" s="37"/>
      <c r="D20" s="37"/>
      <c r="E20" s="37"/>
      <c r="F20" s="37"/>
      <c r="G20" s="37"/>
      <c r="H20" s="38"/>
      <c r="I20" s="37"/>
      <c r="J20" s="37"/>
      <c r="K20" s="50"/>
      <c r="L20" s="39"/>
      <c r="M20" s="24"/>
      <c r="N20" s="25"/>
    </row>
    <row r="21" spans="1:14" s="14" customFormat="1" ht="16.5">
      <c r="A21" s="26"/>
      <c r="B21" s="25"/>
      <c r="C21" s="37"/>
      <c r="D21" s="37"/>
      <c r="E21" s="37"/>
      <c r="F21" s="37"/>
      <c r="G21" s="37"/>
      <c r="H21" s="38"/>
      <c r="I21" s="37"/>
      <c r="J21" s="37"/>
      <c r="K21" s="50"/>
      <c r="L21" s="39"/>
      <c r="M21" s="24"/>
      <c r="N21" s="25"/>
    </row>
    <row r="22" spans="1:14" ht="15.75">
      <c r="A22" s="28" t="s">
        <v>23</v>
      </c>
      <c r="C22" s="18">
        <f>59940+179820</f>
        <v>239760</v>
      </c>
      <c r="K22" s="48" t="s">
        <v>29</v>
      </c>
    </row>
    <row r="23" spans="1:14" ht="15.75">
      <c r="A23" s="45" t="s">
        <v>21</v>
      </c>
      <c r="K23" s="47"/>
    </row>
    <row r="24" spans="1:14" ht="16.5" thickBot="1">
      <c r="C24" s="46">
        <f>SUM(C22)</f>
        <v>239760</v>
      </c>
    </row>
    <row r="26" spans="1:14" ht="15.75">
      <c r="A26" s="40"/>
    </row>
    <row r="27" spans="1:14" ht="15.75">
      <c r="A27" s="40"/>
    </row>
    <row r="28" spans="1:14" ht="15.75">
      <c r="A28" s="40"/>
    </row>
    <row r="29" spans="1:14" ht="15.75">
      <c r="A29" s="28"/>
    </row>
    <row r="30" spans="1:14" ht="15.75">
      <c r="A30" s="40"/>
    </row>
    <row r="31" spans="1:14" ht="15.75">
      <c r="A31" s="40"/>
    </row>
    <row r="32" spans="1:14" ht="15.75">
      <c r="A32" s="41"/>
    </row>
    <row r="33" spans="1:1" ht="15.75">
      <c r="A33" s="28"/>
    </row>
    <row r="34" spans="1:1" ht="15.75">
      <c r="A34" s="40"/>
    </row>
    <row r="35" spans="1:1" ht="15.75">
      <c r="A35" s="42"/>
    </row>
    <row r="36" spans="1:1" ht="15.75">
      <c r="A36" s="42"/>
    </row>
    <row r="37" spans="1:1" ht="15.75">
      <c r="A37" s="11"/>
    </row>
  </sheetData>
  <printOptions horizontalCentered="1"/>
  <pageMargins left="0.35433070866141736" right="0.35433070866141736" top="0.51181102362204722" bottom="0.51181102362204722" header="0.31496062992125984" footer="0.11811023622047245"/>
  <pageSetup paperSize="9" scale="63" fitToHeight="5" orientation="landscape" r:id="rId1"/>
  <headerFooter>
    <oddFooter>&amp;L&amp;10Add. Budget for 2014 (As of 31.07.2014)&amp;R&amp;Pof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Additional Budget RM1.5 Million</vt:lpstr>
      <vt:lpstr>'Additional Budget RM1.5 Million'!Print_Area</vt:lpstr>
      <vt:lpstr>'Additional Budget RM1.5 Million'!Print_Titles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2014-10-24T03:25:40Z</dcterms:created>
  <dcterms:modified xsi:type="dcterms:W3CDTF">2014-10-24T04:39:09Z</dcterms:modified>
</cp:coreProperties>
</file>