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47" i="1" l="1"/>
  <c r="E41" i="1"/>
  <c r="E44" i="1"/>
  <c r="S43" i="1"/>
  <c r="Q43" i="1"/>
  <c r="D43" i="1"/>
  <c r="R42" i="1"/>
  <c r="J42" i="1"/>
  <c r="D42" i="1"/>
  <c r="S35" i="1"/>
  <c r="Q35" i="1"/>
  <c r="Q38" i="1" s="1"/>
  <c r="R35" i="1" s="1"/>
  <c r="P35" i="1"/>
  <c r="O35" i="1"/>
  <c r="N35" i="1"/>
  <c r="M35" i="1"/>
  <c r="L35" i="1"/>
  <c r="K35" i="1"/>
  <c r="J35" i="1"/>
  <c r="I35" i="1"/>
  <c r="F22" i="1"/>
  <c r="E22" i="1"/>
  <c r="H22" i="1"/>
  <c r="D21" i="1"/>
  <c r="D20" i="1"/>
  <c r="D19" i="1"/>
  <c r="D18" i="1"/>
  <c r="S22" i="1"/>
  <c r="Q22" i="1"/>
  <c r="O22" i="1"/>
  <c r="M22" i="1"/>
  <c r="K22" i="1"/>
  <c r="I22" i="1"/>
  <c r="D17" i="1"/>
  <c r="H14" i="1"/>
  <c r="H24" i="1" s="1"/>
  <c r="G14" i="1"/>
  <c r="F14" i="1"/>
  <c r="E14" i="1"/>
  <c r="D13" i="1"/>
  <c r="D12" i="1"/>
  <c r="D11" i="1"/>
  <c r="D10" i="1"/>
  <c r="S14" i="1"/>
  <c r="S24" i="1" s="1"/>
  <c r="R14" i="1"/>
  <c r="Q14" i="1"/>
  <c r="Q24" i="1" s="1"/>
  <c r="P14" i="1"/>
  <c r="O14" i="1"/>
  <c r="O24" i="1" s="1"/>
  <c r="N14" i="1"/>
  <c r="M14" i="1"/>
  <c r="M24" i="1" s="1"/>
  <c r="L14" i="1"/>
  <c r="K14" i="1"/>
  <c r="K24" i="1" s="1"/>
  <c r="J14" i="1"/>
  <c r="I14" i="1"/>
  <c r="I24" i="1" s="1"/>
  <c r="D9" i="1"/>
  <c r="D8" i="1"/>
  <c r="D7" i="1"/>
  <c r="D14" i="1" l="1"/>
  <c r="E24" i="1"/>
  <c r="D22" i="1"/>
  <c r="J22" i="1"/>
  <c r="J24" i="1" s="1"/>
  <c r="L22" i="1"/>
  <c r="L24" i="1" s="1"/>
  <c r="N22" i="1"/>
  <c r="N24" i="1" s="1"/>
  <c r="P22" i="1"/>
  <c r="P24" i="1" s="1"/>
  <c r="R22" i="1"/>
  <c r="R24" i="1" s="1"/>
  <c r="F24" i="1"/>
  <c r="G22" i="1"/>
  <c r="G24" i="1" s="1"/>
  <c r="E54" i="1"/>
  <c r="F41" i="1"/>
  <c r="F44" i="1" s="1"/>
  <c r="D24" i="1" l="1"/>
  <c r="D27" i="1" s="1"/>
  <c r="D31" i="1" s="1"/>
  <c r="E26" i="1" s="1"/>
  <c r="E27" i="1" s="1"/>
  <c r="E31" i="1" s="1"/>
  <c r="F54" i="1"/>
  <c r="G41" i="1"/>
  <c r="G44" i="1" s="1"/>
  <c r="D44" i="1"/>
  <c r="D53" i="1" l="1"/>
  <c r="I41" i="1"/>
  <c r="I44" i="1" s="1"/>
  <c r="D54" i="1"/>
  <c r="E47" i="1"/>
  <c r="E51" i="1" s="1"/>
  <c r="D51" i="1"/>
  <c r="D55" i="1" s="1"/>
  <c r="G54" i="1"/>
  <c r="H41" i="1"/>
  <c r="H44" i="1" s="1"/>
  <c r="H54" i="1" s="1"/>
  <c r="E53" i="1"/>
  <c r="F26" i="1"/>
  <c r="F27" i="1" s="1"/>
  <c r="F31" i="1" s="1"/>
  <c r="D56" i="1" l="1"/>
  <c r="F53" i="1"/>
  <c r="G26" i="1"/>
  <c r="G27" i="1" s="1"/>
  <c r="G31" i="1" s="1"/>
  <c r="E55" i="1"/>
  <c r="E56" i="1" s="1"/>
  <c r="F51" i="1"/>
  <c r="I54" i="1"/>
  <c r="J41" i="1"/>
  <c r="J44" i="1" s="1"/>
  <c r="G53" i="1" l="1"/>
  <c r="H26" i="1"/>
  <c r="H27" i="1" s="1"/>
  <c r="H31" i="1" s="1"/>
  <c r="J54" i="1"/>
  <c r="K41" i="1"/>
  <c r="K44" i="1" s="1"/>
  <c r="F55" i="1"/>
  <c r="G47" i="1"/>
  <c r="G51" i="1" s="1"/>
  <c r="F56" i="1"/>
  <c r="G55" i="1" l="1"/>
  <c r="H47" i="1"/>
  <c r="H51" i="1" s="1"/>
  <c r="K54" i="1"/>
  <c r="L41" i="1"/>
  <c r="L44" i="1" s="1"/>
  <c r="H53" i="1"/>
  <c r="I26" i="1"/>
  <c r="I27" i="1" s="1"/>
  <c r="I31" i="1" s="1"/>
  <c r="G56" i="1"/>
  <c r="I53" i="1" l="1"/>
  <c r="J26" i="1"/>
  <c r="J27" i="1" s="1"/>
  <c r="J31" i="1" s="1"/>
  <c r="M41" i="1"/>
  <c r="M44" i="1" s="1"/>
  <c r="L54" i="1"/>
  <c r="I47" i="1"/>
  <c r="I51" i="1" s="1"/>
  <c r="H55" i="1"/>
  <c r="H56" i="1" s="1"/>
  <c r="J53" i="1" l="1"/>
  <c r="K26" i="1"/>
  <c r="K27" i="1" s="1"/>
  <c r="K31" i="1" s="1"/>
  <c r="I55" i="1"/>
  <c r="J47" i="1"/>
  <c r="J51" i="1" s="1"/>
  <c r="M54" i="1"/>
  <c r="N41" i="1"/>
  <c r="N44" i="1" s="1"/>
  <c r="I56" i="1"/>
  <c r="N54" i="1" l="1"/>
  <c r="O41" i="1"/>
  <c r="O44" i="1" s="1"/>
  <c r="J55" i="1"/>
  <c r="K47" i="1"/>
  <c r="K51" i="1" s="1"/>
  <c r="K53" i="1"/>
  <c r="L26" i="1"/>
  <c r="L27" i="1" s="1"/>
  <c r="L31" i="1" s="1"/>
  <c r="J56" i="1"/>
  <c r="M26" i="1" l="1"/>
  <c r="M27" i="1" s="1"/>
  <c r="M31" i="1" s="1"/>
  <c r="L53" i="1"/>
  <c r="K55" i="1"/>
  <c r="L47" i="1"/>
  <c r="L51" i="1" s="1"/>
  <c r="O54" i="1"/>
  <c r="P41" i="1"/>
  <c r="P44" i="1" s="1"/>
  <c r="K56" i="1"/>
  <c r="Q41" i="1" l="1"/>
  <c r="Q44" i="1" s="1"/>
  <c r="P54" i="1"/>
  <c r="M47" i="1"/>
  <c r="M51" i="1" s="1"/>
  <c r="L55" i="1"/>
  <c r="L56" i="1" s="1"/>
  <c r="M53" i="1"/>
  <c r="N26" i="1"/>
  <c r="N27" i="1" s="1"/>
  <c r="N31" i="1" s="1"/>
  <c r="O26" i="1" l="1"/>
  <c r="O27" i="1" s="1"/>
  <c r="O31" i="1" s="1"/>
  <c r="N53" i="1"/>
  <c r="M55" i="1"/>
  <c r="M56" i="1" s="1"/>
  <c r="N47" i="1"/>
  <c r="N51" i="1" s="1"/>
  <c r="Q54" i="1"/>
  <c r="R41" i="1"/>
  <c r="R44" i="1" s="1"/>
  <c r="O53" i="1" l="1"/>
  <c r="P26" i="1"/>
  <c r="P27" i="1" s="1"/>
  <c r="P31" i="1" s="1"/>
  <c r="R54" i="1"/>
  <c r="S41" i="1"/>
  <c r="S44" i="1" s="1"/>
  <c r="S54" i="1" s="1"/>
  <c r="N55" i="1"/>
  <c r="O47" i="1"/>
  <c r="O51" i="1" s="1"/>
  <c r="N56" i="1"/>
  <c r="O55" i="1" l="1"/>
  <c r="O56" i="1" s="1"/>
  <c r="P47" i="1"/>
  <c r="P51" i="1" s="1"/>
  <c r="Q26" i="1"/>
  <c r="Q27" i="1" s="1"/>
  <c r="Q31" i="1" s="1"/>
  <c r="P53" i="1"/>
  <c r="Q47" i="1" l="1"/>
  <c r="Q51" i="1" s="1"/>
  <c r="P55" i="1"/>
  <c r="P56" i="1" s="1"/>
  <c r="Q53" i="1"/>
  <c r="R26" i="1"/>
  <c r="R27" i="1" s="1"/>
  <c r="R31" i="1" s="1"/>
  <c r="Q55" i="1" l="1"/>
  <c r="Q56" i="1" s="1"/>
  <c r="R47" i="1"/>
  <c r="R51" i="1" s="1"/>
  <c r="S26" i="1"/>
  <c r="S27" i="1" s="1"/>
  <c r="S31" i="1" s="1"/>
  <c r="S53" i="1" s="1"/>
  <c r="R53" i="1"/>
  <c r="R56" i="1" l="1"/>
  <c r="R55" i="1"/>
  <c r="S47" i="1"/>
  <c r="S51" i="1" s="1"/>
  <c r="S55" i="1" s="1"/>
  <c r="S56" i="1" s="1"/>
</calcChain>
</file>

<file path=xl/comments1.xml><?xml version="1.0" encoding="utf-8"?>
<comments xmlns="http://schemas.openxmlformats.org/spreadsheetml/2006/main">
  <authors>
    <author>Author</author>
  </authors>
  <commentList>
    <comment ref="F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PKT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PKT Logistics - RM44.6 MIL, PARAMOUNT - RM5.83MIL, ECOWORLD - RM169.19MIL,  FUNWORLD - RM 33.06 MIL BPO PRIME - RM10MIL</t>
        </r>
      </text>
    </comment>
    <comment ref="M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PRISM BYN LEPAS - RM6.53MIL, B.KAWAN PARCEL 1 - RM30.49 MIL</t>
        </r>
      </text>
    </comment>
    <comment ref="N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FUNWORLD</t>
        </r>
      </text>
    </comment>
    <comment ref="O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PARAMOUNT - RM23.35MIL</t>
        </r>
      </text>
    </comment>
    <comment ref="P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 LAND - RM4.79MIL, ASPEN IKANO - RM43.56MIL</t>
        </r>
      </text>
    </comment>
    <comment ref="Q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PRISM - RM26.14MIL, WORKERS VILLAGE JURU - RM16.64MIL,BATU KAWAN PARCEL 2 - RM30.49MIL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GERAN AHS - RM230.62MIL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One Mutiara Pantai Jerejak - RM15.62 mil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Sewa ruang pejabat -  Stadium Batu Kawan RM1.50 mil</t>
        </r>
      </text>
    </comment>
    <comment ref="H1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PBA DIV</t>
        </r>
      </text>
    </comment>
    <comment ref="B13" authorId="0" shapeId="0">
      <text>
        <r>
          <rPr>
            <b/>
            <sz val="10"/>
            <color indexed="81"/>
            <rFont val="Tahoma"/>
            <family val="2"/>
          </rPr>
          <t>Author:</t>
        </r>
        <r>
          <rPr>
            <sz val="10"/>
            <color indexed="81"/>
            <rFont val="Tahoma"/>
            <family val="2"/>
          </rPr>
          <t xml:space="preserve">
Includes  service charges income, staff loan repayment, ptsr loan repayment, hasil faedah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geran stadium b.kawan - RM0.60MIL</t>
        </r>
      </text>
    </comment>
    <comment ref="B17" authorId="0" shapeId="0">
      <text>
        <r>
          <rPr>
            <b/>
            <sz val="10"/>
            <color indexed="81"/>
            <rFont val="Tahoma"/>
            <family val="2"/>
          </rPr>
          <t>Author:</t>
        </r>
        <r>
          <rPr>
            <sz val="10"/>
            <color indexed="81"/>
            <rFont val="Tahoma"/>
            <family val="2"/>
          </rPr>
          <t xml:space="preserve">
AHS, Industri, lain-lain kemudahan, Build &amp; Lease , Infrastruktur </t>
        </r>
      </text>
    </comment>
    <comment ref="E18" authorId="0" shapeId="0">
      <text>
        <r>
          <rPr>
            <b/>
            <sz val="10"/>
            <color indexed="81"/>
            <rFont val="Tahoma"/>
            <family val="2"/>
          </rPr>
          <t xml:space="preserve">Ku Farhana Ku Yahaya:
</t>
        </r>
        <r>
          <rPr>
            <sz val="10"/>
            <color indexed="81"/>
            <rFont val="Tahoma"/>
            <family val="2"/>
          </rPr>
          <t xml:space="preserve">
Ibideen = RM45.45j 
Bosch = RM34.75j 
Payable 31/12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NORTH PSP, FASA 3 - RM30 MIL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SELATAN B.KAWAN FASA 1 -RM344.12MIL, JLN MASUK KE ECO WORLD - RM0.1MIL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TRUMPET TIMUR B.KAWAN - RM0.1MIL
SELATAN BATU KAWAN FASA 1 = RM344.12MIL</t>
        </r>
      </text>
    </comment>
    <comment ref="Q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TIMUR B.KAWAN - RM259.00 MIL, SG BAONG FASA 1 - RM11.88 MIL
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SELATAN PSP, BKT MYK </t>
        </r>
      </text>
    </comment>
    <comment ref="B19" authorId="0" shapeId="0">
      <text>
        <r>
          <rPr>
            <b/>
            <sz val="10"/>
            <color indexed="81"/>
            <rFont val="Tahoma"/>
            <family val="2"/>
          </rPr>
          <t>Author:</t>
        </r>
        <r>
          <rPr>
            <sz val="10"/>
            <color indexed="81"/>
            <rFont val="Tahoma"/>
            <family val="2"/>
          </rPr>
          <t xml:space="preserve">
includes  bayaran premium khas tanah, tukar syarat/tempoh pajakan, pemberian milik tanah PDC, pelbagai, Quit Rent, Assesment</t>
        </r>
      </text>
    </comment>
    <comment ref="E1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Tanah tambahan Teluk Kumbar - RM0.765mil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TANAH ANSB = RM6.80 MIL</t>
        </r>
      </text>
    </comment>
    <comment ref="P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TANAH ANSB - RM27.00 MIL</t>
        </r>
      </text>
    </comment>
    <comment ref="B21" authorId="0" shapeId="0">
      <text>
        <r>
          <rPr>
            <b/>
            <sz val="10"/>
            <color indexed="81"/>
            <rFont val="Tahoma"/>
            <family val="2"/>
          </rPr>
          <t>Author:</t>
        </r>
        <r>
          <rPr>
            <sz val="10"/>
            <color indexed="81"/>
            <rFont val="Tahoma"/>
            <family val="2"/>
          </rPr>
          <t xml:space="preserve">
Industrial promotion, govt loan, mgmt fees, personnel cost + services &amp; supplies, usahawan programmes, csr, consultancy fees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PIHH - RM0.5MIL
BYRN BALIK OSRAM - RM1.80 MIL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TABUNG TYT - RM0.1 MIL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INVEST IN -PENANG BHD - RM0.75 MIL</t>
        </r>
      </text>
    </comment>
    <comment ref="L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RM1.80 MIL - OSRAM LOAN</t>
        </r>
      </text>
    </comment>
    <comment ref="M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INSTITUTE - RM0.1 MIL
</t>
        </r>
      </text>
    </comment>
    <comment ref="N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INVEST IN -PENANG BHD - RM0.75 MIL, GEORGETOWN HERITAGE - RM0.5MIL</t>
        </r>
      </text>
    </comment>
    <comment ref="O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RM1.80 MIL - OSRAM LOAN, PG TECH CENTRE - RM1.00 MIL, </t>
        </r>
      </text>
    </comment>
    <comment ref="Q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INVEST IN -PENANG BHD - RM0.75 MIL, B.KWN SEAFOOD - RM0.64MIL</t>
        </r>
      </text>
    </comment>
    <comment ref="R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LOAN OSRAM - RM1.80 MIL</t>
        </r>
      </text>
    </comment>
    <comment ref="S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INVEST IN -PENANG BHD - RM0.75 MIL, PG RUN - RM0.25 MIL</t>
        </r>
      </text>
    </comment>
    <comment ref="D26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opening balance is the closing balance of Dec 2014</t>
        </r>
      </text>
    </comment>
  </commentList>
</comments>
</file>

<file path=xl/sharedStrings.xml><?xml version="1.0" encoding="utf-8"?>
<sst xmlns="http://schemas.openxmlformats.org/spreadsheetml/2006/main" count="79" uniqueCount="60">
  <si>
    <t>Jangkaan Aliran Tunai Bagi Bulan Jan 2015 Sehingga Dec 2015 (Dikemaskini pada 5 Jan  2014)</t>
  </si>
  <si>
    <t>Perkara</t>
  </si>
  <si>
    <t>Penerimaan</t>
  </si>
  <si>
    <t>Jualan Tanah Perindustrian</t>
  </si>
  <si>
    <t>Jualan Tanah Perumahan / Komersil</t>
  </si>
  <si>
    <t>Pajakan Hartanah</t>
  </si>
  <si>
    <t>Penyewaan</t>
  </si>
  <si>
    <t>Pelaburan / Geran</t>
  </si>
  <si>
    <t>Jualan Perumahan AHS / Kilang</t>
  </si>
  <si>
    <t>Lain-lain penerimaan</t>
  </si>
  <si>
    <t>Jumlah Penerimaan</t>
  </si>
  <si>
    <t>Pembayaran</t>
  </si>
  <si>
    <t>Perbelanjaan Kontrak</t>
  </si>
  <si>
    <t>Pengambilan Tanah</t>
  </si>
  <si>
    <t>Lain-lain belanja Hartanah</t>
  </si>
  <si>
    <t>Pelaburan</t>
  </si>
  <si>
    <t>Operasi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</si>
  <si>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</si>
  <si>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</si>
  <si>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</si>
  <si>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</si>
  <si>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</si>
  <si>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</si>
  <si>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</si>
  <si>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</si>
  <si>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</si>
  <si>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</si>
  <si>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</si>
  <si>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</si>
  <si>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</si>
  <si>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</si>
  <si>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</si>
  <si>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</si>
  <si>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</si>
  <si>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</si>
  <si>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</si>
  <si>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</si>
  <si>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</si>
  <si>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</si>
  <si>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</si>
  <si>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</si>
  <si>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RM Juta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</si>
  <si>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</si>
  <si>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</si>
  <si>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</si>
  <si>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</si>
  <si>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</si>
  <si>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</si>
  <si>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</si>
  <si>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</si>
  <si>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</si>
  <si>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</si>
  <si>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</si>
  <si>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</si>
  <si>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RM  Juta</t>
  </si>
  <si>
    <t>END OF FEB 2015</t>
  </si>
  <si>
    <t>1st Wk</t>
  </si>
  <si>
    <t>2nd Wk</t>
  </si>
  <si>
    <t>3rd Wk</t>
  </si>
  <si>
    <t>4th 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</si>
</sst>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;[Red]\(0.00\)"/>
  </numFmts>
  <fonts count="10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0"/>
      <name val="Century Gothic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40" fontId="2" fillId="0" borderId="0" xfId="0" applyNumberFormat="1" applyFont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49" fontId="1" fillId="4" borderId="15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39" fontId="5" fillId="4" borderId="11" xfId="0" applyNumberFormat="1" applyFont="1" applyFill="1" applyBorder="1" applyAlignment="1">
      <alignment horizontal="center" vertical="center"/>
    </xf>
    <xf numFmtId="39" fontId="5" fillId="2" borderId="11" xfId="0" applyNumberFormat="1" applyFont="1" applyFill="1" applyBorder="1" applyAlignment="1">
      <alignment horizontal="center" vertical="center"/>
    </xf>
    <xf numFmtId="39" fontId="5" fillId="2" borderId="5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2" fontId="2" fillId="4" borderId="10" xfId="0" applyNumberFormat="1" applyFont="1" applyFill="1" applyBorder="1" applyAlignment="1">
      <alignment vertical="center"/>
    </xf>
    <xf numFmtId="2" fontId="2" fillId="2" borderId="10" xfId="0" applyNumberFormat="1" applyFont="1" applyFill="1" applyBorder="1" applyAlignment="1">
      <alignment vertical="center"/>
    </xf>
    <xf numFmtId="2" fontId="2" fillId="4" borderId="12" xfId="0" applyNumberFormat="1" applyFont="1" applyFill="1" applyBorder="1" applyAlignment="1">
      <alignment vertical="center"/>
    </xf>
    <xf numFmtId="2" fontId="2" fillId="2" borderId="12" xfId="0" applyNumberFormat="1" applyFont="1" applyFill="1" applyBorder="1" applyAlignment="1">
      <alignment vertical="center"/>
    </xf>
    <xf numFmtId="40" fontId="2" fillId="2" borderId="3" xfId="0" applyNumberFormat="1" applyFont="1" applyFill="1" applyBorder="1" applyAlignment="1">
      <alignment vertical="center"/>
    </xf>
    <xf numFmtId="40" fontId="1" fillId="4" borderId="12" xfId="0" applyNumberFormat="1" applyFont="1" applyFill="1" applyBorder="1" applyAlignment="1">
      <alignment vertical="center"/>
    </xf>
    <xf numFmtId="40" fontId="1" fillId="2" borderId="12" xfId="0" applyNumberFormat="1" applyFont="1" applyFill="1" applyBorder="1" applyAlignment="1">
      <alignment vertical="center"/>
    </xf>
    <xf numFmtId="40" fontId="1" fillId="4" borderId="10" xfId="0" applyNumberFormat="1" applyFont="1" applyFill="1" applyBorder="1" applyAlignment="1">
      <alignment vertical="center"/>
    </xf>
    <xf numFmtId="40" fontId="1" fillId="2" borderId="10" xfId="0" applyNumberFormat="1" applyFont="1" applyFill="1" applyBorder="1" applyAlignment="1">
      <alignment vertical="center"/>
    </xf>
    <xf numFmtId="40" fontId="2" fillId="4" borderId="10" xfId="0" applyNumberFormat="1" applyFont="1" applyFill="1" applyBorder="1" applyAlignment="1">
      <alignment vertical="center"/>
    </xf>
    <xf numFmtId="40" fontId="2" fillId="2" borderId="10" xfId="0" applyNumberFormat="1" applyFont="1" applyFill="1" applyBorder="1" applyAlignment="1">
      <alignment vertical="center"/>
    </xf>
    <xf numFmtId="164" fontId="2" fillId="4" borderId="10" xfId="0" applyNumberFormat="1" applyFont="1" applyFill="1" applyBorder="1" applyAlignment="1">
      <alignment vertical="center"/>
    </xf>
    <xf numFmtId="164" fontId="2" fillId="2" borderId="10" xfId="0" applyNumberFormat="1" applyFont="1" applyFill="1" applyBorder="1" applyAlignment="1">
      <alignment vertical="center"/>
    </xf>
    <xf numFmtId="40" fontId="1" fillId="4" borderId="13" xfId="0" applyNumberFormat="1" applyFont="1" applyFill="1" applyBorder="1" applyAlignment="1">
      <alignment vertical="center"/>
    </xf>
    <xf numFmtId="40" fontId="1" fillId="2" borderId="13" xfId="0" applyNumberFormat="1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2" fontId="1" fillId="4" borderId="13" xfId="0" applyNumberFormat="1" applyFont="1" applyFill="1" applyBorder="1" applyAlignment="1">
      <alignment vertical="center"/>
    </xf>
    <xf numFmtId="39" fontId="2" fillId="4" borderId="10" xfId="0" applyNumberFormat="1" applyFont="1" applyFill="1" applyBorder="1" applyAlignment="1">
      <alignment vertical="center"/>
    </xf>
    <xf numFmtId="39" fontId="1" fillId="4" borderId="13" xfId="0" applyNumberFormat="1" applyFont="1" applyFill="1" applyBorder="1" applyAlignment="1">
      <alignment vertical="center"/>
    </xf>
    <xf numFmtId="39" fontId="1" fillId="2" borderId="13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40" fontId="2" fillId="0" borderId="10" xfId="0" applyNumberFormat="1" applyFont="1" applyBorder="1" applyAlignment="1">
      <alignment vertical="center"/>
    </xf>
    <xf numFmtId="17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1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17" sqref="E17:E21"/>
    </sheetView>
  </sheetViews>
  <sheetFormatPr defaultRowHeight="16.5" x14ac:dyDescent="0.25"/>
  <cols>
    <col min="1" max="1" width="3.7109375" customWidth="1"/>
    <col min="2" max="2" width="7.42578125" customWidth="1"/>
    <col min="3" max="3" width="33.140625" customWidth="1"/>
    <col min="4" max="9" width="9.140625" style="2" customWidth="1"/>
    <col min="10" max="10" width="10.42578125" style="2" customWidth="1"/>
    <col min="11" max="11" width="9.140625" style="2" customWidth="1"/>
    <col min="12" max="12" width="10" style="2" customWidth="1"/>
    <col min="13" max="13" width="10.7109375" style="2" customWidth="1"/>
    <col min="14" max="14" width="11" style="2" customWidth="1"/>
    <col min="15" max="15" width="9.7109375" style="2" customWidth="1"/>
    <col min="16" max="16" width="11.28515625" style="2" customWidth="1"/>
    <col min="17" max="17" width="11" style="2" customWidth="1"/>
    <col min="18" max="18" width="11.42578125" style="2" customWidth="1"/>
    <col min="19" max="19" width="12" style="2" customWidth="1"/>
  </cols>
  <sheetData>
    <row r="1" spans="1:19" x14ac:dyDescent="0.25">
      <c r="A1" s="1" t="s">
        <v>0</v>
      </c>
      <c r="B1" s="2"/>
      <c r="C1" s="2"/>
    </row>
    <row r="2" spans="1:19" x14ac:dyDescent="0.25">
      <c r="A2" s="1"/>
      <c r="B2" s="2"/>
      <c r="C2" s="2"/>
    </row>
    <row r="3" spans="1:19" ht="15" x14ac:dyDescent="0.25">
      <c r="A3" s="3" t="s">
        <v>1</v>
      </c>
      <c r="B3" s="4"/>
      <c r="C3" s="4"/>
      <c r="D3" s="20" t="s">
        <v>42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</row>
    <row r="4" spans="1:19" ht="15" x14ac:dyDescent="0.25">
      <c r="A4" s="5"/>
      <c r="B4" s="6"/>
      <c r="C4" s="7"/>
      <c r="D4" s="23" t="s">
        <v>43</v>
      </c>
      <c r="E4" s="24" t="s">
        <v>56</v>
      </c>
      <c r="F4" s="24" t="s">
        <v>57</v>
      </c>
      <c r="G4" s="24" t="s">
        <v>58</v>
      </c>
      <c r="H4" s="24" t="s">
        <v>59</v>
      </c>
      <c r="I4" s="23" t="s">
        <v>44</v>
      </c>
      <c r="J4" s="25" t="s">
        <v>45</v>
      </c>
      <c r="K4" s="25" t="s">
        <v>46</v>
      </c>
      <c r="L4" s="25" t="s">
        <v>47</v>
      </c>
      <c r="M4" s="25" t="s">
        <v>48</v>
      </c>
      <c r="N4" s="25" t="s">
        <v>49</v>
      </c>
      <c r="O4" s="25" t="s">
        <v>50</v>
      </c>
      <c r="P4" s="25" t="s">
        <v>51</v>
      </c>
      <c r="Q4" s="25" t="s">
        <v>52</v>
      </c>
      <c r="R4" s="25" t="s">
        <v>53</v>
      </c>
      <c r="S4" s="25" t="s">
        <v>40</v>
      </c>
    </row>
    <row r="5" spans="1:19" ht="15" x14ac:dyDescent="0.25">
      <c r="A5" s="8"/>
      <c r="B5" s="9"/>
      <c r="C5" s="10"/>
      <c r="D5" s="26" t="s">
        <v>41</v>
      </c>
      <c r="E5" s="27" t="s">
        <v>54</v>
      </c>
      <c r="F5" s="27" t="s">
        <v>41</v>
      </c>
      <c r="G5" s="27" t="s">
        <v>41</v>
      </c>
      <c r="H5" s="28" t="s">
        <v>41</v>
      </c>
      <c r="I5" s="26" t="s">
        <v>41</v>
      </c>
      <c r="J5" s="26" t="s">
        <v>41</v>
      </c>
      <c r="K5" s="26" t="s">
        <v>41</v>
      </c>
      <c r="L5" s="26" t="s">
        <v>41</v>
      </c>
      <c r="M5" s="26" t="s">
        <v>41</v>
      </c>
      <c r="N5" s="26" t="s">
        <v>41</v>
      </c>
      <c r="O5" s="26" t="s">
        <v>41</v>
      </c>
      <c r="P5" s="26" t="s">
        <v>41</v>
      </c>
      <c r="Q5" s="26" t="s">
        <v>41</v>
      </c>
      <c r="R5" s="26" t="s">
        <v>41</v>
      </c>
      <c r="S5" s="26" t="s">
        <v>41</v>
      </c>
    </row>
    <row r="6" spans="1:19" x14ac:dyDescent="0.25">
      <c r="A6" s="11" t="s">
        <v>2</v>
      </c>
      <c r="B6" s="12"/>
      <c r="C6" s="12"/>
      <c r="D6" s="29"/>
      <c r="E6" s="30"/>
      <c r="F6" s="30"/>
      <c r="G6" s="30"/>
      <c r="H6" s="30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x14ac:dyDescent="0.25">
      <c r="A7" s="13"/>
      <c r="B7" s="12" t="s">
        <v>3</v>
      </c>
      <c r="C7" s="12"/>
      <c r="D7" s="31">
        <f>SUM(E7:H7)</f>
        <v>0</v>
      </c>
      <c r="E7" s="32"/>
      <c r="F7" s="32"/>
      <c r="G7" s="32"/>
      <c r="H7" s="32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x14ac:dyDescent="0.25">
      <c r="A8" s="13"/>
      <c r="B8" s="12" t="s">
        <v>4</v>
      </c>
      <c r="C8" s="12"/>
      <c r="D8" s="31">
        <f t="shared" ref="D8:D13" si="0">SUM(E8:H8)</f>
        <v>0</v>
      </c>
      <c r="E8" s="32"/>
      <c r="F8" s="32"/>
      <c r="G8" s="32"/>
      <c r="H8" s="32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x14ac:dyDescent="0.25">
      <c r="A9" s="13"/>
      <c r="B9" s="12" t="s">
        <v>5</v>
      </c>
      <c r="C9" s="12"/>
      <c r="D9" s="31">
        <f t="shared" si="0"/>
        <v>0</v>
      </c>
      <c r="E9" s="32"/>
      <c r="F9" s="32"/>
      <c r="G9" s="32"/>
      <c r="H9" s="32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x14ac:dyDescent="0.25">
      <c r="A10" s="13"/>
      <c r="B10" s="12" t="s">
        <v>6</v>
      </c>
      <c r="C10" s="12"/>
      <c r="D10" s="31">
        <f t="shared" si="0"/>
        <v>0</v>
      </c>
      <c r="E10" s="32"/>
      <c r="F10" s="32"/>
      <c r="G10" s="32"/>
      <c r="H10" s="32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x14ac:dyDescent="0.25">
      <c r="A11" s="13"/>
      <c r="B11" s="12" t="s">
        <v>7</v>
      </c>
      <c r="C11" s="12"/>
      <c r="D11" s="31">
        <f t="shared" si="0"/>
        <v>0</v>
      </c>
      <c r="E11" s="32"/>
      <c r="F11" s="32"/>
      <c r="G11" s="32"/>
      <c r="H11" s="32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x14ac:dyDescent="0.25">
      <c r="A12" s="13"/>
      <c r="B12" s="12" t="s">
        <v>8</v>
      </c>
      <c r="C12" s="12"/>
      <c r="D12" s="31">
        <f t="shared" si="0"/>
        <v>0</v>
      </c>
      <c r="E12" s="32"/>
      <c r="F12" s="32"/>
      <c r="G12" s="32"/>
      <c r="H12" s="32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x14ac:dyDescent="0.25">
      <c r="A13" s="13"/>
      <c r="B13" s="12" t="s">
        <v>9</v>
      </c>
      <c r="C13" s="12"/>
      <c r="D13" s="31">
        <f t="shared" si="0"/>
        <v>0</v>
      </c>
      <c r="E13" s="32"/>
      <c r="F13" s="32"/>
      <c r="G13" s="32"/>
      <c r="H13" s="32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 ht="17.25" thickBot="1" x14ac:dyDescent="0.3">
      <c r="A14" s="13"/>
      <c r="B14" s="6" t="s">
        <v>10</v>
      </c>
      <c r="C14" s="7"/>
      <c r="D14" s="33">
        <f>SUM(D7:D13)</f>
        <v>0</v>
      </c>
      <c r="E14" s="34">
        <f>SUM(E7:E13)</f>
        <v>0</v>
      </c>
      <c r="F14" s="34">
        <f>SUM(F7:F13)</f>
        <v>0</v>
      </c>
      <c r="G14" s="34">
        <f>SUM(G7:G13)</f>
        <v>0</v>
      </c>
      <c r="H14" s="34">
        <f>SUM(H7:H13)</f>
        <v>0</v>
      </c>
      <c r="I14" s="33">
        <f t="shared" ref="I14:S14" si="1">SUM(I7:I13)</f>
        <v>0</v>
      </c>
      <c r="J14" s="33">
        <f t="shared" si="1"/>
        <v>0</v>
      </c>
      <c r="K14" s="33">
        <f t="shared" si="1"/>
        <v>0</v>
      </c>
      <c r="L14" s="33">
        <f t="shared" si="1"/>
        <v>0</v>
      </c>
      <c r="M14" s="33">
        <f t="shared" si="1"/>
        <v>0</v>
      </c>
      <c r="N14" s="33">
        <f t="shared" si="1"/>
        <v>0</v>
      </c>
      <c r="O14" s="33">
        <f t="shared" si="1"/>
        <v>0</v>
      </c>
      <c r="P14" s="33">
        <f t="shared" si="1"/>
        <v>0</v>
      </c>
      <c r="Q14" s="33">
        <f t="shared" si="1"/>
        <v>0</v>
      </c>
      <c r="R14" s="33">
        <f t="shared" si="1"/>
        <v>0</v>
      </c>
      <c r="S14" s="33">
        <f t="shared" si="1"/>
        <v>0</v>
      </c>
    </row>
    <row r="15" spans="1:19" ht="17.25" thickTop="1" x14ac:dyDescent="0.25">
      <c r="A15" s="13"/>
      <c r="B15" s="12"/>
      <c r="C15" s="12"/>
      <c r="D15" s="29"/>
      <c r="E15" s="30"/>
      <c r="F15" s="30"/>
      <c r="G15" s="30"/>
      <c r="H15" s="30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</row>
    <row r="16" spans="1:19" x14ac:dyDescent="0.25">
      <c r="A16" s="11" t="s">
        <v>11</v>
      </c>
      <c r="B16" s="12"/>
      <c r="C16" s="12"/>
      <c r="D16" s="29"/>
      <c r="E16" s="30"/>
      <c r="F16" s="30"/>
      <c r="G16" s="30"/>
      <c r="H16" s="30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</row>
    <row r="17" spans="1:19" x14ac:dyDescent="0.25">
      <c r="A17" s="13"/>
      <c r="B17" s="12" t="s">
        <v>12</v>
      </c>
      <c r="C17" s="12"/>
      <c r="D17" s="31">
        <f>SUM(E17:H17)</f>
        <v>0</v>
      </c>
      <c r="E17" s="32"/>
      <c r="F17" s="32"/>
      <c r="G17" s="32"/>
      <c r="H17" s="32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x14ac:dyDescent="0.25">
      <c r="A18" s="13"/>
      <c r="B18" s="12" t="s">
        <v>13</v>
      </c>
      <c r="C18" s="12"/>
      <c r="D18" s="31">
        <f>SUM(E18:H18)</f>
        <v>0</v>
      </c>
      <c r="E18" s="35"/>
      <c r="F18" s="32"/>
      <c r="G18" s="32"/>
      <c r="H18" s="32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x14ac:dyDescent="0.25">
      <c r="A19" s="13"/>
      <c r="B19" s="12" t="s">
        <v>14</v>
      </c>
      <c r="C19" s="12"/>
      <c r="D19" s="31">
        <f>SUM(E19:H19)</f>
        <v>0</v>
      </c>
      <c r="E19" s="32"/>
      <c r="F19" s="32"/>
      <c r="G19" s="32"/>
      <c r="H19" s="32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 x14ac:dyDescent="0.25">
      <c r="A20" s="13"/>
      <c r="B20" s="12" t="s">
        <v>15</v>
      </c>
      <c r="C20" s="12"/>
      <c r="D20" s="31">
        <f>SUM(E20:H20)</f>
        <v>0</v>
      </c>
      <c r="E20" s="32"/>
      <c r="F20" s="32"/>
      <c r="G20" s="32"/>
      <c r="H20" s="32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 x14ac:dyDescent="0.25">
      <c r="A21" s="13"/>
      <c r="B21" s="12" t="s">
        <v>16</v>
      </c>
      <c r="C21" s="12"/>
      <c r="D21" s="31">
        <f>SUM(E21:H21)</f>
        <v>0</v>
      </c>
      <c r="E21" s="32"/>
      <c r="F21" s="32"/>
      <c r="G21" s="32"/>
      <c r="H21" s="32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ht="15.75" thickBot="1" x14ac:dyDescent="0.3">
      <c r="A22" s="11"/>
      <c r="B22" s="6" t="s">
        <v>17</v>
      </c>
      <c r="C22" s="7"/>
      <c r="D22" s="36">
        <f t="shared" ref="D22:S22" si="2">SUM(D17:D21)</f>
        <v>0</v>
      </c>
      <c r="E22" s="37">
        <f t="shared" si="2"/>
        <v>0</v>
      </c>
      <c r="F22" s="37">
        <f t="shared" si="2"/>
        <v>0</v>
      </c>
      <c r="G22" s="37">
        <f t="shared" si="2"/>
        <v>0</v>
      </c>
      <c r="H22" s="37">
        <f t="shared" si="2"/>
        <v>0</v>
      </c>
      <c r="I22" s="36">
        <f t="shared" si="2"/>
        <v>0</v>
      </c>
      <c r="J22" s="36">
        <f t="shared" si="2"/>
        <v>0</v>
      </c>
      <c r="K22" s="36">
        <f t="shared" si="2"/>
        <v>0</v>
      </c>
      <c r="L22" s="36">
        <f t="shared" si="2"/>
        <v>0</v>
      </c>
      <c r="M22" s="36">
        <f t="shared" si="2"/>
        <v>0</v>
      </c>
      <c r="N22" s="36">
        <f t="shared" si="2"/>
        <v>0</v>
      </c>
      <c r="O22" s="36">
        <f t="shared" si="2"/>
        <v>0</v>
      </c>
      <c r="P22" s="36">
        <f t="shared" si="2"/>
        <v>0</v>
      </c>
      <c r="Q22" s="36">
        <f t="shared" si="2"/>
        <v>0</v>
      </c>
      <c r="R22" s="36">
        <f t="shared" si="2"/>
        <v>0</v>
      </c>
      <c r="S22" s="36">
        <f t="shared" si="2"/>
        <v>0</v>
      </c>
    </row>
    <row r="23" spans="1:19" ht="17.25" thickTop="1" x14ac:dyDescent="0.25">
      <c r="A23" s="13"/>
      <c r="B23" s="12"/>
      <c r="C23" s="12"/>
      <c r="D23" s="29"/>
      <c r="E23" s="30"/>
      <c r="F23" s="30"/>
      <c r="G23" s="30"/>
      <c r="H23" s="30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spans="1:19" ht="15" x14ac:dyDescent="0.25">
      <c r="A24" s="11" t="s">
        <v>18</v>
      </c>
      <c r="B24" s="1"/>
      <c r="C24" s="14"/>
      <c r="D24" s="38">
        <f>+D14-D22</f>
        <v>0</v>
      </c>
      <c r="E24" s="39">
        <f t="shared" ref="E24:S24" si="3">+E14-E22</f>
        <v>0</v>
      </c>
      <c r="F24" s="39">
        <f t="shared" si="3"/>
        <v>0</v>
      </c>
      <c r="G24" s="39">
        <f t="shared" si="3"/>
        <v>0</v>
      </c>
      <c r="H24" s="39">
        <f t="shared" si="3"/>
        <v>0</v>
      </c>
      <c r="I24" s="38">
        <f t="shared" si="3"/>
        <v>0</v>
      </c>
      <c r="J24" s="38">
        <f t="shared" si="3"/>
        <v>0</v>
      </c>
      <c r="K24" s="38">
        <f t="shared" si="3"/>
        <v>0</v>
      </c>
      <c r="L24" s="38">
        <f t="shared" si="3"/>
        <v>0</v>
      </c>
      <c r="M24" s="38">
        <f t="shared" si="3"/>
        <v>0</v>
      </c>
      <c r="N24" s="38">
        <f t="shared" si="3"/>
        <v>0</v>
      </c>
      <c r="O24" s="38">
        <f t="shared" si="3"/>
        <v>0</v>
      </c>
      <c r="P24" s="38">
        <f t="shared" si="3"/>
        <v>0</v>
      </c>
      <c r="Q24" s="38">
        <f t="shared" si="3"/>
        <v>0</v>
      </c>
      <c r="R24" s="38">
        <f t="shared" si="3"/>
        <v>0</v>
      </c>
      <c r="S24" s="38">
        <f t="shared" si="3"/>
        <v>0</v>
      </c>
    </row>
    <row r="25" spans="1:19" x14ac:dyDescent="0.25">
      <c r="A25" s="13"/>
      <c r="B25" s="12"/>
      <c r="C25" s="12"/>
      <c r="D25" s="29"/>
      <c r="E25" s="30"/>
      <c r="F25" s="30"/>
      <c r="G25" s="30"/>
      <c r="H25" s="30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</row>
    <row r="26" spans="1:19" x14ac:dyDescent="0.25">
      <c r="A26" s="13" t="s">
        <v>19</v>
      </c>
      <c r="B26" s="12"/>
      <c r="C26" s="12"/>
      <c r="D26" s="40">
        <v>0</v>
      </c>
      <c r="E26" s="41">
        <f>D31</f>
        <v>0</v>
      </c>
      <c r="F26" s="41">
        <f>E31</f>
        <v>0</v>
      </c>
      <c r="G26" s="41">
        <f>F31</f>
        <v>0</v>
      </c>
      <c r="H26" s="41">
        <f>G31</f>
        <v>0</v>
      </c>
      <c r="I26" s="40">
        <f>H31</f>
        <v>0</v>
      </c>
      <c r="J26" s="40">
        <f t="shared" ref="J26:S26" si="4">I31</f>
        <v>0</v>
      </c>
      <c r="K26" s="40">
        <f t="shared" si="4"/>
        <v>0</v>
      </c>
      <c r="L26" s="40">
        <f t="shared" si="4"/>
        <v>0</v>
      </c>
      <c r="M26" s="40">
        <f t="shared" si="4"/>
        <v>0</v>
      </c>
      <c r="N26" s="40">
        <f t="shared" si="4"/>
        <v>0</v>
      </c>
      <c r="O26" s="40">
        <f t="shared" si="4"/>
        <v>0</v>
      </c>
      <c r="P26" s="40">
        <f t="shared" si="4"/>
        <v>0</v>
      </c>
      <c r="Q26" s="40">
        <f t="shared" si="4"/>
        <v>0</v>
      </c>
      <c r="R26" s="40">
        <f t="shared" si="4"/>
        <v>0</v>
      </c>
      <c r="S26" s="40">
        <f t="shared" si="4"/>
        <v>0</v>
      </c>
    </row>
    <row r="27" spans="1:19" x14ac:dyDescent="0.25">
      <c r="A27" s="13" t="s">
        <v>20</v>
      </c>
      <c r="B27" s="12"/>
      <c r="C27" s="12"/>
      <c r="D27" s="40">
        <f>SUM(D24:D26)</f>
        <v>0</v>
      </c>
      <c r="E27" s="41">
        <f t="shared" ref="E27:S27" si="5">SUM(E24:E26)</f>
        <v>0</v>
      </c>
      <c r="F27" s="41">
        <f t="shared" si="5"/>
        <v>0</v>
      </c>
      <c r="G27" s="41">
        <f t="shared" si="5"/>
        <v>0</v>
      </c>
      <c r="H27" s="41">
        <f t="shared" si="5"/>
        <v>0</v>
      </c>
      <c r="I27" s="40">
        <f t="shared" si="5"/>
        <v>0</v>
      </c>
      <c r="J27" s="40">
        <f t="shared" si="5"/>
        <v>0</v>
      </c>
      <c r="K27" s="40">
        <f t="shared" si="5"/>
        <v>0</v>
      </c>
      <c r="L27" s="40">
        <f t="shared" si="5"/>
        <v>0</v>
      </c>
      <c r="M27" s="40">
        <f t="shared" si="5"/>
        <v>0</v>
      </c>
      <c r="N27" s="40">
        <f t="shared" si="5"/>
        <v>0</v>
      </c>
      <c r="O27" s="40">
        <f t="shared" si="5"/>
        <v>0</v>
      </c>
      <c r="P27" s="40">
        <f t="shared" si="5"/>
        <v>0</v>
      </c>
      <c r="Q27" s="40">
        <f t="shared" si="5"/>
        <v>0</v>
      </c>
      <c r="R27" s="40">
        <f t="shared" si="5"/>
        <v>0</v>
      </c>
      <c r="S27" s="40">
        <f t="shared" si="5"/>
        <v>0</v>
      </c>
    </row>
    <row r="28" spans="1:19" x14ac:dyDescent="0.25">
      <c r="A28" s="13" t="s">
        <v>21</v>
      </c>
      <c r="B28" s="12"/>
      <c r="C28" s="12"/>
      <c r="D28" s="29"/>
      <c r="E28" s="30"/>
      <c r="F28" s="30"/>
      <c r="G28" s="30"/>
      <c r="H28" s="30"/>
      <c r="I28" s="29"/>
      <c r="J28" s="29"/>
      <c r="K28" s="29"/>
      <c r="L28" s="29"/>
      <c r="M28" s="29"/>
      <c r="N28" s="29"/>
      <c r="O28" s="29"/>
      <c r="P28" s="29"/>
      <c r="Q28" s="31"/>
      <c r="R28" s="42"/>
      <c r="S28" s="29"/>
    </row>
    <row r="29" spans="1:19" x14ac:dyDescent="0.25">
      <c r="A29" s="13" t="s">
        <v>22</v>
      </c>
      <c r="B29" s="12"/>
      <c r="C29" s="12"/>
      <c r="D29" s="29"/>
      <c r="E29" s="30"/>
      <c r="F29" s="30"/>
      <c r="G29" s="43"/>
      <c r="H29" s="43"/>
      <c r="I29" s="31"/>
      <c r="J29" s="42"/>
      <c r="K29" s="31"/>
      <c r="L29" s="31"/>
      <c r="M29" s="31"/>
      <c r="N29" s="31"/>
      <c r="O29" s="31"/>
      <c r="P29" s="31"/>
      <c r="Q29" s="31"/>
      <c r="R29" s="42"/>
      <c r="S29" s="31"/>
    </row>
    <row r="30" spans="1:19" x14ac:dyDescent="0.25">
      <c r="A30" s="13" t="s">
        <v>23</v>
      </c>
      <c r="B30" s="12"/>
      <c r="C30" s="12"/>
      <c r="D30" s="40"/>
      <c r="E30" s="41"/>
      <c r="F30" s="41"/>
      <c r="G30" s="43"/>
      <c r="H30" s="43"/>
      <c r="I30" s="31"/>
      <c r="J30" s="42"/>
      <c r="K30" s="42"/>
      <c r="L30" s="31"/>
      <c r="M30" s="42"/>
      <c r="N30" s="42"/>
      <c r="O30" s="31"/>
      <c r="P30" s="42"/>
      <c r="Q30" s="31"/>
      <c r="R30" s="42"/>
      <c r="S30" s="31"/>
    </row>
    <row r="31" spans="1:19" ht="15" x14ac:dyDescent="0.25">
      <c r="A31" s="11" t="s">
        <v>24</v>
      </c>
      <c r="B31" s="14"/>
      <c r="C31" s="14"/>
      <c r="D31" s="44">
        <f>SUM(D27:D30)</f>
        <v>0</v>
      </c>
      <c r="E31" s="45">
        <f t="shared" ref="D31:S31" si="6">SUM(E27:E30)</f>
        <v>0</v>
      </c>
      <c r="F31" s="45">
        <f t="shared" si="6"/>
        <v>0</v>
      </c>
      <c r="G31" s="46">
        <f t="shared" si="6"/>
        <v>0</v>
      </c>
      <c r="H31" s="46">
        <f t="shared" si="6"/>
        <v>0</v>
      </c>
      <c r="I31" s="47">
        <f t="shared" si="6"/>
        <v>0</v>
      </c>
      <c r="J31" s="44">
        <f t="shared" si="6"/>
        <v>0</v>
      </c>
      <c r="K31" s="44">
        <f t="shared" si="6"/>
        <v>0</v>
      </c>
      <c r="L31" s="44">
        <f t="shared" si="6"/>
        <v>0</v>
      </c>
      <c r="M31" s="44">
        <f t="shared" si="6"/>
        <v>0</v>
      </c>
      <c r="N31" s="44">
        <f t="shared" si="6"/>
        <v>0</v>
      </c>
      <c r="O31" s="44">
        <f t="shared" si="6"/>
        <v>0</v>
      </c>
      <c r="P31" s="44">
        <f t="shared" si="6"/>
        <v>0</v>
      </c>
      <c r="Q31" s="44">
        <f t="shared" si="6"/>
        <v>0</v>
      </c>
      <c r="R31" s="44">
        <f t="shared" si="6"/>
        <v>0</v>
      </c>
      <c r="S31" s="44">
        <f t="shared" si="6"/>
        <v>0</v>
      </c>
    </row>
    <row r="32" spans="1:19" x14ac:dyDescent="0.25">
      <c r="A32" s="13"/>
      <c r="B32" s="12"/>
      <c r="C32" s="12"/>
      <c r="D32" s="29"/>
      <c r="E32" s="30"/>
      <c r="F32" s="30"/>
      <c r="G32" s="43"/>
      <c r="H32" s="43"/>
      <c r="I32" s="31"/>
      <c r="J32" s="29"/>
      <c r="K32" s="29"/>
      <c r="L32" s="29"/>
      <c r="M32" s="29"/>
      <c r="N32" s="29"/>
      <c r="O32" s="29"/>
      <c r="P32" s="29"/>
      <c r="Q32" s="29"/>
      <c r="R32" s="29"/>
      <c r="S32" s="29"/>
    </row>
    <row r="33" spans="1:19" x14ac:dyDescent="0.25">
      <c r="A33" s="13"/>
      <c r="B33" s="12"/>
      <c r="C33" s="54"/>
      <c r="D33" s="29"/>
      <c r="E33" s="30"/>
      <c r="F33" s="30"/>
      <c r="G33" s="43"/>
      <c r="H33" s="43"/>
      <c r="I33" s="31"/>
      <c r="J33" s="29"/>
      <c r="K33" s="29"/>
      <c r="L33" s="29"/>
      <c r="M33" s="29"/>
      <c r="N33" s="29"/>
      <c r="O33" s="29"/>
      <c r="P33" s="29"/>
      <c r="Q33" s="29"/>
      <c r="R33" s="29"/>
      <c r="S33" s="29"/>
    </row>
    <row r="34" spans="1:19" x14ac:dyDescent="0.25">
      <c r="A34" s="11" t="s">
        <v>25</v>
      </c>
      <c r="B34" s="12"/>
      <c r="C34" s="12"/>
      <c r="D34" s="29"/>
      <c r="E34" s="30"/>
      <c r="F34" s="30"/>
      <c r="G34" s="43"/>
      <c r="H34" s="43"/>
      <c r="I34" s="31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1:19" x14ac:dyDescent="0.25">
      <c r="A35" s="13" t="s">
        <v>26</v>
      </c>
      <c r="B35" s="12"/>
      <c r="C35" s="12"/>
      <c r="D35" s="29">
        <v>0</v>
      </c>
      <c r="E35" s="30"/>
      <c r="F35" s="30"/>
      <c r="G35" s="43"/>
      <c r="H35" s="43"/>
      <c r="I35" s="31">
        <f>D38</f>
        <v>0</v>
      </c>
      <c r="J35" s="48">
        <f t="shared" ref="J35:S35" si="7">I38</f>
        <v>0</v>
      </c>
      <c r="K35" s="48">
        <f t="shared" si="7"/>
        <v>0</v>
      </c>
      <c r="L35" s="48">
        <f t="shared" si="7"/>
        <v>0</v>
      </c>
      <c r="M35" s="48">
        <f t="shared" si="7"/>
        <v>0</v>
      </c>
      <c r="N35" s="48">
        <f t="shared" si="7"/>
        <v>0</v>
      </c>
      <c r="O35" s="48">
        <f t="shared" si="7"/>
        <v>0</v>
      </c>
      <c r="P35" s="48">
        <f t="shared" si="7"/>
        <v>0</v>
      </c>
      <c r="Q35" s="48">
        <f t="shared" si="7"/>
        <v>0</v>
      </c>
      <c r="R35" s="48">
        <f t="shared" si="7"/>
        <v>0</v>
      </c>
      <c r="S35" s="48">
        <f t="shared" si="7"/>
        <v>0</v>
      </c>
    </row>
    <row r="36" spans="1:19" x14ac:dyDescent="0.25">
      <c r="A36" s="13" t="s">
        <v>27</v>
      </c>
      <c r="B36" s="12"/>
      <c r="C36" s="12"/>
      <c r="D36" s="29"/>
      <c r="E36" s="30"/>
      <c r="F36" s="30"/>
      <c r="G36" s="43"/>
      <c r="H36" s="43"/>
      <c r="I36" s="31"/>
      <c r="J36" s="29"/>
      <c r="K36" s="29"/>
      <c r="L36" s="29"/>
      <c r="M36" s="29"/>
      <c r="N36" s="29"/>
      <c r="O36" s="29"/>
      <c r="P36" s="29"/>
      <c r="Q36" s="29"/>
      <c r="R36" s="42"/>
      <c r="S36" s="29"/>
    </row>
    <row r="37" spans="1:19" x14ac:dyDescent="0.25">
      <c r="A37" s="13" t="s">
        <v>28</v>
      </c>
      <c r="B37" s="12"/>
      <c r="C37" s="12"/>
      <c r="D37" s="29"/>
      <c r="E37" s="30"/>
      <c r="F37" s="30"/>
      <c r="G37" s="43"/>
      <c r="H37" s="43"/>
      <c r="I37" s="31"/>
      <c r="J37" s="29"/>
      <c r="K37" s="29"/>
      <c r="L37" s="29"/>
      <c r="M37" s="29"/>
      <c r="N37" s="29"/>
      <c r="O37" s="29"/>
      <c r="P37" s="29"/>
      <c r="Q37" s="31"/>
      <c r="R37" s="29"/>
      <c r="S37" s="29"/>
    </row>
    <row r="38" spans="1:19" ht="15" x14ac:dyDescent="0.25">
      <c r="A38" s="15" t="s">
        <v>29</v>
      </c>
      <c r="B38" s="16"/>
      <c r="C38" s="16"/>
      <c r="D38" s="49">
        <v>0</v>
      </c>
      <c r="E38" s="50">
        <v>0</v>
      </c>
      <c r="F38" s="50">
        <v>0</v>
      </c>
      <c r="G38" s="46">
        <v>0</v>
      </c>
      <c r="H38" s="46">
        <v>0</v>
      </c>
      <c r="I38" s="47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f>SUM(Q35:Q37)</f>
        <v>0</v>
      </c>
      <c r="R38" s="49">
        <v>0</v>
      </c>
      <c r="S38" s="49">
        <v>0</v>
      </c>
    </row>
    <row r="39" spans="1:19" x14ac:dyDescent="0.25">
      <c r="A39" s="13"/>
      <c r="B39" s="12"/>
      <c r="C39" s="12"/>
      <c r="D39" s="29"/>
      <c r="E39" s="30"/>
      <c r="F39" s="30"/>
      <c r="G39" s="43"/>
      <c r="H39" s="43"/>
      <c r="I39" s="31"/>
      <c r="J39" s="29"/>
      <c r="K39" s="29"/>
      <c r="L39" s="29"/>
      <c r="M39" s="29"/>
      <c r="N39" s="29"/>
      <c r="O39" s="29"/>
      <c r="P39" s="29"/>
      <c r="Q39" s="29"/>
      <c r="R39" s="29"/>
      <c r="S39" s="29"/>
    </row>
    <row r="40" spans="1:19" x14ac:dyDescent="0.25">
      <c r="A40" s="1" t="s">
        <v>30</v>
      </c>
      <c r="B40" s="12"/>
      <c r="C40" s="12"/>
      <c r="D40" s="29"/>
      <c r="E40" s="30"/>
      <c r="F40" s="30"/>
      <c r="G40" s="43"/>
      <c r="H40" s="43"/>
      <c r="I40" s="31"/>
      <c r="J40" s="29"/>
      <c r="K40" s="29"/>
      <c r="L40" s="29"/>
      <c r="M40" s="29"/>
      <c r="N40" s="29"/>
      <c r="O40" s="29"/>
      <c r="P40" s="29"/>
      <c r="Q40" s="29"/>
      <c r="R40" s="29"/>
      <c r="S40" s="29"/>
    </row>
    <row r="41" spans="1:19" x14ac:dyDescent="0.25">
      <c r="A41" s="13" t="s">
        <v>26</v>
      </c>
      <c r="B41" s="12"/>
      <c r="C41" s="12"/>
      <c r="D41" s="40">
        <v>0</v>
      </c>
      <c r="E41" s="41">
        <f>D41</f>
        <v>0</v>
      </c>
      <c r="F41" s="41">
        <f>E44</f>
        <v>0</v>
      </c>
      <c r="G41" s="43">
        <f>F44</f>
        <v>0</v>
      </c>
      <c r="H41" s="43">
        <f>G44</f>
        <v>0</v>
      </c>
      <c r="I41" s="31">
        <f>D44</f>
        <v>0</v>
      </c>
      <c r="J41" s="40">
        <f t="shared" ref="J41:S41" si="8">I44</f>
        <v>0</v>
      </c>
      <c r="K41" s="40">
        <f t="shared" si="8"/>
        <v>0</v>
      </c>
      <c r="L41" s="40">
        <f t="shared" si="8"/>
        <v>0</v>
      </c>
      <c r="M41" s="40">
        <f t="shared" si="8"/>
        <v>0</v>
      </c>
      <c r="N41" s="40">
        <f t="shared" si="8"/>
        <v>0</v>
      </c>
      <c r="O41" s="40">
        <f t="shared" si="8"/>
        <v>0</v>
      </c>
      <c r="P41" s="40">
        <f t="shared" si="8"/>
        <v>0</v>
      </c>
      <c r="Q41" s="40">
        <f t="shared" si="8"/>
        <v>0</v>
      </c>
      <c r="R41" s="40">
        <f t="shared" si="8"/>
        <v>0</v>
      </c>
      <c r="S41" s="40">
        <f t="shared" si="8"/>
        <v>0</v>
      </c>
    </row>
    <row r="42" spans="1:19" x14ac:dyDescent="0.25">
      <c r="A42" s="13" t="s">
        <v>31</v>
      </c>
      <c r="B42" s="12"/>
      <c r="C42" s="12"/>
      <c r="D42" s="29">
        <f>SUM(E42:H42)</f>
        <v>0</v>
      </c>
      <c r="E42" s="30"/>
      <c r="F42" s="30"/>
      <c r="G42" s="43"/>
      <c r="H42" s="43"/>
      <c r="I42" s="31"/>
      <c r="J42" s="42">
        <f>-J29</f>
        <v>0</v>
      </c>
      <c r="K42" s="29"/>
      <c r="L42" s="29"/>
      <c r="M42" s="29"/>
      <c r="N42" s="29"/>
      <c r="O42" s="29"/>
      <c r="P42" s="29"/>
      <c r="Q42" s="29"/>
      <c r="R42" s="42">
        <f>-R29</f>
        <v>0</v>
      </c>
      <c r="S42" s="29"/>
    </row>
    <row r="43" spans="1:19" x14ac:dyDescent="0.25">
      <c r="A43" s="13" t="s">
        <v>32</v>
      </c>
      <c r="B43" s="12"/>
      <c r="C43" s="12"/>
      <c r="D43" s="29">
        <f>SUM(E43:H43)</f>
        <v>0</v>
      </c>
      <c r="E43" s="30"/>
      <c r="F43" s="30"/>
      <c r="G43" s="30"/>
      <c r="H43" s="30"/>
      <c r="I43" s="42"/>
      <c r="J43" s="29"/>
      <c r="K43" s="29"/>
      <c r="L43" s="29"/>
      <c r="M43" s="29"/>
      <c r="N43" s="29"/>
      <c r="O43" s="29"/>
      <c r="P43" s="29"/>
      <c r="Q43" s="31">
        <f>-Q29</f>
        <v>0</v>
      </c>
      <c r="R43" s="29"/>
      <c r="S43" s="31">
        <f>-S29</f>
        <v>0</v>
      </c>
    </row>
    <row r="44" spans="1:19" ht="15" x14ac:dyDescent="0.25">
      <c r="A44" s="15" t="s">
        <v>29</v>
      </c>
      <c r="B44" s="16"/>
      <c r="C44" s="16"/>
      <c r="D44" s="44">
        <f t="shared" ref="D44:O44" si="9">SUM(D41:D43)</f>
        <v>0</v>
      </c>
      <c r="E44" s="45">
        <f t="shared" si="9"/>
        <v>0</v>
      </c>
      <c r="F44" s="45">
        <f t="shared" si="9"/>
        <v>0</v>
      </c>
      <c r="G44" s="45">
        <f t="shared" si="9"/>
        <v>0</v>
      </c>
      <c r="H44" s="45">
        <f t="shared" si="9"/>
        <v>0</v>
      </c>
      <c r="I44" s="44">
        <f t="shared" si="9"/>
        <v>0</v>
      </c>
      <c r="J44" s="44">
        <f t="shared" si="9"/>
        <v>0</v>
      </c>
      <c r="K44" s="44">
        <f t="shared" si="9"/>
        <v>0</v>
      </c>
      <c r="L44" s="44">
        <f t="shared" si="9"/>
        <v>0</v>
      </c>
      <c r="M44" s="44">
        <f t="shared" si="9"/>
        <v>0</v>
      </c>
      <c r="N44" s="44">
        <f t="shared" si="9"/>
        <v>0</v>
      </c>
      <c r="O44" s="44">
        <f t="shared" si="9"/>
        <v>0</v>
      </c>
      <c r="P44" s="44">
        <f>SUM(P41:P43)</f>
        <v>0</v>
      </c>
      <c r="Q44" s="44">
        <f>SUM(Q41:Q43)</f>
        <v>0</v>
      </c>
      <c r="R44" s="44">
        <f>SUM(R41:R43)</f>
        <v>0</v>
      </c>
      <c r="S44" s="44">
        <f>SUM(S41:S43)</f>
        <v>0</v>
      </c>
    </row>
    <row r="45" spans="1:19" x14ac:dyDescent="0.25">
      <c r="A45" s="13"/>
      <c r="B45" s="12"/>
      <c r="C45" s="12"/>
      <c r="D45" s="29"/>
      <c r="E45" s="30"/>
      <c r="F45" s="30"/>
      <c r="G45" s="30"/>
      <c r="H45" s="30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 spans="1:19" x14ac:dyDescent="0.25">
      <c r="A46" s="11" t="s">
        <v>33</v>
      </c>
      <c r="B46" s="12"/>
      <c r="C46" s="12"/>
      <c r="D46" s="29"/>
      <c r="E46" s="30"/>
      <c r="F46" s="30"/>
      <c r="G46" s="30"/>
      <c r="H46" s="30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</row>
    <row r="47" spans="1:19" x14ac:dyDescent="0.25">
      <c r="A47" s="13" t="s">
        <v>26</v>
      </c>
      <c r="B47" s="12"/>
      <c r="C47" s="12"/>
      <c r="D47" s="40">
        <v>0</v>
      </c>
      <c r="E47" s="41">
        <f>D47</f>
        <v>0</v>
      </c>
      <c r="F47" s="41">
        <f>E51</f>
        <v>0</v>
      </c>
      <c r="G47" s="41">
        <f>F51</f>
        <v>0</v>
      </c>
      <c r="H47" s="41">
        <f>G51</f>
        <v>0</v>
      </c>
      <c r="I47" s="40">
        <f>H51</f>
        <v>0</v>
      </c>
      <c r="J47" s="40">
        <f t="shared" ref="J47:S47" si="10">I51</f>
        <v>0</v>
      </c>
      <c r="K47" s="40">
        <f t="shared" si="10"/>
        <v>0</v>
      </c>
      <c r="L47" s="40">
        <f t="shared" si="10"/>
        <v>0</v>
      </c>
      <c r="M47" s="40">
        <f t="shared" si="10"/>
        <v>0</v>
      </c>
      <c r="N47" s="40">
        <f t="shared" si="10"/>
        <v>0</v>
      </c>
      <c r="O47" s="40">
        <f t="shared" si="10"/>
        <v>0</v>
      </c>
      <c r="P47" s="40">
        <f t="shared" si="10"/>
        <v>0</v>
      </c>
      <c r="Q47" s="40">
        <f t="shared" si="10"/>
        <v>0</v>
      </c>
      <c r="R47" s="40">
        <f t="shared" si="10"/>
        <v>0</v>
      </c>
      <c r="S47" s="40">
        <f t="shared" si="10"/>
        <v>0</v>
      </c>
    </row>
    <row r="48" spans="1:19" x14ac:dyDescent="0.25">
      <c r="A48" s="13" t="s">
        <v>34</v>
      </c>
      <c r="B48" s="12"/>
      <c r="C48" s="12"/>
      <c r="D48" s="29"/>
      <c r="E48" s="30"/>
      <c r="F48" s="30"/>
      <c r="G48" s="30"/>
      <c r="H48" s="30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</row>
    <row r="49" spans="1:19" x14ac:dyDescent="0.25">
      <c r="A49" s="13" t="s">
        <v>35</v>
      </c>
      <c r="B49" s="12"/>
      <c r="C49" s="12"/>
      <c r="D49" s="29"/>
      <c r="E49" s="30"/>
      <c r="F49" s="32"/>
      <c r="G49" s="30"/>
      <c r="H49" s="30"/>
      <c r="I49" s="29"/>
      <c r="J49" s="42"/>
      <c r="K49" s="42"/>
      <c r="L49" s="29"/>
      <c r="M49" s="31"/>
      <c r="N49" s="42"/>
      <c r="O49" s="29"/>
      <c r="P49" s="42"/>
      <c r="Q49" s="29"/>
      <c r="R49" s="42"/>
      <c r="S49" s="29"/>
    </row>
    <row r="50" spans="1:19" x14ac:dyDescent="0.25">
      <c r="A50" s="13" t="s">
        <v>36</v>
      </c>
      <c r="B50" s="12"/>
      <c r="C50" s="12"/>
      <c r="D50" s="40"/>
      <c r="E50" s="41"/>
      <c r="F50" s="41"/>
      <c r="G50" s="41"/>
      <c r="H50" s="41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19" ht="15" x14ac:dyDescent="0.25">
      <c r="A51" s="15" t="s">
        <v>29</v>
      </c>
      <c r="B51" s="16"/>
      <c r="C51" s="16"/>
      <c r="D51" s="44">
        <f t="shared" ref="D51:S51" si="11">SUM(D47:D50)</f>
        <v>0</v>
      </c>
      <c r="E51" s="45">
        <f t="shared" si="11"/>
        <v>0</v>
      </c>
      <c r="F51" s="45">
        <f t="shared" si="11"/>
        <v>0</v>
      </c>
      <c r="G51" s="45">
        <f t="shared" si="11"/>
        <v>0</v>
      </c>
      <c r="H51" s="45">
        <f t="shared" si="11"/>
        <v>0</v>
      </c>
      <c r="I51" s="44">
        <f t="shared" si="11"/>
        <v>0</v>
      </c>
      <c r="J51" s="44">
        <f t="shared" si="11"/>
        <v>0</v>
      </c>
      <c r="K51" s="44">
        <f t="shared" si="11"/>
        <v>0</v>
      </c>
      <c r="L51" s="44">
        <f t="shared" si="11"/>
        <v>0</v>
      </c>
      <c r="M51" s="44">
        <f t="shared" si="11"/>
        <v>0</v>
      </c>
      <c r="N51" s="44">
        <f t="shared" si="11"/>
        <v>0</v>
      </c>
      <c r="O51" s="44">
        <f t="shared" si="11"/>
        <v>0</v>
      </c>
      <c r="P51" s="44">
        <f t="shared" si="11"/>
        <v>0</v>
      </c>
      <c r="Q51" s="44">
        <f t="shared" si="11"/>
        <v>0</v>
      </c>
      <c r="R51" s="44">
        <f t="shared" si="11"/>
        <v>0</v>
      </c>
      <c r="S51" s="44">
        <f t="shared" si="11"/>
        <v>0</v>
      </c>
    </row>
    <row r="52" spans="1:19" x14ac:dyDescent="0.25">
      <c r="A52" s="2"/>
      <c r="B52" s="2"/>
      <c r="C52" s="2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</row>
    <row r="53" spans="1:19" x14ac:dyDescent="0.25">
      <c r="A53" s="2"/>
      <c r="B53" s="2" t="s">
        <v>37</v>
      </c>
      <c r="C53" s="2"/>
      <c r="D53" s="52">
        <f t="shared" ref="D53:S53" si="12">+D31</f>
        <v>0</v>
      </c>
      <c r="E53" s="52">
        <f t="shared" si="12"/>
        <v>0</v>
      </c>
      <c r="F53" s="52">
        <f t="shared" si="12"/>
        <v>0</v>
      </c>
      <c r="G53" s="52">
        <f t="shared" si="12"/>
        <v>0</v>
      </c>
      <c r="H53" s="52">
        <f t="shared" si="12"/>
        <v>0</v>
      </c>
      <c r="I53" s="52">
        <f t="shared" si="12"/>
        <v>0</v>
      </c>
      <c r="J53" s="52">
        <f t="shared" si="12"/>
        <v>0</v>
      </c>
      <c r="K53" s="52">
        <f t="shared" si="12"/>
        <v>0</v>
      </c>
      <c r="L53" s="52">
        <f t="shared" si="12"/>
        <v>0</v>
      </c>
      <c r="M53" s="52">
        <f t="shared" si="12"/>
        <v>0</v>
      </c>
      <c r="N53" s="52">
        <f t="shared" si="12"/>
        <v>0</v>
      </c>
      <c r="O53" s="52">
        <f t="shared" si="12"/>
        <v>0</v>
      </c>
      <c r="P53" s="52">
        <f t="shared" si="12"/>
        <v>0</v>
      </c>
      <c r="Q53" s="52">
        <f t="shared" si="12"/>
        <v>0</v>
      </c>
      <c r="R53" s="52">
        <f t="shared" si="12"/>
        <v>0</v>
      </c>
      <c r="S53" s="52">
        <f t="shared" si="12"/>
        <v>0</v>
      </c>
    </row>
    <row r="54" spans="1:19" x14ac:dyDescent="0.25">
      <c r="A54" s="2"/>
      <c r="B54" s="2" t="s">
        <v>38</v>
      </c>
      <c r="C54" s="2"/>
      <c r="D54" s="52">
        <f t="shared" ref="D54:S54" si="13">+D44</f>
        <v>0</v>
      </c>
      <c r="E54" s="52">
        <f t="shared" si="13"/>
        <v>0</v>
      </c>
      <c r="F54" s="52">
        <f t="shared" si="13"/>
        <v>0</v>
      </c>
      <c r="G54" s="52">
        <f t="shared" si="13"/>
        <v>0</v>
      </c>
      <c r="H54" s="52">
        <f t="shared" si="13"/>
        <v>0</v>
      </c>
      <c r="I54" s="52">
        <f t="shared" si="13"/>
        <v>0</v>
      </c>
      <c r="J54" s="52">
        <f t="shared" si="13"/>
        <v>0</v>
      </c>
      <c r="K54" s="52">
        <f t="shared" si="13"/>
        <v>0</v>
      </c>
      <c r="L54" s="52">
        <f t="shared" si="13"/>
        <v>0</v>
      </c>
      <c r="M54" s="52">
        <f t="shared" si="13"/>
        <v>0</v>
      </c>
      <c r="N54" s="52">
        <f t="shared" si="13"/>
        <v>0</v>
      </c>
      <c r="O54" s="52">
        <f t="shared" si="13"/>
        <v>0</v>
      </c>
      <c r="P54" s="52">
        <f t="shared" si="13"/>
        <v>0</v>
      </c>
      <c r="Q54" s="52">
        <f t="shared" si="13"/>
        <v>0</v>
      </c>
      <c r="R54" s="52">
        <f t="shared" si="13"/>
        <v>0</v>
      </c>
      <c r="S54" s="52">
        <f t="shared" si="13"/>
        <v>0</v>
      </c>
    </row>
    <row r="55" spans="1:19" x14ac:dyDescent="0.25">
      <c r="A55" s="2"/>
      <c r="B55" s="2" t="s">
        <v>33</v>
      </c>
      <c r="C55" s="2"/>
      <c r="D55" s="52">
        <f t="shared" ref="D55:S55" si="14">+D51</f>
        <v>0</v>
      </c>
      <c r="E55" s="52">
        <f t="shared" si="14"/>
        <v>0</v>
      </c>
      <c r="F55" s="52">
        <f t="shared" si="14"/>
        <v>0</v>
      </c>
      <c r="G55" s="52">
        <f t="shared" si="14"/>
        <v>0</v>
      </c>
      <c r="H55" s="52">
        <f t="shared" si="14"/>
        <v>0</v>
      </c>
      <c r="I55" s="52">
        <f t="shared" si="14"/>
        <v>0</v>
      </c>
      <c r="J55" s="52">
        <f t="shared" si="14"/>
        <v>0</v>
      </c>
      <c r="K55" s="52">
        <f t="shared" si="14"/>
        <v>0</v>
      </c>
      <c r="L55" s="52">
        <f t="shared" si="14"/>
        <v>0</v>
      </c>
      <c r="M55" s="52">
        <f t="shared" si="14"/>
        <v>0</v>
      </c>
      <c r="N55" s="52">
        <f t="shared" si="14"/>
        <v>0</v>
      </c>
      <c r="O55" s="52">
        <f t="shared" si="14"/>
        <v>0</v>
      </c>
      <c r="P55" s="52">
        <f t="shared" si="14"/>
        <v>0</v>
      </c>
      <c r="Q55" s="52">
        <f t="shared" si="14"/>
        <v>0</v>
      </c>
      <c r="R55" s="52">
        <f t="shared" si="14"/>
        <v>0</v>
      </c>
      <c r="S55" s="52">
        <f t="shared" si="14"/>
        <v>0</v>
      </c>
    </row>
    <row r="56" spans="1:19" ht="17.25" thickBot="1" x14ac:dyDescent="0.3">
      <c r="A56" s="2"/>
      <c r="B56" s="17" t="s">
        <v>39</v>
      </c>
      <c r="C56" s="18"/>
      <c r="D56" s="37">
        <f t="shared" ref="D56:P56" si="15">SUM(D53:D55)</f>
        <v>0</v>
      </c>
      <c r="E56" s="37">
        <f t="shared" si="15"/>
        <v>0</v>
      </c>
      <c r="F56" s="37">
        <f t="shared" si="15"/>
        <v>0</v>
      </c>
      <c r="G56" s="37">
        <f t="shared" si="15"/>
        <v>0</v>
      </c>
      <c r="H56" s="37">
        <f t="shared" si="15"/>
        <v>0</v>
      </c>
      <c r="I56" s="37">
        <f t="shared" si="15"/>
        <v>0</v>
      </c>
      <c r="J56" s="37">
        <f t="shared" si="15"/>
        <v>0</v>
      </c>
      <c r="K56" s="37">
        <f t="shared" si="15"/>
        <v>0</v>
      </c>
      <c r="L56" s="37">
        <f t="shared" si="15"/>
        <v>0</v>
      </c>
      <c r="M56" s="37">
        <f t="shared" si="15"/>
        <v>0</v>
      </c>
      <c r="N56" s="37">
        <f t="shared" si="15"/>
        <v>0</v>
      </c>
      <c r="O56" s="37">
        <f t="shared" si="15"/>
        <v>0</v>
      </c>
      <c r="P56" s="37">
        <f t="shared" si="15"/>
        <v>0</v>
      </c>
      <c r="Q56" s="37">
        <f>SUM(Q53:Q55)</f>
        <v>0</v>
      </c>
      <c r="R56" s="37">
        <f>SUM(R53:R55)</f>
        <v>0</v>
      </c>
      <c r="S56" s="37">
        <f>SUM(S53:S55)</f>
        <v>0</v>
      </c>
    </row>
    <row r="57" spans="1:19" ht="17.25" thickTop="1" x14ac:dyDescent="0.25"/>
    <row r="67" spans="4:5" x14ac:dyDescent="0.25">
      <c r="D67" s="19"/>
    </row>
    <row r="69" spans="4:5" x14ac:dyDescent="0.25">
      <c r="D69" s="12"/>
    </row>
    <row r="70" spans="4:5" x14ac:dyDescent="0.25">
      <c r="D70" s="12"/>
    </row>
    <row r="71" spans="4:5" x14ac:dyDescent="0.25">
      <c r="D71" s="12"/>
    </row>
    <row r="72" spans="4:5" x14ac:dyDescent="0.25">
      <c r="D72" s="12"/>
    </row>
    <row r="73" spans="4:5" x14ac:dyDescent="0.25">
      <c r="D73" s="12"/>
    </row>
    <row r="74" spans="4:5" x14ac:dyDescent="0.25">
      <c r="D74" s="12"/>
    </row>
    <row r="75" spans="4:5" x14ac:dyDescent="0.25">
      <c r="D75" s="12"/>
    </row>
    <row r="76" spans="4:5" x14ac:dyDescent="0.25">
      <c r="D76" s="12"/>
    </row>
    <row r="77" spans="4:5" x14ac:dyDescent="0.25">
      <c r="D77" s="12"/>
    </row>
    <row r="80" spans="4:5" x14ac:dyDescent="0.25">
      <c r="D80" s="2">
        <v>1.8</v>
      </c>
      <c r="E80" s="2" t="s">
        <v>55</v>
      </c>
    </row>
    <row r="81" spans="4:5" x14ac:dyDescent="0.25">
      <c r="D81" s="2">
        <v>0.6</v>
      </c>
      <c r="E81" s="53">
        <v>42291</v>
      </c>
    </row>
  </sheetData>
  <mergeCells count="4">
    <mergeCell ref="A3:C5"/>
    <mergeCell ref="B14:C14"/>
    <mergeCell ref="B22:C22"/>
    <mergeCell ref="D3:S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2015-01-05T04:21:11Z</dcterms:modified>
</cp:coreProperties>
</file>