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8\Jan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<sst xmlns="http://schemas.openxmlformats.org/spreadsheetml/2006/main" count="72" uniqueCount="28">
  <si>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</si>
  <si>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</si>
  <si>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</si>
  <si>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</si>
  <si>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</si>
  <si>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</si>
  <si>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</si>
  <si>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</si>
  <si>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</si>
  <si>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</si>
  <si>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</si>
  <si>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</si>
  <si>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</si>
  <si>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</si>
  <si>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</si>
  <si>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</si>
  <si>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</si>
  <si>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</si>
  <si>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</si>
  <si>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</si>
  <si>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</si>
  <si>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</si>
  <si>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</si>
  <si>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</si>
  <si>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</si>
  <si>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29/12</t>
  </si>
  <si>
    <t>TREASURY REPORTS OF PDC SUBSIDIARIES AS AT 5 JAN  2018</t>
  </si>
  <si>
    <t>Closing Balance As At 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</si>
</sst>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30" activePane="bottomRight" state="frozen"/>
      <selection pane="topRight" activeCell="B1" sqref="B1"/>
      <selection pane="bottomLeft" activeCell="A22" sqref="A22"/>
      <selection pane="bottomRight" activeCell="M15" sqref="M15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7025.2750157145983</v>
      </c>
      <c r="N8" s="98"/>
      <c r="O8" s="85">
        <v>38353.599999999999</v>
      </c>
      <c r="P8" s="28">
        <f>SUM(B8:O8)</f>
        <v>1900503.9950157148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30796.159999999953</v>
      </c>
      <c r="N9" s="115"/>
      <c r="O9" s="86"/>
      <c r="P9" s="64">
        <f>SUM(B9:O9)</f>
        <v>-158768.05000000025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37821.435015714553</v>
      </c>
      <c r="N10" s="61">
        <f>SUM(N8:N9)</f>
        <v>0</v>
      </c>
      <c r="O10" s="87">
        <f t="shared" ref="O10" si="6">SUM(O8:O9)</f>
        <v>38353.599999999999</v>
      </c>
      <c r="P10" s="62">
        <f>P8+P9</f>
        <v>1741735.9450157145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2835000</v>
      </c>
      <c r="N24" s="59">
        <v>0</v>
      </c>
      <c r="O24" s="85">
        <v>281330.33</v>
      </c>
      <c r="P24" s="64">
        <f>SUM(B24:O24)</f>
        <v>73712215.989999995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-50000</v>
      </c>
      <c r="N25" s="59"/>
      <c r="O25" s="85"/>
      <c r="P25" s="64">
        <f>SUM(B25:O25)</f>
        <v>-44146.479999999996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2785000</v>
      </c>
      <c r="N26" s="63">
        <f t="shared" si="33"/>
        <v>0</v>
      </c>
      <c r="O26" s="87">
        <f t="shared" si="33"/>
        <v>281330.33</v>
      </c>
      <c r="P26" s="34">
        <f>SUM(P24:P25)</f>
        <v>73668069.50999999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2842025.2750157146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78832642.985015705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-19203.840000000047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-202914.53000000026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2822821.4350157147</v>
      </c>
      <c r="N36" s="66">
        <f t="shared" si="57"/>
        <v>0</v>
      </c>
      <c r="O36" s="66">
        <f t="shared" si="57"/>
        <v>319683.93</v>
      </c>
      <c r="P36" s="32">
        <f t="shared" si="57"/>
        <v>78629728.455015704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2018-01-08T01:47:02Z</dcterms:modified>
</cp:coreProperties>
</file>