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8\Jan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26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<sst xmlns="http://schemas.openxmlformats.org/spreadsheetml/2006/main" count="72" uniqueCount="28">
  <si>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</si>
  <si>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</si>
  <si>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</si>
  <si>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</si>
  <si>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</si>
  <si>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</si>
  <si>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</si>
  <si>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</si>
  <si>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</si>
  <si>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</si>
  <si>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</si>
  <si>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</si>
  <si>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</si>
  <si>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</si>
  <si>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</si>
  <si>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</si>
  <si>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</si>
  <si>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</si>
  <si>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</si>
  <si>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</si>
  <si>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</si>
  <si>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</si>
  <si>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</si>
  <si>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</si>
  <si>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</si>
  <si>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5 JAN  2018</t>
  </si>
  <si>
    <t>Closing Balance As At 5/1</t>
  </si>
  <si>
    <t>Closing Balance As At 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</si>
</sst>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I38" sqref="I38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26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37821.435015714553</v>
      </c>
      <c r="N8" s="98"/>
      <c r="O8" s="85">
        <v>38353.599999999999</v>
      </c>
      <c r="P8" s="28">
        <f>SUM(B8:O8)</f>
        <v>1931300.1550157147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18654.95</v>
      </c>
      <c r="N9" s="115"/>
      <c r="O9" s="86"/>
      <c r="P9" s="64">
        <f>SUM(B9:O9)</f>
        <v>-170909.26000000018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v>56476.385015714593</v>
      </c>
      <c r="N10" s="61">
        <f>SUM(N8:N9)</f>
        <v>0</v>
      </c>
      <c r="O10" s="87">
        <f t="shared" ref="O10" si="6">SUM(O8:O9)</f>
        <v>38353.599999999999</v>
      </c>
      <c r="P10" s="62">
        <f>P8+P9</f>
        <v>1760390.8950157145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26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26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26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2735000</v>
      </c>
      <c r="N24" s="59">
        <v>0</v>
      </c>
      <c r="O24" s="85">
        <v>281330.33</v>
      </c>
      <c r="P24" s="64">
        <f>SUM(B24:O24)</f>
        <v>73612215.989999995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2735000</v>
      </c>
      <c r="N26" s="63">
        <f t="shared" si="33"/>
        <v>0</v>
      </c>
      <c r="O26" s="87">
        <f t="shared" si="33"/>
        <v>281330.33</v>
      </c>
      <c r="P26" s="34">
        <f>SUM(P24:P25)</f>
        <v>73618069.50999999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26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26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2772821.4350157147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78763439.145015717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18654.95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-165055.74000000019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2791476.3850157149</v>
      </c>
      <c r="N36" s="66">
        <f t="shared" si="57"/>
        <v>0</v>
      </c>
      <c r="O36" s="66">
        <f t="shared" si="57"/>
        <v>319683.93</v>
      </c>
      <c r="P36" s="32">
        <f t="shared" si="57"/>
        <v>78598383.405015722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2018-01-16T02:05:01Z</dcterms:modified>
</cp:coreProperties>
</file>