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June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26" i="2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 total of RM242,527.38 will be paid in the following week
RM680K preparation for STMMD
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<sst xmlns="http://schemas.openxmlformats.org/spreadsheetml/2006/main" count="72" uniqueCount="28">
  <si>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</si>
  <si>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</si>
  <si>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</si>
  <si>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</si>
  <si>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</si>
  <si>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</si>
  <si>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</si>
  <si>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</si>
  <si>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</si>
  <si>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</si>
  <si>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</si>
  <si>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</si>
  <si>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</si>
  <si>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</si>
  <si>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</si>
  <si>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</si>
  <si>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</si>
  <si>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</si>
  <si>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</si>
  <si>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</si>
  <si>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</si>
  <si>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</si>
  <si>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</si>
  <si>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</si>
  <si>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</si>
  <si>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25TH MAY 2017</t>
  </si>
  <si>
    <t>Closing Balance As At 25/5</t>
  </si>
  <si>
    <t>Closing Balance As At 2/6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</si>
</sst>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  <xf numFmtId="0" fontId="2" fillId="0" borderId="8" xfId="1" applyFont="1" applyFill="1" applyBorder="1" applyAlignment="1">
      <alignment horizontal="left" vertical="center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E6" activePane="bottomRight" state="frozen"/>
      <selection pane="topRight" activeCell="B1" sqref="B1"/>
      <selection pane="bottomLeft" activeCell="A22" sqref="A22"/>
      <selection pane="bottomRight" activeCell="M10" sqref="M10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157" t="s">
        <v>26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26752.154400000054</v>
      </c>
      <c r="N8" s="99"/>
      <c r="O8" s="86">
        <v>38353.599999999999</v>
      </c>
      <c r="P8" s="28">
        <f>SUM(B8:O8)</f>
        <v>1920230.8744000003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990929.03</v>
      </c>
      <c r="N9" s="116"/>
      <c r="O9" s="87"/>
      <c r="P9" s="64">
        <f>SUM(B9:O9)</f>
        <v>801364.81999999983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0">
        <f>SUM(M8:M9)</f>
        <v>1017681.1844</v>
      </c>
      <c r="N10" s="61">
        <f>SUM(N8:N9)</f>
        <v>0</v>
      </c>
      <c r="O10" s="88">
        <f t="shared" ref="O10" si="6">SUM(O8:O9)</f>
        <v>38353.599999999999</v>
      </c>
      <c r="P10" s="62">
        <f>P8+P9</f>
        <v>2721595.6944000004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/>
      <c r="N19" s="27">
        <v>0</v>
      </c>
      <c r="O19" s="86"/>
      <c r="P19" s="27">
        <f>SUM(B19:O19)</f>
        <v>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/>
      <c r="N20" s="35"/>
      <c r="O20" s="87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8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3950000</v>
      </c>
      <c r="N24" s="59">
        <v>0</v>
      </c>
      <c r="O24" s="86">
        <v>281330.33</v>
      </c>
      <c r="P24" s="64">
        <f>SUM(B24:O24)</f>
        <v>74827215.989999995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-700000</v>
      </c>
      <c r="N25" s="59"/>
      <c r="O25" s="86"/>
      <c r="P25" s="64">
        <f>SUM(B25:O25)</f>
        <v>-694146.48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3250000</v>
      </c>
      <c r="N26" s="63">
        <f t="shared" si="33"/>
        <v>0</v>
      </c>
      <c r="O26" s="88">
        <f t="shared" si="33"/>
        <v>281330.33</v>
      </c>
      <c r="P26" s="34">
        <f>SUM(P24:P25)</f>
        <v>74133069.50999999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3976752.1543999999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79967369.864399999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>M9+M15+M20+M25+M30</f>
        <v>290929.03000000003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107218.33999999985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4267681.1843999997</v>
      </c>
      <c r="N36" s="66">
        <f t="shared" si="57"/>
        <v>0</v>
      </c>
      <c r="O36" s="138">
        <f t="shared" si="57"/>
        <v>319683.93</v>
      </c>
      <c r="P36" s="32">
        <f t="shared" si="57"/>
        <v>80074588.204400003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2017-06-02T08:06:24Z</dcterms:modified>
</cp:coreProperties>
</file>