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Dec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<sst xmlns="http://schemas.openxmlformats.org/spreadsheetml/2006/main" count="72" uniqueCount="28">
  <si>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</si>
  <si>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</si>
  <si>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</si>
  <si>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</si>
  <si>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</si>
  <si>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</si>
  <si>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</si>
  <si>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</si>
  <si>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</si>
  <si>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</si>
  <si>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</si>
  <si>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</si>
  <si>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</si>
  <si>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</si>
  <si>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</si>
  <si>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</si>
  <si>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</si>
  <si>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</si>
  <si>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</si>
  <si>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</si>
  <si>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</si>
  <si>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</si>
  <si>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</si>
  <si>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</si>
  <si>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</si>
  <si>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15/12</t>
  </si>
  <si>
    <t>TREASURY REPORTS OF PDC SUBSIDIARIES AS AT 22 DEC  2017</t>
  </si>
  <si>
    <t>Closing Balance As At 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</si>
</sst>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34" sqref="M3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91908.52</v>
      </c>
      <c r="N8" s="98"/>
      <c r="O8" s="85">
        <v>38353.599999999999</v>
      </c>
      <c r="P8" s="28">
        <f>SUM(B8:O8)</f>
        <v>1985387.2400000002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-75863.004984285406</v>
      </c>
      <c r="N9" s="115"/>
      <c r="O9" s="86"/>
      <c r="P9" s="64">
        <f>SUM(B9:O9)</f>
        <v>-265427.21498428559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16045.515015714598</v>
      </c>
      <c r="N10" s="61">
        <f>SUM(N8:N9)</f>
        <v>0</v>
      </c>
      <c r="O10" s="87">
        <f t="shared" ref="O10" si="6">SUM(O8:O9)</f>
        <v>38353.599999999999</v>
      </c>
      <c r="P10" s="62">
        <f>P8+P9</f>
        <v>1719960.0250157146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3105000</v>
      </c>
      <c r="N24" s="59">
        <v>0</v>
      </c>
      <c r="O24" s="85">
        <v>281330.33</v>
      </c>
      <c r="P24" s="64">
        <f>SUM(B24:O24)</f>
        <v>73982215.989999995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3105000</v>
      </c>
      <c r="N26" s="63">
        <f t="shared" si="33"/>
        <v>0</v>
      </c>
      <c r="O26" s="87">
        <f t="shared" si="33"/>
        <v>281330.33</v>
      </c>
      <c r="P26" s="34">
        <f>SUM(P24:P25)</f>
        <v>73988069.50999999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3196908.52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79187526.229999989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-75863.004984285406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-259573.6949842856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3121045.5150157148</v>
      </c>
      <c r="N36" s="66">
        <f t="shared" si="57"/>
        <v>0</v>
      </c>
      <c r="O36" s="66">
        <f t="shared" si="57"/>
        <v>319683.93</v>
      </c>
      <c r="P36" s="32">
        <f t="shared" si="57"/>
        <v>78927952.535015702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2017-12-22T08:40:52Z</dcterms:modified>
</cp:coreProperties>
</file>