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Aug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3" i="2" l="1"/>
  <c r="M34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<sst xmlns="http://schemas.openxmlformats.org/spreadsheetml/2006/main" count="72" uniqueCount="28">
  <si>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</si>
  <si>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</si>
  <si>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</si>
  <si>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</si>
  <si>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</si>
  <si>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</si>
  <si>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</si>
  <si>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</si>
  <si>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</si>
  <si>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</si>
  <si>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</si>
  <si>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</si>
  <si>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</si>
  <si>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</si>
  <si>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</si>
  <si>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</si>
  <si>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</si>
  <si>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</si>
  <si>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</si>
  <si>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</si>
  <si>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</si>
  <si>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</si>
  <si>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</si>
  <si>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</si>
  <si>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</si>
  <si>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28/7</t>
  </si>
  <si>
    <t>TREASURY REPORTS OF PDC SUBSIDIARIES AS AT 4TH AUG 2017</t>
  </si>
  <si>
    <t>Closing Balance As At 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</si>
</sst>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H29" sqref="H29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5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6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111458.26228915664</v>
      </c>
      <c r="N8" s="98"/>
      <c r="O8" s="85">
        <v>38353.599999999999</v>
      </c>
      <c r="P8" s="28">
        <f>SUM(B8:O8)</f>
        <v>2004936.9822891569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-25676.0268389991</v>
      </c>
      <c r="N9" s="115"/>
      <c r="O9" s="86"/>
      <c r="P9" s="64">
        <f>SUM(B9:O9)</f>
        <v>-215240.23683899929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v>85782.235450157576</v>
      </c>
      <c r="N10" s="61">
        <f>SUM(N8:N9)</f>
        <v>0</v>
      </c>
      <c r="O10" s="87">
        <f t="shared" ref="O10" si="6">SUM(O8:O9)</f>
        <v>38353.599999999999</v>
      </c>
      <c r="P10" s="62">
        <f>P8+P9</f>
        <v>1789696.7454501577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4235000</v>
      </c>
      <c r="N24" s="59">
        <v>0</v>
      </c>
      <c r="O24" s="85">
        <v>281330.33</v>
      </c>
      <c r="P24" s="64">
        <f>SUM(B24:O24)</f>
        <v>75112215.989999995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-450000</v>
      </c>
      <c r="N25" s="59"/>
      <c r="O25" s="85"/>
      <c r="P25" s="64">
        <f>SUM(B25:O25)</f>
        <v>-444146.48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3785000</v>
      </c>
      <c r="N26" s="63">
        <f t="shared" si="33"/>
        <v>0</v>
      </c>
      <c r="O26" s="87">
        <f t="shared" si="33"/>
        <v>281330.33</v>
      </c>
      <c r="P26" s="34">
        <f>SUM(P24:P25)</f>
        <v>74668069.50999999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4346458.2622891562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80337075.972289145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-475676.02683899913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-659386.7168389993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3870782.235450157</v>
      </c>
      <c r="N36" s="66">
        <f t="shared" si="57"/>
        <v>0</v>
      </c>
      <c r="O36" s="66">
        <f t="shared" si="57"/>
        <v>319683.93</v>
      </c>
      <c r="P36" s="32">
        <f t="shared" si="57"/>
        <v>79677689.255450144</v>
      </c>
    </row>
    <row r="37" spans="1:16" ht="13.5" customHeight="1" x14ac:dyDescent="0.2">
      <c r="A37" s="153"/>
      <c r="J37" s="48"/>
    </row>
    <row r="38" spans="1:16" x14ac:dyDescent="0.2">
      <c r="B38" s="14"/>
      <c r="I38" s="157"/>
    </row>
    <row r="39" spans="1:16" ht="13.5" customHeight="1" x14ac:dyDescent="0.2">
      <c r="E39" s="22"/>
      <c r="I39" s="157"/>
      <c r="J39" s="48"/>
    </row>
    <row r="40" spans="1:16" ht="13.5" customHeight="1" x14ac:dyDescent="0.2">
      <c r="I40" s="157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2017-08-04T10:04:26Z</dcterms:modified>
</cp:coreProperties>
</file>