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pril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24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<sst xmlns="http://schemas.openxmlformats.org/spreadsheetml/2006/main" count="72" uniqueCount="28">
  <si>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</si>
  <si>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</si>
  <si>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</si>
  <si>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</si>
  <si>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</si>
  <si>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</si>
  <si>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</si>
  <si>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</si>
  <si>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</si>
  <si>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</si>
  <si>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</si>
  <si>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</si>
  <si>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</si>
  <si>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</si>
  <si>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</si>
  <si>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</si>
  <si>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</si>
  <si>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</si>
  <si>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</si>
  <si>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</si>
  <si>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</si>
  <si>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</si>
  <si>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</si>
  <si>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</si>
  <si>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</si>
  <si>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14th April 2017</t>
  </si>
  <si>
    <t>Opening Balance As At 14/4</t>
  </si>
  <si>
    <t>Closing Balance As At 17/4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</si>
</sst>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  <xf numFmtId="43" fontId="2" fillId="0" borderId="9" xfId="2" applyNumberFormat="1" applyFont="1" applyFill="1" applyBorder="1" applyAlignment="1">
      <alignment horizontal="right" vertical="center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H6" activePane="bottomRight" state="frozen"/>
      <selection pane="topRight" activeCell="B1" sqref="B1"/>
      <selection pane="bottomLeft" activeCell="A22" sqref="A22"/>
      <selection pane="bottomRight" activeCell="M9" sqref="M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72000.520000000077</v>
      </c>
      <c r="N8" s="99"/>
      <c r="O8" s="86">
        <v>38353.599999999999</v>
      </c>
      <c r="P8" s="28">
        <f>SUM(B8:O8)</f>
        <v>1965479.2400000002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157">
        <v>2495.2800000000102</v>
      </c>
      <c r="N9" s="116"/>
      <c r="O9" s="87"/>
      <c r="P9" s="64">
        <f>SUM(B9:O9)</f>
        <v>-187068.9300000002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74495.80000000009</v>
      </c>
      <c r="N10" s="61">
        <f>SUM(N8:N9)</f>
        <v>0</v>
      </c>
      <c r="O10" s="88">
        <f t="shared" ref="O10" si="6">SUM(O8:O9)</f>
        <v>38353.599999999999</v>
      </c>
      <c r="P10" s="62">
        <f>P8+P9</f>
        <v>1778410.31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f>1880000+1500000+800000</f>
        <v>4180000</v>
      </c>
      <c r="N24" s="59">
        <v>0</v>
      </c>
      <c r="O24" s="86">
        <v>281330.33</v>
      </c>
      <c r="P24" s="64">
        <f>SUM(B24:O24)</f>
        <v>75057215.989999995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-100000</v>
      </c>
      <c r="N25" s="59"/>
      <c r="O25" s="86"/>
      <c r="P25" s="64">
        <f>SUM(B25:O25)</f>
        <v>-94146.48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4080000</v>
      </c>
      <c r="N26" s="63">
        <f t="shared" si="33"/>
        <v>0</v>
      </c>
      <c r="O26" s="88">
        <f t="shared" si="33"/>
        <v>281330.33</v>
      </c>
      <c r="P26" s="34">
        <f>SUM(P24:P25)</f>
        <v>74963069.50999999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4252000.5200000005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80242618.229999989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-97504.719999999987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-281215.41000000021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4154495.8000000003</v>
      </c>
      <c r="N36" s="66">
        <f t="shared" si="57"/>
        <v>0</v>
      </c>
      <c r="O36" s="138">
        <f t="shared" si="57"/>
        <v>319683.93</v>
      </c>
      <c r="P36" s="32">
        <f t="shared" si="57"/>
        <v>79961402.819999993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2017-04-25T01:34:24Z</dcterms:modified>
</cp:coreProperties>
</file>