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39AB245C-8A8C-44A2-AA1C-BC8B7817CCC9}" xr6:coauthVersionLast="45" xr6:coauthVersionMax="45" xr10:uidLastSave="{00000000-0000-0000-0000-000000000000}"/>
  <bookViews>
    <workbookView xWindow="-120" yWindow="-120" windowWidth="20730" windowHeight="11160" firstSheet="3" activeTab="11" xr2:uid="{77FF7255-3AD2-4EB0-803D-27782BF87CFD}"/>
  </bookViews>
  <sheets>
    <sheet name="Jan'20" sheetId="1" r:id="rId1"/>
    <sheet name="Feb'20" sheetId="2" r:id="rId2"/>
    <sheet name="Mar'20" sheetId="4" r:id="rId3"/>
    <sheet name="Apr'20" sheetId="5" r:id="rId4"/>
    <sheet name="May'20" sheetId="6" r:id="rId5"/>
    <sheet name="June'20" sheetId="7" r:id="rId6"/>
    <sheet name="July'20" sheetId="8" r:id="rId7"/>
    <sheet name="Aug'20" sheetId="9" r:id="rId8"/>
    <sheet name="Sept'20" sheetId="10" r:id="rId9"/>
    <sheet name="Oct'20" sheetId="11" r:id="rId10"/>
    <sheet name="Nov'20" sheetId="12" r:id="rId11"/>
    <sheet name="Dec'20" sheetId="13" r:id="rId12"/>
    <sheet name="Sheet1" sheetId="3" r:id="rId13"/>
  </sheets>
  <definedNames>
    <definedName name="_xlnm._FilterDatabase" localSheetId="3" hidden="1">'Apr''20'!$A$8:$M$42</definedName>
    <definedName name="_xlnm._FilterDatabase" localSheetId="7" hidden="1">'Aug''20'!$A$8:$M$144</definedName>
    <definedName name="_xlnm._FilterDatabase" localSheetId="11" hidden="1">'Dec''20'!$A$8:$M$128</definedName>
    <definedName name="_xlnm._FilterDatabase" localSheetId="1" hidden="1">'Feb''20'!$A$8:$M$89</definedName>
    <definedName name="_xlnm._FilterDatabase" localSheetId="0" hidden="1">'Jan''20'!$A$8:$M$189</definedName>
    <definedName name="_xlnm._FilterDatabase" localSheetId="6" hidden="1">'July''20'!$A$8:$M$144</definedName>
    <definedName name="_xlnm._FilterDatabase" localSheetId="5" hidden="1">'June''20'!$A$8:$M$72</definedName>
    <definedName name="_xlnm._FilterDatabase" localSheetId="2" hidden="1">'Mar''20'!$A$8:$M$223</definedName>
    <definedName name="_xlnm._FilterDatabase" localSheetId="4" hidden="1">'May''20'!$A$8:$M$134</definedName>
    <definedName name="_xlnm._FilterDatabase" localSheetId="10" hidden="1">'Nov''20'!$A$8:$M$106</definedName>
    <definedName name="_xlnm._FilterDatabase" localSheetId="9" hidden="1">'Oct''20'!$A$8:$M$94</definedName>
    <definedName name="_xlnm._FilterDatabase" localSheetId="8" hidden="1">'Sept''20'!$A$8:$M$147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0" i="13" l="1"/>
  <c r="H108" i="12" l="1"/>
  <c r="H96" i="11" l="1"/>
  <c r="H149" i="10" l="1"/>
  <c r="H147" i="9" l="1"/>
  <c r="H147" i="8" l="1"/>
  <c r="H74" i="7" l="1"/>
  <c r="H136" i="6" l="1"/>
  <c r="H44" i="5" l="1"/>
  <c r="Q78" i="4" l="1"/>
  <c r="Q80" i="4"/>
  <c r="H225" i="4" l="1"/>
  <c r="H91" i="2" l="1"/>
  <c r="H191" i="1" l="1"/>
</calcChain>
</file>

<file path=xl/sharedStrings.xml><?xml version="1.0" encoding="utf-8"?>
<sst xmlns="http://schemas.openxmlformats.org/spreadsheetml/2006/main" count="8578" uniqueCount="2959">
  <si>
    <t>Company : 004997 - PENANG GLOBAL TOURISM SDN BHD</t>
  </si>
  <si>
    <t>Account Opening Branch : Jalan Mahsuri</t>
  </si>
  <si>
    <t xml:space="preserve"> Bayan Baru</t>
  </si>
  <si>
    <t>Account No. : 8003879954/PENANG GLOBAL TOURISM SDN BHD(MYR)</t>
  </si>
  <si>
    <t>Account Number</t>
  </si>
  <si>
    <t>Record Sequence Number</t>
  </si>
  <si>
    <t>Transaction Date</t>
  </si>
  <si>
    <t>Transaction Code</t>
  </si>
  <si>
    <t>Transaction Code Description</t>
  </si>
  <si>
    <t>Originating Branch Code</t>
  </si>
  <si>
    <t>Document Reference Number</t>
  </si>
  <si>
    <t>Transaction Amount</t>
  </si>
  <si>
    <t>Transaction Amount Type</t>
  </si>
  <si>
    <t>Balance</t>
  </si>
  <si>
    <t>Balance Type</t>
  </si>
  <si>
    <t>Transaction Time</t>
  </si>
  <si>
    <t>Customer Reference</t>
  </si>
  <si>
    <t>Filler</t>
  </si>
  <si>
    <t>Record Type</t>
  </si>
  <si>
    <t>Recipient Reference</t>
  </si>
  <si>
    <t>Other Payment Details</t>
  </si>
  <si>
    <t>Sender Name</t>
  </si>
  <si>
    <t>IBG CREDIT</t>
  </si>
  <si>
    <t>C</t>
  </si>
  <si>
    <t>TELEX/FAX</t>
  </si>
  <si>
    <t>D</t>
  </si>
  <si>
    <t>TR TO REMITT</t>
  </si>
  <si>
    <t>TR TO C/A</t>
  </si>
  <si>
    <t>CLAIMS</t>
  </si>
  <si>
    <t>TR IBG</t>
  </si>
  <si>
    <t>MUHAMMAD HAIQAL BIN</t>
  </si>
  <si>
    <t>TRAINEE ALLOWANCE</t>
  </si>
  <si>
    <t>OTHER TRANSFER FEE</t>
  </si>
  <si>
    <t>TR TO SAVINGS</t>
  </si>
  <si>
    <t>CLARITY PUBLISHING S</t>
  </si>
  <si>
    <t>LIANG CHOW MING</t>
  </si>
  <si>
    <t>KAKI CREATION</t>
  </si>
  <si>
    <t>WEB ASP SDN BHD</t>
  </si>
  <si>
    <t>ACC1618-3542</t>
  </si>
  <si>
    <t>YEAP KAM MOEY</t>
  </si>
  <si>
    <t>TEOH LAY PHENG</t>
  </si>
  <si>
    <t>WELCOMING RECEPTION</t>
  </si>
  <si>
    <t>YONG SUH YEN</t>
  </si>
  <si>
    <t>TLM EVENT SDN BHD</t>
  </si>
  <si>
    <t>98888000316057 FUJI XEROX ASIA PAC</t>
  </si>
  <si>
    <t>98888000316057 PGTEF</t>
  </si>
  <si>
    <t>ACC316057</t>
  </si>
  <si>
    <t>I-PAYMENT</t>
  </si>
  <si>
    <t>Pay to TNB: 220543728710</t>
  </si>
  <si>
    <t>ROD CREATIVE SDN BHD</t>
  </si>
  <si>
    <t>OPTIMAL MEDIA SDN BH</t>
  </si>
  <si>
    <t>TWO PRO PRINT SERVIC</t>
  </si>
  <si>
    <t>Pay to TNB: 220543735508</t>
  </si>
  <si>
    <t>TRIP4ASIA HOLIDAY SD</t>
  </si>
  <si>
    <t>TOONG LI STATIONERY</t>
  </si>
  <si>
    <t>Pay to TNB: 220543726302</t>
  </si>
  <si>
    <t>Pay to CELCOM: 191908888</t>
  </si>
  <si>
    <t>JENEXUS HOLDING SDN</t>
  </si>
  <si>
    <t/>
  </si>
  <si>
    <t>AUTOPAY DR</t>
  </si>
  <si>
    <t>/</t>
  </si>
  <si>
    <t>CHQ PROCESSING FEE</t>
  </si>
  <si>
    <t>CLRG CHQ DR</t>
  </si>
  <si>
    <t>FPXPAY LEMBAGA HASIL DALAM NEGERI MAL</t>
  </si>
  <si>
    <t>I-PYMT TO CCARD</t>
  </si>
  <si>
    <t>PGT CREDIT CARD</t>
  </si>
  <si>
    <t>FPXPAY KUMPULAN WANG SIMPANAN PEKERJA</t>
  </si>
  <si>
    <t>2D LOCAL CHQ</t>
  </si>
  <si>
    <t>INTERBANK GIRO</t>
  </si>
  <si>
    <t>REMITTANCE CR</t>
  </si>
  <si>
    <t>BENDAHARI NEGERI PUL</t>
  </si>
  <si>
    <t>AUTOPAY CHARGES</t>
  </si>
  <si>
    <t>SE VENA NETWORKS SDN</t>
  </si>
  <si>
    <t>RICKVEEN SINGH A/L H</t>
  </si>
  <si>
    <t>NORIZEIGHT VENTURES</t>
  </si>
  <si>
    <t>CARITECH SDN BHD</t>
  </si>
  <si>
    <t>VCREATE SDN BHD</t>
  </si>
  <si>
    <t>ONG YEN MENG</t>
  </si>
  <si>
    <t>INSTANT TRANSFER</t>
  </si>
  <si>
    <t>JOMPAY</t>
  </si>
  <si>
    <t>TM TELEPHONE &amp; MULTI</t>
  </si>
  <si>
    <t>D907032010808</t>
  </si>
  <si>
    <t>D907032010710</t>
  </si>
  <si>
    <t>JAYKODI RESOURCES</t>
  </si>
  <si>
    <t>CLEANING SERVICES</t>
  </si>
  <si>
    <t>HSE CHQ DEPOSIT</t>
  </si>
  <si>
    <t>GEMILANG PESONA FASI</t>
  </si>
  <si>
    <t>CAR PARK RENTAL</t>
  </si>
  <si>
    <t>PPB GROUP BERHAD</t>
  </si>
  <si>
    <t>Period : 01-01-2020 - 31-01-2020</t>
  </si>
  <si>
    <t>Opening Available Balance : 1417781.44</t>
  </si>
  <si>
    <t>Closing Available Balance : 1283437.73</t>
  </si>
  <si>
    <t>04923633</t>
  </si>
  <si>
    <t>62054839</t>
  </si>
  <si>
    <t>JAN'2020 SITI SARAH SOFIYAH</t>
  </si>
  <si>
    <t>PGTEFT4856</t>
  </si>
  <si>
    <t>62055194</t>
  </si>
  <si>
    <t>HONORARIUM-JAN2020 MARY ANN HARRIS</t>
  </si>
  <si>
    <t>PGTEFT4854</t>
  </si>
  <si>
    <t>PMED</t>
  </si>
  <si>
    <t>01849896</t>
  </si>
  <si>
    <t>280061977662</t>
  </si>
  <si>
    <t>U2020013101274 RTB2001280061977662.TXT</t>
  </si>
  <si>
    <t>2001280061977662</t>
  </si>
  <si>
    <t>62054895</t>
  </si>
  <si>
    <t>PGTEFT4855</t>
  </si>
  <si>
    <t>PGTEFT4855          TRAINEE ALLOWANCE</t>
  </si>
  <si>
    <t>205101818</t>
  </si>
  <si>
    <t>20008300120T0094</t>
  </si>
  <si>
    <t>205101819</t>
  </si>
  <si>
    <t>20008300120T0092</t>
  </si>
  <si>
    <t>205101820</t>
  </si>
  <si>
    <t>20008300120T0090</t>
  </si>
  <si>
    <t>93261358</t>
  </si>
  <si>
    <t>FPXPAY PERTUBUHAN KESELAMATAN SOSIAL</t>
  </si>
  <si>
    <t>20200130111232_24354</t>
  </si>
  <si>
    <t>93262286</t>
  </si>
  <si>
    <t>0220200016677434C111</t>
  </si>
  <si>
    <t>93261709</t>
  </si>
  <si>
    <t>20200130111410_61672</t>
  </si>
  <si>
    <t>93260952</t>
  </si>
  <si>
    <t>PDUA20000090</t>
  </si>
  <si>
    <t>284541542</t>
  </si>
  <si>
    <t>00722300120T5096                       M</t>
  </si>
  <si>
    <t>/ROC/2020024100P121 BENDAHARI NEGERI PUL</t>
  </si>
  <si>
    <t>2020024100P1219807</t>
  </si>
  <si>
    <t>BYRN SEWA MUZIUM KEB</t>
  </si>
  <si>
    <t>61747344</t>
  </si>
  <si>
    <t>CHEAH HOCK LYE</t>
  </si>
  <si>
    <t>PGTEFT4849</t>
  </si>
  <si>
    <t>HAB BANTING INSTALLA</t>
  </si>
  <si>
    <t>PGTEFT4849          HAB BANTING INSTALLA</t>
  </si>
  <si>
    <t>00688513</t>
  </si>
  <si>
    <t>00688512</t>
  </si>
  <si>
    <t>00688511</t>
  </si>
  <si>
    <t>00688510</t>
  </si>
  <si>
    <t>00688509</t>
  </si>
  <si>
    <t>00688508</t>
  </si>
  <si>
    <t>00688506</t>
  </si>
  <si>
    <t>99858935</t>
  </si>
  <si>
    <t>05844844</t>
  </si>
  <si>
    <t>320024710239525</t>
  </si>
  <si>
    <t>1073055MAAB810</t>
  </si>
  <si>
    <t>PARTICIPATION FEE FO</t>
  </si>
  <si>
    <t>PREMIUM MINDS SDN BH</t>
  </si>
  <si>
    <t>/ROC/RHB ASSET MGMT RHB ASSET MANAGEMENT</t>
  </si>
  <si>
    <t>RHB ASSET MGMT SB</t>
  </si>
  <si>
    <t>.</t>
  </si>
  <si>
    <t>RHB ASSET MANAGEMENT</t>
  </si>
  <si>
    <t>120024710221772</t>
  </si>
  <si>
    <t>3513051</t>
  </si>
  <si>
    <t>MOUNT MIRIAM CANCER</t>
  </si>
  <si>
    <t>61747454</t>
  </si>
  <si>
    <t>PGTEFT4848</t>
  </si>
  <si>
    <t>PGTEFT4848          WELCOMING RECEPTION</t>
  </si>
  <si>
    <t>61753529</t>
  </si>
  <si>
    <t>SHENZHEN AIRLINES FA YOON PAULINE</t>
  </si>
  <si>
    <t>PGTEFT4845</t>
  </si>
  <si>
    <t>61754489</t>
  </si>
  <si>
    <t>PGTEFT4843</t>
  </si>
  <si>
    <t>INV20-001</t>
  </si>
  <si>
    <t>PGTEFT4843          INV20-001</t>
  </si>
  <si>
    <t>61757403</t>
  </si>
  <si>
    <t>PGTEFT4839</t>
  </si>
  <si>
    <t>1212 1205 1182 1204</t>
  </si>
  <si>
    <t>PGTEFT4839          1212 1205 1182 1204</t>
  </si>
  <si>
    <t>61755932</t>
  </si>
  <si>
    <t>PGTEFT4841</t>
  </si>
  <si>
    <t>IV-153468</t>
  </si>
  <si>
    <t>PGTEFT4841          IV-153468</t>
  </si>
  <si>
    <t>61747651</t>
  </si>
  <si>
    <t>61754149</t>
  </si>
  <si>
    <t>PGTEFT4844</t>
  </si>
  <si>
    <t>PGTEFT4844          ACC1618-3542</t>
  </si>
  <si>
    <t>61754736</t>
  </si>
  <si>
    <t>PGTEFT4842</t>
  </si>
  <si>
    <t>INV2001</t>
  </si>
  <si>
    <t>PGTEFT4842          INV2001</t>
  </si>
  <si>
    <t>61757491</t>
  </si>
  <si>
    <t>PGTEFT4838</t>
  </si>
  <si>
    <t>INV190940 200004</t>
  </si>
  <si>
    <t>PGTEFT4838          INV190940 200004</t>
  </si>
  <si>
    <t>61757258</t>
  </si>
  <si>
    <t>GUIDE FEE FOR DEC&amp;JA TOH KIM HOCK</t>
  </si>
  <si>
    <t>PGTEFT4840</t>
  </si>
  <si>
    <t>INV233T</t>
  </si>
  <si>
    <t>61747786</t>
  </si>
  <si>
    <t>ACCOUNT-DEC'19 CORPORATENET SDN BH</t>
  </si>
  <si>
    <t>PGTEFT4846</t>
  </si>
  <si>
    <t>CNET-20-0504</t>
  </si>
  <si>
    <t>61759240</t>
  </si>
  <si>
    <t>PGTEFT4831</t>
  </si>
  <si>
    <t>KKCN20-IV001</t>
  </si>
  <si>
    <t>PGTEFT4831          KKCN20-IV001</t>
  </si>
  <si>
    <t>61759446</t>
  </si>
  <si>
    <t>INTEGERASI PERKEMBAN</t>
  </si>
  <si>
    <t>PGTEFT4829</t>
  </si>
  <si>
    <t>STUDY PENANG</t>
  </si>
  <si>
    <t>PGTEFT4829          STUDY PENANG</t>
  </si>
  <si>
    <t>61757619</t>
  </si>
  <si>
    <t>KANESAN A/L RAMOO</t>
  </si>
  <si>
    <t>PGTEFT4837</t>
  </si>
  <si>
    <t>NEWSPAPER</t>
  </si>
  <si>
    <t>PGTEFT4837          NEWSPAPER</t>
  </si>
  <si>
    <t>61757785</t>
  </si>
  <si>
    <t>PGTEFT4835</t>
  </si>
  <si>
    <t>INV714</t>
  </si>
  <si>
    <t>PGTEFT4835          INV714</t>
  </si>
  <si>
    <t>61758532</t>
  </si>
  <si>
    <t>SHENZHEN&amp;HAB NG CHUN HOW</t>
  </si>
  <si>
    <t>PGTEFT4833</t>
  </si>
  <si>
    <t>61759542</t>
  </si>
  <si>
    <t>FTZ TRAVEL &amp; TOURS S</t>
  </si>
  <si>
    <t>PGTEFT4828</t>
  </si>
  <si>
    <t>P1912073</t>
  </si>
  <si>
    <t>PGTEFT4828          P1912073</t>
  </si>
  <si>
    <t>61757722</t>
  </si>
  <si>
    <t>SURE COMMERCE SDN BH</t>
  </si>
  <si>
    <t>PGTEFT4836</t>
  </si>
  <si>
    <t>CONF68673189</t>
  </si>
  <si>
    <t>PGTEFT4836          CONF68673189</t>
  </si>
  <si>
    <t>61758344</t>
  </si>
  <si>
    <t>PGTEFT4834</t>
  </si>
  <si>
    <t>NV2256</t>
  </si>
  <si>
    <t>PGTEFT4834          NV2256</t>
  </si>
  <si>
    <t>61759300</t>
  </si>
  <si>
    <t>PGTEFT4830</t>
  </si>
  <si>
    <t>I-002016</t>
  </si>
  <si>
    <t>PGTEFT4830          I-002016</t>
  </si>
  <si>
    <t>61758611</t>
  </si>
  <si>
    <t>PGTEFT4832</t>
  </si>
  <si>
    <t>INV19678</t>
  </si>
  <si>
    <t>PGTEFT4832          INV19678</t>
  </si>
  <si>
    <t>2020012347768550</t>
  </si>
  <si>
    <t>61761198</t>
  </si>
  <si>
    <t>PGTEFT4823</t>
  </si>
  <si>
    <t>1912-0082 0083</t>
  </si>
  <si>
    <t>PGTEFT4823          1912-0082 0083</t>
  </si>
  <si>
    <t>2020012347768579</t>
  </si>
  <si>
    <t>2020012347768584</t>
  </si>
  <si>
    <t>61760270</t>
  </si>
  <si>
    <t>CAHAYA UTARA SDN BHD</t>
  </si>
  <si>
    <t>PGTEFT4826</t>
  </si>
  <si>
    <t>INV410485</t>
  </si>
  <si>
    <t>PGTEFT4826          INV410485</t>
  </si>
  <si>
    <t>61760016</t>
  </si>
  <si>
    <t>PGTEFT4827</t>
  </si>
  <si>
    <t>PGT11-19INV</t>
  </si>
  <si>
    <t>PGTEFT4827          PGT11-19INV</t>
  </si>
  <si>
    <t>2020012347768534</t>
  </si>
  <si>
    <t>2020012347768568</t>
  </si>
  <si>
    <t>Pay to TNB: 220543740007</t>
  </si>
  <si>
    <t>61761464</t>
  </si>
  <si>
    <t>GUIDE FEE FOR DEC TOH KIM HOCK</t>
  </si>
  <si>
    <t>PGTEFT4818</t>
  </si>
  <si>
    <t>INV232T</t>
  </si>
  <si>
    <t>61761133</t>
  </si>
  <si>
    <t>AZFALYZA BINTI ABDU</t>
  </si>
  <si>
    <t>PGTEFT4824</t>
  </si>
  <si>
    <t>CLAIMS AND ADVANCES</t>
  </si>
  <si>
    <t>61761633</t>
  </si>
  <si>
    <t>SECRETARIAL FEE PENANG DEVELOPMENT</t>
  </si>
  <si>
    <t>PGTEFT4815</t>
  </si>
  <si>
    <t>INV19000308</t>
  </si>
  <si>
    <t>202001220061762128</t>
  </si>
  <si>
    <t>JAN'2020 OOI CHOK YA</t>
  </si>
  <si>
    <t>PGTEFT4809</t>
  </si>
  <si>
    <t>61761763</t>
  </si>
  <si>
    <t>RO WATER 60DRUMS OMEGA SPARKLES SDN</t>
  </si>
  <si>
    <t>PGTEFT4814</t>
  </si>
  <si>
    <t>I-52670</t>
  </si>
  <si>
    <t>61761989</t>
  </si>
  <si>
    <t>M SUMMIT DEVELOPMENT</t>
  </si>
  <si>
    <t>PGTEFT4813</t>
  </si>
  <si>
    <t>CS-00072</t>
  </si>
  <si>
    <t>PGTEFT4813          CS-00072</t>
  </si>
  <si>
    <t>61762303</t>
  </si>
  <si>
    <t>ATLANTIC BY MOTION I</t>
  </si>
  <si>
    <t>PGTEFT4808</t>
  </si>
  <si>
    <t>AI-0053-200102</t>
  </si>
  <si>
    <t>PGTEFT4808          AI-0053-200102</t>
  </si>
  <si>
    <t>61762011</t>
  </si>
  <si>
    <t>PGTEFT4812</t>
  </si>
  <si>
    <t>INV19677</t>
  </si>
  <si>
    <t>PGTEFT4812          INV19677</t>
  </si>
  <si>
    <t>61762051</t>
  </si>
  <si>
    <t>FRIENDSHIP HOLIDAYS</t>
  </si>
  <si>
    <t>PGTEFT4811</t>
  </si>
  <si>
    <t>INV-0013726</t>
  </si>
  <si>
    <t>PGTEFT4811          INV-0013726</t>
  </si>
  <si>
    <t>61761535</t>
  </si>
  <si>
    <t>PGTEFT4817</t>
  </si>
  <si>
    <t>DIT4H0432</t>
  </si>
  <si>
    <t>PGTEFT4817          DIT4H0432</t>
  </si>
  <si>
    <t>61762093</t>
  </si>
  <si>
    <t>PGTEFT4810</t>
  </si>
  <si>
    <t>P1912008</t>
  </si>
  <si>
    <t>PGTEFT4810          P1912008</t>
  </si>
  <si>
    <t>61761581</t>
  </si>
  <si>
    <t>PGTEFT4816</t>
  </si>
  <si>
    <t>INV2002</t>
  </si>
  <si>
    <t>PGTEFT4816          INV2002</t>
  </si>
  <si>
    <t>220021710180372</t>
  </si>
  <si>
    <t>PMED 2020</t>
  </si>
  <si>
    <t>TLC PYHSIOTHERAPHY &amp;</t>
  </si>
  <si>
    <t>00688504</t>
  </si>
  <si>
    <t>21513426</t>
  </si>
  <si>
    <t>00000001</t>
  </si>
  <si>
    <t>USD 550.00</t>
  </si>
  <si>
    <t>61240342</t>
  </si>
  <si>
    <t>ILLUSION AUTO</t>
  </si>
  <si>
    <t>PGTEFT4787</t>
  </si>
  <si>
    <t>172429</t>
  </si>
  <si>
    <t>PGTEFT4787          172429</t>
  </si>
  <si>
    <t>CDM CASH DEPOSIT</t>
  </si>
  <si>
    <t>S9933458</t>
  </si>
  <si>
    <t>07441</t>
  </si>
  <si>
    <t>OLIVE TREE HOTEL</t>
  </si>
  <si>
    <t>INV0003 2020 OCY MIC</t>
  </si>
  <si>
    <t>OLIVE TREE CONCEPTS</t>
  </si>
  <si>
    <t>00688503</t>
  </si>
  <si>
    <t>00688490</t>
  </si>
  <si>
    <t>00688505</t>
  </si>
  <si>
    <t>05115133</t>
  </si>
  <si>
    <t>AUTOPAY CR</t>
  </si>
  <si>
    <t>080060763311</t>
  </si>
  <si>
    <t>EFT0000003192</t>
  </si>
  <si>
    <t>ADVENTIST HOSPITAL &amp;</t>
  </si>
  <si>
    <t>200463403</t>
  </si>
  <si>
    <t>20008090120T0030</t>
  </si>
  <si>
    <t>20008090120T0029</t>
  </si>
  <si>
    <t>20008090120T0028</t>
  </si>
  <si>
    <t>60546330</t>
  </si>
  <si>
    <t>PGTEFT4806</t>
  </si>
  <si>
    <t>PGTEFT4806          CAR PARK RENTAL</t>
  </si>
  <si>
    <t>60139053</t>
  </si>
  <si>
    <t>PGTEFT4776</t>
  </si>
  <si>
    <t>PGTEFT4776          CLEANING SERVICES</t>
  </si>
  <si>
    <t>60547093</t>
  </si>
  <si>
    <t>PGTEFT4805</t>
  </si>
  <si>
    <t>RENTAL-JAN2020</t>
  </si>
  <si>
    <t>PGTEFT4805          RENTAL-JAN2020</t>
  </si>
  <si>
    <t>60542942</t>
  </si>
  <si>
    <t>ANSURAN KE-12 AKAUN KJAAN MSIA PU</t>
  </si>
  <si>
    <t>PGTEFT4807</t>
  </si>
  <si>
    <t>C285195105</t>
  </si>
  <si>
    <t>60560493</t>
  </si>
  <si>
    <t>PGTEFT4796</t>
  </si>
  <si>
    <t>AIRASIA COMM SHOOTIN</t>
  </si>
  <si>
    <t>PGTEFT4796          AIRASIA COMM SHOOTIN</t>
  </si>
  <si>
    <t>60563253</t>
  </si>
  <si>
    <t>RAINBOW LEISURE SDN</t>
  </si>
  <si>
    <t>PGTEFT4795</t>
  </si>
  <si>
    <t>RLCH15230</t>
  </si>
  <si>
    <t>PGTEFT4795          RLCH15230</t>
  </si>
  <si>
    <t>60548649</t>
  </si>
  <si>
    <t>PGTEFT4802</t>
  </si>
  <si>
    <t>PGTEFT4802          WELCOMING RECEPTION</t>
  </si>
  <si>
    <t>R0551057</t>
  </si>
  <si>
    <t>D907032010710       717HQFB02345</t>
  </si>
  <si>
    <t>717HQFB02345</t>
  </si>
  <si>
    <t>60547330</t>
  </si>
  <si>
    <t>BRAND-NEW BANNERSHOP</t>
  </si>
  <si>
    <t>PGTEFT4804</t>
  </si>
  <si>
    <t>INV00056614</t>
  </si>
  <si>
    <t>PGTEFT4804          INV00056614</t>
  </si>
  <si>
    <t>60557327</t>
  </si>
  <si>
    <t>PGTEFT4798</t>
  </si>
  <si>
    <t>PGTEFT4798          WELCOMING RECEPTION</t>
  </si>
  <si>
    <t>R0550904</t>
  </si>
  <si>
    <t>D907032010808       7175MBCN2345</t>
  </si>
  <si>
    <t>7175MBCN2345</t>
  </si>
  <si>
    <t>60548547</t>
  </si>
  <si>
    <t>PGTEFT4803</t>
  </si>
  <si>
    <t>PGTEFT4803          WELCOMING RECEPTION</t>
  </si>
  <si>
    <t>60557983</t>
  </si>
  <si>
    <t>CALENDAR OF EVENTS TAN JISHEN</t>
  </si>
  <si>
    <t>PGTEFT4797</t>
  </si>
  <si>
    <t>DESIGN FEE</t>
  </si>
  <si>
    <t>60551336</t>
  </si>
  <si>
    <t>GUIDE FEE FOR DEC'19 TOH KIM HOCK</t>
  </si>
  <si>
    <t>PGTEFT4799</t>
  </si>
  <si>
    <t>INV230A 231T</t>
  </si>
  <si>
    <t>60565525</t>
  </si>
  <si>
    <t>PGTEFT4788</t>
  </si>
  <si>
    <t>INV19676</t>
  </si>
  <si>
    <t>PGTEFT4788          INV19676</t>
  </si>
  <si>
    <t>60566476</t>
  </si>
  <si>
    <t>COASTER SET&amp; INDIVID HOOI CERAMICS &amp; GIF</t>
  </si>
  <si>
    <t>PGTEFT4786</t>
  </si>
  <si>
    <t>INV2951</t>
  </si>
  <si>
    <t>60564673</t>
  </si>
  <si>
    <t>MONKEY IDEAS EVENT</t>
  </si>
  <si>
    <t>PGTEFT4790</t>
  </si>
  <si>
    <t>INV309</t>
  </si>
  <si>
    <t>PGTEFT4790          INV309</t>
  </si>
  <si>
    <t>60563392</t>
  </si>
  <si>
    <t>SHANGHAI&amp;ITB SG FINA OOI CHOK YAN</t>
  </si>
  <si>
    <t>PGTEFT4794</t>
  </si>
  <si>
    <t>60564200</t>
  </si>
  <si>
    <t>PGTEFT4792</t>
  </si>
  <si>
    <t>GUIDE FEE FOR DEC</t>
  </si>
  <si>
    <t>PGTEFT4792          GUIDE FEE FOR DEC</t>
  </si>
  <si>
    <t>60566686</t>
  </si>
  <si>
    <t>PGTEFT4785</t>
  </si>
  <si>
    <t>CR1332-19 CR1331-19</t>
  </si>
  <si>
    <t>PGTEFT4785          CR1332-19 CR1331-19</t>
  </si>
  <si>
    <t>60564993</t>
  </si>
  <si>
    <t>MARKETSOURCE SDN BHD</t>
  </si>
  <si>
    <t>PGTEFT4789</t>
  </si>
  <si>
    <t>EZ1912-007</t>
  </si>
  <si>
    <t>PGTEFT4789          EZ1912-007</t>
  </si>
  <si>
    <t>60563596</t>
  </si>
  <si>
    <t>PGTEFT4793</t>
  </si>
  <si>
    <t>PGTEFT4793          WELCOMING RECEPTION</t>
  </si>
  <si>
    <t>60564361</t>
  </si>
  <si>
    <t>PGTEFT4791</t>
  </si>
  <si>
    <t>NV2244</t>
  </si>
  <si>
    <t>PGTEFT4791          NV2244</t>
  </si>
  <si>
    <t>60566821</t>
  </si>
  <si>
    <t>PAYROLL-DEC'19 CORPORATENET ADVISO</t>
  </si>
  <si>
    <t>PGTEFT4784</t>
  </si>
  <si>
    <t>CA-19-0143</t>
  </si>
  <si>
    <t>TR FROM CA</t>
  </si>
  <si>
    <t>60371577</t>
  </si>
  <si>
    <t>CIV1912-042</t>
  </si>
  <si>
    <t>INV0044-2019-OCY-MIC</t>
  </si>
  <si>
    <t>GENESIS SPECIALISTS</t>
  </si>
  <si>
    <t>254712784</t>
  </si>
  <si>
    <t>20008070120T0018</t>
  </si>
  <si>
    <t>284465470</t>
  </si>
  <si>
    <t>00722070120T5714                       A</t>
  </si>
  <si>
    <t>227547538</t>
  </si>
  <si>
    <t>20008070120T0014</t>
  </si>
  <si>
    <t>284465607</t>
  </si>
  <si>
    <t>00722070120T5760                       S</t>
  </si>
  <si>
    <t>284465198</t>
  </si>
  <si>
    <t>00722070120T5629                       S</t>
  </si>
  <si>
    <t>520006710037848</t>
  </si>
  <si>
    <t>INV0046/2019/OCY/MIC</t>
  </si>
  <si>
    <t>ISLAND HOSPITAL SDN</t>
  </si>
  <si>
    <t>88897071</t>
  </si>
  <si>
    <t>20200103154855_24033</t>
  </si>
  <si>
    <t>88897319</t>
  </si>
  <si>
    <t>20200103155016_58045</t>
  </si>
  <si>
    <t>284449778</t>
  </si>
  <si>
    <t>00722020120T5199                       A</t>
  </si>
  <si>
    <t>Period : 01-02-2020 - 29-02-2020</t>
  </si>
  <si>
    <t>Opening Available Balance : 1283437.73</t>
  </si>
  <si>
    <t>Closing Available Balance : 3609093.02</t>
  </si>
  <si>
    <t>63879144</t>
  </si>
  <si>
    <t>INV0112020OCYMICH</t>
  </si>
  <si>
    <t>METICBIZ SDN BHD</t>
  </si>
  <si>
    <t>64004138</t>
  </si>
  <si>
    <t>TAN YOUNG HEAN</t>
  </si>
  <si>
    <t>PGTEFT4963</t>
  </si>
  <si>
    <t>BACKPAY SALARY-JAN</t>
  </si>
  <si>
    <t>63879310</t>
  </si>
  <si>
    <t>FEB'2020 SITI SARAH SOFIYAH</t>
  </si>
  <si>
    <t>PGTEFT4946</t>
  </si>
  <si>
    <t>63879626</t>
  </si>
  <si>
    <t>HONORARIUM-FEB'2020 MARY ANN HARRIS</t>
  </si>
  <si>
    <t>PGTEFT4945</t>
  </si>
  <si>
    <t>05719896</t>
  </si>
  <si>
    <t>270063886282</t>
  </si>
  <si>
    <t>U2020022901098 RTB2002270063886282.TXT</t>
  </si>
  <si>
    <t>2002270063886282</t>
  </si>
  <si>
    <t>63878916</t>
  </si>
  <si>
    <t>NORSYAMIMI BT ABD RA</t>
  </si>
  <si>
    <t>PGTEFT4948</t>
  </si>
  <si>
    <t>PGTEFT4948          TRAINEE ALLOWANCE</t>
  </si>
  <si>
    <t>63879082</t>
  </si>
  <si>
    <t>PGTEFT4947</t>
  </si>
  <si>
    <t>PGTEFT4947          TRAINEE ALLOWANCE</t>
  </si>
  <si>
    <t>63879760</t>
  </si>
  <si>
    <t>PGTEFT4940</t>
  </si>
  <si>
    <t>PGTEFT4940          CLEANING SERVICES</t>
  </si>
  <si>
    <t>63880193</t>
  </si>
  <si>
    <t>BEYOND MULTIMEDIA PL</t>
  </si>
  <si>
    <t>PGTEFT4939</t>
  </si>
  <si>
    <t>BM-200202</t>
  </si>
  <si>
    <t>PGTEFT4939          BM-200202</t>
  </si>
  <si>
    <t>98009744</t>
  </si>
  <si>
    <t>PDSB20000409</t>
  </si>
  <si>
    <t>98010503</t>
  </si>
  <si>
    <t>20200228171050_65772</t>
  </si>
  <si>
    <t>98010190</t>
  </si>
  <si>
    <t>20200228170904_24711</t>
  </si>
  <si>
    <t>98011011</t>
  </si>
  <si>
    <t>0320200016677434C111</t>
  </si>
  <si>
    <t>00688521</t>
  </si>
  <si>
    <t>35097532</t>
  </si>
  <si>
    <t>R3402932</t>
  </si>
  <si>
    <t>D907032010808       72LCJ2952345</t>
  </si>
  <si>
    <t>72LCJ2952345</t>
  </si>
  <si>
    <t>63404493</t>
  </si>
  <si>
    <t>DHL EXPRESS (MALAYSI</t>
  </si>
  <si>
    <t>PGTEFT4878</t>
  </si>
  <si>
    <t>ACC550390703</t>
  </si>
  <si>
    <t>PGTEFT4878          ACC550390703</t>
  </si>
  <si>
    <t>R3402991</t>
  </si>
  <si>
    <t>D907032010710       72LWT1F22345</t>
  </si>
  <si>
    <t>72LWT1F22345</t>
  </si>
  <si>
    <t>63404758</t>
  </si>
  <si>
    <t>PGTEFT4883</t>
  </si>
  <si>
    <t>PGTEFT4883          CLEANING SERVICES</t>
  </si>
  <si>
    <t>HOUSE CHQ DR</t>
  </si>
  <si>
    <t>00688520</t>
  </si>
  <si>
    <t>00688519</t>
  </si>
  <si>
    <t>00688518</t>
  </si>
  <si>
    <t>00688517</t>
  </si>
  <si>
    <t>00688516</t>
  </si>
  <si>
    <t>02897927</t>
  </si>
  <si>
    <t>227588316</t>
  </si>
  <si>
    <t>20008190220T0047</t>
  </si>
  <si>
    <t>227588317</t>
  </si>
  <si>
    <t>20008190220T0046</t>
  </si>
  <si>
    <t>227588311</t>
  </si>
  <si>
    <t>20008190220T0044</t>
  </si>
  <si>
    <t>227588305</t>
  </si>
  <si>
    <t>20008190220T0043</t>
  </si>
  <si>
    <t>/ROC/2020024100P122 BENDAHARI NEGERI PUL</t>
  </si>
  <si>
    <t>2020024100P1225318</t>
  </si>
  <si>
    <t>PGT EXPERIENCE PENAN</t>
  </si>
  <si>
    <t>2020024100P1225321</t>
  </si>
  <si>
    <t>PENANG HOT AIR BALLO</t>
  </si>
  <si>
    <t>53929</t>
  </si>
  <si>
    <t>3rd Party Transfer</t>
  </si>
  <si>
    <t>Instant Transfer</t>
  </si>
  <si>
    <t>SYNTHIA SHIRLEY DE S</t>
  </si>
  <si>
    <t>34933727</t>
  </si>
  <si>
    <t>95257872</t>
  </si>
  <si>
    <t>C 0285195105</t>
  </si>
  <si>
    <t>110062821943</t>
  </si>
  <si>
    <t>PVT20020053</t>
  </si>
  <si>
    <t>BUTTERFLY HOUSE (PG)</t>
  </si>
  <si>
    <t>00688507</t>
  </si>
  <si>
    <t>00688515</t>
  </si>
  <si>
    <t>00688514</t>
  </si>
  <si>
    <t>00090535</t>
  </si>
  <si>
    <t>62413109</t>
  </si>
  <si>
    <t>PGTEFT4868</t>
  </si>
  <si>
    <t>IR10005385 10005394</t>
  </si>
  <si>
    <t>PGTEFT4868          IR10005385 10005394</t>
  </si>
  <si>
    <t>62413204</t>
  </si>
  <si>
    <t>PGTEFT4867</t>
  </si>
  <si>
    <t>BM-200102</t>
  </si>
  <si>
    <t>PGTEFT4867          BM-200102</t>
  </si>
  <si>
    <t>62412986</t>
  </si>
  <si>
    <t>PGTEFT4869</t>
  </si>
  <si>
    <t>PGTEFT4869          CAR PARK RENTAL</t>
  </si>
  <si>
    <t>62414883</t>
  </si>
  <si>
    <t>PGTEFT4862</t>
  </si>
  <si>
    <t>INV200036</t>
  </si>
  <si>
    <t>PGTEFT4862          INV200036</t>
  </si>
  <si>
    <t>62415242</t>
  </si>
  <si>
    <t>SHENZHEN TRIP OOI CHOK YAN</t>
  </si>
  <si>
    <t>PGTEFT4858</t>
  </si>
  <si>
    <t>62413766</t>
  </si>
  <si>
    <t>GUIDE FEE FOR JAN202 TOH KIM HOCK</t>
  </si>
  <si>
    <t>PGTEFT4864</t>
  </si>
  <si>
    <t>INV234T</t>
  </si>
  <si>
    <t>62415043</t>
  </si>
  <si>
    <t>PERFORMANCE PLUS MAR</t>
  </si>
  <si>
    <t>PGTEFT4861</t>
  </si>
  <si>
    <t>PPM2001-01</t>
  </si>
  <si>
    <t>PGTEFT4861          PPM2001-01</t>
  </si>
  <si>
    <t>62415106</t>
  </si>
  <si>
    <t>MALATHI A/P MUNIAND</t>
  </si>
  <si>
    <t>PGTEFT4860</t>
  </si>
  <si>
    <t>ATF CLAIMS</t>
  </si>
  <si>
    <t>62413345</t>
  </si>
  <si>
    <t>STAR CLIPPERS MEDIA  YOON PAULINE</t>
  </si>
  <si>
    <t>PGTEFT4866</t>
  </si>
  <si>
    <t>62415344</t>
  </si>
  <si>
    <t>CHEONG SENG CHAN SDN</t>
  </si>
  <si>
    <t>PGTEFT4857</t>
  </si>
  <si>
    <t>INV00016984</t>
  </si>
  <si>
    <t>PGTEFT4857          INV00016984</t>
  </si>
  <si>
    <t>62414273</t>
  </si>
  <si>
    <t>THE MALAYSIAN BOOK O</t>
  </si>
  <si>
    <t>PGTEFT4863</t>
  </si>
  <si>
    <t>MBOT-SH-1202</t>
  </si>
  <si>
    <t>PGTEFT4863          MBOT-SH-1202</t>
  </si>
  <si>
    <t>62415169</t>
  </si>
  <si>
    <t>PGTEFT4859</t>
  </si>
  <si>
    <t>INV19679</t>
  </si>
  <si>
    <t>PGTEFT4859          INV19679</t>
  </si>
  <si>
    <t>62413439</t>
  </si>
  <si>
    <t>PGTEFT4865</t>
  </si>
  <si>
    <t>INV2001-0056 0057</t>
  </si>
  <si>
    <t>PGTEFT4865          INV2001-0056 0057</t>
  </si>
  <si>
    <t>820035710304805</t>
  </si>
  <si>
    <t>INV0005/2020/OCY/MIC</t>
  </si>
  <si>
    <t>2020 MEMBERSHIP FEE</t>
  </si>
  <si>
    <t>SPINECARE CHIROPRACT</t>
  </si>
  <si>
    <t>520034710289638</t>
  </si>
  <si>
    <t>PAYMENT</t>
  </si>
  <si>
    <t>IBG TRANSACTION</t>
  </si>
  <si>
    <t>PENANG SPECIALIST HO</t>
  </si>
  <si>
    <t>65683660</t>
  </si>
  <si>
    <t>PGTEFT5016</t>
  </si>
  <si>
    <t>PGTEFT5016          CLEANING SERVICES</t>
  </si>
  <si>
    <t>65683448</t>
  </si>
  <si>
    <t>PGTEFT5019</t>
  </si>
  <si>
    <t>PGTEFT5019          TRAINEE ALLOWANCE</t>
  </si>
  <si>
    <t>65683612</t>
  </si>
  <si>
    <t>MAR'20 SITI SARAH SOFIYAH</t>
  </si>
  <si>
    <t>PGTEFT5018</t>
  </si>
  <si>
    <t>65683372</t>
  </si>
  <si>
    <t>MAR'20 HAMIZAH BINTI AZMI</t>
  </si>
  <si>
    <t>PGTEFT5020</t>
  </si>
  <si>
    <t>65683704</t>
  </si>
  <si>
    <t>PMED-MAR'20 MARY ANN HARRIS</t>
  </si>
  <si>
    <t>PGTEFT5017</t>
  </si>
  <si>
    <t>HONORARIUM</t>
  </si>
  <si>
    <t>65486466</t>
  </si>
  <si>
    <t>ANG XIANG BIN</t>
  </si>
  <si>
    <t>PGTEFT5021</t>
  </si>
  <si>
    <t>SALARY-MAR 20</t>
  </si>
  <si>
    <t>PGTEFT5021          SALARY-MAR 20</t>
  </si>
  <si>
    <t>10159440</t>
  </si>
  <si>
    <t>180065262153</t>
  </si>
  <si>
    <t>U2020033100374 RTB2003180065262153.TXT</t>
  </si>
  <si>
    <t>2003180065262153</t>
  </si>
  <si>
    <t>00688528</t>
  </si>
  <si>
    <t>00688527</t>
  </si>
  <si>
    <t>2020032512897091</t>
  </si>
  <si>
    <t>65435286</t>
  </si>
  <si>
    <t>PGTEFT4998</t>
  </si>
  <si>
    <t>PGTEFT4998          WELCOMING RECEPTION</t>
  </si>
  <si>
    <t>2020032512895931</t>
  </si>
  <si>
    <t>65436186</t>
  </si>
  <si>
    <t>PGTEFT4990</t>
  </si>
  <si>
    <t>PGTEFT4990          WELCOMING RECEPTION</t>
  </si>
  <si>
    <t>2020032512895892</t>
  </si>
  <si>
    <t>65436031</t>
  </si>
  <si>
    <t>PGTEFT4992</t>
  </si>
  <si>
    <t>PGTEFT4992          WELCOMING RECEPTION</t>
  </si>
  <si>
    <t>65436322</t>
  </si>
  <si>
    <t>PGTEFT4988</t>
  </si>
  <si>
    <t>PGTEFT4988          WELCOMING RECEPTION</t>
  </si>
  <si>
    <t>65436258</t>
  </si>
  <si>
    <t>PGTEFT4989</t>
  </si>
  <si>
    <t>INV727</t>
  </si>
  <si>
    <t>PGTEFT4989          INV727</t>
  </si>
  <si>
    <t>65436120</t>
  </si>
  <si>
    <t>PIBG SEK REN PEREMPU</t>
  </si>
  <si>
    <t>PGTEFT4991</t>
  </si>
  <si>
    <t>HAB CAR PARK RENTAL</t>
  </si>
  <si>
    <t>PGTEFT4991          HAB CAR PARK RENTAL</t>
  </si>
  <si>
    <t>65435969</t>
  </si>
  <si>
    <t>PGTEFT4993</t>
  </si>
  <si>
    <t>INV2046</t>
  </si>
  <si>
    <t>PGTEFT4993          INV2046</t>
  </si>
  <si>
    <t>65437036</t>
  </si>
  <si>
    <t>PGTEFT4987</t>
  </si>
  <si>
    <t>INV19687</t>
  </si>
  <si>
    <t>PGTEFT4987          INV19687</t>
  </si>
  <si>
    <t>2020032512895877</t>
  </si>
  <si>
    <t>65437703</t>
  </si>
  <si>
    <t>ME SKETCH ENTERPRISE</t>
  </si>
  <si>
    <t>PGTEFT4980</t>
  </si>
  <si>
    <t>PGTINV01-20</t>
  </si>
  <si>
    <t>PGTEFT4980          PGTINV01-20</t>
  </si>
  <si>
    <t>202003240065437306</t>
  </si>
  <si>
    <t>STATEMENT 1.3.2020 O</t>
  </si>
  <si>
    <t>PGTEFT4984</t>
  </si>
  <si>
    <t>CREDIT CARD</t>
  </si>
  <si>
    <t>65437992</t>
  </si>
  <si>
    <t>PGTEFT4978</t>
  </si>
  <si>
    <t>P2002107</t>
  </si>
  <si>
    <t>PGTEFT4978          P2002107</t>
  </si>
  <si>
    <t>2020032512895369</t>
  </si>
  <si>
    <t>65437463</t>
  </si>
  <si>
    <t>PGTEFT4982</t>
  </si>
  <si>
    <t>PGTEFT4982          ACC1618-3542</t>
  </si>
  <si>
    <t>65437907</t>
  </si>
  <si>
    <t>LYRIC LABS SDN BHD</t>
  </si>
  <si>
    <t>PGTEFT4979</t>
  </si>
  <si>
    <t>INV0001351</t>
  </si>
  <si>
    <t>PGTEFT4979          INV0001351</t>
  </si>
  <si>
    <t>65437416</t>
  </si>
  <si>
    <t>PGTEFT4983</t>
  </si>
  <si>
    <t>INV00017542 17535</t>
  </si>
  <si>
    <t>PGTEFT4983          INV00017542 17535</t>
  </si>
  <si>
    <t>65438153</t>
  </si>
  <si>
    <t>COPYWRITING FEB EMILIA BT ISMAIL</t>
  </si>
  <si>
    <t>PGTEFT4977</t>
  </si>
  <si>
    <t>Y20-INV06</t>
  </si>
  <si>
    <t>65437594</t>
  </si>
  <si>
    <t>PMED BANNER MOVINLIGHT STUDIO</t>
  </si>
  <si>
    <t>PGTEFT4981</t>
  </si>
  <si>
    <t>PMED-INV-303</t>
  </si>
  <si>
    <t>65437126</t>
  </si>
  <si>
    <t>65439026</t>
  </si>
  <si>
    <t>PGTEFT4970</t>
  </si>
  <si>
    <t>INV19685</t>
  </si>
  <si>
    <t>PGTEFT4970          INV19685</t>
  </si>
  <si>
    <t>65438800</t>
  </si>
  <si>
    <t>SHERWYND KESSLER STU</t>
  </si>
  <si>
    <t>PGTEFT4972</t>
  </si>
  <si>
    <t>INV2020-003</t>
  </si>
  <si>
    <t>PGTEFT4972          INV2020-003</t>
  </si>
  <si>
    <t>65439610</t>
  </si>
  <si>
    <t>FLAGSTAFF HOLDINGS S</t>
  </si>
  <si>
    <t>PGTEFT4968</t>
  </si>
  <si>
    <t>INV-200251</t>
  </si>
  <si>
    <t>PGTEFT4968          INV-200251</t>
  </si>
  <si>
    <t>65438563</t>
  </si>
  <si>
    <t>WING HUP FRAME MAKER</t>
  </si>
  <si>
    <t>PGTEFT4974</t>
  </si>
  <si>
    <t>INV7953</t>
  </si>
  <si>
    <t>PGTEFT4974          INV7953</t>
  </si>
  <si>
    <t>65438252</t>
  </si>
  <si>
    <t>FEB PAYROLL CORPORATENET ADVISO</t>
  </si>
  <si>
    <t>PGTEFT4976</t>
  </si>
  <si>
    <t>CA-20-0015</t>
  </si>
  <si>
    <t>65438938</t>
  </si>
  <si>
    <t>PGTEFT4971</t>
  </si>
  <si>
    <t>INV200158</t>
  </si>
  <si>
    <t>PGTEFT4971          INV200158</t>
  </si>
  <si>
    <t>65439502</t>
  </si>
  <si>
    <t>PGTEFT4969</t>
  </si>
  <si>
    <t>I-002224</t>
  </si>
  <si>
    <t>PGTEFT4969          I-002224</t>
  </si>
  <si>
    <t>65439659</t>
  </si>
  <si>
    <t>DOHA ROADSHOW AZFALYZA BINTI ABDU</t>
  </si>
  <si>
    <t>PGTEFT4967</t>
  </si>
  <si>
    <t>65438438</t>
  </si>
  <si>
    <t>KL TRIP FEB YOON PAULINE</t>
  </si>
  <si>
    <t>PGTEFT4975</t>
  </si>
  <si>
    <t>65438726</t>
  </si>
  <si>
    <t>GUIDE FEE FOR FEB TOH KIM HOCK</t>
  </si>
  <si>
    <t>PGTEFT4973</t>
  </si>
  <si>
    <t>INV239T 240T</t>
  </si>
  <si>
    <t>00688497</t>
  </si>
  <si>
    <t>284702423</t>
  </si>
  <si>
    <t>00722180320T5998                       M</t>
  </si>
  <si>
    <t>284702394</t>
  </si>
  <si>
    <t>00722180320T5992                       I</t>
  </si>
  <si>
    <t>03585</t>
  </si>
  <si>
    <t>Klinik Pergigian A Marina</t>
  </si>
  <si>
    <t>PMED Associate Membe</t>
  </si>
  <si>
    <t>KLINIK PRGIGIAN A.MA</t>
  </si>
  <si>
    <t>38392</t>
  </si>
  <si>
    <t>MYCN200313970134</t>
  </si>
  <si>
    <t>Instant TrSURE COMME</t>
  </si>
  <si>
    <t>I-FUNDS TR FROM SA</t>
  </si>
  <si>
    <t>04196</t>
  </si>
  <si>
    <t>RELA balance January</t>
  </si>
  <si>
    <t>AZFALYZA BINTI ABDUL</t>
  </si>
  <si>
    <t>00688526</t>
  </si>
  <si>
    <t>00688522</t>
  </si>
  <si>
    <t>63888709</t>
  </si>
  <si>
    <t>HAB HAND SANITIZER OOI CHOK YAN</t>
  </si>
  <si>
    <t>PGTEFT4938</t>
  </si>
  <si>
    <t>64452104</t>
  </si>
  <si>
    <t>HAB EMCEE MON REVE TALENT AND</t>
  </si>
  <si>
    <t>PGTEFT4889</t>
  </si>
  <si>
    <t>20200204-H</t>
  </si>
  <si>
    <t>284658935</t>
  </si>
  <si>
    <t>00722050320T5630                       H</t>
  </si>
  <si>
    <t>00688523</t>
  </si>
  <si>
    <t>00688524</t>
  </si>
  <si>
    <t>63895080</t>
  </si>
  <si>
    <t>TUTUCARS SDN BHD</t>
  </si>
  <si>
    <t>PGTEFT4929</t>
  </si>
  <si>
    <t>T200113-01</t>
  </si>
  <si>
    <t>PGTEFT4929          T200113-01</t>
  </si>
  <si>
    <t>R3874182</t>
  </si>
  <si>
    <t>D907032010808       7338ECUD2345</t>
  </si>
  <si>
    <t>7338ECUD2345</t>
  </si>
  <si>
    <t>63874033</t>
  </si>
  <si>
    <t>FEB'2020 HAMIZAH BINTI AZMI</t>
  </si>
  <si>
    <t>PGTEFT4962</t>
  </si>
  <si>
    <t>R3874282</t>
  </si>
  <si>
    <t>D907032010710       733RH3GT2345</t>
  </si>
  <si>
    <t>733RH3GT2345</t>
  </si>
  <si>
    <t>63874425</t>
  </si>
  <si>
    <t>TNT EXPRESS WORLDWID</t>
  </si>
  <si>
    <t>PGTEFT4959</t>
  </si>
  <si>
    <t>ACC233560</t>
  </si>
  <si>
    <t>PGTEFT4959          ACC233560</t>
  </si>
  <si>
    <t>63875876</t>
  </si>
  <si>
    <t>PMED 50% BAL FOL BRO MOVINLIGHT STUDIO</t>
  </si>
  <si>
    <t>PGTEFT4954</t>
  </si>
  <si>
    <t>INV000302</t>
  </si>
  <si>
    <t>63875019</t>
  </si>
  <si>
    <t>PENELOPE YUEN LI JYN</t>
  </si>
  <si>
    <t>PGTEFT4956</t>
  </si>
  <si>
    <t>INV32</t>
  </si>
  <si>
    <t>PGTEFT4956          INV32</t>
  </si>
  <si>
    <t>63876394</t>
  </si>
  <si>
    <t>PGTEFT4952</t>
  </si>
  <si>
    <t>INV19684</t>
  </si>
  <si>
    <t>PGTEFT4952          INV19684</t>
  </si>
  <si>
    <t>63874599</t>
  </si>
  <si>
    <t>PGTEFT4958</t>
  </si>
  <si>
    <t>INV237T</t>
  </si>
  <si>
    <t>63876238</t>
  </si>
  <si>
    <t>MY PASSION TRAVEL SD</t>
  </si>
  <si>
    <t>PGTEFT4953</t>
  </si>
  <si>
    <t>INVMPT191111</t>
  </si>
  <si>
    <t>PGTEFT4953          INVMPT191111</t>
  </si>
  <si>
    <t>63875153</t>
  </si>
  <si>
    <t>PGCC SALES &amp; SERVICE</t>
  </si>
  <si>
    <t>PGTEFT4955</t>
  </si>
  <si>
    <t>INV11712-20</t>
  </si>
  <si>
    <t>PGTEFT4955          INV11712-20</t>
  </si>
  <si>
    <t>63874756</t>
  </si>
  <si>
    <t>STUDIO HOWARD</t>
  </si>
  <si>
    <t>PGTEFT4957</t>
  </si>
  <si>
    <t>SHB00785</t>
  </si>
  <si>
    <t>PGTEFT4957          SHB00785</t>
  </si>
  <si>
    <t>63876631</t>
  </si>
  <si>
    <t>BIRTHDAY CAKE,SNACKS LIM HOOI LENG</t>
  </si>
  <si>
    <t>PGTEFT4951</t>
  </si>
  <si>
    <t>63876842</t>
  </si>
  <si>
    <t>DESIGN ARK SDN BHD</t>
  </si>
  <si>
    <t>PGTEFT4950</t>
  </si>
  <si>
    <t>IV-14169</t>
  </si>
  <si>
    <t>PGTEFT4950          IV-14169</t>
  </si>
  <si>
    <t>63889193</t>
  </si>
  <si>
    <t>PROJECT ROOT 2 SDN B</t>
  </si>
  <si>
    <t>PGTEFT4937</t>
  </si>
  <si>
    <t>PT-2 20 004</t>
  </si>
  <si>
    <t>PGTEFT4937          PT-2 20 004</t>
  </si>
  <si>
    <t>63893345</t>
  </si>
  <si>
    <t>HOLIDAY TOURS &amp; TRAV</t>
  </si>
  <si>
    <t>PGTEFT4935</t>
  </si>
  <si>
    <t>PHI470 AND PDI569</t>
  </si>
  <si>
    <t>PGTEFT4935          PHI470 AND PDI569</t>
  </si>
  <si>
    <t>63893645</t>
  </si>
  <si>
    <t>EA 2019 CORPORATENET ADVISO</t>
  </si>
  <si>
    <t>PGTEFT4933</t>
  </si>
  <si>
    <t>63876957</t>
  </si>
  <si>
    <t>PGTEFT4949</t>
  </si>
  <si>
    <t>PGT01-20INV</t>
  </si>
  <si>
    <t>PGTEFT4949          PGT01-20INV</t>
  </si>
  <si>
    <t>63894747</t>
  </si>
  <si>
    <t>PGTEFT4932</t>
  </si>
  <si>
    <t>PGTEFT4932          ACC1618-3542</t>
  </si>
  <si>
    <t>63893477</t>
  </si>
  <si>
    <t>HONG GUAN SPORTS GYM</t>
  </si>
  <si>
    <t>PGTEFT4934</t>
  </si>
  <si>
    <t>INV31978</t>
  </si>
  <si>
    <t>PGTEFT4934          INV31978</t>
  </si>
  <si>
    <t>63893205</t>
  </si>
  <si>
    <t>PMED 50%UPFRONT A3 F MOVINLIGHT STUDIO</t>
  </si>
  <si>
    <t>PGTEFT4936</t>
  </si>
  <si>
    <t>INV00301</t>
  </si>
  <si>
    <t>63895636</t>
  </si>
  <si>
    <t>PGTEFT4926</t>
  </si>
  <si>
    <t>INV200110 200112</t>
  </si>
  <si>
    <t>PGTEFT4926          INV200110 200112</t>
  </si>
  <si>
    <t>63894896</t>
  </si>
  <si>
    <t>PGTEFT4930</t>
  </si>
  <si>
    <t>INV2015</t>
  </si>
  <si>
    <t>PGTEFT4930          INV2015</t>
  </si>
  <si>
    <t>63895334</t>
  </si>
  <si>
    <t>PGTEFT4927</t>
  </si>
  <si>
    <t>IV-154185</t>
  </si>
  <si>
    <t>PGTEFT4927          IV-154185</t>
  </si>
  <si>
    <t>63895906</t>
  </si>
  <si>
    <t>EMCEE MOHD SHAHRIZAN BIN</t>
  </si>
  <si>
    <t>PGTEFT4923</t>
  </si>
  <si>
    <t>HOT AIR BALLOON</t>
  </si>
  <si>
    <t>63894808</t>
  </si>
  <si>
    <t>VANDA DYNAMIC ENTERP</t>
  </si>
  <si>
    <t>PGTEFT4931</t>
  </si>
  <si>
    <t>PG-022-20</t>
  </si>
  <si>
    <t>PGTEFT4931          PG-022-20</t>
  </si>
  <si>
    <t>63895682</t>
  </si>
  <si>
    <t>PGTEFT4924</t>
  </si>
  <si>
    <t>PGTEFT4924          INV727</t>
  </si>
  <si>
    <t>63895225</t>
  </si>
  <si>
    <t>INV230T 237T TOH KIM HOCK</t>
  </si>
  <si>
    <t>PGTEFT4928</t>
  </si>
  <si>
    <t>GUIDE FEE FOR FEB</t>
  </si>
  <si>
    <t>63896177</t>
  </si>
  <si>
    <t>PICAF MOHAMMAD ASHRAF BIN</t>
  </si>
  <si>
    <t>PGTEFT4922</t>
  </si>
  <si>
    <t>TRANSLATION OF SPEEC</t>
  </si>
  <si>
    <t>63895520</t>
  </si>
  <si>
    <t>MAINTANENCE FEE&amp;HOST TG SOLUTIONS</t>
  </si>
  <si>
    <t>I0006 ANDI0007</t>
  </si>
  <si>
    <t>63897064</t>
  </si>
  <si>
    <t>ATF&amp;KL YOON PAULINE</t>
  </si>
  <si>
    <t>PGTEFT4913</t>
  </si>
  <si>
    <t>63896907</t>
  </si>
  <si>
    <t>PGTEFT4915</t>
  </si>
  <si>
    <t>INV00058916</t>
  </si>
  <si>
    <t>PGTEFT4915          INV00058916</t>
  </si>
  <si>
    <t>63896744</t>
  </si>
  <si>
    <t>EDEN CATERING SDN BH</t>
  </si>
  <si>
    <t>PGTEFT4917</t>
  </si>
  <si>
    <t>INV15780</t>
  </si>
  <si>
    <t>PGTEFT4917          INV15780</t>
  </si>
  <si>
    <t>63896256</t>
  </si>
  <si>
    <t>PGTEFT4921</t>
  </si>
  <si>
    <t>INV19680-683</t>
  </si>
  <si>
    <t>PGTEFT4921          INV19680-683</t>
  </si>
  <si>
    <t>63896516</t>
  </si>
  <si>
    <t>AUS MEDIA FAM COOKIN KEE SEOK POH</t>
  </si>
  <si>
    <t>PGTEFT4919</t>
  </si>
  <si>
    <t>PGTJAN7</t>
  </si>
  <si>
    <t>63896985</t>
  </si>
  <si>
    <t>PGTEFT4914</t>
  </si>
  <si>
    <t>AI-0069-200210</t>
  </si>
  <si>
    <t>PGTEFT4914          AI-0069-200210</t>
  </si>
  <si>
    <t>63896815</t>
  </si>
  <si>
    <t>PGTEFT4916</t>
  </si>
  <si>
    <t>CR1367-20-IN-PGT</t>
  </si>
  <si>
    <t>PGTEFT4916          CR1367-20-IN-PGT</t>
  </si>
  <si>
    <t>63897270</t>
  </si>
  <si>
    <t>PGTEFT4912</t>
  </si>
  <si>
    <t>PGTEFT4912          WELCOMING RECEPTION</t>
  </si>
  <si>
    <t>63896657</t>
  </si>
  <si>
    <t>63896431</t>
  </si>
  <si>
    <t>PRE-JEDDAH INT TRAVE LEMBAGA PENGGALAKAN</t>
  </si>
  <si>
    <t>PGTEFT4920</t>
  </si>
  <si>
    <t>PARTICIPATION FEE</t>
  </si>
  <si>
    <t>63897683</t>
  </si>
  <si>
    <t>PGTEFT4907</t>
  </si>
  <si>
    <t>GUIDE FEE FOR JAN</t>
  </si>
  <si>
    <t>PGTEFT4907          GUIDE FEE FOR JAN</t>
  </si>
  <si>
    <t>63897475</t>
  </si>
  <si>
    <t>PGTEFT4910</t>
  </si>
  <si>
    <t>INV-200207</t>
  </si>
  <si>
    <t>PGTEFT4910          INV-200207</t>
  </si>
  <si>
    <t>63897798</t>
  </si>
  <si>
    <t>PGTEFT4905</t>
  </si>
  <si>
    <t>IV-154008</t>
  </si>
  <si>
    <t>PGTEFT4905          IV-154008</t>
  </si>
  <si>
    <t>2020030304305618</t>
  </si>
  <si>
    <t>2020030304305593</t>
  </si>
  <si>
    <t>63897753</t>
  </si>
  <si>
    <t>PGTEFT4906</t>
  </si>
  <si>
    <t>2001-0065</t>
  </si>
  <si>
    <t>PGTEFT4906          2001-0065</t>
  </si>
  <si>
    <t>63897864</t>
  </si>
  <si>
    <t>GUIDE FEE FOR JAN TOH KIM HOCK</t>
  </si>
  <si>
    <t>PGTEFT4904</t>
  </si>
  <si>
    <t>INV235T</t>
  </si>
  <si>
    <t>63897602</t>
  </si>
  <si>
    <t>HAB AND RELA AZFALYZA BINTI ABDU</t>
  </si>
  <si>
    <t>PGTEFT4908</t>
  </si>
  <si>
    <t>63897385</t>
  </si>
  <si>
    <t>HAB NG CHUN HOW</t>
  </si>
  <si>
    <t>PGTEFT4911</t>
  </si>
  <si>
    <t>2020030304305604</t>
  </si>
  <si>
    <t>64214563</t>
  </si>
  <si>
    <t>PGTEFT4893</t>
  </si>
  <si>
    <t>INV200091</t>
  </si>
  <si>
    <t>PGTEFT4893          INV200091</t>
  </si>
  <si>
    <t>64214243</t>
  </si>
  <si>
    <t>PGTEFT4895</t>
  </si>
  <si>
    <t>INV2014 2017</t>
  </si>
  <si>
    <t>PGTEFT4895          INV2014 2017</t>
  </si>
  <si>
    <t>64214797</t>
  </si>
  <si>
    <t>PGTEFT4891</t>
  </si>
  <si>
    <t>PGTEFT4891          NV2256</t>
  </si>
  <si>
    <t>64213525</t>
  </si>
  <si>
    <t>BAL 50% HAB WEBSITE TG SOLUTIONS</t>
  </si>
  <si>
    <t>PGTEFT4898</t>
  </si>
  <si>
    <t>I0005-PGT</t>
  </si>
  <si>
    <t>2020030304303784</t>
  </si>
  <si>
    <t>64213664</t>
  </si>
  <si>
    <t>TOI TOI SERVICES SDN</t>
  </si>
  <si>
    <t>PGTEFT4899</t>
  </si>
  <si>
    <t>INV128229</t>
  </si>
  <si>
    <t>PGTEFT4899          INV128229</t>
  </si>
  <si>
    <t>64214438</t>
  </si>
  <si>
    <t>ST. JOHN AMBULANS MA</t>
  </si>
  <si>
    <t>PGTEFT4894</t>
  </si>
  <si>
    <t>IV-ADMIN01453</t>
  </si>
  <si>
    <t>PGTEFT4894          IV-ADMIN01453</t>
  </si>
  <si>
    <t>64214693</t>
  </si>
  <si>
    <t>PGTEFT4892</t>
  </si>
  <si>
    <t>PPM2002-01</t>
  </si>
  <si>
    <t>PGTEFT4892          PPM2002-01</t>
  </si>
  <si>
    <t>2020030304303807</t>
  </si>
  <si>
    <t>64215403</t>
  </si>
  <si>
    <t>HAB SPEECHES MOHAMMAD ASHRAF BIN</t>
  </si>
  <si>
    <t>PGTEFT4890</t>
  </si>
  <si>
    <t>TRANSLATION</t>
  </si>
  <si>
    <t>64231268</t>
  </si>
  <si>
    <t>BIRTHDAY,ROADTAX,GLA LIM HOOI LENG</t>
  </si>
  <si>
    <t>PGTEFT4887</t>
  </si>
  <si>
    <t>64232672</t>
  </si>
  <si>
    <t>PGTEFT4882</t>
  </si>
  <si>
    <t>P2001086 P2001088</t>
  </si>
  <si>
    <t>PGTEFT4882          P2001086 P2001088</t>
  </si>
  <si>
    <t>64231766</t>
  </si>
  <si>
    <t>PGTEFT4885</t>
  </si>
  <si>
    <t>I-002144</t>
  </si>
  <si>
    <t>PGTEFT4885          I-002144</t>
  </si>
  <si>
    <t>64234380</t>
  </si>
  <si>
    <t>COPYWRITING EMILIA BT ISMAIL</t>
  </si>
  <si>
    <t>PGTEFT4880</t>
  </si>
  <si>
    <t>Y20-INV04</t>
  </si>
  <si>
    <t>64231056</t>
  </si>
  <si>
    <t>MAJLIS KEBUDAYAAN NE</t>
  </si>
  <si>
    <t>PGTEFT4888</t>
  </si>
  <si>
    <t>KKNPP02020-02-02-01</t>
  </si>
  <si>
    <t>PGTEFT4888          KKNPP02020-02-02-01</t>
  </si>
  <si>
    <t>64233328</t>
  </si>
  <si>
    <t>EJA VENTURE</t>
  </si>
  <si>
    <t>PGTEFT4881</t>
  </si>
  <si>
    <t>HAB FOOD CATERING</t>
  </si>
  <si>
    <t>PGTEFT4881          HAB FOOD CATERING</t>
  </si>
  <si>
    <t>64234516</t>
  </si>
  <si>
    <t>CONVEP MOBILOGY SDN</t>
  </si>
  <si>
    <t>INV3333796</t>
  </si>
  <si>
    <t>PGTEFT4878          INV3333796</t>
  </si>
  <si>
    <t>64232082</t>
  </si>
  <si>
    <t>J&amp;A PRODUCTIONS</t>
  </si>
  <si>
    <t>INV01001</t>
  </si>
  <si>
    <t>PGTEFT4883          INV01001</t>
  </si>
  <si>
    <t>64231627</t>
  </si>
  <si>
    <t>PGTEFT4886</t>
  </si>
  <si>
    <t>PDI0000568</t>
  </si>
  <si>
    <t>PGTEFT4886          PDI0000568</t>
  </si>
  <si>
    <t>64235554</t>
  </si>
  <si>
    <t>PGTEFT4874</t>
  </si>
  <si>
    <t>INV58766 58763 58873</t>
  </si>
  <si>
    <t>PGTEFT4874          INV58766 58763 58873</t>
  </si>
  <si>
    <t>64238023</t>
  </si>
  <si>
    <t>PGTEFT4965</t>
  </si>
  <si>
    <t>GPFPARKPGT-03-2020</t>
  </si>
  <si>
    <t>PGTEFT4965          GPFPARKPGT-03-2020</t>
  </si>
  <si>
    <t>64236093</t>
  </si>
  <si>
    <t>AHMAD SYAFIQ BIN ZAK</t>
  </si>
  <si>
    <t>PGTEFT4872</t>
  </si>
  <si>
    <t>INV035</t>
  </si>
  <si>
    <t>PGTEFT4872          INV035</t>
  </si>
  <si>
    <t>64235205</t>
  </si>
  <si>
    <t>CORPORATENET ADVISO</t>
  </si>
  <si>
    <t>PGTEFT4876</t>
  </si>
  <si>
    <t>PAYROLL-JAN</t>
  </si>
  <si>
    <t>64235738</t>
  </si>
  <si>
    <t>ASIAN OVERLAND SERVI</t>
  </si>
  <si>
    <t>PGTEFT4873</t>
  </si>
  <si>
    <t>INV324268</t>
  </si>
  <si>
    <t>PGTEFT4873          INV324268</t>
  </si>
  <si>
    <t>98802319</t>
  </si>
  <si>
    <t>64238246</t>
  </si>
  <si>
    <t>PGTEFT4964</t>
  </si>
  <si>
    <t>IR10005683 10005692</t>
  </si>
  <si>
    <t>PGTEFT4964          IR10005683 10005692</t>
  </si>
  <si>
    <t>64236245</t>
  </si>
  <si>
    <t>HWA YIK TOUR &amp; TRAVE</t>
  </si>
  <si>
    <t>PGTEFT4871</t>
  </si>
  <si>
    <t>INV18735</t>
  </si>
  <si>
    <t>PGTEFT4871          INV18735</t>
  </si>
  <si>
    <t>64235357</t>
  </si>
  <si>
    <t>PGTEFT4875</t>
  </si>
  <si>
    <t>INV00017039</t>
  </si>
  <si>
    <t>PGTEFT4875          INV00017039</t>
  </si>
  <si>
    <t>64234744</t>
  </si>
  <si>
    <t>HAB RENTAL OF TRAM&amp;B CELLEX RESOURCES TO</t>
  </si>
  <si>
    <t>PGTEFT4877</t>
  </si>
  <si>
    <t>CLX-200105</t>
  </si>
  <si>
    <t>284650812</t>
  </si>
  <si>
    <t>00722030320T5577                       P</t>
  </si>
  <si>
    <t>Period : 01-04-2020 - 30-04-2020</t>
  </si>
  <si>
    <t>Opening Available Balance : 434929.2</t>
  </si>
  <si>
    <t>Closing Available Balance : 3746141.61</t>
  </si>
  <si>
    <t>00688529</t>
  </si>
  <si>
    <t>66769777</t>
  </si>
  <si>
    <t>APR'2020 SITI SARAH SOFIYAH</t>
  </si>
  <si>
    <t>PGTEFT5032</t>
  </si>
  <si>
    <t>66769614</t>
  </si>
  <si>
    <t>APR'20 HAMIZAH BINTI AZMI</t>
  </si>
  <si>
    <t>PGTEFT5033</t>
  </si>
  <si>
    <t>66769951</t>
  </si>
  <si>
    <t>HONORARIUM&amp;CLAIMS AP MARY ANN HARRIS</t>
  </si>
  <si>
    <t>PGTEFT5031</t>
  </si>
  <si>
    <t>17076104</t>
  </si>
  <si>
    <t>270066796499</t>
  </si>
  <si>
    <t>U2020043001084 RTB2004270066796499.TXT</t>
  </si>
  <si>
    <t>2004270066796499</t>
  </si>
  <si>
    <t>66796558</t>
  </si>
  <si>
    <t>DR ADV</t>
  </si>
  <si>
    <t>SALARY-APR20</t>
  </si>
  <si>
    <t>DR ADV              SALARY-APR20</t>
  </si>
  <si>
    <t>10718773</t>
  </si>
  <si>
    <t>PDRD20000809</t>
  </si>
  <si>
    <t>10719885</t>
  </si>
  <si>
    <t>20200427202318_73251</t>
  </si>
  <si>
    <t>10719289</t>
  </si>
  <si>
    <t>20200427202044_25386</t>
  </si>
  <si>
    <t>10721286</t>
  </si>
  <si>
    <t>0520200016677434C112</t>
  </si>
  <si>
    <t>420119711086691</t>
  </si>
  <si>
    <t>FL200427102685</t>
  </si>
  <si>
    <t>PRIHATIN PKS1200 - B</t>
  </si>
  <si>
    <t>PERKESO SIP-BAYARAN</t>
  </si>
  <si>
    <t>920118711018929</t>
  </si>
  <si>
    <t>11800RFSWAD</t>
  </si>
  <si>
    <t>STERLING INSURANCE B</t>
  </si>
  <si>
    <t>66769134</t>
  </si>
  <si>
    <t>PGTEFT5035</t>
  </si>
  <si>
    <t>PGTEFT5035          ACC1618-3542</t>
  </si>
  <si>
    <t>202004270066770081</t>
  </si>
  <si>
    <t>APR'2020 OOI CHOK YA</t>
  </si>
  <si>
    <t>PGTEFT5030</t>
  </si>
  <si>
    <t>66769371</t>
  </si>
  <si>
    <t>PAYROLL-MAR&amp;APR CORPORATENET ADVISO</t>
  </si>
  <si>
    <t>PGTEFT5034</t>
  </si>
  <si>
    <t>INVCA20-0025 0028</t>
  </si>
  <si>
    <t>584755244</t>
  </si>
  <si>
    <t>09825160420T5009   /ACC/SURABAYA       P</t>
  </si>
  <si>
    <t>07243342</t>
  </si>
  <si>
    <t>20200414181609_25292</t>
  </si>
  <si>
    <t>07241470</t>
  </si>
  <si>
    <t>07244401</t>
  </si>
  <si>
    <t>20200414182031_72167</t>
  </si>
  <si>
    <t>66340408</t>
  </si>
  <si>
    <t>66340702</t>
  </si>
  <si>
    <t>GRAPHIC DESIGNER-MAR LEONG WEI LENG</t>
  </si>
  <si>
    <t>PGTEFT5023</t>
  </si>
  <si>
    <t>INV202003001</t>
  </si>
  <si>
    <t>66340512</t>
  </si>
  <si>
    <t>PGTEFT5024</t>
  </si>
  <si>
    <t>I-002360</t>
  </si>
  <si>
    <t>PGTEFT5024          I-002360</t>
  </si>
  <si>
    <t>07242478</t>
  </si>
  <si>
    <t>PDED20001331</t>
  </si>
  <si>
    <t>07245139</t>
  </si>
  <si>
    <t>0420200016677434C112</t>
  </si>
  <si>
    <t>60139</t>
  </si>
  <si>
    <t>Haiqal</t>
  </si>
  <si>
    <t>Overpaid allowances</t>
  </si>
  <si>
    <t>MUHAMAD FARIS BIN AL</t>
  </si>
  <si>
    <t>/ROC/2020024100P123 BENDAHARI NEGERI PUL</t>
  </si>
  <si>
    <t>2020024100P1238672</t>
  </si>
  <si>
    <t>PEMBERIAN DLM NEGERI</t>
  </si>
  <si>
    <t>OTHER TRANSFER FEE N/A</t>
  </si>
  <si>
    <t>Period : 01-05-2020 - 31-05-2020</t>
  </si>
  <si>
    <t>Opening Available Balance : 3746141.61</t>
  </si>
  <si>
    <t>Closing Available Balance : 3276190.75</t>
  </si>
  <si>
    <t>68407692</t>
  </si>
  <si>
    <t>HONORARIUM-MAY'20 MARY ANN HARRIS</t>
  </si>
  <si>
    <t>PGTEFT5085</t>
  </si>
  <si>
    <t>28646324</t>
  </si>
  <si>
    <t>280068411085</t>
  </si>
  <si>
    <t>U2020053100451 RTB2005280068411085.TXT</t>
  </si>
  <si>
    <t>2005280068411085</t>
  </si>
  <si>
    <t>68528587</t>
  </si>
  <si>
    <t>PGTEFT5091</t>
  </si>
  <si>
    <t>PGTEFT5091          CLEANING SERVICES</t>
  </si>
  <si>
    <t>68528965</t>
  </si>
  <si>
    <t>TOURISM STORIES MAR EMILIA BT ISMAIL</t>
  </si>
  <si>
    <t>PGTEFT5088</t>
  </si>
  <si>
    <t>Y20-INV11</t>
  </si>
  <si>
    <t>68529300</t>
  </si>
  <si>
    <t>YOSAKOI A.SANI KW SDN BHD</t>
  </si>
  <si>
    <t>PGTEFT5086</t>
  </si>
  <si>
    <t>INV10863</t>
  </si>
  <si>
    <t>68528686</t>
  </si>
  <si>
    <t>PGTEFT5090</t>
  </si>
  <si>
    <t>INV11854-20</t>
  </si>
  <si>
    <t>PGTEFT5090          INV11854-20</t>
  </si>
  <si>
    <t>68530546</t>
  </si>
  <si>
    <t>OOI &amp; ASSOCIATES TAX</t>
  </si>
  <si>
    <t>PGTEFT5078</t>
  </si>
  <si>
    <t>TW005204</t>
  </si>
  <si>
    <t>PGTEFT5078          TW005204</t>
  </si>
  <si>
    <t>68529137</t>
  </si>
  <si>
    <t>PGTEFT5087</t>
  </si>
  <si>
    <t>CR1391-20-IN-PGT</t>
  </si>
  <si>
    <t>PGTEFT5087          CR1391-20-IN-PGT</t>
  </si>
  <si>
    <t>68528844</t>
  </si>
  <si>
    <t>PG ACCOLADES &amp; PG FO MOHAMMAD ASHRAF BIN</t>
  </si>
  <si>
    <t>PGTEFT5089</t>
  </si>
  <si>
    <t>18618178</t>
  </si>
  <si>
    <t>PDSE20000257</t>
  </si>
  <si>
    <t>68412909</t>
  </si>
  <si>
    <t>PGTEFT5076</t>
  </si>
  <si>
    <t>PGT03-20INV</t>
  </si>
  <si>
    <t>PGTEFT5076          PGT03-20INV</t>
  </si>
  <si>
    <t>18622548</t>
  </si>
  <si>
    <t>20200528103906_25731</t>
  </si>
  <si>
    <t>68249385</t>
  </si>
  <si>
    <t>TAN YIT MING</t>
  </si>
  <si>
    <t>PGTEFT5075</t>
  </si>
  <si>
    <t>INV200310</t>
  </si>
  <si>
    <t>PGTEFT5075          INV200310</t>
  </si>
  <si>
    <t>68411781</t>
  </si>
  <si>
    <t>PGTEFT5079</t>
  </si>
  <si>
    <t>INV200265</t>
  </si>
  <si>
    <t>PGTEFT5079          INV200265</t>
  </si>
  <si>
    <t>18649234</t>
  </si>
  <si>
    <t>0620200016677434C112</t>
  </si>
  <si>
    <t>18624490</t>
  </si>
  <si>
    <t>20200528104540_77130</t>
  </si>
  <si>
    <t>68411631</t>
  </si>
  <si>
    <t>DOHA &amp; KL ROADSHOW YOON PAULINE</t>
  </si>
  <si>
    <t>PGTEFT5080</t>
  </si>
  <si>
    <t>68412783</t>
  </si>
  <si>
    <t>KATAK CREATION</t>
  </si>
  <si>
    <t>PGTEFT5077</t>
  </si>
  <si>
    <t>KCIV-200312</t>
  </si>
  <si>
    <t>PGTEFT5077          KCIV-200312</t>
  </si>
  <si>
    <t>00688536</t>
  </si>
  <si>
    <t>00688535</t>
  </si>
  <si>
    <t>120148711379023</t>
  </si>
  <si>
    <t>FL200522280268</t>
  </si>
  <si>
    <t>PRIHATIN PKS1200 KED</t>
  </si>
  <si>
    <t>00688534</t>
  </si>
  <si>
    <t>284844126</t>
  </si>
  <si>
    <t>00722220520T5852                       M</t>
  </si>
  <si>
    <t>68250161</t>
  </si>
  <si>
    <t>STAR MEDIA GROUP BER</t>
  </si>
  <si>
    <t>PGTEFT5074</t>
  </si>
  <si>
    <t>ID 209266</t>
  </si>
  <si>
    <t>PGTEFT5074          ID 209266</t>
  </si>
  <si>
    <t>68250431</t>
  </si>
  <si>
    <t>PGTEFT5072</t>
  </si>
  <si>
    <t>INV0001424</t>
  </si>
  <si>
    <t>PGTEFT5072          INV0001424</t>
  </si>
  <si>
    <t>68251621</t>
  </si>
  <si>
    <t>68250297</t>
  </si>
  <si>
    <t>DOHA &amp; KL ROADSHOW OOI CHOK YAN</t>
  </si>
  <si>
    <t>PGTEFT5073</t>
  </si>
  <si>
    <t>68251496</t>
  </si>
  <si>
    <t>PGTEFT5070</t>
  </si>
  <si>
    <t>INV05001</t>
  </si>
  <si>
    <t>PGTEFT5070          INV05001</t>
  </si>
  <si>
    <t>68252368</t>
  </si>
  <si>
    <t>360 WRITING STUDIO</t>
  </si>
  <si>
    <t>PGTEFT5065</t>
  </si>
  <si>
    <t>INV2020-TR004</t>
  </si>
  <si>
    <t>PGTEFT5065          INV2020-TR004</t>
  </si>
  <si>
    <t>68251976</t>
  </si>
  <si>
    <t>PGTEFT5067</t>
  </si>
  <si>
    <t>INV00017933</t>
  </si>
  <si>
    <t>PGTEFT5067          INV00017933</t>
  </si>
  <si>
    <t>68251830</t>
  </si>
  <si>
    <t>PGTEFT5068</t>
  </si>
  <si>
    <t>ACC967959861</t>
  </si>
  <si>
    <t>PGTEFT5068          ACC967959861</t>
  </si>
  <si>
    <t>68252685</t>
  </si>
  <si>
    <t>K TWO TRADING</t>
  </si>
  <si>
    <t>PGTEFT5071</t>
  </si>
  <si>
    <t>INV20INV01405</t>
  </si>
  <si>
    <t>PGTEFT5071          INV20INV01405</t>
  </si>
  <si>
    <t>68252186</t>
  </si>
  <si>
    <t>YOSAKOI STREAMERS BA BRAND-NEW BANNERSHO</t>
  </si>
  <si>
    <t>PGTEFT5066</t>
  </si>
  <si>
    <t>INV00059480 59109</t>
  </si>
  <si>
    <t>00688533</t>
  </si>
  <si>
    <t>00688532</t>
  </si>
  <si>
    <t>00688531</t>
  </si>
  <si>
    <t>00688525</t>
  </si>
  <si>
    <t>284824284</t>
  </si>
  <si>
    <t>00722180520T5316                       P</t>
  </si>
  <si>
    <t>22331473</t>
  </si>
  <si>
    <t>150067810325</t>
  </si>
  <si>
    <t>U2020051800357 RTB2005150067810325.TXT</t>
  </si>
  <si>
    <t>2005150067810325</t>
  </si>
  <si>
    <t>67780742</t>
  </si>
  <si>
    <t>SEOW AI SEE</t>
  </si>
  <si>
    <t>PGTEFT5060</t>
  </si>
  <si>
    <t>PETTY CASH MAY20</t>
  </si>
  <si>
    <t>67780897</t>
  </si>
  <si>
    <t>PGTEFT5059</t>
  </si>
  <si>
    <t>IN0001-0003</t>
  </si>
  <si>
    <t>PGTEFT5059          IN0001-0003</t>
  </si>
  <si>
    <t>67779348</t>
  </si>
  <si>
    <t>LIM HOOI LENG</t>
  </si>
  <si>
    <t>PGTEFT5064</t>
  </si>
  <si>
    <t>67780604</t>
  </si>
  <si>
    <t>CARESBRIDGE RESOURCE</t>
  </si>
  <si>
    <t>PGTEFT5063</t>
  </si>
  <si>
    <t>CR3067</t>
  </si>
  <si>
    <t>PGTEFT5063          CR3067</t>
  </si>
  <si>
    <t>67783256</t>
  </si>
  <si>
    <t>67783350</t>
  </si>
  <si>
    <t>PGTEFT5051</t>
  </si>
  <si>
    <t>PGT02-20INV</t>
  </si>
  <si>
    <t>PGTEFT5051          PGT02-20INV</t>
  </si>
  <si>
    <t>67783579</t>
  </si>
  <si>
    <t>AIMPEST MANAGEMENT</t>
  </si>
  <si>
    <t>PGTEFT5050</t>
  </si>
  <si>
    <t>INV20279</t>
  </si>
  <si>
    <t>PGTEFT5050          INV20279</t>
  </si>
  <si>
    <t>67783690</t>
  </si>
  <si>
    <t>PGTEFT5049</t>
  </si>
  <si>
    <t>PGTEFT5049          CLEANING SERVICES</t>
  </si>
  <si>
    <t>R7782431</t>
  </si>
  <si>
    <t>D907032010808       75FCIU142345</t>
  </si>
  <si>
    <t>75FCIU142345</t>
  </si>
  <si>
    <t>TM Streamy and Voice</t>
  </si>
  <si>
    <t>67782090</t>
  </si>
  <si>
    <t>PGTEFT5058</t>
  </si>
  <si>
    <t>PGTEFT5058          ACC233560</t>
  </si>
  <si>
    <t>67782921</t>
  </si>
  <si>
    <t>SECRETARY FEE JAN-MA PENANG DEVELOPMENT</t>
  </si>
  <si>
    <t>PGTEFT5054</t>
  </si>
  <si>
    <t>PDC-ODIV-20000077</t>
  </si>
  <si>
    <t>R7782675</t>
  </si>
  <si>
    <t>D907032010710       75FKDTJU2345</t>
  </si>
  <si>
    <t>75FKDTJU2345</t>
  </si>
  <si>
    <t>67782811</t>
  </si>
  <si>
    <t>PGTEFT5055</t>
  </si>
  <si>
    <t>INV200173 200181</t>
  </si>
  <si>
    <t>PGTEFT5055          INV200173 200181</t>
  </si>
  <si>
    <t>67783113</t>
  </si>
  <si>
    <t>EMCEE FEE CTRIP LIVE MON REVE TALENT AND</t>
  </si>
  <si>
    <t>PGTEFT5053</t>
  </si>
  <si>
    <t>20200305-C</t>
  </si>
  <si>
    <t>2020051532071247</t>
  </si>
  <si>
    <t>2020051532071209</t>
  </si>
  <si>
    <t>2020051532071153</t>
  </si>
  <si>
    <t>67786107</t>
  </si>
  <si>
    <t>PGTEFT5044</t>
  </si>
  <si>
    <t>I-002447</t>
  </si>
  <si>
    <t>PGTEFT5044          I-002447</t>
  </si>
  <si>
    <t>67786542</t>
  </si>
  <si>
    <t>GRAPHIC DESIGN SERVI LEONG WEI LENG</t>
  </si>
  <si>
    <t>PGTEFT5041</t>
  </si>
  <si>
    <t>INV-PGT-202005002</t>
  </si>
  <si>
    <t>15717765</t>
  </si>
  <si>
    <t>67786249</t>
  </si>
  <si>
    <t>PGTEFT5043</t>
  </si>
  <si>
    <t>GPFPARKPGT-05-2020</t>
  </si>
  <si>
    <t>PGTEFT5043          GPFPARKPGT-05-2020</t>
  </si>
  <si>
    <t>202005150067786648</t>
  </si>
  <si>
    <t>OOI CHOK YAN</t>
  </si>
  <si>
    <t>PGTEFT5040</t>
  </si>
  <si>
    <t>CREDIT CARD MAY20</t>
  </si>
  <si>
    <t>2020051532071156</t>
  </si>
  <si>
    <t>2020051532071146</t>
  </si>
  <si>
    <t>67807662</t>
  </si>
  <si>
    <t>PGTEFT5010</t>
  </si>
  <si>
    <t>INV20-F00312</t>
  </si>
  <si>
    <t>PGTEFT5010          INV20-F00312</t>
  </si>
  <si>
    <t>67807499</t>
  </si>
  <si>
    <t>PGTEFT5036</t>
  </si>
  <si>
    <t>BM-200302</t>
  </si>
  <si>
    <t>PGTEFT5036          BM-200302</t>
  </si>
  <si>
    <t>67807824</t>
  </si>
  <si>
    <t>GUIDE FEE 7/3/20 TOH KIM HOCK</t>
  </si>
  <si>
    <t>PGTEFT5008</t>
  </si>
  <si>
    <t>INV241T</t>
  </si>
  <si>
    <t>67808077</t>
  </si>
  <si>
    <t>PGTEFT5006</t>
  </si>
  <si>
    <t>PPM2003-01</t>
  </si>
  <si>
    <t>PGTEFT5006          PPM2003-01</t>
  </si>
  <si>
    <t>67807730</t>
  </si>
  <si>
    <t>PGTEFT5009</t>
  </si>
  <si>
    <t>IV-155072</t>
  </si>
  <si>
    <t>PGTEFT5009          IV-155072</t>
  </si>
  <si>
    <t>67807425</t>
  </si>
  <si>
    <t>PGTEFT5037</t>
  </si>
  <si>
    <t>INV1280</t>
  </si>
  <si>
    <t>PGTEFT5037          INV1280</t>
  </si>
  <si>
    <t>67808023</t>
  </si>
  <si>
    <t>SMK (P) ST GEORGE</t>
  </si>
  <si>
    <t>PGTEFT5007</t>
  </si>
  <si>
    <t>001-2020</t>
  </si>
  <si>
    <t>PGTEFT5007          001-2020</t>
  </si>
  <si>
    <t>67807602</t>
  </si>
  <si>
    <t>PGTEFT5011</t>
  </si>
  <si>
    <t>INV2056</t>
  </si>
  <si>
    <t>PGTEFT5011          INV2056</t>
  </si>
  <si>
    <t>67808155</t>
  </si>
  <si>
    <t>PG ROADSHOW IN KL MALATHI A/P MUNIAND</t>
  </si>
  <si>
    <t>PGTEFT5005</t>
  </si>
  <si>
    <t>67808491</t>
  </si>
  <si>
    <t>ABDUL SHUKOR BIN ABO</t>
  </si>
  <si>
    <t>PGTEFT5000</t>
  </si>
  <si>
    <t>INV002</t>
  </si>
  <si>
    <t>PGTEFT5000          INV002</t>
  </si>
  <si>
    <t>67808237</t>
  </si>
  <si>
    <t>PGTEFT5004</t>
  </si>
  <si>
    <t>OMV-200303</t>
  </si>
  <si>
    <t>PGTEFT5004          OMV-200303</t>
  </si>
  <si>
    <t>67808391</t>
  </si>
  <si>
    <t>PG ROADSHOW KL DEIWAYANI A/P RAMOO</t>
  </si>
  <si>
    <t>PGTEFT5002</t>
  </si>
  <si>
    <t>67810187</t>
  </si>
  <si>
    <t>YZD PLANNING &amp; CONSU</t>
  </si>
  <si>
    <t>PGTEFT5039</t>
  </si>
  <si>
    <t>YZD-INV-027-20</t>
  </si>
  <si>
    <t>PGTEFT5039          YZD-INV-027-20</t>
  </si>
  <si>
    <t>67808653</t>
  </si>
  <si>
    <t>PGTEFT4999</t>
  </si>
  <si>
    <t>INV2020-TR002</t>
  </si>
  <si>
    <t>PGTEFT4999          INV2020-TR002</t>
  </si>
  <si>
    <t>67808435</t>
  </si>
  <si>
    <t>PGTEFT5001</t>
  </si>
  <si>
    <t>PGTEFT5001          ACC550390703</t>
  </si>
  <si>
    <t>67808296</t>
  </si>
  <si>
    <t>EMIRATE HOLIDAY CAMP BUTTERFLY HOUSE (PG</t>
  </si>
  <si>
    <t>PGTEFT5003</t>
  </si>
  <si>
    <t>ENT-2020-03-01</t>
  </si>
  <si>
    <t>2020051532069961</t>
  </si>
  <si>
    <t>67810282</t>
  </si>
  <si>
    <t>MOUSE SEOW AI SEE</t>
  </si>
  <si>
    <t>PGTEFT5062</t>
  </si>
  <si>
    <t>Period : 01-06-2020 - 30-06-2020</t>
  </si>
  <si>
    <t>Opening Available Balance : 3276190.75</t>
  </si>
  <si>
    <t>Closing Available Balance : 441858.88</t>
  </si>
  <si>
    <t>00688540</t>
  </si>
  <si>
    <t>00688539</t>
  </si>
  <si>
    <t>520182711667502</t>
  </si>
  <si>
    <t>18200SXF5SX</t>
  </si>
  <si>
    <t>70313566</t>
  </si>
  <si>
    <t>JUNE'20 HAMIZAH BINTI AZMI</t>
  </si>
  <si>
    <t>PGTEFT5132</t>
  </si>
  <si>
    <t>70313914</t>
  </si>
  <si>
    <t>JUNE'2020 ADAM LIM</t>
  </si>
  <si>
    <t>PGTEFT5131</t>
  </si>
  <si>
    <t>70315177</t>
  </si>
  <si>
    <t>HONORARIUM JUNE 2020 MARY ANN HARRIS</t>
  </si>
  <si>
    <t>PGTEF5129</t>
  </si>
  <si>
    <t>34143930</t>
  </si>
  <si>
    <t>290070257646</t>
  </si>
  <si>
    <t>U2020063001924 RTB2006290070257646.TXT</t>
  </si>
  <si>
    <t>2006290070257646</t>
  </si>
  <si>
    <t>70311776</t>
  </si>
  <si>
    <t>PGTEFT5133</t>
  </si>
  <si>
    <t>PGTEFT5133          CLEANING SERVICES</t>
  </si>
  <si>
    <t>70314806</t>
  </si>
  <si>
    <t>KHOO BOO LIM</t>
  </si>
  <si>
    <t>PGTEFT5130</t>
  </si>
  <si>
    <t>PGTEFT5130          STUDY PENANG</t>
  </si>
  <si>
    <t>00688541</t>
  </si>
  <si>
    <t>00688538</t>
  </si>
  <si>
    <t>70320448</t>
  </si>
  <si>
    <t>PGTEFT5119</t>
  </si>
  <si>
    <t>INV00018136</t>
  </si>
  <si>
    <t>PGTEFT5119          INV00018136</t>
  </si>
  <si>
    <t>70319709</t>
  </si>
  <si>
    <t>PGTEFT5123</t>
  </si>
  <si>
    <t>PGTEFT5123          ACC1618-3542</t>
  </si>
  <si>
    <t>70320015</t>
  </si>
  <si>
    <t>PGTEFT5121</t>
  </si>
  <si>
    <t>INV35398 399 400</t>
  </si>
  <si>
    <t>PGTEFT5121          INV35398 399 400</t>
  </si>
  <si>
    <t>26826588</t>
  </si>
  <si>
    <t>0720200016677434C113</t>
  </si>
  <si>
    <t>26823130</t>
  </si>
  <si>
    <t>20200629163344_26074</t>
  </si>
  <si>
    <t>70319879</t>
  </si>
  <si>
    <t>PG ROADSHOW CLAIMS YOON PAULINE</t>
  </si>
  <si>
    <t>PGTEFT5122</t>
  </si>
  <si>
    <t>70319566</t>
  </si>
  <si>
    <t>AUDIT FEE 2019 ALJEFFRI DEAN (A/C</t>
  </si>
  <si>
    <t>PGTEFT5124</t>
  </si>
  <si>
    <t>MEMO3743</t>
  </si>
  <si>
    <t>70320683</t>
  </si>
  <si>
    <t>PGTEFT5118</t>
  </si>
  <si>
    <t>AI-0095-200608</t>
  </si>
  <si>
    <t>PGTEFT5118          AI-0095-200608</t>
  </si>
  <si>
    <t>26823682</t>
  </si>
  <si>
    <t>20200629163543_80966</t>
  </si>
  <si>
    <t>70320310</t>
  </si>
  <si>
    <t>69982782</t>
  </si>
  <si>
    <t>PGTEFT5117</t>
  </si>
  <si>
    <t>PETTY CASH JUNE20</t>
  </si>
  <si>
    <t>69983824</t>
  </si>
  <si>
    <t>SAGE RENEWAL E ZONE COMPUTER CEN</t>
  </si>
  <si>
    <t>PGTEFT5112</t>
  </si>
  <si>
    <t>S09001337936</t>
  </si>
  <si>
    <t>91485207</t>
  </si>
  <si>
    <t>STAMP DUTY - CO</t>
  </si>
  <si>
    <t>COMMISSION - CO</t>
  </si>
  <si>
    <t>69461069</t>
  </si>
  <si>
    <t>EXCLUSIVE MAGNITUDE</t>
  </si>
  <si>
    <t>PGTEFT5102</t>
  </si>
  <si>
    <t>T0050662</t>
  </si>
  <si>
    <t>PGTEFT5102          T0050662</t>
  </si>
  <si>
    <t>69455129</t>
  </si>
  <si>
    <t>LOW CHIN SIANG</t>
  </si>
  <si>
    <t>PGTEFT5104</t>
  </si>
  <si>
    <t>EPY KL</t>
  </si>
  <si>
    <t>PGTEFT5104          EPY KL</t>
  </si>
  <si>
    <t>69461809</t>
  </si>
  <si>
    <t>PGTEFT5101</t>
  </si>
  <si>
    <t>2020-TR005</t>
  </si>
  <si>
    <t>PGTEFT5101          2020-TR005</t>
  </si>
  <si>
    <t>69454912</t>
  </si>
  <si>
    <t>SWEDISH PRESS MEDIA TOUR &amp; INCENTIVE TR</t>
  </si>
  <si>
    <t>PGTEFT5105</t>
  </si>
  <si>
    <t>INV00029134</t>
  </si>
  <si>
    <t>69460774</t>
  </si>
  <si>
    <t>GRAPHIC DESIGN FEE M LEONG WEI LENG</t>
  </si>
  <si>
    <t>PGTEFT5103</t>
  </si>
  <si>
    <t>INV-PGT-202005-003</t>
  </si>
  <si>
    <t>69012219</t>
  </si>
  <si>
    <t>PGTEFT5093</t>
  </si>
  <si>
    <t>PGTEFT5093          CAR PARK RENTAL</t>
  </si>
  <si>
    <t>69009495</t>
  </si>
  <si>
    <t>PGTEFT5096</t>
  </si>
  <si>
    <t>INV19688</t>
  </si>
  <si>
    <t>PGTEFT5096          INV19688</t>
  </si>
  <si>
    <t>69008794</t>
  </si>
  <si>
    <t>GUIDE FEE FOR MAR TOH KIM HOCK</t>
  </si>
  <si>
    <t>PGTEFT5100</t>
  </si>
  <si>
    <t>INV242T</t>
  </si>
  <si>
    <t>69008952</t>
  </si>
  <si>
    <t>PGTEFT5099</t>
  </si>
  <si>
    <t>INV2058</t>
  </si>
  <si>
    <t>PGTEFT5099          INV2058</t>
  </si>
  <si>
    <t>20953386</t>
  </si>
  <si>
    <t>69009088</t>
  </si>
  <si>
    <t>KOLEKSI WASAYANG</t>
  </si>
  <si>
    <t>PGTEFT5098</t>
  </si>
  <si>
    <t>INV20200314</t>
  </si>
  <si>
    <t>PGTEFT5098          INV20200314</t>
  </si>
  <si>
    <t>69012755</t>
  </si>
  <si>
    <t>PGTEFT5092</t>
  </si>
  <si>
    <t>RENTAL-JUNE2020</t>
  </si>
  <si>
    <t>PGTEFT5092          RENTAL-JUNE2020</t>
  </si>
  <si>
    <t>69009350</t>
  </si>
  <si>
    <t>PGTEFT5097</t>
  </si>
  <si>
    <t>PGT-INV02-20</t>
  </si>
  <si>
    <t>PGTEFT5097          PGT-INV02-20</t>
  </si>
  <si>
    <t>69010066</t>
  </si>
  <si>
    <t>EVERGREEN LAUREL HOT</t>
  </si>
  <si>
    <t>PGTEFT5095</t>
  </si>
  <si>
    <t>REFUND OF MATTA FAIR</t>
  </si>
  <si>
    <t>PGTEFT5095          REFUND OF MATTA FAIR</t>
  </si>
  <si>
    <t>00688537</t>
  </si>
  <si>
    <t>CHQ PROCESSING FEE N/A</t>
  </si>
  <si>
    <t>Period : 01-07-2020 - 31-07-2020</t>
  </si>
  <si>
    <t>Opening Available Balance : 441858.88</t>
  </si>
  <si>
    <t>Closing Available Balance : 1466305.7</t>
  </si>
  <si>
    <t>72356518</t>
  </si>
  <si>
    <t>JULY 2020 HAMIZAH BINTI AZMI</t>
  </si>
  <si>
    <t>PGTEFT5195</t>
  </si>
  <si>
    <t>72356669</t>
  </si>
  <si>
    <t>JULY 2020 ADAM LIM</t>
  </si>
  <si>
    <t>PGTEFT5194</t>
  </si>
  <si>
    <t>72357055</t>
  </si>
  <si>
    <t>HONORARIUM JULY 2020 MARY ANN HARRIS</t>
  </si>
  <si>
    <t>PGTEFT5192</t>
  </si>
  <si>
    <t>39766913</t>
  </si>
  <si>
    <t>290072358802</t>
  </si>
  <si>
    <t>U2020073100873 RTB2007290072358802.TXT</t>
  </si>
  <si>
    <t>2007290072358802</t>
  </si>
  <si>
    <t>72355904</t>
  </si>
  <si>
    <t>PGTEFT5196</t>
  </si>
  <si>
    <t>PGTEFT5196          CLEANING SERVICES</t>
  </si>
  <si>
    <t>72356913</t>
  </si>
  <si>
    <t>PGTEFT5193</t>
  </si>
  <si>
    <t>PGTEFT5193          STUDY PENANG</t>
  </si>
  <si>
    <t>72354274</t>
  </si>
  <si>
    <t>PGTEFT5197</t>
  </si>
  <si>
    <t>BM-200701</t>
  </si>
  <si>
    <t>PGTEFT5197          BM-200701</t>
  </si>
  <si>
    <t>R2491558</t>
  </si>
  <si>
    <t>191908888           77VYPKSI2881</t>
  </si>
  <si>
    <t>77VYPKSI2881</t>
  </si>
  <si>
    <t>CELCOM MOBILE SDN BH</t>
  </si>
  <si>
    <t>191908888</t>
  </si>
  <si>
    <t>72490090</t>
  </si>
  <si>
    <t>PGTEFT5186</t>
  </si>
  <si>
    <t>INV1365 1366</t>
  </si>
  <si>
    <t>PGTEFT5186          INV1365 1366</t>
  </si>
  <si>
    <t>72490520</t>
  </si>
  <si>
    <t>72489997</t>
  </si>
  <si>
    <t>SALIENT GLORY CITY S</t>
  </si>
  <si>
    <t>PGTEFT5187</t>
  </si>
  <si>
    <t>PROFORMA INV</t>
  </si>
  <si>
    <t>PGTEFT5187          PROFORMA INV</t>
  </si>
  <si>
    <t>72490200</t>
  </si>
  <si>
    <t>PGTEFT5185</t>
  </si>
  <si>
    <t>INV200404</t>
  </si>
  <si>
    <t>PGTEFT5185          INV200404</t>
  </si>
  <si>
    <t>72490680</t>
  </si>
  <si>
    <t>PGTEFT5183</t>
  </si>
  <si>
    <t>INV3333909 3333823</t>
  </si>
  <si>
    <t>PGTEFT5183          INV3333909 3333823</t>
  </si>
  <si>
    <t>72494981</t>
  </si>
  <si>
    <t>KL METRO LAND DEVELO</t>
  </si>
  <si>
    <t>PGTEFT5179</t>
  </si>
  <si>
    <t>PGTEFT5179          REFUND OF MATTA FAIR</t>
  </si>
  <si>
    <t>72499897</t>
  </si>
  <si>
    <t>MAGNIFICENT EMPIRE S</t>
  </si>
  <si>
    <t>PGTEFT5177</t>
  </si>
  <si>
    <t>PGTEFT5177          REFUND OF MATTA FAIR</t>
  </si>
  <si>
    <t>72493806</t>
  </si>
  <si>
    <t>PAYROLL JUNE'20 CORPORATENET ADVISO</t>
  </si>
  <si>
    <t>PGTEFT5181</t>
  </si>
  <si>
    <t>CA-20-0045</t>
  </si>
  <si>
    <t>72503906</t>
  </si>
  <si>
    <t>BUTTERFLY HOUSE (PG</t>
  </si>
  <si>
    <t>PGTEFT5172</t>
  </si>
  <si>
    <t>72502023</t>
  </si>
  <si>
    <t>PGTEFT5175</t>
  </si>
  <si>
    <t>72499445</t>
  </si>
  <si>
    <t>PGTEFT5178</t>
  </si>
  <si>
    <t>PGTEFT5178          REFUND OF MATTA FAIR</t>
  </si>
  <si>
    <t>72500220</t>
  </si>
  <si>
    <t>BOUSTEAD WELD QUAY S</t>
  </si>
  <si>
    <t>PGTEFT5176</t>
  </si>
  <si>
    <t>PGTEFT5176          REFUND OF MATTA FAIR</t>
  </si>
  <si>
    <t>72494857</t>
  </si>
  <si>
    <t>PGTEFT5180</t>
  </si>
  <si>
    <t>PGTEFT5180          REFUND OF MATTA FAIR</t>
  </si>
  <si>
    <t>72504079</t>
  </si>
  <si>
    <t>EXHIBITOR FEE YOON PAULINE</t>
  </si>
  <si>
    <t>PGTEFT5171</t>
  </si>
  <si>
    <t>PATA DREAM TO TRAVEL</t>
  </si>
  <si>
    <t>72503657</t>
  </si>
  <si>
    <t>PALMCO HOTELS SDN B</t>
  </si>
  <si>
    <t>PGTEFT5173</t>
  </si>
  <si>
    <t>72507477</t>
  </si>
  <si>
    <t>PGTEFT5162</t>
  </si>
  <si>
    <t>INV2020-TR07</t>
  </si>
  <si>
    <t>PGTEFT5162          INV2020-TR07</t>
  </si>
  <si>
    <t>72506099</t>
  </si>
  <si>
    <t>PGTEFT5168</t>
  </si>
  <si>
    <t>PPM2007-01</t>
  </si>
  <si>
    <t>PGTEFT5168          PPM2007-01</t>
  </si>
  <si>
    <t>72504184</t>
  </si>
  <si>
    <t>PGTEFT5170</t>
  </si>
  <si>
    <t>INV20-012</t>
  </si>
  <si>
    <t>PGTEFT5170          INV20-012</t>
  </si>
  <si>
    <t>72506432</t>
  </si>
  <si>
    <t>SNACKS, BIRTHDAY CEL LIM HOOI LENG</t>
  </si>
  <si>
    <t>PGTEFT5166</t>
  </si>
  <si>
    <t>72507257</t>
  </si>
  <si>
    <t>TRANSLATIONS EMILIA BT ISMAIL</t>
  </si>
  <si>
    <t>PGTEFT5164</t>
  </si>
  <si>
    <t>Y20-INV15</t>
  </si>
  <si>
    <t>72507944</t>
  </si>
  <si>
    <t>L&amp;O STANDARD SDN BHD</t>
  </si>
  <si>
    <t>PGTEFT5173          REFUND OF MATTA FAIR</t>
  </si>
  <si>
    <t>72507363</t>
  </si>
  <si>
    <t>PGTEFT5163</t>
  </si>
  <si>
    <t>INV00060076</t>
  </si>
  <si>
    <t>PGTEFT5163          INV00060076</t>
  </si>
  <si>
    <t>72505398</t>
  </si>
  <si>
    <t>PGTEFT5169</t>
  </si>
  <si>
    <t>IV-157018</t>
  </si>
  <si>
    <t>PGTEFT5169          IV-157018</t>
  </si>
  <si>
    <t>72506733</t>
  </si>
  <si>
    <t>IMAGE FARM PRODUCTIO</t>
  </si>
  <si>
    <t>PGTEFT5165</t>
  </si>
  <si>
    <t>IV-1142</t>
  </si>
  <si>
    <t>PGTEFT5165          IV-1142</t>
  </si>
  <si>
    <t>72506268</t>
  </si>
  <si>
    <t>F&amp;B FOR ACCREDITATIO NG CHUN HOW</t>
  </si>
  <si>
    <t>PGTEFT5167</t>
  </si>
  <si>
    <t>120212711964940</t>
  </si>
  <si>
    <t>SUBSCRIPTION FEE</t>
  </si>
  <si>
    <t>INTERGRASI PERKEMBAN</t>
  </si>
  <si>
    <t>85853</t>
  </si>
  <si>
    <t>annual subscription fee</t>
  </si>
  <si>
    <t>SENTRAL EDUCATION SD</t>
  </si>
  <si>
    <t>34874609</t>
  </si>
  <si>
    <t>PDTG20000275</t>
  </si>
  <si>
    <t>34875437</t>
  </si>
  <si>
    <t>20200729142519_84809</t>
  </si>
  <si>
    <t>34875060</t>
  </si>
  <si>
    <t>20200729142352_26415</t>
  </si>
  <si>
    <t>34876061</t>
  </si>
  <si>
    <t>820210711998571</t>
  </si>
  <si>
    <t>C5100009678V</t>
  </si>
  <si>
    <t>285033212</t>
  </si>
  <si>
    <t>00722280720T5347                       A</t>
  </si>
  <si>
    <t>2020072406217298</t>
  </si>
  <si>
    <t>72041868</t>
  </si>
  <si>
    <t>KOH MAYANNE</t>
  </si>
  <si>
    <t>PGTEFT5203</t>
  </si>
  <si>
    <t>INV0008</t>
  </si>
  <si>
    <t>PGTEFT5203          INV0008</t>
  </si>
  <si>
    <t>285006746</t>
  </si>
  <si>
    <t>00722200720T5541                       G</t>
  </si>
  <si>
    <t>285001165</t>
  </si>
  <si>
    <t>00722170720T5323                       U</t>
  </si>
  <si>
    <t>00688542</t>
  </si>
  <si>
    <t>71402739</t>
  </si>
  <si>
    <t>SHINANJI SDN BHD</t>
  </si>
  <si>
    <t>PGTEFT5156</t>
  </si>
  <si>
    <t>IV-01126</t>
  </si>
  <si>
    <t>PGTEFT5156          IV-01126</t>
  </si>
  <si>
    <t>71403594</t>
  </si>
  <si>
    <t>PGTEFT5155</t>
  </si>
  <si>
    <t>INV762</t>
  </si>
  <si>
    <t>PGTEFT5155          INV762</t>
  </si>
  <si>
    <t>2020071400967948</t>
  </si>
  <si>
    <t>71403754</t>
  </si>
  <si>
    <t>APR-JUNE PENANG DEVELOPMENT</t>
  </si>
  <si>
    <t>PGTEFT5154</t>
  </si>
  <si>
    <t>PDC-INV-20000130</t>
  </si>
  <si>
    <t>71399556</t>
  </si>
  <si>
    <t>PGTEFT5161</t>
  </si>
  <si>
    <t>PGTEFT5161          ACC1618-3542</t>
  </si>
  <si>
    <t>71403966</t>
  </si>
  <si>
    <t>STORY-TELUK KUMBAR EMILIA BT ISMAIL</t>
  </si>
  <si>
    <t>PGTEFT5152</t>
  </si>
  <si>
    <t>Y20-INV14</t>
  </si>
  <si>
    <t>71403836</t>
  </si>
  <si>
    <t>PGTEFT5153</t>
  </si>
  <si>
    <t>I-002638</t>
  </si>
  <si>
    <t>PGTEFT5153          I-002638</t>
  </si>
  <si>
    <t>71399104</t>
  </si>
  <si>
    <t>PGTEFT5160</t>
  </si>
  <si>
    <t>PGTEFT5160          ACC233560</t>
  </si>
  <si>
    <t>71404467</t>
  </si>
  <si>
    <t>CHEONG YANG GUANG</t>
  </si>
  <si>
    <t>PGTEFT5151</t>
  </si>
  <si>
    <t>AERIAL SHOOTING</t>
  </si>
  <si>
    <t>PGTEFT5151          AERIAL SHOOTING</t>
  </si>
  <si>
    <t>71400116</t>
  </si>
  <si>
    <t>JULY'2020 SEOW AI SEE</t>
  </si>
  <si>
    <t>PGTEFT5157</t>
  </si>
  <si>
    <t>PETTY CASH</t>
  </si>
  <si>
    <t>R1163293</t>
  </si>
  <si>
    <t>D907032010808       77A54EKT2345</t>
  </si>
  <si>
    <t>77A54EKT2345</t>
  </si>
  <si>
    <t>71011029</t>
  </si>
  <si>
    <t>PEKA LUNCH HOSTING NG CHUN HOW</t>
  </si>
  <si>
    <t>PGTEFT5140</t>
  </si>
  <si>
    <t>2020071059411678</t>
  </si>
  <si>
    <t>71165619</t>
  </si>
  <si>
    <t>PGTEFT5116</t>
  </si>
  <si>
    <t>IV-156179</t>
  </si>
  <si>
    <t>PGTEFT5116          IV-156179</t>
  </si>
  <si>
    <t>30107359</t>
  </si>
  <si>
    <t>202007100071202670</t>
  </si>
  <si>
    <t>JULY'20 OOI CHOK YAN</t>
  </si>
  <si>
    <t>PGTEFT5147</t>
  </si>
  <si>
    <t>71166527</t>
  </si>
  <si>
    <t>PGTEFT5111</t>
  </si>
  <si>
    <t>INV200304</t>
  </si>
  <si>
    <t>PGTEFT5111          INV200304</t>
  </si>
  <si>
    <t>71201426</t>
  </si>
  <si>
    <t>DESIGN FEE -JUNE LEONG WEI LENG</t>
  </si>
  <si>
    <t>PGTEFT5149</t>
  </si>
  <si>
    <t>INV-PGT-202006004</t>
  </si>
  <si>
    <t>R1164643</t>
  </si>
  <si>
    <t>D907032010710       77AXXKBU2345</t>
  </si>
  <si>
    <t>77AXXKBU2345</t>
  </si>
  <si>
    <t>71202318</t>
  </si>
  <si>
    <t>GOOD FOODIE MEDIA SD</t>
  </si>
  <si>
    <t>PGTEFT5148</t>
  </si>
  <si>
    <t>INV2099</t>
  </si>
  <si>
    <t>PGTEFT5148          INV2099</t>
  </si>
  <si>
    <t>71204132</t>
  </si>
  <si>
    <t>PGTEFT5145</t>
  </si>
  <si>
    <t>PGTEFT5145          CAR PARK RENTAL</t>
  </si>
  <si>
    <t>71201274</t>
  </si>
  <si>
    <t>PGTEFT5150</t>
  </si>
  <si>
    <t>IV-156800</t>
  </si>
  <si>
    <t>PGTEFT5150          IV-156800</t>
  </si>
  <si>
    <t>R1010516</t>
  </si>
  <si>
    <t>D907032010808       7787S8GG2345</t>
  </si>
  <si>
    <t>7787S8GG2345</t>
  </si>
  <si>
    <t>71010748</t>
  </si>
  <si>
    <t>SL ELECTRICAL ENGINE</t>
  </si>
  <si>
    <t>PGTEFT5142</t>
  </si>
  <si>
    <t>INV929</t>
  </si>
  <si>
    <t>PGTEFT5142          INV929</t>
  </si>
  <si>
    <t>R1010558</t>
  </si>
  <si>
    <t>D907032010710       778Q2R882345</t>
  </si>
  <si>
    <t>778Q2R882345</t>
  </si>
  <si>
    <t>71010931</t>
  </si>
  <si>
    <t>RO DRINKING WATER-60 OMEGA SPARKLES SDN</t>
  </si>
  <si>
    <t>PGTEFT5141</t>
  </si>
  <si>
    <t>I-54015</t>
  </si>
  <si>
    <t>71011197</t>
  </si>
  <si>
    <t>PGTEFT5138</t>
  </si>
  <si>
    <t>IV-1140</t>
  </si>
  <si>
    <t>PGTEFT5138          IV-1140</t>
  </si>
  <si>
    <t>71011476</t>
  </si>
  <si>
    <t>PGTEFT5136</t>
  </si>
  <si>
    <t>INV00018190</t>
  </si>
  <si>
    <t>PGTEFT5136          INV00018190</t>
  </si>
  <si>
    <t>71046721</t>
  </si>
  <si>
    <t>PGTEFT5109</t>
  </si>
  <si>
    <t>PGTEFT5109          ACC550390703</t>
  </si>
  <si>
    <t>71011741</t>
  </si>
  <si>
    <t>STREAMERS BRAND-NEW BANNERSHO</t>
  </si>
  <si>
    <t>PGTEFT5134</t>
  </si>
  <si>
    <t>INV00059921</t>
  </si>
  <si>
    <t>71046602</t>
  </si>
  <si>
    <t>PGTEFT5110</t>
  </si>
  <si>
    <t>I-002523</t>
  </si>
  <si>
    <t>PGTEFT5110          I-002523</t>
  </si>
  <si>
    <t>71011340</t>
  </si>
  <si>
    <t>PGTEFT5137</t>
  </si>
  <si>
    <t>CR1460-20-IN-PGT</t>
  </si>
  <si>
    <t>PGTEFT5137          CR1460-20-IN-PGT</t>
  </si>
  <si>
    <t>71046858</t>
  </si>
  <si>
    <t>PGTEFT5106</t>
  </si>
  <si>
    <t>INV00058880</t>
  </si>
  <si>
    <t>PGTEFT5106          INV00058880</t>
  </si>
  <si>
    <t>71011134</t>
  </si>
  <si>
    <t>LEE TER YI</t>
  </si>
  <si>
    <t>PGTEFT5139</t>
  </si>
  <si>
    <t>INV20200619001</t>
  </si>
  <si>
    <t>PGTEFT5139          INV20200619001</t>
  </si>
  <si>
    <t>71011586</t>
  </si>
  <si>
    <t>PAYROLL-MAY2020 CORPORATENET ADVISO</t>
  </si>
  <si>
    <t>PGTEFT5135</t>
  </si>
  <si>
    <t>CA-20-0041</t>
  </si>
  <si>
    <t>/ROC/2020024100P126 BENDAHARI NEGERI PUL</t>
  </si>
  <si>
    <t>2020024100P1265093</t>
  </si>
  <si>
    <t>CHINA ROADSHOW WITH</t>
  </si>
  <si>
    <t>2020024100P1265096</t>
  </si>
  <si>
    <t>PENANG GLOBAL TOURIS</t>
  </si>
  <si>
    <t>28037172</t>
  </si>
  <si>
    <t>PD3G20000442</t>
  </si>
  <si>
    <t>284959639</t>
  </si>
  <si>
    <t>00722030720T5343                       S</t>
  </si>
  <si>
    <t>70607702</t>
  </si>
  <si>
    <t>PGTEFT5144</t>
  </si>
  <si>
    <t>RENTAL-JULY 2020</t>
  </si>
  <si>
    <t>PGTEFT5144          RENTAL-JULY 2020</t>
  </si>
  <si>
    <t>2020024100P1264679</t>
  </si>
  <si>
    <t>CDGN PNYLRAN PRUNTKA</t>
  </si>
  <si>
    <t>120184711678853</t>
  </si>
  <si>
    <t>202007020070573345</t>
  </si>
  <si>
    <t>JUNE 2020 OOI CHOK Y</t>
  </si>
  <si>
    <t>PGTEFT5107</t>
  </si>
  <si>
    <t>CIMB CREDIT CARD</t>
  </si>
  <si>
    <t>Period : 01-08-2020 - 31-08-2020</t>
  </si>
  <si>
    <t>Opening Available Balance : 1466305.7</t>
  </si>
  <si>
    <t>Closing Available Balance : 2097004.96</t>
  </si>
  <si>
    <t>74269565</t>
  </si>
  <si>
    <t>ADAM LIM</t>
  </si>
  <si>
    <t>PGTEFT5255</t>
  </si>
  <si>
    <t>ALLOWANCE AUG</t>
  </si>
  <si>
    <t>74270822</t>
  </si>
  <si>
    <t>HONORARIUM AUG 2020 MARY ANN HARRIS</t>
  </si>
  <si>
    <t>PGTEFT5253</t>
  </si>
  <si>
    <t>74268866</t>
  </si>
  <si>
    <t>PGTEFT5257</t>
  </si>
  <si>
    <t>BM-200801</t>
  </si>
  <si>
    <t>PGTEFT5257          BM-200801</t>
  </si>
  <si>
    <t>44310500</t>
  </si>
  <si>
    <t>270074276431</t>
  </si>
  <si>
    <t>U2020083100496 RTB2008270074276431.TXT</t>
  </si>
  <si>
    <t>2008270074276431</t>
  </si>
  <si>
    <t>74269013</t>
  </si>
  <si>
    <t>PGTEFT5256</t>
  </si>
  <si>
    <t>PGTEFT5256          CLEANING SERVICES</t>
  </si>
  <si>
    <t>74269750</t>
  </si>
  <si>
    <t>PGTEFT5254</t>
  </si>
  <si>
    <t>PGTEFT5254          STUDY PENANG</t>
  </si>
  <si>
    <t>00688546</t>
  </si>
  <si>
    <t>42476147</t>
  </si>
  <si>
    <t>20200827145717_26701</t>
  </si>
  <si>
    <t>42475588</t>
  </si>
  <si>
    <t>PDRH20000221</t>
  </si>
  <si>
    <t>74278243</t>
  </si>
  <si>
    <t>PGTEFT5247</t>
  </si>
  <si>
    <t>INV22094-20</t>
  </si>
  <si>
    <t>PGTEFT5247          INV22094-20</t>
  </si>
  <si>
    <t>74278418</t>
  </si>
  <si>
    <t>PGTEFT5244</t>
  </si>
  <si>
    <t>INV765</t>
  </si>
  <si>
    <t>PGTEFT5244          INV765</t>
  </si>
  <si>
    <t>R4279720</t>
  </si>
  <si>
    <t>191908888           78SV7JP22881</t>
  </si>
  <si>
    <t>78SV7JP22881</t>
  </si>
  <si>
    <t>74277788</t>
  </si>
  <si>
    <t>TRAVELSMART VACATION</t>
  </si>
  <si>
    <t>PGTEFT5246</t>
  </si>
  <si>
    <t>INV201810PEN001</t>
  </si>
  <si>
    <t>PGTEFT5246          INV201810PEN001</t>
  </si>
  <si>
    <t>74279271</t>
  </si>
  <si>
    <t>HOMPTON DEVELOPMENT</t>
  </si>
  <si>
    <t>PGTEFT5243</t>
  </si>
  <si>
    <t>INV21447</t>
  </si>
  <si>
    <t>PGTEFT5243          INV21447</t>
  </si>
  <si>
    <t>42476538</t>
  </si>
  <si>
    <t>20200827145837_88081</t>
  </si>
  <si>
    <t>74278167</t>
  </si>
  <si>
    <t>PGTEFT5245</t>
  </si>
  <si>
    <t>INV2113 2114</t>
  </si>
  <si>
    <t>PGTEFT5245          INV2113 2114</t>
  </si>
  <si>
    <t>74279467</t>
  </si>
  <si>
    <t>AUG'2020 HAMIZAH BINTI AZMI</t>
  </si>
  <si>
    <t>PGTEFT5242</t>
  </si>
  <si>
    <t>42477464</t>
  </si>
  <si>
    <t>0820200016677434C113</t>
  </si>
  <si>
    <t>285125631</t>
  </si>
  <si>
    <t>00722270820T5167                       J</t>
  </si>
  <si>
    <t>00688545</t>
  </si>
  <si>
    <t>00688544</t>
  </si>
  <si>
    <t>15936435</t>
  </si>
  <si>
    <t>2020081919938627</t>
  </si>
  <si>
    <t>73748282</t>
  </si>
  <si>
    <t>PGTEFT5239</t>
  </si>
  <si>
    <t>IV-157726</t>
  </si>
  <si>
    <t>PGTEFT5239          IV-157726</t>
  </si>
  <si>
    <t>2020081919938625</t>
  </si>
  <si>
    <t>2020081919938619</t>
  </si>
  <si>
    <t>73748120</t>
  </si>
  <si>
    <t>PGTEFT5240</t>
  </si>
  <si>
    <t>PGTEFT5240          ACC1618-3542</t>
  </si>
  <si>
    <t>73751404</t>
  </si>
  <si>
    <t>DINNER HOSTING 20/7/ SEVEN TERRACES SDN.</t>
  </si>
  <si>
    <t>PGTEFT5235</t>
  </si>
  <si>
    <t>INV48273</t>
  </si>
  <si>
    <t>73752943</t>
  </si>
  <si>
    <t>PGTEFT5228</t>
  </si>
  <si>
    <t>I-002781</t>
  </si>
  <si>
    <t>PGTEFT5228          I-002781</t>
  </si>
  <si>
    <t>73752693</t>
  </si>
  <si>
    <t>PGTEFT5230</t>
  </si>
  <si>
    <t>INV19689</t>
  </si>
  <si>
    <t>PGTEFT5230          INV19689</t>
  </si>
  <si>
    <t>73754590</t>
  </si>
  <si>
    <t>CAPITAL ONE LEISURE</t>
  </si>
  <si>
    <t>PGTEFT5226</t>
  </si>
  <si>
    <t>INV03041 03040</t>
  </si>
  <si>
    <t>PGTEFT5226          INV03041 03040</t>
  </si>
  <si>
    <t>73752135</t>
  </si>
  <si>
    <t>SHINAJI SDN BHD</t>
  </si>
  <si>
    <t>PGTEFT5234</t>
  </si>
  <si>
    <t>IV-01150</t>
  </si>
  <si>
    <t>PGTEFT5234          IV-01150</t>
  </si>
  <si>
    <t>73752485</t>
  </si>
  <si>
    <t>MSIG INSURANCE (MALA</t>
  </si>
  <si>
    <t>PGTEFT5232</t>
  </si>
  <si>
    <t>INSURANCE RENEWAL</t>
  </si>
  <si>
    <t>PGTEFT5232          INSURANCE RENEWAL</t>
  </si>
  <si>
    <t>73754131</t>
  </si>
  <si>
    <t>PGTEFT5227</t>
  </si>
  <si>
    <t>INV418605</t>
  </si>
  <si>
    <t>PGTEFT5227          INV418605</t>
  </si>
  <si>
    <t>73754672</t>
  </si>
  <si>
    <t>PGTEFT5225</t>
  </si>
  <si>
    <t>CR1481-20</t>
  </si>
  <si>
    <t>PGTEFT5225          CR1481-20</t>
  </si>
  <si>
    <t>73752816</t>
  </si>
  <si>
    <t>PGTEFT5229</t>
  </si>
  <si>
    <t>INV0008-B</t>
  </si>
  <si>
    <t>PGTEFT5229          INV0008-B</t>
  </si>
  <si>
    <t>73752292</t>
  </si>
  <si>
    <t>PLATINUM PARADISE SD</t>
  </si>
  <si>
    <t>PGTEFT4233</t>
  </si>
  <si>
    <t>IN-PP2007002</t>
  </si>
  <si>
    <t>PGTEFT4233          IN-PP2007002</t>
  </si>
  <si>
    <t>73752595</t>
  </si>
  <si>
    <t>SINA WEIBO EMCEE LIV MON REVE TALENT AND</t>
  </si>
  <si>
    <t>PGTEFT5231</t>
  </si>
  <si>
    <t>INV20200408-P</t>
  </si>
  <si>
    <t>00688543</t>
  </si>
  <si>
    <t>73454260</t>
  </si>
  <si>
    <t>PGTEFT5220</t>
  </si>
  <si>
    <t>INV200460</t>
  </si>
  <si>
    <t>PGTEFT5220          INV200460</t>
  </si>
  <si>
    <t>73453989</t>
  </si>
  <si>
    <t>SKIM PEKA F&amp;B 23.7.2 NG CHUN HOW</t>
  </si>
  <si>
    <t>PGTEFT5222</t>
  </si>
  <si>
    <t>73454871</t>
  </si>
  <si>
    <t>DOOR STOPPER&amp;CUSHION GAYATHIRI A/P SUPER</t>
  </si>
  <si>
    <t>PGTEFT5217</t>
  </si>
  <si>
    <t>202008140073454502</t>
  </si>
  <si>
    <t>PGTEFT5218</t>
  </si>
  <si>
    <t>CREDIT CARD AUG 2020</t>
  </si>
  <si>
    <t>73454127</t>
  </si>
  <si>
    <t>MICA MEGA FAM YOON PAULINE</t>
  </si>
  <si>
    <t>PGTEFT5221</t>
  </si>
  <si>
    <t>R3456483</t>
  </si>
  <si>
    <t>D907032010808       78ES40PY2345</t>
  </si>
  <si>
    <t>78ES40PY2345</t>
  </si>
  <si>
    <t>73455711</t>
  </si>
  <si>
    <t>WAN HENG EVENT ENTER</t>
  </si>
  <si>
    <t>PGTEFT5211</t>
  </si>
  <si>
    <t>INV6008</t>
  </si>
  <si>
    <t>PGTEFT5211          INV6008</t>
  </si>
  <si>
    <t>73456093</t>
  </si>
  <si>
    <t>PGTEFT5210</t>
  </si>
  <si>
    <t>IV-158448</t>
  </si>
  <si>
    <t>PGTEFT5210          IV-158448</t>
  </si>
  <si>
    <t>73453841</t>
  </si>
  <si>
    <t>PGTEFT487</t>
  </si>
  <si>
    <t>PETTY CASH FOR AUG 2</t>
  </si>
  <si>
    <t>73455068</t>
  </si>
  <si>
    <t>PAYROLL-JULY CORPORATENET ADVISO</t>
  </si>
  <si>
    <t>PGTEFT5216</t>
  </si>
  <si>
    <t>CA-20-0054</t>
  </si>
  <si>
    <t>73465300</t>
  </si>
  <si>
    <t>PGTEFT5201</t>
  </si>
  <si>
    <t>Y20-INV16 INV17</t>
  </si>
  <si>
    <t>R3456610</t>
  </si>
  <si>
    <t>D907032010710       78E7VYES2345</t>
  </si>
  <si>
    <t>78E7VYES2345</t>
  </si>
  <si>
    <t>73466217</t>
  </si>
  <si>
    <t>PGTEF5200</t>
  </si>
  <si>
    <t>IV-14813</t>
  </si>
  <si>
    <t>PGTEF5200           IV-14813</t>
  </si>
  <si>
    <t>73457129</t>
  </si>
  <si>
    <t>TONG POH KHENG</t>
  </si>
  <si>
    <t>PGTEFT5207</t>
  </si>
  <si>
    <t>THE LITTLE NYONYA CH</t>
  </si>
  <si>
    <t>PGTEFT5207          THE LITTLE NYONYA CH</t>
  </si>
  <si>
    <t>73466616</t>
  </si>
  <si>
    <t>PGTEFT5199</t>
  </si>
  <si>
    <t>INV00060162</t>
  </si>
  <si>
    <t>PGTEFT5199          INV00060162</t>
  </si>
  <si>
    <t>73458759</t>
  </si>
  <si>
    <t>PGTEFT5206</t>
  </si>
  <si>
    <t>PETTY CASH FOR JULY2</t>
  </si>
  <si>
    <t>73463506</t>
  </si>
  <si>
    <t>ACREDITATION LUNCH 9 NG CHUN HOW</t>
  </si>
  <si>
    <t>PGTEFT5204</t>
  </si>
  <si>
    <t>73458927</t>
  </si>
  <si>
    <t>PGTEFT5205</t>
  </si>
  <si>
    <t>IN-PP2007001</t>
  </si>
  <si>
    <t>PGTEFT5205          IN-PP2007001</t>
  </si>
  <si>
    <t>73466896</t>
  </si>
  <si>
    <t>PGTEFT5198</t>
  </si>
  <si>
    <t>2020-TR08</t>
  </si>
  <si>
    <t>PGTEFT5198          2020-TR08</t>
  </si>
  <si>
    <t>73463738</t>
  </si>
  <si>
    <t>87102</t>
  </si>
  <si>
    <t>RFND FROM FRIENDSHIP CN394 TO 396</t>
  </si>
  <si>
    <t>00756</t>
  </si>
  <si>
    <t>00164232</t>
  </si>
  <si>
    <t>EQUATOR ACADEMY OF A</t>
  </si>
  <si>
    <t>73016477</t>
  </si>
  <si>
    <t>PGTEFT5223</t>
  </si>
  <si>
    <t>RENTAL DEPOSIT DIFFE</t>
  </si>
  <si>
    <t>PGTEFT5223          RENTAL DEPOSIT DIFFE</t>
  </si>
  <si>
    <t>72875720</t>
  </si>
  <si>
    <t>PGTEFT5214</t>
  </si>
  <si>
    <t>GPFPARKPGT-08-2020</t>
  </si>
  <si>
    <t>PGTEFT5214          GPFPARKPGT-08-2020</t>
  </si>
  <si>
    <t>36870361</t>
  </si>
  <si>
    <t>72875973</t>
  </si>
  <si>
    <t>PGTEFT5213</t>
  </si>
  <si>
    <t>RENTAL-AUG 20</t>
  </si>
  <si>
    <t>PGTEFT5213          RENTAL-AUG 20</t>
  </si>
  <si>
    <t>720218712017397</t>
  </si>
  <si>
    <t>AUG'20-IICP-PGTSB</t>
  </si>
  <si>
    <t>INTI INT COLLEGE PG</t>
  </si>
  <si>
    <t>72825021</t>
  </si>
  <si>
    <t>GRAPHIC DESIGN-JULY LEONG WEI LENG</t>
  </si>
  <si>
    <t>PGTEFT5219</t>
  </si>
  <si>
    <t>INV-PGT-202007-0006</t>
  </si>
  <si>
    <t>72825808</t>
  </si>
  <si>
    <t>GSH PRECISION TECHNO</t>
  </si>
  <si>
    <t>PGTEFT5212</t>
  </si>
  <si>
    <t>INV20014070</t>
  </si>
  <si>
    <t>PGTEFT5212          INV20014070</t>
  </si>
  <si>
    <t>14558</t>
  </si>
  <si>
    <t>Study Penang Annual fee</t>
  </si>
  <si>
    <t>KENNETH QUAH KIM KEA</t>
  </si>
  <si>
    <t>35631</t>
  </si>
  <si>
    <t>StudyPenangMemberFee</t>
  </si>
  <si>
    <t>Onbehalf GCCAAcademy</t>
  </si>
  <si>
    <t>MS TAN HANN NEE</t>
  </si>
  <si>
    <t>20637</t>
  </si>
  <si>
    <t>CHPM membership</t>
  </si>
  <si>
    <t>DuitNow</t>
  </si>
  <si>
    <t>Period : 01-09-2020 - 30-09-2020</t>
  </si>
  <si>
    <t>Opening Available Balance : 2097004.96</t>
  </si>
  <si>
    <t>Closing Available Balance : 645401.33</t>
  </si>
  <si>
    <t>00688554</t>
  </si>
  <si>
    <t>00688553</t>
  </si>
  <si>
    <t>76544232</t>
  </si>
  <si>
    <t>SEPT'2020 ADAM LIM</t>
  </si>
  <si>
    <t>PGTEFT5338</t>
  </si>
  <si>
    <t>TRAINEE AND MILEAGE</t>
  </si>
  <si>
    <t>76544771</t>
  </si>
  <si>
    <t>HONORARIUM SEPT'2020 MARY ANN HARRIS</t>
  </si>
  <si>
    <t>PGTEFT5336</t>
  </si>
  <si>
    <t>48723737</t>
  </si>
  <si>
    <t>290076561401</t>
  </si>
  <si>
    <t>U2020093001976 RTB2009290076561401.TXT</t>
  </si>
  <si>
    <t>2009290076561401</t>
  </si>
  <si>
    <t>48722780</t>
  </si>
  <si>
    <t>290076561131</t>
  </si>
  <si>
    <t>U2020093001956 RTB2009290076561131.TXT</t>
  </si>
  <si>
    <t>2009290076561131</t>
  </si>
  <si>
    <t>76542369</t>
  </si>
  <si>
    <t>NUR AMANI FARISHAH B</t>
  </si>
  <si>
    <t>PGTEFT5342</t>
  </si>
  <si>
    <t>PGTEFT5342          TRAINEE ALLOWANCE</t>
  </si>
  <si>
    <t>76542902</t>
  </si>
  <si>
    <t>CHEAH XIROU</t>
  </si>
  <si>
    <t>PGTEFT5341</t>
  </si>
  <si>
    <t>PGTEFT5341          TRAINEE ALLOWANCE</t>
  </si>
  <si>
    <t>76543964</t>
  </si>
  <si>
    <t>PGTEFT5339</t>
  </si>
  <si>
    <t>PGTEFT5339          CLEANING SERVICES</t>
  </si>
  <si>
    <t>76543559</t>
  </si>
  <si>
    <t>PGTEFT5340</t>
  </si>
  <si>
    <t>BM-200901</t>
  </si>
  <si>
    <t>PGTEFT5340          BM-200901</t>
  </si>
  <si>
    <t>76544421</t>
  </si>
  <si>
    <t>PGTEFT5337</t>
  </si>
  <si>
    <t>PGTEFT5337          STUDY PENANG</t>
  </si>
  <si>
    <t>50944260</t>
  </si>
  <si>
    <t>PDTI20000392</t>
  </si>
  <si>
    <t>50955742</t>
  </si>
  <si>
    <t>20200929172759_91722</t>
  </si>
  <si>
    <t>50958587</t>
  </si>
  <si>
    <t>1020200016677434C114</t>
  </si>
  <si>
    <t>50954733</t>
  </si>
  <si>
    <t>20200929172433_27022</t>
  </si>
  <si>
    <t>00688552</t>
  </si>
  <si>
    <t>47227708</t>
  </si>
  <si>
    <t>00688551</t>
  </si>
  <si>
    <t>00688550</t>
  </si>
  <si>
    <t>00688549</t>
  </si>
  <si>
    <t>00688548</t>
  </si>
  <si>
    <t>69978826</t>
  </si>
  <si>
    <t>R6020620</t>
  </si>
  <si>
    <t>191908888           79M5A9S32881</t>
  </si>
  <si>
    <t>79M5A9S32881</t>
  </si>
  <si>
    <t>76017272</t>
  </si>
  <si>
    <t>PGTEFT5324</t>
  </si>
  <si>
    <t>PETTY CASH SEPT20</t>
  </si>
  <si>
    <t>76017498</t>
  </si>
  <si>
    <t>ONG AH TEONG</t>
  </si>
  <si>
    <t>PGTEFT5320</t>
  </si>
  <si>
    <t>BOD MEETING ALLOWANC</t>
  </si>
  <si>
    <t>PGTEFT5320          BOD MEETING ALLOWANC</t>
  </si>
  <si>
    <t>76017431</t>
  </si>
  <si>
    <t>KENNETH TAN TEONG KE</t>
  </si>
  <si>
    <t>PGTEFT5321</t>
  </si>
  <si>
    <t>PGTEFT5321          BOD MEETING ALLOWANC</t>
  </si>
  <si>
    <t>76017549</t>
  </si>
  <si>
    <t>GOOI ZI SEN</t>
  </si>
  <si>
    <t>PGTEFT5319</t>
  </si>
  <si>
    <t>PGTEFT5319          BOD MEETING ALLOWANC</t>
  </si>
  <si>
    <t>75629506</t>
  </si>
  <si>
    <t>GRAPHIC DESIGNER-AUG LEONG WEI LENG</t>
  </si>
  <si>
    <t>PGTEFT5284</t>
  </si>
  <si>
    <t>INV-PGT-202008-007</t>
  </si>
  <si>
    <t>76018183</t>
  </si>
  <si>
    <t>YEAR 2019 TAN SAM SOON</t>
  </si>
  <si>
    <t>PGTEFT5316</t>
  </si>
  <si>
    <t>76018892</t>
  </si>
  <si>
    <t>PGEFT5312</t>
  </si>
  <si>
    <t>PGEFT5312           ACC1618-3542</t>
  </si>
  <si>
    <t>76018787</t>
  </si>
  <si>
    <t>YEAR 2019 ROSLI BIN JAAFAR</t>
  </si>
  <si>
    <t>PGTEFT5314</t>
  </si>
  <si>
    <t>BOD MEETING ALLOWNAC</t>
  </si>
  <si>
    <t>76018728</t>
  </si>
  <si>
    <t>MUSTAFA KAMAL BIN MO</t>
  </si>
  <si>
    <t>PGTEFT5315</t>
  </si>
  <si>
    <t>PGTEFT5315          BOD MEETING ALLOWANC</t>
  </si>
  <si>
    <t>76017710</t>
  </si>
  <si>
    <t>YEAR 2019 DANNY GOON SIEW CHE</t>
  </si>
  <si>
    <t>PGTEFT5318</t>
  </si>
  <si>
    <t>76017598</t>
  </si>
  <si>
    <t>PGTEFT5318          BOD MEETING ALLOWANC</t>
  </si>
  <si>
    <t>76018955</t>
  </si>
  <si>
    <t>PGTEFT5311</t>
  </si>
  <si>
    <t>INVPG-304-20</t>
  </si>
  <si>
    <t>PGTEFT5311          INVPG-304-20</t>
  </si>
  <si>
    <t>76018845</t>
  </si>
  <si>
    <t>YEOH SOON HIN</t>
  </si>
  <si>
    <t>PGTEFT5313</t>
  </si>
  <si>
    <t>PGTEFT5313          BOD MEETING ALLOWANC</t>
  </si>
  <si>
    <t>76017843</t>
  </si>
  <si>
    <t>YEAR 2019 R ARUNASALAM A/L V</t>
  </si>
  <si>
    <t>PGTEFT5317</t>
  </si>
  <si>
    <t>76019753</t>
  </si>
  <si>
    <t>PERSATUAN IBU BAPA D</t>
  </si>
  <si>
    <t>PGTEFT5307</t>
  </si>
  <si>
    <t>PGTEFT5307          HAB CAR PARK RENTAL</t>
  </si>
  <si>
    <t>76022020</t>
  </si>
  <si>
    <t>THE LIGHT HOTEL (M)</t>
  </si>
  <si>
    <t>PGTEFT5270</t>
  </si>
  <si>
    <t>INV253282</t>
  </si>
  <si>
    <t>PGTEFT5270          INV253282</t>
  </si>
  <si>
    <t>2020092237840876</t>
  </si>
  <si>
    <t>76020400</t>
  </si>
  <si>
    <t>B2B SESSION ON 6/8/2 FABER KOMPLEKS SDN</t>
  </si>
  <si>
    <t>PGTEFT5304</t>
  </si>
  <si>
    <t>INV2251</t>
  </si>
  <si>
    <t>76019582</t>
  </si>
  <si>
    <t>TEIK EE ELECTRICAL E</t>
  </si>
  <si>
    <t>PGTEFT5308</t>
  </si>
  <si>
    <t>HAB ELECTRICAL</t>
  </si>
  <si>
    <t>PGTEFT5308          HAB ELECTRICAL</t>
  </si>
  <si>
    <t>76019842</t>
  </si>
  <si>
    <t>PGTEFT5305</t>
  </si>
  <si>
    <t>INV770</t>
  </si>
  <si>
    <t>PGTEFT5305          INV770</t>
  </si>
  <si>
    <t>2020092237840743</t>
  </si>
  <si>
    <t>76020527</t>
  </si>
  <si>
    <t>76022647</t>
  </si>
  <si>
    <t>RO WATER-60 DRUMS OMEGA SPARKLES SDN</t>
  </si>
  <si>
    <t>PGTEFT5306</t>
  </si>
  <si>
    <t>I-54674</t>
  </si>
  <si>
    <t>07593</t>
  </si>
  <si>
    <t>Payment PenangWeight</t>
  </si>
  <si>
    <t>PeWeightLoss Clinic</t>
  </si>
  <si>
    <t>KIRUBAKARAN MALAPPAN</t>
  </si>
  <si>
    <t>00275435</t>
  </si>
  <si>
    <t>75628216</t>
  </si>
  <si>
    <t>PGTEFT5295</t>
  </si>
  <si>
    <t>PGTEFT5295          PROFORMA INV</t>
  </si>
  <si>
    <t>75627998</t>
  </si>
  <si>
    <t>MCTA PG HILL TIX MALATHI A/P MUNIAND</t>
  </si>
  <si>
    <t>PGTEFT5297</t>
  </si>
  <si>
    <t>75627815</t>
  </si>
  <si>
    <t>PGTEFT5299</t>
  </si>
  <si>
    <t>IV-15828</t>
  </si>
  <si>
    <t>PGTEFT5299          IV-15828</t>
  </si>
  <si>
    <t>75628433</t>
  </si>
  <si>
    <t>MIGRATION OF 7 WEBSI TG SOLUTIONS</t>
  </si>
  <si>
    <t>PGTEFT5293</t>
  </si>
  <si>
    <t>INVI0004 I0005</t>
  </si>
  <si>
    <t>75628091</t>
  </si>
  <si>
    <t>PGTEFT5296</t>
  </si>
  <si>
    <t>INV1457 INV1475</t>
  </si>
  <si>
    <t>PGTEFT5296          INV1457 INV1475</t>
  </si>
  <si>
    <t>202009150075628294</t>
  </si>
  <si>
    <t>SEPETEMBER-20 OOI CH</t>
  </si>
  <si>
    <t>PGTEFT5294</t>
  </si>
  <si>
    <t>75628665</t>
  </si>
  <si>
    <t>PGTEFT5292</t>
  </si>
  <si>
    <t>INV078151</t>
  </si>
  <si>
    <t>PGTEFT5292          INV078151</t>
  </si>
  <si>
    <t>75627944</t>
  </si>
  <si>
    <t>PGTEFT5298</t>
  </si>
  <si>
    <t>INV339856</t>
  </si>
  <si>
    <t>PGTEFT5298          INV339856</t>
  </si>
  <si>
    <t>75627738</t>
  </si>
  <si>
    <t>COURIER WEBINAR GIFT YOON PAULINE</t>
  </si>
  <si>
    <t>PGTEFT5300</t>
  </si>
  <si>
    <t>75629405</t>
  </si>
  <si>
    <t>PAYROLL-AUG CORPORATENET ADVISO</t>
  </si>
  <si>
    <t>PGTEFT5285</t>
  </si>
  <si>
    <t>CA-20-0062</t>
  </si>
  <si>
    <t>75628818</t>
  </si>
  <si>
    <t>ONG TEIK HIN</t>
  </si>
  <si>
    <t>PGTEFT5291</t>
  </si>
  <si>
    <t>INV-0031-20</t>
  </si>
  <si>
    <t>PGTEFT5291          INV-0031-20</t>
  </si>
  <si>
    <t>75628947</t>
  </si>
  <si>
    <t>ERNST &amp; YOUNG TAX CO</t>
  </si>
  <si>
    <t>PGTEFT5289</t>
  </si>
  <si>
    <t>MY00200265700</t>
  </si>
  <si>
    <t>PGTEFT5289          MY00200265700</t>
  </si>
  <si>
    <t>75629162</t>
  </si>
  <si>
    <t>EXABYTES NETWORKS SD</t>
  </si>
  <si>
    <t>PGTEFT5287</t>
  </si>
  <si>
    <t>INV8976277</t>
  </si>
  <si>
    <t>PGTEFT5287          INV8976277</t>
  </si>
  <si>
    <t>75628888</t>
  </si>
  <si>
    <t>PGTEFT5290</t>
  </si>
  <si>
    <t>I-002859</t>
  </si>
  <si>
    <t>PGTEFT5290          I-002859</t>
  </si>
  <si>
    <t>47407231</t>
  </si>
  <si>
    <t>75632003</t>
  </si>
  <si>
    <t>PGTEFT5282</t>
  </si>
  <si>
    <t>GPFPARKPGT-09-2020</t>
  </si>
  <si>
    <t>PGTEFT5282          GPFPARKPGT-09-2020</t>
  </si>
  <si>
    <t>75629295</t>
  </si>
  <si>
    <t>PG WEDDING TOURISM W EMILIA BT ISMAIL</t>
  </si>
  <si>
    <t>PGTEFT5286</t>
  </si>
  <si>
    <t>Y20-INV12</t>
  </si>
  <si>
    <t>75629019</t>
  </si>
  <si>
    <t>PGTEFT5288</t>
  </si>
  <si>
    <t>PETTY CASH SEPT</t>
  </si>
  <si>
    <t>R5636086</t>
  </si>
  <si>
    <t>D907032010808       79FP85892345</t>
  </si>
  <si>
    <t>79FP85892345</t>
  </si>
  <si>
    <t>75632299</t>
  </si>
  <si>
    <t>STUDY PG WORKSHOP NG CHUN HOW</t>
  </si>
  <si>
    <t>PGTEFT5280</t>
  </si>
  <si>
    <t>75634384</t>
  </si>
  <si>
    <t>PGTEFT5278</t>
  </si>
  <si>
    <t>INV1507 1506</t>
  </si>
  <si>
    <t>PGTEFT5278          INV1507 1506</t>
  </si>
  <si>
    <t>75635326</t>
  </si>
  <si>
    <t>TRISHAW RIDE-TRIP.CO YOON PAULINE</t>
  </si>
  <si>
    <t>PGTEFT5276</t>
  </si>
  <si>
    <t>75635931</t>
  </si>
  <si>
    <t>MHHOLIDAY PACKAGE TROPICAL ARGO-FARM</t>
  </si>
  <si>
    <t>PGTEFT5274</t>
  </si>
  <si>
    <t>IPGT180820</t>
  </si>
  <si>
    <t>R5636188</t>
  </si>
  <si>
    <t>D907032010710       79FTCD7H2345</t>
  </si>
  <si>
    <t>79FTCD7H2345</t>
  </si>
  <si>
    <t>75632934</t>
  </si>
  <si>
    <t>PGTEFT5279</t>
  </si>
  <si>
    <t>PPM2008-01</t>
  </si>
  <si>
    <t>PGTEFT5279          PPM2008-01</t>
  </si>
  <si>
    <t>75635496</t>
  </si>
  <si>
    <t>PGTEFT5275</t>
  </si>
  <si>
    <t>INV2008-0059 0061</t>
  </si>
  <si>
    <t>PGTEFT5275          INV2008-0059 0061</t>
  </si>
  <si>
    <t>75635177</t>
  </si>
  <si>
    <t>TRANSLATION MYPG WEB AV EVENT ESSENTIALS</t>
  </si>
  <si>
    <t>PGTEFT5277</t>
  </si>
  <si>
    <t>AV2012</t>
  </si>
  <si>
    <t>75636469</t>
  </si>
  <si>
    <t>MH HOLIDAY PACKAGE TROPICAL SPICE GARD</t>
  </si>
  <si>
    <t>PGTEFT5271</t>
  </si>
  <si>
    <t>TSGUBV2020-08-S0925</t>
  </si>
  <si>
    <t>75639200</t>
  </si>
  <si>
    <t>PGTEFT5264</t>
  </si>
  <si>
    <t>INV-200801</t>
  </si>
  <si>
    <t>PGTEFT5264          INV-200801</t>
  </si>
  <si>
    <t>75640770</t>
  </si>
  <si>
    <t>MH HOLIDAY PACKAGE BUTTERFLY HOUSE (PG</t>
  </si>
  <si>
    <t>PGTEFT5259</t>
  </si>
  <si>
    <t>INV-ENT-2020-08-05</t>
  </si>
  <si>
    <t>75637989</t>
  </si>
  <si>
    <t>MH HOLIDAY PACKAGE MAGNIFICENT EMPIRE</t>
  </si>
  <si>
    <t>PGTEFT5267</t>
  </si>
  <si>
    <t>IN-ME200801</t>
  </si>
  <si>
    <t>75639696</t>
  </si>
  <si>
    <t>PGTEFT5262</t>
  </si>
  <si>
    <t>DR00021079</t>
  </si>
  <si>
    <t>PGTEFT5262          DR00021079</t>
  </si>
  <si>
    <t>75637039</t>
  </si>
  <si>
    <t>PGTEFT5269</t>
  </si>
  <si>
    <t>INV200452 200514</t>
  </si>
  <si>
    <t>PGTEFT5269          INV200452 200514</t>
  </si>
  <si>
    <t>75639489</t>
  </si>
  <si>
    <t>75643550</t>
  </si>
  <si>
    <t>MH HOLIDAY PACKAGE BIRD PARK (PENANG)</t>
  </si>
  <si>
    <t>PGTEFT5260</t>
  </si>
  <si>
    <t>INV200801</t>
  </si>
  <si>
    <t>75638122</t>
  </si>
  <si>
    <t>FAREWELL,SNACKS&amp;FRUI LIM HOOI LENG</t>
  </si>
  <si>
    <t>PGTEFT5266</t>
  </si>
  <si>
    <t>75639864</t>
  </si>
  <si>
    <t>PGTEFT5261</t>
  </si>
  <si>
    <t>INV00019776</t>
  </si>
  <si>
    <t>PGTEFT5261          INV00019776</t>
  </si>
  <si>
    <t>75637719</t>
  </si>
  <si>
    <t>MPI GENERALI INSURAN</t>
  </si>
  <si>
    <t>PGTEFT5268</t>
  </si>
  <si>
    <t>INV20A10062801</t>
  </si>
  <si>
    <t>PGTEFT5268          INV20A10062801</t>
  </si>
  <si>
    <t>00662627</t>
  </si>
  <si>
    <t>00688547</t>
  </si>
  <si>
    <t>75048037</t>
  </si>
  <si>
    <t>PGTEFT5281</t>
  </si>
  <si>
    <t>RENTAL-SEPT</t>
  </si>
  <si>
    <t>PGTEFT5281          RENTAL-SEPT</t>
  </si>
  <si>
    <t>12989</t>
  </si>
  <si>
    <t>Klinik Dr Ko Autoworld</t>
  </si>
  <si>
    <t>Subscription Fee</t>
  </si>
  <si>
    <t>BIOSKIN &amp; LASER CTR</t>
  </si>
  <si>
    <t>120247712291722</t>
  </si>
  <si>
    <t>533872</t>
  </si>
  <si>
    <t>420245712381863</t>
  </si>
  <si>
    <t>INV0020/2020/OCY/MIC</t>
  </si>
  <si>
    <t>20200901E0005069</t>
  </si>
  <si>
    <t>KOLEJ UNIVERSITI TUN</t>
  </si>
  <si>
    <t>74608330</t>
  </si>
  <si>
    <t>PGTEFT5248</t>
  </si>
  <si>
    <t>PGTEFT5248          CLAIMS</t>
  </si>
  <si>
    <t>AUTOPAY CHARGES N/A</t>
  </si>
  <si>
    <t>Period : 01-10-2020 - 31-10-2020</t>
  </si>
  <si>
    <t>Opening Available Balance : 645401.33</t>
  </si>
  <si>
    <t>Closing Available Balance : 2479093.9</t>
  </si>
  <si>
    <t>60136860</t>
  </si>
  <si>
    <t>300078822491</t>
  </si>
  <si>
    <t>U2020103101098 RTB2010300078822491.TXT</t>
  </si>
  <si>
    <t>2010300078822491</t>
  </si>
  <si>
    <t>00688555</t>
  </si>
  <si>
    <t>CHEQUE STAMP DUTY</t>
  </si>
  <si>
    <t>00688561</t>
  </si>
  <si>
    <t>00688558</t>
  </si>
  <si>
    <t>00688557</t>
  </si>
  <si>
    <t>00688556</t>
  </si>
  <si>
    <t>R8503746</t>
  </si>
  <si>
    <t>191908888           7AR0TW392881</t>
  </si>
  <si>
    <t>7AR0TW392881</t>
  </si>
  <si>
    <t>78503665</t>
  </si>
  <si>
    <t>PGTEFT5376</t>
  </si>
  <si>
    <t>KKNPP-2020-02-02</t>
  </si>
  <si>
    <t>PGTEFT5376          KKNPP-2020-02-02</t>
  </si>
  <si>
    <t>78503466</t>
  </si>
  <si>
    <t>PANTAI TELUK BAYU&amp;MI SIRIDHAR A/L MARIAP</t>
  </si>
  <si>
    <t>PGTEFT5378</t>
  </si>
  <si>
    <t>I-001</t>
  </si>
  <si>
    <t>78503292</t>
  </si>
  <si>
    <t>TAN WEI WEI</t>
  </si>
  <si>
    <t>PGTEFT5379</t>
  </si>
  <si>
    <t>INV0001</t>
  </si>
  <si>
    <t>PGTEFT5379          INV0001</t>
  </si>
  <si>
    <t>78503850</t>
  </si>
  <si>
    <t>PGTEFT5373</t>
  </si>
  <si>
    <t>INV0001512</t>
  </si>
  <si>
    <t>PGTEFT5373          INV0001512</t>
  </si>
  <si>
    <t>78503560</t>
  </si>
  <si>
    <t>PGTEFT5377</t>
  </si>
  <si>
    <t>INV775</t>
  </si>
  <si>
    <t>PGTEFT5377          INV775</t>
  </si>
  <si>
    <t>78504256</t>
  </si>
  <si>
    <t>78505147</t>
  </si>
  <si>
    <t>TG SOLUTIONS</t>
  </si>
  <si>
    <t>PGTEFT642</t>
  </si>
  <si>
    <t>I0006-PGT-2020</t>
  </si>
  <si>
    <t>PGTEFT642           I0006-PGT-2020</t>
  </si>
  <si>
    <t>2020102657971993</t>
  </si>
  <si>
    <t>78509417</t>
  </si>
  <si>
    <t>PTS TRAVEL &amp; TOURS S</t>
  </si>
  <si>
    <t>PGTEFT5364</t>
  </si>
  <si>
    <t>INV2010002</t>
  </si>
  <si>
    <t>PGTEFT5364          INV2010002</t>
  </si>
  <si>
    <t>2020102657972029</t>
  </si>
  <si>
    <t>78509664</t>
  </si>
  <si>
    <t>PGTEFT5362</t>
  </si>
  <si>
    <t>PPM2010-01</t>
  </si>
  <si>
    <t>PGTEFT5362          PPM2010-01</t>
  </si>
  <si>
    <t>78506743</t>
  </si>
  <si>
    <t>PGTEFT5365</t>
  </si>
  <si>
    <t>INV200632</t>
  </si>
  <si>
    <t>PGTEFT5365          INV200632</t>
  </si>
  <si>
    <t>78504328</t>
  </si>
  <si>
    <t>PGTEFT5370</t>
  </si>
  <si>
    <t>PGTEFT5370          ACC1618-3542</t>
  </si>
  <si>
    <t>2020102657972012</t>
  </si>
  <si>
    <t>78504001</t>
  </si>
  <si>
    <t>COPYWRITING OCT'20 EMILIA BT ISMAIL</t>
  </si>
  <si>
    <t>PGTEFT5372</t>
  </si>
  <si>
    <t>Y20-INV20</t>
  </si>
  <si>
    <t>78515587</t>
  </si>
  <si>
    <t>PETACE-MEETING IN KL CHIN JING WEN</t>
  </si>
  <si>
    <t>PGTEFT5352</t>
  </si>
  <si>
    <t>78516070</t>
  </si>
  <si>
    <t>MPKK BUKIT TAMBUN</t>
  </si>
  <si>
    <t>PGTEGT5359</t>
  </si>
  <si>
    <t>INV100</t>
  </si>
  <si>
    <t>PGTEGT5359          INV100</t>
  </si>
  <si>
    <t>78513749</t>
  </si>
  <si>
    <t>PGTEFT5356</t>
  </si>
  <si>
    <t>INV8983062</t>
  </si>
  <si>
    <t>PGTEFT5356          INV8983062</t>
  </si>
  <si>
    <t>78513336</t>
  </si>
  <si>
    <t>MICA KOL FAM MALATHI A/P MUNIAND</t>
  </si>
  <si>
    <t>PGTEFT5358</t>
  </si>
  <si>
    <t>78511858</t>
  </si>
  <si>
    <t>SECRETARIAL FEE JUL- PENANG DEVELOPMENT</t>
  </si>
  <si>
    <t>PGTEFT5361</t>
  </si>
  <si>
    <t>PDC-ODIV-20000191</t>
  </si>
  <si>
    <t>78514014</t>
  </si>
  <si>
    <t>PAYROLL-SEPT'20 CORPORATENET ADVISO</t>
  </si>
  <si>
    <t>PGTEFT5354</t>
  </si>
  <si>
    <t>CA-20-0075</t>
  </si>
  <si>
    <t>78513626</t>
  </si>
  <si>
    <t>MUHAMMAD HAZMAN BIN</t>
  </si>
  <si>
    <t>PGTEFT5357</t>
  </si>
  <si>
    <t>INV1</t>
  </si>
  <si>
    <t>PGTEFT5357          INV1</t>
  </si>
  <si>
    <t>78513836</t>
  </si>
  <si>
    <t>PGTEFT5355</t>
  </si>
  <si>
    <t>INV3333847</t>
  </si>
  <si>
    <t>PGTEFT5355          INV3333847</t>
  </si>
  <si>
    <t>78512061</t>
  </si>
  <si>
    <t>PGTEFT5360</t>
  </si>
  <si>
    <t>I-002996</t>
  </si>
  <si>
    <t>PGTEFT5360          I-002996</t>
  </si>
  <si>
    <t>202010260078515206</t>
  </si>
  <si>
    <t>SEPT'20 OOI CHOK YAN</t>
  </si>
  <si>
    <t>PGTEFT5353</t>
  </si>
  <si>
    <t>285309414</t>
  </si>
  <si>
    <t>00722261020T5286                       S</t>
  </si>
  <si>
    <t>/ROC/P01295813RGove BENDAHARI NEGERI PUL</t>
  </si>
  <si>
    <t>P01295813</t>
  </si>
  <si>
    <t>R</t>
  </si>
  <si>
    <t>/ROC/P01295814RGove BENDAHARI NEGERI PUL</t>
  </si>
  <si>
    <t>P01295814</t>
  </si>
  <si>
    <t>/ROC/P01292181RGove BENDAHARI NEGERI PUL</t>
  </si>
  <si>
    <t>P01292181</t>
  </si>
  <si>
    <t>090077455795</t>
  </si>
  <si>
    <t>PV 2010059 IBG</t>
  </si>
  <si>
    <t>620282712641500</t>
  </si>
  <si>
    <t>PRIHATIN PKS PENJANA</t>
  </si>
  <si>
    <t>77262800</t>
  </si>
  <si>
    <t>PGTEFT5350</t>
  </si>
  <si>
    <t>PETTY CASH-OCT20</t>
  </si>
  <si>
    <t>R7266965</t>
  </si>
  <si>
    <t>D907032010710       7A7REQDY2345</t>
  </si>
  <si>
    <t>7A7REQDY2345</t>
  </si>
  <si>
    <t>TM STREAMY AND VOICE</t>
  </si>
  <si>
    <t>53284169</t>
  </si>
  <si>
    <t>77265469</t>
  </si>
  <si>
    <t>PGTEFT5347</t>
  </si>
  <si>
    <t>IR10007831 10007840</t>
  </si>
  <si>
    <t>PGTEFT5347          IR10007831 10007840</t>
  </si>
  <si>
    <t>77267745</t>
  </si>
  <si>
    <t>DEPOSIT PMED WORKSHO MARY ANN HARRIS</t>
  </si>
  <si>
    <t>PGTEFT5344</t>
  </si>
  <si>
    <t>77264132</t>
  </si>
  <si>
    <t>PGTEFT5348</t>
  </si>
  <si>
    <t>GPFPARKPGT-10-2020</t>
  </si>
  <si>
    <t>PGTEFT5348          GPFPARKPGT-10-2020</t>
  </si>
  <si>
    <t>R7266723</t>
  </si>
  <si>
    <t>D907032010808       7A7IHIQN2345</t>
  </si>
  <si>
    <t>7A7IHIQN2345</t>
  </si>
  <si>
    <t>77267508</t>
  </si>
  <si>
    <t>PGTEFT5345</t>
  </si>
  <si>
    <t>MEAL ALLOWANCE-KL</t>
  </si>
  <si>
    <t>77262332</t>
  </si>
  <si>
    <t>DESIGN - SEPT'20 LEONG WEI LENG</t>
  </si>
  <si>
    <t>PGTEFT5351</t>
  </si>
  <si>
    <t>INV-PGT-202010-0018</t>
  </si>
  <si>
    <t>77268136</t>
  </si>
  <si>
    <t>BDAY SEPT&amp;SNACKS LIM HOOI LENG</t>
  </si>
  <si>
    <t>PGTEFT5343</t>
  </si>
  <si>
    <t>76732723</t>
  </si>
  <si>
    <t>PGTEFT5329</t>
  </si>
  <si>
    <t>INV2147</t>
  </si>
  <si>
    <t>PGTEFT5329          INV2147</t>
  </si>
  <si>
    <t>76733419</t>
  </si>
  <si>
    <t>PRESIDENT HOTEL SDN</t>
  </si>
  <si>
    <t>PGTEFT5327</t>
  </si>
  <si>
    <t>INV621722</t>
  </si>
  <si>
    <t>PGTEFT5327          INV621722</t>
  </si>
  <si>
    <t>76732296</t>
  </si>
  <si>
    <t>DATO' MOHD BAZID PENANG DEVELOPMENT</t>
  </si>
  <si>
    <t>PGTEFT5331</t>
  </si>
  <si>
    <t>76740979</t>
  </si>
  <si>
    <t>DSOP OFFICE SYSTEM &amp;</t>
  </si>
  <si>
    <t>PGTEFT5325</t>
  </si>
  <si>
    <t>INV257554</t>
  </si>
  <si>
    <t>PGTEFT5325          INV257554</t>
  </si>
  <si>
    <t>76732865</t>
  </si>
  <si>
    <t>PGTEFT5328</t>
  </si>
  <si>
    <t>PPM2009-01</t>
  </si>
  <si>
    <t>PGTEFT5328          PPM2009-01</t>
  </si>
  <si>
    <t>76732528</t>
  </si>
  <si>
    <t>PGTEFT5330</t>
  </si>
  <si>
    <t>INV20-F00356</t>
  </si>
  <si>
    <t>PGTEFT5330          INV20-F00356</t>
  </si>
  <si>
    <t>76744091</t>
  </si>
  <si>
    <t>SMK TUNKU PUAN HABSA</t>
  </si>
  <si>
    <t>PGTEFT5265</t>
  </si>
  <si>
    <t>SMTPHKOKO2020-01</t>
  </si>
  <si>
    <t>PGTEFT5265          SMTPHKOKO2020-01</t>
  </si>
  <si>
    <t>76737539</t>
  </si>
  <si>
    <t>TOURISM RELATE STORI EMILIA BT ISMAIL</t>
  </si>
  <si>
    <t>PGTEFT5326</t>
  </si>
  <si>
    <t>Y20-IN19</t>
  </si>
  <si>
    <t>720275712548472</t>
  </si>
  <si>
    <t>STUDY PENANG MEMEBER</t>
  </si>
  <si>
    <t>Period : 01-11-2020 - 30-11-2020</t>
  </si>
  <si>
    <t>Opening Available Balance : 2479093.9</t>
  </si>
  <si>
    <t>Closing Available Balance : 119661.84</t>
  </si>
  <si>
    <t>80935450</t>
  </si>
  <si>
    <t>NOV'20 CHERYL CHENG XIN YI</t>
  </si>
  <si>
    <t>PGTEFT5443</t>
  </si>
  <si>
    <t>80938510</t>
  </si>
  <si>
    <t>PMED MARY ANN HARRIS</t>
  </si>
  <si>
    <t>PGTEFT5437</t>
  </si>
  <si>
    <t>HONORARIUM-NOV20</t>
  </si>
  <si>
    <t>64698671</t>
  </si>
  <si>
    <t>270080944836</t>
  </si>
  <si>
    <t>U2020113002208 RTB2011270080944836.TXT</t>
  </si>
  <si>
    <t>2011270080944836</t>
  </si>
  <si>
    <t>80935731</t>
  </si>
  <si>
    <t>PGTEFT5442</t>
  </si>
  <si>
    <t>PGTEFT5442          TRAINEE ALLOWANCE</t>
  </si>
  <si>
    <t>80937131</t>
  </si>
  <si>
    <t>PGTEFT5441</t>
  </si>
  <si>
    <t>PGTEFT5441          TRAINEE ALLOWANCE</t>
  </si>
  <si>
    <t>80937997</t>
  </si>
  <si>
    <t>PGTEFT5439</t>
  </si>
  <si>
    <t>PGTEFT5439          CLEANING SERVICES</t>
  </si>
  <si>
    <t>80938191</t>
  </si>
  <si>
    <t>PGTEFT5438</t>
  </si>
  <si>
    <t>HONORARIUM-NOV2020</t>
  </si>
  <si>
    <t>PGTEFT5438          HONORARIUM-NOV2020</t>
  </si>
  <si>
    <t>80937814</t>
  </si>
  <si>
    <t>PGTEFT5440</t>
  </si>
  <si>
    <t>BM-201101</t>
  </si>
  <si>
    <t>PGTEFT5440          BM-201101</t>
  </si>
  <si>
    <t>68984421</t>
  </si>
  <si>
    <t>1220200016677434C115</t>
  </si>
  <si>
    <t>68980541</t>
  </si>
  <si>
    <t>PDRK20000094</t>
  </si>
  <si>
    <t>68983324</t>
  </si>
  <si>
    <t>20201127104052_99033</t>
  </si>
  <si>
    <t>68981977</t>
  </si>
  <si>
    <t>20201127103702_27671</t>
  </si>
  <si>
    <t>80506400</t>
  </si>
  <si>
    <t>PGTEFT5422</t>
  </si>
  <si>
    <t>PPM2011-01</t>
  </si>
  <si>
    <t>PGTEFT5422          PPM2011-01</t>
  </si>
  <si>
    <t>80505484</t>
  </si>
  <si>
    <t>PGTEFT5424</t>
  </si>
  <si>
    <t>PGTEFT5424          ACC1618-3542</t>
  </si>
  <si>
    <t>80506269</t>
  </si>
  <si>
    <t>PIXIO SDN BHD</t>
  </si>
  <si>
    <t>PGTEFT5423</t>
  </si>
  <si>
    <t>PGTEFT5423          PROFORMA INV</t>
  </si>
  <si>
    <t>80506464</t>
  </si>
  <si>
    <t>PGTEFT5421</t>
  </si>
  <si>
    <t>INV781</t>
  </si>
  <si>
    <t>PGTEFT5421          INV781</t>
  </si>
  <si>
    <t>80506967</t>
  </si>
  <si>
    <t>00688564</t>
  </si>
  <si>
    <t>54561444</t>
  </si>
  <si>
    <t>420318713134867</t>
  </si>
  <si>
    <t>31400W1DTJH</t>
  </si>
  <si>
    <t>R9934042</t>
  </si>
  <si>
    <t>D907032010808       7BCQLN712345</t>
  </si>
  <si>
    <t>7BCQLN712345</t>
  </si>
  <si>
    <t>R9935039</t>
  </si>
  <si>
    <t>D907032010710       7BC563EM2345</t>
  </si>
  <si>
    <t>7BC563EM2345</t>
  </si>
  <si>
    <t>79931486</t>
  </si>
  <si>
    <t>PGTEFT5416</t>
  </si>
  <si>
    <t>INV20-F00429</t>
  </si>
  <si>
    <t>PGTEFT5416          INV20-F00429</t>
  </si>
  <si>
    <t>2020111209431980</t>
  </si>
  <si>
    <t>2020111209432014</t>
  </si>
  <si>
    <t>79931224</t>
  </si>
  <si>
    <t>PMED WORKSHOP BAL MARY ANN HARRIS</t>
  </si>
  <si>
    <t>PGTEFT5418</t>
  </si>
  <si>
    <t>79931341</t>
  </si>
  <si>
    <t>PGTEFT5417</t>
  </si>
  <si>
    <t>I-003085</t>
  </si>
  <si>
    <t>PGTEFT5417          I-003085</t>
  </si>
  <si>
    <t>79931002</t>
  </si>
  <si>
    <t>PGTEFT5419</t>
  </si>
  <si>
    <t>PGT04-20INV</t>
  </si>
  <si>
    <t>PGTEFT5419          PGT04-20INV</t>
  </si>
  <si>
    <t>79931572</t>
  </si>
  <si>
    <t>PGTEFT5415</t>
  </si>
  <si>
    <t>IV-160031</t>
  </si>
  <si>
    <t>PGTEFT5415          IV-160031</t>
  </si>
  <si>
    <t>2020111209431954</t>
  </si>
  <si>
    <t>79934916</t>
  </si>
  <si>
    <t>TRANSLATION FEE AV EVENT ESSENTIALS</t>
  </si>
  <si>
    <t>PGTEFT5408</t>
  </si>
  <si>
    <t>INVAV20-16</t>
  </si>
  <si>
    <t>79933220</t>
  </si>
  <si>
    <t>ROSHENA THANGARAJO</t>
  </si>
  <si>
    <t>PGTEFT5411</t>
  </si>
  <si>
    <t>PG BRIDGE PHOTO</t>
  </si>
  <si>
    <t>PGTEFT5411          PG BRIDGE PHOTO</t>
  </si>
  <si>
    <t>79935359</t>
  </si>
  <si>
    <t>RISEGROUPE SDN BHD</t>
  </si>
  <si>
    <t>PGTEFT5404</t>
  </si>
  <si>
    <t>IRG20286</t>
  </si>
  <si>
    <t>PGTEFT5404          IRG20286</t>
  </si>
  <si>
    <t>79936945</t>
  </si>
  <si>
    <t>NEWSPAPER STAR GAYATHIRI A/P SUPER</t>
  </si>
  <si>
    <t>PGTEFT5401</t>
  </si>
  <si>
    <t>79935242</t>
  </si>
  <si>
    <t>PGTEFT5405</t>
  </si>
  <si>
    <t>INV200727</t>
  </si>
  <si>
    <t>PGTEFT5405          INV200727</t>
  </si>
  <si>
    <t>79933839</t>
  </si>
  <si>
    <t>GOVINDARAJOO A/L SEL</t>
  </si>
  <si>
    <t>PGTEFT5410</t>
  </si>
  <si>
    <t>INV2126</t>
  </si>
  <si>
    <t>PGTEFT5410          INV2126</t>
  </si>
  <si>
    <t>79935564</t>
  </si>
  <si>
    <t>PEKA &amp; STUDY PENANG NG CHUN HOW</t>
  </si>
  <si>
    <t>PGTEFT5402</t>
  </si>
  <si>
    <t>79937183</t>
  </si>
  <si>
    <t>GRAPHIC DESIGN OCT LEONG WEI LENG</t>
  </si>
  <si>
    <t>PGTEFT5400</t>
  </si>
  <si>
    <t>INV-PGT-202010009</t>
  </si>
  <si>
    <t>00688565</t>
  </si>
  <si>
    <t>00688562</t>
  </si>
  <si>
    <t>285342917</t>
  </si>
  <si>
    <t>00722051120T5271                       I</t>
  </si>
  <si>
    <t>44080</t>
  </si>
  <si>
    <t>Return HAB2020</t>
  </si>
  <si>
    <t>MBPP deposit</t>
  </si>
  <si>
    <t>NG CHUN HOW</t>
  </si>
  <si>
    <t>00688560</t>
  </si>
  <si>
    <t>61407144</t>
  </si>
  <si>
    <t>78817700</t>
  </si>
  <si>
    <t>PGTEFT5398</t>
  </si>
  <si>
    <t>GPFPARKPGT-11-2020</t>
  </si>
  <si>
    <t>PGTEFT5398          GPFPARKPGT-11-2020</t>
  </si>
  <si>
    <t>78818988</t>
  </si>
  <si>
    <t>PGTEFT5392</t>
  </si>
  <si>
    <t>HONORARIUM-OCT2020</t>
  </si>
  <si>
    <t>PGTEFT5392          HONORARIUM-OCT2020</t>
  </si>
  <si>
    <t>78818216</t>
  </si>
  <si>
    <t>PGTEFT5396</t>
  </si>
  <si>
    <t>PGTEFT5396          TRAINEE ALLOWANCE</t>
  </si>
  <si>
    <t>78818518</t>
  </si>
  <si>
    <t>PGTEFT5394</t>
  </si>
  <si>
    <t>BROCHURE DISTRIBUTIO</t>
  </si>
  <si>
    <t>PGTEFT5394          BROCHURE DISTRIBUTIO</t>
  </si>
  <si>
    <t>61408243</t>
  </si>
  <si>
    <t>PD3K20000665</t>
  </si>
  <si>
    <t>78819189</t>
  </si>
  <si>
    <t>PGTEFT5391</t>
  </si>
  <si>
    <t>78818019</t>
  </si>
  <si>
    <t>PGTEFT5397</t>
  </si>
  <si>
    <t>RENTAL-NOV2020</t>
  </si>
  <si>
    <t>PGTEFT5397          RENTAL-NOV2020</t>
  </si>
  <si>
    <t>78818409</t>
  </si>
  <si>
    <t>PGTEFT5395</t>
  </si>
  <si>
    <t>PGTEFT5395          TRAINEE ALLOWANCE</t>
  </si>
  <si>
    <t>78818788</t>
  </si>
  <si>
    <t>PGTEFT5393</t>
  </si>
  <si>
    <t>PGTEFT5393          CLEANING SERVICES</t>
  </si>
  <si>
    <t>79181724</t>
  </si>
  <si>
    <t>PGTEFT5385</t>
  </si>
  <si>
    <t>INV1441</t>
  </si>
  <si>
    <t>PGTEFT5385          INV1441</t>
  </si>
  <si>
    <t>79182227</t>
  </si>
  <si>
    <t>TIC-LED TV NG CHUN HOW</t>
  </si>
  <si>
    <t>PGTEFT5383</t>
  </si>
  <si>
    <t>79183312</t>
  </si>
  <si>
    <t>KTM DISTRIBUTOR SDN</t>
  </si>
  <si>
    <t>PGTEFT5381</t>
  </si>
  <si>
    <t>ACC108395</t>
  </si>
  <si>
    <t>PGTEFT5381          ACC108395</t>
  </si>
  <si>
    <t>61412806</t>
  </si>
  <si>
    <t>1120200016677434C114</t>
  </si>
  <si>
    <t>61408728</t>
  </si>
  <si>
    <t>20201103140747_27394</t>
  </si>
  <si>
    <t>79181853</t>
  </si>
  <si>
    <t>PGTEFT5384</t>
  </si>
  <si>
    <t>INV200796</t>
  </si>
  <si>
    <t>PGTEFT5384          INV200796</t>
  </si>
  <si>
    <t>79181593</t>
  </si>
  <si>
    <t>OCT'2020 SEOW AI SEE</t>
  </si>
  <si>
    <t>PGTEFT5386</t>
  </si>
  <si>
    <t>PETTY CASH TOP UP</t>
  </si>
  <si>
    <t>61411659</t>
  </si>
  <si>
    <t>20201103141613_95914</t>
  </si>
  <si>
    <t>79183605</t>
  </si>
  <si>
    <t>PGTEFT5380</t>
  </si>
  <si>
    <t>IV-15780</t>
  </si>
  <si>
    <t>PGTEFT5380          IV-15780</t>
  </si>
  <si>
    <t>79182435</t>
  </si>
  <si>
    <t>BIRTHDAY,SNACKS,MICR LIM HOOI LENG</t>
  </si>
  <si>
    <t>PGTEFT5382</t>
  </si>
  <si>
    <t>Period : 01-12-2020 - 31-12-2020</t>
  </si>
  <si>
    <t>Opening Available Balance : 119661.84</t>
  </si>
  <si>
    <t>Closing Available Balance : 2850911.78</t>
  </si>
  <si>
    <t>83025477</t>
  </si>
  <si>
    <t>DEC'20 CHERYL CHENG XIN YI</t>
  </si>
  <si>
    <t>PGTEFT5489</t>
  </si>
  <si>
    <t>83029617</t>
  </si>
  <si>
    <t>HONORARIUM-DEC'20 MARY ANN HARRIS</t>
  </si>
  <si>
    <t>PGTEFT5483</t>
  </si>
  <si>
    <t>83026788</t>
  </si>
  <si>
    <t>PGTEFT5487</t>
  </si>
  <si>
    <t>PGTEFT5487          TRAINEE ALLOWANCE</t>
  </si>
  <si>
    <t>83025878</t>
  </si>
  <si>
    <t>PGTEFT5488</t>
  </si>
  <si>
    <t>PGTEFT5488          TRAINEE ALLOWANCE</t>
  </si>
  <si>
    <t>83027607</t>
  </si>
  <si>
    <t>PGTEFT5485</t>
  </si>
  <si>
    <t>PGTEFT5485          CLEANING SERVICES</t>
  </si>
  <si>
    <t>70033161</t>
  </si>
  <si>
    <t>83029004</t>
  </si>
  <si>
    <t>PGTEFT5484</t>
  </si>
  <si>
    <t>PGTEFT5484          STUDY PENANG</t>
  </si>
  <si>
    <t>230083036167</t>
  </si>
  <si>
    <t>U2020123100335 RTB2012230083036167.TXT</t>
  </si>
  <si>
    <t>2012230083036167</t>
  </si>
  <si>
    <t>83027175</t>
  </si>
  <si>
    <t>PGTEFT5486</t>
  </si>
  <si>
    <t>BM-201201</t>
  </si>
  <si>
    <t>PGTEFT5486          BM-201201</t>
  </si>
  <si>
    <t>00688574</t>
  </si>
  <si>
    <t>00688573</t>
  </si>
  <si>
    <t>83244770</t>
  </si>
  <si>
    <t>PGTEFT5504</t>
  </si>
  <si>
    <t>BKK-2 BALANCE</t>
  </si>
  <si>
    <t>83244769</t>
  </si>
  <si>
    <t>CHIN JING WEN</t>
  </si>
  <si>
    <t>00688575</t>
  </si>
  <si>
    <t>69056947</t>
  </si>
  <si>
    <t>180082677144</t>
  </si>
  <si>
    <t>U2020122400129 RTB2012180082677144.TXT</t>
  </si>
  <si>
    <t>2012180082677144</t>
  </si>
  <si>
    <t>00688572</t>
  </si>
  <si>
    <t>00688568</t>
  </si>
  <si>
    <t>77734734</t>
  </si>
  <si>
    <t>PDNL20000100</t>
  </si>
  <si>
    <t>77737932</t>
  </si>
  <si>
    <t>20201223151109_27991</t>
  </si>
  <si>
    <t>77740088</t>
  </si>
  <si>
    <t>0120210016677434C115</t>
  </si>
  <si>
    <t>77738637</t>
  </si>
  <si>
    <t>20201223151340_10274</t>
  </si>
  <si>
    <t>285495518</t>
  </si>
  <si>
    <t>00722231220T5846                       H</t>
  </si>
  <si>
    <t>83000775</t>
  </si>
  <si>
    <t>RAPID FERRY SDN BHD</t>
  </si>
  <si>
    <t>PGTEFT5461</t>
  </si>
  <si>
    <t>PINV2-20</t>
  </si>
  <si>
    <t>PGTEFT5461          PINV2-20</t>
  </si>
  <si>
    <t>82998227</t>
  </si>
  <si>
    <t>PGTEFT5476</t>
  </si>
  <si>
    <t>PPM2012-02</t>
  </si>
  <si>
    <t>PGTEFT5476          PPM2012-02</t>
  </si>
  <si>
    <t>82998393</t>
  </si>
  <si>
    <t>PGTEFT5475</t>
  </si>
  <si>
    <t>INV787</t>
  </si>
  <si>
    <t>PGTEFT5475          INV787</t>
  </si>
  <si>
    <t>82998666</t>
  </si>
  <si>
    <t>COASTER SET HOOI CERAMICS &amp; GIF</t>
  </si>
  <si>
    <t>PGTEFT5474</t>
  </si>
  <si>
    <t>INV2958</t>
  </si>
  <si>
    <t>82998003</t>
  </si>
  <si>
    <t>PGTEFT5477</t>
  </si>
  <si>
    <t>INV1472</t>
  </si>
  <si>
    <t>PGTEFT5477          INV1472</t>
  </si>
  <si>
    <t>82997833</t>
  </si>
  <si>
    <t>PGTEFT5478</t>
  </si>
  <si>
    <t>IV-160984</t>
  </si>
  <si>
    <t>PGTEFT5478          IV-160984</t>
  </si>
  <si>
    <t>82999126</t>
  </si>
  <si>
    <t>PGTEFT5471</t>
  </si>
  <si>
    <t>INV00021010</t>
  </si>
  <si>
    <t>PGTEFT5471          INV00021010</t>
  </si>
  <si>
    <t>82998933</t>
  </si>
  <si>
    <t>ACC 316057</t>
  </si>
  <si>
    <t>82999298</t>
  </si>
  <si>
    <t>TRANSLATION AV EVENT ESSENTIALS</t>
  </si>
  <si>
    <t>PGTEFT5470</t>
  </si>
  <si>
    <t>AV20-20</t>
  </si>
  <si>
    <t>00688571</t>
  </si>
  <si>
    <t>00688570</t>
  </si>
  <si>
    <t>82840968</t>
  </si>
  <si>
    <t>LAU SINN WEE</t>
  </si>
  <si>
    <t>PGTEFT5460</t>
  </si>
  <si>
    <t>PGTEFT5460          INV0001</t>
  </si>
  <si>
    <t>285482540</t>
  </si>
  <si>
    <t>00722211220T5213                       O</t>
  </si>
  <si>
    <t>00688569</t>
  </si>
  <si>
    <t>00688567</t>
  </si>
  <si>
    <t>68288807</t>
  </si>
  <si>
    <t>IBG REJ DD 16122020</t>
  </si>
  <si>
    <t>CIMB BANK BERHAD - C</t>
  </si>
  <si>
    <t>/ROC/P01322904RGove BENDAHARI NEGERI PUL</t>
  </si>
  <si>
    <t>P01322904</t>
  </si>
  <si>
    <t>2020121632122930</t>
  </si>
  <si>
    <t>2020121632122975</t>
  </si>
  <si>
    <t>81773594</t>
  </si>
  <si>
    <t>PGTEFT5452</t>
  </si>
  <si>
    <t>GPFPARKPGT-12-2020</t>
  </si>
  <si>
    <t>PGTEFT5452          GPFPARKPGT-12-2020</t>
  </si>
  <si>
    <t>2020121632122965</t>
  </si>
  <si>
    <t>82465076</t>
  </si>
  <si>
    <t>PGTEFT5463</t>
  </si>
  <si>
    <t>PETTY CASH FOR DEC</t>
  </si>
  <si>
    <t>202012150082469001</t>
  </si>
  <si>
    <t>NOV'2020 OOI CHOK YA</t>
  </si>
  <si>
    <t>PGTEFT5456</t>
  </si>
  <si>
    <t>82469920</t>
  </si>
  <si>
    <t>PGTEFT5469</t>
  </si>
  <si>
    <t>PGTEFT5469          ACC1618-3542</t>
  </si>
  <si>
    <t>82465261</t>
  </si>
  <si>
    <t>PGTEFT5462</t>
  </si>
  <si>
    <t>INV200877</t>
  </si>
  <si>
    <t>PGTEFT5462          INV200877</t>
  </si>
  <si>
    <t>82468250</t>
  </si>
  <si>
    <t>PGTEFT5459</t>
  </si>
  <si>
    <t>I-003164</t>
  </si>
  <si>
    <t>PGTEFT5459          I-003164</t>
  </si>
  <si>
    <t>82469805</t>
  </si>
  <si>
    <t>SNACKS, FMASK,WREATH LIM HOOI LENG</t>
  </si>
  <si>
    <t>PGTEFT5468</t>
  </si>
  <si>
    <t>82469702</t>
  </si>
  <si>
    <t>82469151</t>
  </si>
  <si>
    <t>PGTEFT5455</t>
  </si>
  <si>
    <t>INVAI-0137</t>
  </si>
  <si>
    <t>PGTEFT5455          INVAI-0137</t>
  </si>
  <si>
    <t>82467964</t>
  </si>
  <si>
    <t>82468739</t>
  </si>
  <si>
    <t>HORSE EQUIPMENT SDN</t>
  </si>
  <si>
    <t>PGTEFT5458</t>
  </si>
  <si>
    <t>INE52936</t>
  </si>
  <si>
    <t>PGTEFT5458          INE52936</t>
  </si>
  <si>
    <t>82468878</t>
  </si>
  <si>
    <t>PAYROLL NOV'20 CORPORATENET ADVISO</t>
  </si>
  <si>
    <t>PGTEFT5457</t>
  </si>
  <si>
    <t>CA-20-0097</t>
  </si>
  <si>
    <t>00688566</t>
  </si>
  <si>
    <t>81774623</t>
  </si>
  <si>
    <t>PGTEFT5451</t>
  </si>
  <si>
    <t>RENTAL-DEC 2020</t>
  </si>
  <si>
    <t>PGTEFT5451          RENTAL-DEC 2020</t>
  </si>
  <si>
    <t>81775690</t>
  </si>
  <si>
    <t>PGTEFT5449</t>
  </si>
  <si>
    <t>2011-0068</t>
  </si>
  <si>
    <t>PGTEFT5449          2011-0068</t>
  </si>
  <si>
    <t>81772388</t>
  </si>
  <si>
    <t>DESIGN SERVICE-NOV'2 LEONG WEI LENG</t>
  </si>
  <si>
    <t>PGTEFT5454</t>
  </si>
  <si>
    <t>INV-PGT-2020110010</t>
  </si>
  <si>
    <t>81775442</t>
  </si>
  <si>
    <t>PEANUT BUTTER CREATI</t>
  </si>
  <si>
    <t>PGTEFT5450</t>
  </si>
  <si>
    <t>I2011-0002</t>
  </si>
  <si>
    <t>PGTEFT5450          I2011-0002</t>
  </si>
  <si>
    <t>81775835</t>
  </si>
  <si>
    <t>PGTEFT5448</t>
  </si>
  <si>
    <t>I0007 I0008 I0009</t>
  </si>
  <si>
    <t>PGTEFT5448          I0007 I0008 I0009</t>
  </si>
  <si>
    <t>72376544</t>
  </si>
  <si>
    <t>81428824</t>
  </si>
  <si>
    <t>PURCHASE OF PHOTO LEE LINGWEI</t>
  </si>
  <si>
    <t>PGTEFT5428</t>
  </si>
  <si>
    <t>INV10010</t>
  </si>
  <si>
    <t>81182097</t>
  </si>
  <si>
    <t>PGTEFT5447</t>
  </si>
  <si>
    <t>INV1456</t>
  </si>
  <si>
    <t>PGTEFT5447          INV1456</t>
  </si>
  <si>
    <t>R1429242</t>
  </si>
  <si>
    <t>191908888           7C2HF2LE2881</t>
  </si>
  <si>
    <t>7C2HF2LE2881</t>
  </si>
  <si>
    <t>81428718</t>
  </si>
  <si>
    <t>LOO CHOOI HENG</t>
  </si>
  <si>
    <t>PGTEFT5446</t>
  </si>
  <si>
    <t>2020-INV001</t>
  </si>
  <si>
    <t>PGTEFT5446          2020-INV001</t>
  </si>
  <si>
    <t>81430526</t>
  </si>
  <si>
    <t>REFUND BAGAN SPECIALIST CE</t>
  </si>
  <si>
    <t>PGTEFT5409</t>
  </si>
  <si>
    <t>ITB ASIA 2020</t>
  </si>
  <si>
    <t>R1436321</t>
  </si>
  <si>
    <t>D907032010808       7C2GFRC32345</t>
  </si>
  <si>
    <t>7C2GFRC32345</t>
  </si>
  <si>
    <t>81434805</t>
  </si>
  <si>
    <t>81436799</t>
  </si>
  <si>
    <t>PGTEFT5430</t>
  </si>
  <si>
    <t>INV200835</t>
  </si>
  <si>
    <t>PGTEFT5430          INV200835</t>
  </si>
  <si>
    <t>81429617</t>
  </si>
  <si>
    <t>PAYROLL-OCT'20 CORPORATENET ADVISO</t>
  </si>
  <si>
    <t>PGTEFT5426</t>
  </si>
  <si>
    <t>CA-20-0090</t>
  </si>
  <si>
    <t>R1436557</t>
  </si>
  <si>
    <t>D907032010710       7C2JY7IT2345</t>
  </si>
  <si>
    <t>7C2JY7IT2345</t>
  </si>
  <si>
    <t>81430980</t>
  </si>
  <si>
    <t>MALAYSIAN CHINESE TO</t>
  </si>
  <si>
    <t>PGTEFT5429</t>
  </si>
  <si>
    <t>RECOVERY CAMPAIGN</t>
  </si>
  <si>
    <t>PGTEFT5429          RECOVERY CAMPAIGN</t>
  </si>
  <si>
    <t>81437014</t>
  </si>
  <si>
    <t>ONG JIN TEONG</t>
  </si>
  <si>
    <t>PGTEFT5403</t>
  </si>
  <si>
    <t>PGT-PHF-19</t>
  </si>
  <si>
    <t>PGTEFT5403          PGT-PHF-19</t>
  </si>
  <si>
    <t>81435058</t>
  </si>
  <si>
    <t>PGTEFT5444</t>
  </si>
  <si>
    <t>IV-15946</t>
  </si>
  <si>
    <t>PGTEFT5444          IV-15946</t>
  </si>
  <si>
    <t>81429717</t>
  </si>
  <si>
    <t>DUTY &amp; TAX- INDIA AZFALYZA BINTI ABDU</t>
  </si>
  <si>
    <t>PGTEFT5425</t>
  </si>
  <si>
    <t>285423685</t>
  </si>
  <si>
    <t>00722011220T5788                      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</si>
</sst>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00_);_(* \(#,##0.0000000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0" fillId="2" borderId="0" xfId="0" applyFill="1"/>
    <xf numFmtId="43" fontId="0" fillId="2" borderId="0" xfId="1" applyFont="1" applyFill="1"/>
    <xf numFmtId="0" fontId="0" fillId="0" borderId="0" xfId="0" applyFill="1"/>
    <xf numFmtId="43" fontId="0" fillId="0" borderId="0" xfId="1" applyFont="1" applyFill="1"/>
    <xf numFmtId="164" fontId="0" fillId="2" borderId="0" xfId="1" applyNumberFormat="1" applyFont="1" applyFill="1"/>
    <xf numFmtId="164" fontId="0" fillId="0" borderId="0" xfId="1" applyNumberFormat="1" applyFont="1" applyFill="1"/>
    <xf numFmtId="0" fontId="0" fillId="0" borderId="0" xfId="0" applyFill="1" applyAlignment="1">
      <alignment horizontal="center" vertical="center" wrapText="1"/>
    </xf>
    <xf numFmtId="43" fontId="0" fillId="0" borderId="0" xfId="1" applyFont="1" applyFill="1" applyAlignment="1">
      <alignment horizontal="center" vertical="center" wrapText="1"/>
    </xf>
  </cellXfs>
  <cellStyles count="4">
    <cellStyle name="Comma" xfId="1" builtinId="3"/>
    <cellStyle name="Comma 2" xfId="3" xr:uid="{C02EE7D9-3D75-489B-8456-513F1930A3C8}"/>
    <cellStyle name="Normal" xfId="0" builtinId="0"/>
    <cellStyle name="Normal 3" xfId="2" xr:uid="{783CAF60-DB0A-4E7C-95CF-748B9B1C7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C028-9906-4465-B77E-4A9767C81622}">
  <sheetPr codeName="Sheet1"/>
  <dimension ref="A1:R191"/>
  <sheetViews>
    <sheetView workbookViewId="0">
      <selection activeCell="G189" sqref="G189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89</v>
      </c>
    </row>
    <row r="5" spans="1:18" x14ac:dyDescent="0.25">
      <c r="A5" t="s">
        <v>90</v>
      </c>
    </row>
    <row r="6" spans="1:18" x14ac:dyDescent="0.25">
      <c r="A6" t="s">
        <v>91</v>
      </c>
    </row>
    <row r="7" spans="1:18" x14ac:dyDescent="0.25">
      <c r="A7" t="s">
        <v>4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7</v>
      </c>
      <c r="C10">
        <v>31012020</v>
      </c>
      <c r="D10">
        <v>123</v>
      </c>
      <c r="E10" t="s">
        <v>67</v>
      </c>
      <c r="F10">
        <v>2007</v>
      </c>
      <c r="G10" t="s">
        <v>92</v>
      </c>
      <c r="H10" s="1">
        <v>1000</v>
      </c>
      <c r="I10" t="s">
        <v>23</v>
      </c>
      <c r="J10" s="1">
        <v>1283437.73</v>
      </c>
      <c r="K10" t="s">
        <v>23</v>
      </c>
      <c r="L10">
        <v>190539</v>
      </c>
      <c r="M10" t="s">
        <v>58</v>
      </c>
      <c r="O10">
        <v>1</v>
      </c>
    </row>
    <row r="11" spans="1:18" x14ac:dyDescent="0.25">
      <c r="A11">
        <v>8003879954</v>
      </c>
      <c r="B11">
        <v>6</v>
      </c>
      <c r="C11">
        <v>31012020</v>
      </c>
      <c r="D11">
        <v>345</v>
      </c>
      <c r="E11" t="s">
        <v>33</v>
      </c>
      <c r="F11">
        <v>9938</v>
      </c>
      <c r="G11" t="s">
        <v>93</v>
      </c>
      <c r="H11" s="1">
        <v>146.80000000000001</v>
      </c>
      <c r="I11" t="s">
        <v>25</v>
      </c>
      <c r="J11" s="1">
        <v>1282437.73</v>
      </c>
      <c r="K11" t="s">
        <v>23</v>
      </c>
      <c r="L11">
        <v>81857</v>
      </c>
      <c r="M11" t="s">
        <v>94</v>
      </c>
      <c r="O11">
        <v>1</v>
      </c>
      <c r="P11" t="s">
        <v>95</v>
      </c>
      <c r="Q11" t="s">
        <v>31</v>
      </c>
    </row>
    <row r="12" spans="1:18" x14ac:dyDescent="0.25">
      <c r="A12">
        <v>8003879954</v>
      </c>
      <c r="B12">
        <v>5</v>
      </c>
      <c r="C12">
        <v>31012020</v>
      </c>
      <c r="D12">
        <v>60</v>
      </c>
      <c r="E12" t="s">
        <v>27</v>
      </c>
      <c r="F12">
        <v>9938</v>
      </c>
      <c r="G12" t="s">
        <v>96</v>
      </c>
      <c r="H12" s="1">
        <v>1500</v>
      </c>
      <c r="I12" t="s">
        <v>25</v>
      </c>
      <c r="J12" s="1">
        <v>1282584.53</v>
      </c>
      <c r="K12" t="s">
        <v>23</v>
      </c>
      <c r="L12">
        <v>80830</v>
      </c>
      <c r="M12" t="s">
        <v>97</v>
      </c>
      <c r="O12">
        <v>1</v>
      </c>
      <c r="P12" t="s">
        <v>98</v>
      </c>
      <c r="Q12" t="s">
        <v>99</v>
      </c>
    </row>
    <row r="13" spans="1:18" x14ac:dyDescent="0.25">
      <c r="A13">
        <v>8003879954</v>
      </c>
      <c r="B13">
        <v>4</v>
      </c>
      <c r="C13">
        <v>31012020</v>
      </c>
      <c r="D13">
        <v>489</v>
      </c>
      <c r="E13" t="s">
        <v>71</v>
      </c>
      <c r="F13">
        <v>3471</v>
      </c>
      <c r="G13" t="s">
        <v>100</v>
      </c>
      <c r="H13" s="1">
        <v>2.1</v>
      </c>
      <c r="I13" t="s">
        <v>25</v>
      </c>
      <c r="J13" s="1">
        <v>1284084.53</v>
      </c>
      <c r="K13" t="s">
        <v>23</v>
      </c>
      <c r="L13">
        <v>53212</v>
      </c>
      <c r="M13" t="s">
        <v>58</v>
      </c>
      <c r="O13">
        <v>1</v>
      </c>
    </row>
    <row r="14" spans="1:18" x14ac:dyDescent="0.25">
      <c r="A14">
        <v>8003879954</v>
      </c>
      <c r="B14">
        <v>3</v>
      </c>
      <c r="C14">
        <v>31012020</v>
      </c>
      <c r="D14">
        <v>669</v>
      </c>
      <c r="E14" t="s">
        <v>59</v>
      </c>
      <c r="F14">
        <v>2001</v>
      </c>
      <c r="G14" t="s">
        <v>101</v>
      </c>
      <c r="H14" s="1">
        <v>82345.88</v>
      </c>
      <c r="I14" t="s">
        <v>25</v>
      </c>
      <c r="J14" s="1">
        <v>1284086.6299999999</v>
      </c>
      <c r="K14" t="s">
        <v>23</v>
      </c>
      <c r="L14">
        <v>53022</v>
      </c>
      <c r="M14" t="s">
        <v>102</v>
      </c>
      <c r="O14">
        <v>1</v>
      </c>
      <c r="P14" t="s">
        <v>103</v>
      </c>
      <c r="R14" t="s">
        <v>60</v>
      </c>
    </row>
    <row r="15" spans="1:18" x14ac:dyDescent="0.25">
      <c r="A15">
        <v>8003879954</v>
      </c>
      <c r="B15">
        <v>2</v>
      </c>
      <c r="C15">
        <v>31012020</v>
      </c>
      <c r="D15">
        <v>341</v>
      </c>
      <c r="E15" t="s">
        <v>29</v>
      </c>
      <c r="F15">
        <v>9938</v>
      </c>
      <c r="G15" t="s">
        <v>104</v>
      </c>
      <c r="H15" s="1">
        <v>350</v>
      </c>
      <c r="I15" t="s">
        <v>25</v>
      </c>
      <c r="J15" s="1">
        <v>1366432.51</v>
      </c>
      <c r="K15" t="s">
        <v>23</v>
      </c>
      <c r="L15">
        <v>45043</v>
      </c>
      <c r="M15" t="s">
        <v>30</v>
      </c>
      <c r="O15">
        <v>1</v>
      </c>
      <c r="P15" t="s">
        <v>105</v>
      </c>
      <c r="Q15" t="s">
        <v>31</v>
      </c>
    </row>
    <row r="16" spans="1:18" x14ac:dyDescent="0.25">
      <c r="A16">
        <v>8003879954</v>
      </c>
      <c r="B16">
        <v>1</v>
      </c>
      <c r="C16">
        <v>31012020</v>
      </c>
      <c r="D16">
        <v>489</v>
      </c>
      <c r="E16" t="s">
        <v>32</v>
      </c>
      <c r="F16">
        <v>9938</v>
      </c>
      <c r="G16" t="s">
        <v>104</v>
      </c>
      <c r="H16" s="1">
        <v>0.1</v>
      </c>
      <c r="I16" t="s">
        <v>25</v>
      </c>
      <c r="J16" s="1">
        <v>1366782.51</v>
      </c>
      <c r="K16" t="s">
        <v>23</v>
      </c>
      <c r="L16">
        <v>45043</v>
      </c>
      <c r="M16" t="s">
        <v>106</v>
      </c>
      <c r="O16">
        <v>1</v>
      </c>
    </row>
    <row r="17" spans="1:18" x14ac:dyDescent="0.25">
      <c r="A17">
        <v>8003879954</v>
      </c>
      <c r="B17">
        <v>12</v>
      </c>
      <c r="C17">
        <v>30012020</v>
      </c>
      <c r="D17">
        <v>415</v>
      </c>
      <c r="E17" t="s">
        <v>24</v>
      </c>
      <c r="F17">
        <v>72</v>
      </c>
      <c r="G17" t="s">
        <v>107</v>
      </c>
      <c r="H17" s="1">
        <v>10</v>
      </c>
      <c r="I17" t="s">
        <v>25</v>
      </c>
      <c r="J17" s="1">
        <v>1366782.61</v>
      </c>
      <c r="K17" t="s">
        <v>23</v>
      </c>
      <c r="L17">
        <v>161050</v>
      </c>
      <c r="M17" t="s">
        <v>108</v>
      </c>
      <c r="O17">
        <v>1</v>
      </c>
    </row>
    <row r="18" spans="1:18" x14ac:dyDescent="0.25">
      <c r="A18">
        <v>8003879954</v>
      </c>
      <c r="B18">
        <v>11</v>
      </c>
      <c r="C18">
        <v>30012020</v>
      </c>
      <c r="D18">
        <v>349</v>
      </c>
      <c r="E18" t="s">
        <v>26</v>
      </c>
      <c r="F18">
        <v>72</v>
      </c>
      <c r="G18" t="s">
        <v>107</v>
      </c>
      <c r="H18" s="1">
        <v>35990</v>
      </c>
      <c r="I18" t="s">
        <v>25</v>
      </c>
      <c r="J18" s="1">
        <v>1366792.61</v>
      </c>
      <c r="K18" t="s">
        <v>23</v>
      </c>
      <c r="L18">
        <v>161050</v>
      </c>
      <c r="M18" t="s">
        <v>108</v>
      </c>
      <c r="O18">
        <v>1</v>
      </c>
    </row>
    <row r="19" spans="1:18" x14ac:dyDescent="0.25">
      <c r="A19">
        <v>8003879954</v>
      </c>
      <c r="B19">
        <v>10</v>
      </c>
      <c r="C19">
        <v>30012020</v>
      </c>
      <c r="D19">
        <v>415</v>
      </c>
      <c r="E19" t="s">
        <v>24</v>
      </c>
      <c r="F19">
        <v>72</v>
      </c>
      <c r="G19" t="s">
        <v>109</v>
      </c>
      <c r="H19" s="1">
        <v>10</v>
      </c>
      <c r="I19" t="s">
        <v>25</v>
      </c>
      <c r="J19" s="1">
        <v>1402782.61</v>
      </c>
      <c r="K19" t="s">
        <v>23</v>
      </c>
      <c r="L19">
        <v>160734</v>
      </c>
      <c r="M19" t="s">
        <v>110</v>
      </c>
      <c r="O19">
        <v>1</v>
      </c>
    </row>
    <row r="20" spans="1:18" x14ac:dyDescent="0.25">
      <c r="A20">
        <v>8003879954</v>
      </c>
      <c r="B20">
        <v>9</v>
      </c>
      <c r="C20">
        <v>30012020</v>
      </c>
      <c r="D20">
        <v>349</v>
      </c>
      <c r="E20" t="s">
        <v>26</v>
      </c>
      <c r="F20">
        <v>72</v>
      </c>
      <c r="G20" t="s">
        <v>109</v>
      </c>
      <c r="H20" s="1">
        <v>151.75</v>
      </c>
      <c r="I20" t="s">
        <v>25</v>
      </c>
      <c r="J20" s="1">
        <v>1402792.61</v>
      </c>
      <c r="K20" t="s">
        <v>23</v>
      </c>
      <c r="L20">
        <v>160734</v>
      </c>
      <c r="M20" t="s">
        <v>110</v>
      </c>
      <c r="O20">
        <v>1</v>
      </c>
    </row>
    <row r="21" spans="1:18" x14ac:dyDescent="0.25">
      <c r="A21">
        <v>8003879954</v>
      </c>
      <c r="B21">
        <v>8</v>
      </c>
      <c r="C21">
        <v>30012020</v>
      </c>
      <c r="D21">
        <v>415</v>
      </c>
      <c r="E21" t="s">
        <v>24</v>
      </c>
      <c r="F21">
        <v>72</v>
      </c>
      <c r="G21" t="s">
        <v>111</v>
      </c>
      <c r="H21" s="1">
        <v>10</v>
      </c>
      <c r="I21" t="s">
        <v>25</v>
      </c>
      <c r="J21" s="1">
        <v>1402944.36</v>
      </c>
      <c r="K21" t="s">
        <v>23</v>
      </c>
      <c r="L21">
        <v>160245</v>
      </c>
      <c r="M21" t="s">
        <v>112</v>
      </c>
      <c r="O21">
        <v>1</v>
      </c>
    </row>
    <row r="22" spans="1:18" x14ac:dyDescent="0.25">
      <c r="A22">
        <v>8003879954</v>
      </c>
      <c r="B22">
        <v>7</v>
      </c>
      <c r="C22">
        <v>30012020</v>
      </c>
      <c r="D22">
        <v>349</v>
      </c>
      <c r="E22" t="s">
        <v>26</v>
      </c>
      <c r="F22">
        <v>72</v>
      </c>
      <c r="G22" t="s">
        <v>111</v>
      </c>
      <c r="H22" s="1">
        <v>53789.66</v>
      </c>
      <c r="I22" t="s">
        <v>25</v>
      </c>
      <c r="J22" s="1">
        <v>1402954.36</v>
      </c>
      <c r="K22" t="s">
        <v>23</v>
      </c>
      <c r="L22">
        <v>160245</v>
      </c>
      <c r="M22" t="s">
        <v>112</v>
      </c>
      <c r="O22">
        <v>1</v>
      </c>
    </row>
    <row r="23" spans="1:18" x14ac:dyDescent="0.25">
      <c r="A23">
        <v>8003879954</v>
      </c>
      <c r="B23">
        <v>6</v>
      </c>
      <c r="C23">
        <v>30012020</v>
      </c>
      <c r="D23">
        <v>343</v>
      </c>
      <c r="E23" t="s">
        <v>47</v>
      </c>
      <c r="F23">
        <v>9938</v>
      </c>
      <c r="G23" t="s">
        <v>113</v>
      </c>
      <c r="H23" s="1">
        <v>244.6</v>
      </c>
      <c r="I23" t="s">
        <v>25</v>
      </c>
      <c r="J23" s="1">
        <v>1456744.02</v>
      </c>
      <c r="K23" t="s">
        <v>23</v>
      </c>
      <c r="L23">
        <v>125217</v>
      </c>
      <c r="M23" t="s">
        <v>114</v>
      </c>
      <c r="O23">
        <v>1</v>
      </c>
      <c r="P23" t="s">
        <v>115</v>
      </c>
    </row>
    <row r="24" spans="1:18" x14ac:dyDescent="0.25">
      <c r="A24">
        <v>8003879954</v>
      </c>
      <c r="B24">
        <v>5</v>
      </c>
      <c r="C24">
        <v>30012020</v>
      </c>
      <c r="D24">
        <v>343</v>
      </c>
      <c r="E24" t="s">
        <v>47</v>
      </c>
      <c r="F24">
        <v>9938</v>
      </c>
      <c r="G24" t="s">
        <v>116</v>
      </c>
      <c r="H24" s="1">
        <v>21130</v>
      </c>
      <c r="I24" t="s">
        <v>25</v>
      </c>
      <c r="J24" s="1">
        <v>1456988.62</v>
      </c>
      <c r="K24" t="s">
        <v>23</v>
      </c>
      <c r="L24">
        <v>125217</v>
      </c>
      <c r="M24" t="s">
        <v>66</v>
      </c>
      <c r="O24">
        <v>1</v>
      </c>
      <c r="P24" t="s">
        <v>117</v>
      </c>
    </row>
    <row r="25" spans="1:18" x14ac:dyDescent="0.25">
      <c r="A25">
        <v>8003879954</v>
      </c>
      <c r="B25">
        <v>4</v>
      </c>
      <c r="C25">
        <v>30012020</v>
      </c>
      <c r="D25">
        <v>343</v>
      </c>
      <c r="E25" t="s">
        <v>47</v>
      </c>
      <c r="F25">
        <v>9938</v>
      </c>
      <c r="G25" t="s">
        <v>118</v>
      </c>
      <c r="H25" s="1">
        <v>1445.4</v>
      </c>
      <c r="I25" t="s">
        <v>25</v>
      </c>
      <c r="J25" s="1">
        <v>1478118.62</v>
      </c>
      <c r="K25" t="s">
        <v>23</v>
      </c>
      <c r="L25">
        <v>125217</v>
      </c>
      <c r="M25" t="s">
        <v>114</v>
      </c>
      <c r="O25">
        <v>1</v>
      </c>
      <c r="P25" t="s">
        <v>119</v>
      </c>
    </row>
    <row r="26" spans="1:18" x14ac:dyDescent="0.25">
      <c r="A26">
        <v>8003879954</v>
      </c>
      <c r="B26">
        <v>3</v>
      </c>
      <c r="C26">
        <v>30012020</v>
      </c>
      <c r="D26">
        <v>343</v>
      </c>
      <c r="E26" t="s">
        <v>47</v>
      </c>
      <c r="F26">
        <v>9938</v>
      </c>
      <c r="G26" t="s">
        <v>120</v>
      </c>
      <c r="H26" s="1">
        <v>5222.8</v>
      </c>
      <c r="I26" t="s">
        <v>25</v>
      </c>
      <c r="J26" s="1">
        <v>1479564.02</v>
      </c>
      <c r="K26" t="s">
        <v>23</v>
      </c>
      <c r="L26">
        <v>125216</v>
      </c>
      <c r="M26" t="s">
        <v>63</v>
      </c>
      <c r="O26">
        <v>1</v>
      </c>
      <c r="P26" t="s">
        <v>121</v>
      </c>
    </row>
    <row r="27" spans="1:18" x14ac:dyDescent="0.25">
      <c r="A27">
        <v>8003879954</v>
      </c>
      <c r="B27">
        <v>2</v>
      </c>
      <c r="C27">
        <v>30012020</v>
      </c>
      <c r="D27">
        <v>415</v>
      </c>
      <c r="E27" t="s">
        <v>24</v>
      </c>
      <c r="F27">
        <v>72</v>
      </c>
      <c r="G27" t="s">
        <v>122</v>
      </c>
      <c r="H27" s="1">
        <v>30</v>
      </c>
      <c r="I27" t="s">
        <v>25</v>
      </c>
      <c r="J27" s="1">
        <v>1484786.82</v>
      </c>
      <c r="K27" t="s">
        <v>23</v>
      </c>
      <c r="L27">
        <v>100216</v>
      </c>
      <c r="M27" t="s">
        <v>123</v>
      </c>
      <c r="O27">
        <v>1</v>
      </c>
    </row>
    <row r="28" spans="1:18" x14ac:dyDescent="0.25">
      <c r="A28">
        <v>8003879954</v>
      </c>
      <c r="B28">
        <v>1</v>
      </c>
      <c r="C28">
        <v>30012020</v>
      </c>
      <c r="D28">
        <v>349</v>
      </c>
      <c r="E28" t="s">
        <v>26</v>
      </c>
      <c r="F28">
        <v>72</v>
      </c>
      <c r="G28" t="s">
        <v>122</v>
      </c>
      <c r="H28" s="1">
        <v>85680.65</v>
      </c>
      <c r="I28" t="s">
        <v>25</v>
      </c>
      <c r="J28" s="1">
        <v>1484816.82</v>
      </c>
      <c r="K28" t="s">
        <v>23</v>
      </c>
      <c r="L28">
        <v>100216</v>
      </c>
      <c r="M28" t="s">
        <v>123</v>
      </c>
      <c r="O28">
        <v>1</v>
      </c>
    </row>
    <row r="29" spans="1:18" x14ac:dyDescent="0.25">
      <c r="A29">
        <v>8003879954</v>
      </c>
      <c r="B29">
        <v>3</v>
      </c>
      <c r="C29">
        <v>29012020</v>
      </c>
      <c r="D29">
        <v>5</v>
      </c>
      <c r="E29" t="s">
        <v>69</v>
      </c>
      <c r="H29" s="1">
        <v>413940</v>
      </c>
      <c r="I29" t="s">
        <v>23</v>
      </c>
      <c r="J29" s="1">
        <v>1570497.47</v>
      </c>
      <c r="K29" t="s">
        <v>23</v>
      </c>
      <c r="L29">
        <v>92536</v>
      </c>
      <c r="M29" t="s">
        <v>124</v>
      </c>
      <c r="O29">
        <v>1</v>
      </c>
      <c r="P29" t="s">
        <v>125</v>
      </c>
      <c r="Q29" t="s">
        <v>126</v>
      </c>
      <c r="R29" t="s">
        <v>70</v>
      </c>
    </row>
    <row r="30" spans="1:18" x14ac:dyDescent="0.25">
      <c r="A30">
        <v>8003879954</v>
      </c>
      <c r="B30">
        <v>2</v>
      </c>
      <c r="C30">
        <v>29012020</v>
      </c>
      <c r="D30">
        <v>341</v>
      </c>
      <c r="E30" t="s">
        <v>29</v>
      </c>
      <c r="F30">
        <v>9938</v>
      </c>
      <c r="G30" t="s">
        <v>127</v>
      </c>
      <c r="H30" s="1">
        <v>830</v>
      </c>
      <c r="I30" t="s">
        <v>25</v>
      </c>
      <c r="J30" s="1">
        <v>1156557.47</v>
      </c>
      <c r="K30" t="s">
        <v>23</v>
      </c>
      <c r="L30">
        <v>43352</v>
      </c>
      <c r="M30" t="s">
        <v>128</v>
      </c>
      <c r="O30">
        <v>1</v>
      </c>
      <c r="P30" t="s">
        <v>129</v>
      </c>
      <c r="Q30" t="s">
        <v>130</v>
      </c>
    </row>
    <row r="31" spans="1:18" x14ac:dyDescent="0.25">
      <c r="A31">
        <v>8003879954</v>
      </c>
      <c r="B31">
        <v>1</v>
      </c>
      <c r="C31">
        <v>29012020</v>
      </c>
      <c r="D31">
        <v>489</v>
      </c>
      <c r="E31" t="s">
        <v>32</v>
      </c>
      <c r="F31">
        <v>9938</v>
      </c>
      <c r="G31" t="s">
        <v>127</v>
      </c>
      <c r="H31" s="1">
        <v>0.1</v>
      </c>
      <c r="I31" t="s">
        <v>25</v>
      </c>
      <c r="J31" s="1">
        <v>1157387.47</v>
      </c>
      <c r="K31" t="s">
        <v>23</v>
      </c>
      <c r="L31">
        <v>43352</v>
      </c>
      <c r="M31" t="s">
        <v>131</v>
      </c>
      <c r="O31">
        <v>1</v>
      </c>
    </row>
    <row r="32" spans="1:18" x14ac:dyDescent="0.25">
      <c r="A32">
        <v>8003879954</v>
      </c>
      <c r="B32">
        <v>13</v>
      </c>
      <c r="C32">
        <v>24012020</v>
      </c>
      <c r="D32">
        <v>819</v>
      </c>
      <c r="E32" t="s">
        <v>61</v>
      </c>
      <c r="H32" s="1">
        <v>3.5</v>
      </c>
      <c r="I32" t="s">
        <v>25</v>
      </c>
      <c r="J32" s="1">
        <v>1157387.57</v>
      </c>
      <c r="K32" t="s">
        <v>23</v>
      </c>
      <c r="L32">
        <v>5343</v>
      </c>
      <c r="M32" t="s">
        <v>58</v>
      </c>
      <c r="O32">
        <v>1</v>
      </c>
    </row>
    <row r="33" spans="1:18" x14ac:dyDescent="0.25">
      <c r="A33">
        <v>8003879954</v>
      </c>
      <c r="B33">
        <v>12</v>
      </c>
      <c r="C33">
        <v>24012020</v>
      </c>
      <c r="D33">
        <v>323</v>
      </c>
      <c r="E33" t="s">
        <v>62</v>
      </c>
      <c r="F33">
        <v>0</v>
      </c>
      <c r="G33" t="s">
        <v>132</v>
      </c>
      <c r="H33" s="1">
        <v>13152</v>
      </c>
      <c r="I33" t="s">
        <v>25</v>
      </c>
      <c r="J33" s="1">
        <v>1157391.07</v>
      </c>
      <c r="K33" t="s">
        <v>23</v>
      </c>
      <c r="L33">
        <v>5310</v>
      </c>
      <c r="M33" t="s">
        <v>58</v>
      </c>
      <c r="O33">
        <v>1</v>
      </c>
    </row>
    <row r="34" spans="1:18" x14ac:dyDescent="0.25">
      <c r="A34">
        <v>8003879954</v>
      </c>
      <c r="B34">
        <v>11</v>
      </c>
      <c r="C34">
        <v>24012020</v>
      </c>
      <c r="D34">
        <v>323</v>
      </c>
      <c r="E34" t="s">
        <v>62</v>
      </c>
      <c r="F34">
        <v>0</v>
      </c>
      <c r="G34" t="s">
        <v>133</v>
      </c>
      <c r="H34" s="1">
        <v>13895.1</v>
      </c>
      <c r="I34" t="s">
        <v>25</v>
      </c>
      <c r="J34" s="1">
        <v>1170543.07</v>
      </c>
      <c r="K34" t="s">
        <v>23</v>
      </c>
      <c r="L34">
        <v>5310</v>
      </c>
      <c r="M34" t="s">
        <v>58</v>
      </c>
      <c r="O34">
        <v>1</v>
      </c>
    </row>
    <row r="35" spans="1:18" x14ac:dyDescent="0.25">
      <c r="A35">
        <v>8003879954</v>
      </c>
      <c r="B35">
        <v>10</v>
      </c>
      <c r="C35">
        <v>24012020</v>
      </c>
      <c r="D35">
        <v>323</v>
      </c>
      <c r="E35" t="s">
        <v>62</v>
      </c>
      <c r="F35">
        <v>0</v>
      </c>
      <c r="G35" t="s">
        <v>134</v>
      </c>
      <c r="H35" s="1">
        <v>25858.7</v>
      </c>
      <c r="I35" t="s">
        <v>25</v>
      </c>
      <c r="J35" s="1">
        <v>1184438.17</v>
      </c>
      <c r="K35" t="s">
        <v>23</v>
      </c>
      <c r="L35">
        <v>5310</v>
      </c>
      <c r="M35" t="s">
        <v>58</v>
      </c>
      <c r="O35">
        <v>1</v>
      </c>
    </row>
    <row r="36" spans="1:18" x14ac:dyDescent="0.25">
      <c r="A36">
        <v>8003879954</v>
      </c>
      <c r="B36">
        <v>9</v>
      </c>
      <c r="C36">
        <v>24012020</v>
      </c>
      <c r="D36">
        <v>323</v>
      </c>
      <c r="E36" t="s">
        <v>62</v>
      </c>
      <c r="F36">
        <v>0</v>
      </c>
      <c r="G36" t="s">
        <v>135</v>
      </c>
      <c r="H36" s="1">
        <v>30468</v>
      </c>
      <c r="I36" t="s">
        <v>25</v>
      </c>
      <c r="J36" s="1">
        <v>1210296.8700000001</v>
      </c>
      <c r="K36" t="s">
        <v>23</v>
      </c>
      <c r="L36">
        <v>5310</v>
      </c>
      <c r="M36" t="s">
        <v>58</v>
      </c>
      <c r="O36">
        <v>1</v>
      </c>
    </row>
    <row r="37" spans="1:18" x14ac:dyDescent="0.25">
      <c r="A37">
        <v>8003879954</v>
      </c>
      <c r="B37">
        <v>8</v>
      </c>
      <c r="C37">
        <v>24012020</v>
      </c>
      <c r="D37">
        <v>323</v>
      </c>
      <c r="E37" t="s">
        <v>62</v>
      </c>
      <c r="F37">
        <v>0</v>
      </c>
      <c r="G37" t="s">
        <v>136</v>
      </c>
      <c r="H37" s="1">
        <v>81160</v>
      </c>
      <c r="I37" t="s">
        <v>25</v>
      </c>
      <c r="J37" s="1">
        <v>1240764.8700000001</v>
      </c>
      <c r="K37" t="s">
        <v>23</v>
      </c>
      <c r="L37">
        <v>5310</v>
      </c>
      <c r="M37" t="s">
        <v>58</v>
      </c>
      <c r="O37">
        <v>1</v>
      </c>
    </row>
    <row r="38" spans="1:18" x14ac:dyDescent="0.25">
      <c r="A38">
        <v>8003879954</v>
      </c>
      <c r="B38">
        <v>7</v>
      </c>
      <c r="C38">
        <v>24012020</v>
      </c>
      <c r="D38">
        <v>323</v>
      </c>
      <c r="E38" t="s">
        <v>62</v>
      </c>
      <c r="F38">
        <v>0</v>
      </c>
      <c r="G38" t="s">
        <v>137</v>
      </c>
      <c r="H38" s="1">
        <v>25440</v>
      </c>
      <c r="I38" t="s">
        <v>25</v>
      </c>
      <c r="J38" s="1">
        <v>1321924.8700000001</v>
      </c>
      <c r="K38" t="s">
        <v>23</v>
      </c>
      <c r="L38">
        <v>5310</v>
      </c>
      <c r="M38" t="s">
        <v>58</v>
      </c>
      <c r="O38">
        <v>1</v>
      </c>
    </row>
    <row r="39" spans="1:18" x14ac:dyDescent="0.25">
      <c r="A39">
        <v>8003879954</v>
      </c>
      <c r="B39">
        <v>6</v>
      </c>
      <c r="C39">
        <v>24012020</v>
      </c>
      <c r="D39">
        <v>323</v>
      </c>
      <c r="E39" t="s">
        <v>62</v>
      </c>
      <c r="F39">
        <v>0</v>
      </c>
      <c r="G39" t="s">
        <v>138</v>
      </c>
      <c r="H39" s="1">
        <v>81095</v>
      </c>
      <c r="I39" t="s">
        <v>25</v>
      </c>
      <c r="J39" s="1">
        <v>1347364.87</v>
      </c>
      <c r="K39" t="s">
        <v>23</v>
      </c>
      <c r="L39">
        <v>5310</v>
      </c>
      <c r="M39" t="s">
        <v>58</v>
      </c>
      <c r="O39">
        <v>1</v>
      </c>
    </row>
    <row r="40" spans="1:18" x14ac:dyDescent="0.25">
      <c r="A40">
        <v>8003879954</v>
      </c>
      <c r="B40">
        <v>5</v>
      </c>
      <c r="C40">
        <v>24012020</v>
      </c>
      <c r="D40">
        <v>121</v>
      </c>
      <c r="E40" t="s">
        <v>85</v>
      </c>
      <c r="F40">
        <v>2007</v>
      </c>
      <c r="G40" t="s">
        <v>139</v>
      </c>
      <c r="H40" s="1">
        <v>30000</v>
      </c>
      <c r="I40" t="s">
        <v>23</v>
      </c>
      <c r="J40" s="1">
        <v>1428459.87</v>
      </c>
      <c r="K40" t="s">
        <v>23</v>
      </c>
      <c r="L40">
        <v>190625</v>
      </c>
      <c r="M40" t="s">
        <v>58</v>
      </c>
      <c r="O40">
        <v>1</v>
      </c>
    </row>
    <row r="41" spans="1:18" x14ac:dyDescent="0.25">
      <c r="A41">
        <v>8003879954</v>
      </c>
      <c r="B41">
        <v>4</v>
      </c>
      <c r="C41">
        <v>24012020</v>
      </c>
      <c r="D41">
        <v>121</v>
      </c>
      <c r="E41" t="s">
        <v>85</v>
      </c>
      <c r="F41">
        <v>2007</v>
      </c>
      <c r="G41" t="s">
        <v>140</v>
      </c>
      <c r="H41" s="1">
        <v>800</v>
      </c>
      <c r="I41" t="s">
        <v>23</v>
      </c>
      <c r="J41" s="1">
        <v>1398459.87</v>
      </c>
      <c r="K41" t="s">
        <v>23</v>
      </c>
      <c r="L41">
        <v>190625</v>
      </c>
      <c r="M41" t="s">
        <v>58</v>
      </c>
      <c r="O41">
        <v>1</v>
      </c>
    </row>
    <row r="42" spans="1:18" x14ac:dyDescent="0.25">
      <c r="A42">
        <v>8003879954</v>
      </c>
      <c r="B42">
        <v>3</v>
      </c>
      <c r="C42">
        <v>24012020</v>
      </c>
      <c r="D42">
        <v>174</v>
      </c>
      <c r="E42" t="s">
        <v>22</v>
      </c>
      <c r="F42">
        <v>2001</v>
      </c>
      <c r="G42" t="s">
        <v>141</v>
      </c>
      <c r="H42" s="1">
        <v>800</v>
      </c>
      <c r="I42" t="s">
        <v>23</v>
      </c>
      <c r="J42" s="1">
        <v>1397659.87</v>
      </c>
      <c r="K42" t="s">
        <v>23</v>
      </c>
      <c r="L42">
        <v>121207</v>
      </c>
      <c r="M42" t="s">
        <v>142</v>
      </c>
      <c r="O42">
        <v>1</v>
      </c>
      <c r="P42" t="s">
        <v>142</v>
      </c>
      <c r="Q42" t="s">
        <v>143</v>
      </c>
      <c r="R42" t="s">
        <v>144</v>
      </c>
    </row>
    <row r="43" spans="1:18" x14ac:dyDescent="0.25">
      <c r="A43">
        <v>8003879954</v>
      </c>
      <c r="B43">
        <v>2</v>
      </c>
      <c r="C43">
        <v>24012020</v>
      </c>
      <c r="D43">
        <v>5</v>
      </c>
      <c r="E43" t="s">
        <v>69</v>
      </c>
      <c r="H43" s="1">
        <v>1000000</v>
      </c>
      <c r="I43" t="s">
        <v>23</v>
      </c>
      <c r="J43" s="1">
        <v>1396859.87</v>
      </c>
      <c r="K43" t="s">
        <v>23</v>
      </c>
      <c r="L43">
        <v>101059</v>
      </c>
      <c r="M43" t="s">
        <v>145</v>
      </c>
      <c r="O43">
        <v>1</v>
      </c>
      <c r="P43" t="s">
        <v>146</v>
      </c>
      <c r="Q43" t="s">
        <v>147</v>
      </c>
      <c r="R43" t="s">
        <v>148</v>
      </c>
    </row>
    <row r="44" spans="1:18" x14ac:dyDescent="0.25">
      <c r="A44">
        <v>8003879954</v>
      </c>
      <c r="B44">
        <v>1</v>
      </c>
      <c r="C44">
        <v>24012020</v>
      </c>
      <c r="D44">
        <v>174</v>
      </c>
      <c r="E44" t="s">
        <v>22</v>
      </c>
      <c r="F44">
        <v>2001</v>
      </c>
      <c r="G44" t="s">
        <v>149</v>
      </c>
      <c r="H44" s="1">
        <v>2000</v>
      </c>
      <c r="I44" t="s">
        <v>23</v>
      </c>
      <c r="J44" s="1">
        <v>396859.87</v>
      </c>
      <c r="K44" t="s">
        <v>23</v>
      </c>
      <c r="L44">
        <v>91523</v>
      </c>
      <c r="M44" t="s">
        <v>150</v>
      </c>
      <c r="O44">
        <v>1</v>
      </c>
      <c r="P44" t="s">
        <v>150</v>
      </c>
      <c r="R44" t="s">
        <v>151</v>
      </c>
    </row>
    <row r="45" spans="1:18" x14ac:dyDescent="0.25">
      <c r="A45">
        <v>8003879954</v>
      </c>
      <c r="B45">
        <v>67</v>
      </c>
      <c r="C45">
        <v>23012020</v>
      </c>
      <c r="D45">
        <v>341</v>
      </c>
      <c r="E45" t="s">
        <v>29</v>
      </c>
      <c r="F45">
        <v>9938</v>
      </c>
      <c r="G45" t="s">
        <v>152</v>
      </c>
      <c r="H45" s="1">
        <v>120</v>
      </c>
      <c r="I45" t="s">
        <v>25</v>
      </c>
      <c r="J45" s="1">
        <v>394859.87</v>
      </c>
      <c r="K45" t="s">
        <v>23</v>
      </c>
      <c r="L45">
        <v>122114</v>
      </c>
      <c r="M45" t="s">
        <v>39</v>
      </c>
      <c r="O45">
        <v>1</v>
      </c>
      <c r="P45" t="s">
        <v>153</v>
      </c>
      <c r="Q45" t="s">
        <v>41</v>
      </c>
    </row>
    <row r="46" spans="1:18" x14ac:dyDescent="0.25">
      <c r="A46">
        <v>8003879954</v>
      </c>
      <c r="B46">
        <v>66</v>
      </c>
      <c r="C46">
        <v>23012020</v>
      </c>
      <c r="D46">
        <v>489</v>
      </c>
      <c r="E46" t="s">
        <v>32</v>
      </c>
      <c r="F46">
        <v>9938</v>
      </c>
      <c r="G46" t="s">
        <v>152</v>
      </c>
      <c r="H46" s="1">
        <v>0.1</v>
      </c>
      <c r="I46" t="s">
        <v>25</v>
      </c>
      <c r="J46" s="1">
        <v>394979.87</v>
      </c>
      <c r="K46" t="s">
        <v>23</v>
      </c>
      <c r="L46">
        <v>122114</v>
      </c>
      <c r="M46" t="s">
        <v>154</v>
      </c>
      <c r="O46">
        <v>1</v>
      </c>
    </row>
    <row r="47" spans="1:18" x14ac:dyDescent="0.25">
      <c r="A47">
        <v>8003879954</v>
      </c>
      <c r="B47">
        <v>65</v>
      </c>
      <c r="C47">
        <v>23012020</v>
      </c>
      <c r="D47">
        <v>345</v>
      </c>
      <c r="E47" t="s">
        <v>33</v>
      </c>
      <c r="F47">
        <v>9938</v>
      </c>
      <c r="G47" t="s">
        <v>155</v>
      </c>
      <c r="H47" s="1">
        <v>250.55</v>
      </c>
      <c r="I47" t="s">
        <v>25</v>
      </c>
      <c r="J47" s="1">
        <v>394979.97</v>
      </c>
      <c r="K47" t="s">
        <v>23</v>
      </c>
      <c r="L47">
        <v>122038</v>
      </c>
      <c r="M47" t="s">
        <v>156</v>
      </c>
      <c r="O47">
        <v>1</v>
      </c>
      <c r="P47" t="s">
        <v>157</v>
      </c>
      <c r="Q47" t="s">
        <v>28</v>
      </c>
    </row>
    <row r="48" spans="1:18" x14ac:dyDescent="0.25">
      <c r="A48">
        <v>8003879954</v>
      </c>
      <c r="B48">
        <v>64</v>
      </c>
      <c r="C48">
        <v>23012020</v>
      </c>
      <c r="D48">
        <v>341</v>
      </c>
      <c r="E48" t="s">
        <v>29</v>
      </c>
      <c r="F48">
        <v>9938</v>
      </c>
      <c r="G48" t="s">
        <v>158</v>
      </c>
      <c r="H48" s="1">
        <v>7822.8</v>
      </c>
      <c r="I48" t="s">
        <v>25</v>
      </c>
      <c r="J48" s="1">
        <v>395230.52</v>
      </c>
      <c r="K48" t="s">
        <v>23</v>
      </c>
      <c r="L48">
        <v>122038</v>
      </c>
      <c r="M48" t="s">
        <v>43</v>
      </c>
      <c r="O48">
        <v>1</v>
      </c>
      <c r="P48" t="s">
        <v>159</v>
      </c>
      <c r="Q48" t="s">
        <v>160</v>
      </c>
    </row>
    <row r="49" spans="1:17" x14ac:dyDescent="0.25">
      <c r="A49">
        <v>8003879954</v>
      </c>
      <c r="B49">
        <v>63</v>
      </c>
      <c r="C49">
        <v>23012020</v>
      </c>
      <c r="D49">
        <v>489</v>
      </c>
      <c r="E49" t="s">
        <v>32</v>
      </c>
      <c r="F49">
        <v>9938</v>
      </c>
      <c r="G49" t="s">
        <v>158</v>
      </c>
      <c r="H49" s="1">
        <v>0.1</v>
      </c>
      <c r="I49" t="s">
        <v>25</v>
      </c>
      <c r="J49" s="1">
        <v>403053.32</v>
      </c>
      <c r="K49" t="s">
        <v>23</v>
      </c>
      <c r="L49">
        <v>122038</v>
      </c>
      <c r="M49" t="s">
        <v>161</v>
      </c>
      <c r="O49">
        <v>1</v>
      </c>
    </row>
    <row r="50" spans="1:17" x14ac:dyDescent="0.25">
      <c r="A50">
        <v>8003879954</v>
      </c>
      <c r="B50">
        <v>62</v>
      </c>
      <c r="C50">
        <v>23012020</v>
      </c>
      <c r="D50">
        <v>341</v>
      </c>
      <c r="E50" t="s">
        <v>29</v>
      </c>
      <c r="F50">
        <v>9938</v>
      </c>
      <c r="G50" t="s">
        <v>162</v>
      </c>
      <c r="H50" s="1">
        <v>2925.6</v>
      </c>
      <c r="I50" t="s">
        <v>25</v>
      </c>
      <c r="J50" s="1">
        <v>403053.42</v>
      </c>
      <c r="K50" t="s">
        <v>23</v>
      </c>
      <c r="L50">
        <v>122038</v>
      </c>
      <c r="M50" t="s">
        <v>72</v>
      </c>
      <c r="O50">
        <v>1</v>
      </c>
      <c r="P50" t="s">
        <v>163</v>
      </c>
      <c r="Q50" t="s">
        <v>164</v>
      </c>
    </row>
    <row r="51" spans="1:17" x14ac:dyDescent="0.25">
      <c r="A51">
        <v>8003879954</v>
      </c>
      <c r="B51">
        <v>61</v>
      </c>
      <c r="C51">
        <v>23012020</v>
      </c>
      <c r="D51">
        <v>489</v>
      </c>
      <c r="E51" t="s">
        <v>32</v>
      </c>
      <c r="F51">
        <v>9938</v>
      </c>
      <c r="G51" t="s">
        <v>162</v>
      </c>
      <c r="H51" s="1">
        <v>0.1</v>
      </c>
      <c r="I51" t="s">
        <v>25</v>
      </c>
      <c r="J51" s="1">
        <v>405979.02</v>
      </c>
      <c r="K51" t="s">
        <v>23</v>
      </c>
      <c r="L51">
        <v>122038</v>
      </c>
      <c r="M51" t="s">
        <v>165</v>
      </c>
      <c r="O51">
        <v>1</v>
      </c>
    </row>
    <row r="52" spans="1:17" x14ac:dyDescent="0.25">
      <c r="A52">
        <v>8003879954</v>
      </c>
      <c r="B52">
        <v>60</v>
      </c>
      <c r="C52">
        <v>23012020</v>
      </c>
      <c r="D52">
        <v>341</v>
      </c>
      <c r="E52" t="s">
        <v>29</v>
      </c>
      <c r="F52">
        <v>9938</v>
      </c>
      <c r="G52" t="s">
        <v>166</v>
      </c>
      <c r="H52" s="1">
        <v>176</v>
      </c>
      <c r="I52" t="s">
        <v>25</v>
      </c>
      <c r="J52" s="1">
        <v>405979.12</v>
      </c>
      <c r="K52" t="s">
        <v>23</v>
      </c>
      <c r="L52">
        <v>122038</v>
      </c>
      <c r="M52" t="s">
        <v>54</v>
      </c>
      <c r="O52">
        <v>1</v>
      </c>
      <c r="P52" t="s">
        <v>167</v>
      </c>
      <c r="Q52" t="s">
        <v>168</v>
      </c>
    </row>
    <row r="53" spans="1:17" x14ac:dyDescent="0.25">
      <c r="A53">
        <v>8003879954</v>
      </c>
      <c r="B53">
        <v>59</v>
      </c>
      <c r="C53">
        <v>23012020</v>
      </c>
      <c r="D53">
        <v>489</v>
      </c>
      <c r="E53" t="s">
        <v>32</v>
      </c>
      <c r="F53">
        <v>9938</v>
      </c>
      <c r="G53" t="s">
        <v>166</v>
      </c>
      <c r="H53" s="1">
        <v>0.1</v>
      </c>
      <c r="I53" t="s">
        <v>25</v>
      </c>
      <c r="J53" s="1">
        <v>406155.12</v>
      </c>
      <c r="K53" t="s">
        <v>23</v>
      </c>
      <c r="L53">
        <v>122038</v>
      </c>
      <c r="M53" t="s">
        <v>169</v>
      </c>
      <c r="O53">
        <v>1</v>
      </c>
    </row>
    <row r="54" spans="1:17" x14ac:dyDescent="0.25">
      <c r="A54">
        <v>8003879954</v>
      </c>
      <c r="B54">
        <v>58</v>
      </c>
      <c r="C54">
        <v>23012020</v>
      </c>
      <c r="D54">
        <v>60</v>
      </c>
      <c r="E54" t="s">
        <v>27</v>
      </c>
      <c r="F54">
        <v>9938</v>
      </c>
      <c r="G54" t="s">
        <v>170</v>
      </c>
      <c r="H54" s="1">
        <v>1259.78</v>
      </c>
      <c r="I54" t="s">
        <v>25</v>
      </c>
      <c r="J54" s="1">
        <v>406155.22</v>
      </c>
      <c r="K54" t="s">
        <v>23</v>
      </c>
      <c r="L54">
        <v>122037</v>
      </c>
      <c r="M54" t="s">
        <v>44</v>
      </c>
      <c r="O54">
        <v>1</v>
      </c>
      <c r="P54" t="s">
        <v>45</v>
      </c>
      <c r="Q54" t="s">
        <v>46</v>
      </c>
    </row>
    <row r="55" spans="1:17" x14ac:dyDescent="0.25">
      <c r="A55">
        <v>8003879954</v>
      </c>
      <c r="B55">
        <v>57</v>
      </c>
      <c r="C55">
        <v>23012020</v>
      </c>
      <c r="D55">
        <v>341</v>
      </c>
      <c r="E55" t="s">
        <v>29</v>
      </c>
      <c r="F55">
        <v>9938</v>
      </c>
      <c r="G55" t="s">
        <v>171</v>
      </c>
      <c r="H55" s="1">
        <v>54.9</v>
      </c>
      <c r="I55" t="s">
        <v>25</v>
      </c>
      <c r="J55" s="1">
        <v>407415</v>
      </c>
      <c r="K55" t="s">
        <v>23</v>
      </c>
      <c r="L55">
        <v>122037</v>
      </c>
      <c r="M55" t="s">
        <v>37</v>
      </c>
      <c r="O55">
        <v>1</v>
      </c>
      <c r="P55" t="s">
        <v>172</v>
      </c>
      <c r="Q55" t="s">
        <v>38</v>
      </c>
    </row>
    <row r="56" spans="1:17" x14ac:dyDescent="0.25">
      <c r="A56">
        <v>8003879954</v>
      </c>
      <c r="B56">
        <v>56</v>
      </c>
      <c r="C56">
        <v>23012020</v>
      </c>
      <c r="D56">
        <v>489</v>
      </c>
      <c r="E56" t="s">
        <v>32</v>
      </c>
      <c r="F56">
        <v>9938</v>
      </c>
      <c r="G56" t="s">
        <v>171</v>
      </c>
      <c r="H56" s="1">
        <v>0.1</v>
      </c>
      <c r="I56" t="s">
        <v>25</v>
      </c>
      <c r="J56" s="1">
        <v>407469.9</v>
      </c>
      <c r="K56" t="s">
        <v>23</v>
      </c>
      <c r="L56">
        <v>122037</v>
      </c>
      <c r="M56" t="s">
        <v>173</v>
      </c>
      <c r="O56">
        <v>1</v>
      </c>
    </row>
    <row r="57" spans="1:17" x14ac:dyDescent="0.25">
      <c r="A57">
        <v>8003879954</v>
      </c>
      <c r="B57">
        <v>55</v>
      </c>
      <c r="C57">
        <v>23012020</v>
      </c>
      <c r="D57">
        <v>341</v>
      </c>
      <c r="E57" t="s">
        <v>29</v>
      </c>
      <c r="F57">
        <v>9938</v>
      </c>
      <c r="G57" t="s">
        <v>174</v>
      </c>
      <c r="H57" s="1">
        <v>2218</v>
      </c>
      <c r="I57" t="s">
        <v>25</v>
      </c>
      <c r="J57" s="1">
        <v>407470</v>
      </c>
      <c r="K57" t="s">
        <v>23</v>
      </c>
      <c r="L57">
        <v>122037</v>
      </c>
      <c r="M57" t="s">
        <v>51</v>
      </c>
      <c r="O57">
        <v>1</v>
      </c>
      <c r="P57" t="s">
        <v>175</v>
      </c>
      <c r="Q57" t="s">
        <v>176</v>
      </c>
    </row>
    <row r="58" spans="1:17" x14ac:dyDescent="0.25">
      <c r="A58">
        <v>8003879954</v>
      </c>
      <c r="B58">
        <v>54</v>
      </c>
      <c r="C58">
        <v>23012020</v>
      </c>
      <c r="D58">
        <v>489</v>
      </c>
      <c r="E58" t="s">
        <v>32</v>
      </c>
      <c r="F58">
        <v>9938</v>
      </c>
      <c r="G58" t="s">
        <v>174</v>
      </c>
      <c r="H58" s="1">
        <v>0.1</v>
      </c>
      <c r="I58" t="s">
        <v>25</v>
      </c>
      <c r="J58" s="1">
        <v>409688</v>
      </c>
      <c r="K58" t="s">
        <v>23</v>
      </c>
      <c r="L58">
        <v>122037</v>
      </c>
      <c r="M58" t="s">
        <v>177</v>
      </c>
      <c r="O58">
        <v>1</v>
      </c>
    </row>
    <row r="59" spans="1:17" x14ac:dyDescent="0.25">
      <c r="A59">
        <v>8003879954</v>
      </c>
      <c r="B59">
        <v>53</v>
      </c>
      <c r="C59">
        <v>23012020</v>
      </c>
      <c r="D59">
        <v>341</v>
      </c>
      <c r="E59" t="s">
        <v>29</v>
      </c>
      <c r="F59">
        <v>9938</v>
      </c>
      <c r="G59" t="s">
        <v>178</v>
      </c>
      <c r="H59" s="1">
        <v>300</v>
      </c>
      <c r="I59" t="s">
        <v>25</v>
      </c>
      <c r="J59" s="1">
        <v>409688.1</v>
      </c>
      <c r="K59" t="s">
        <v>23</v>
      </c>
      <c r="L59">
        <v>122037</v>
      </c>
      <c r="M59" t="s">
        <v>49</v>
      </c>
      <c r="O59">
        <v>1</v>
      </c>
      <c r="P59" t="s">
        <v>179</v>
      </c>
      <c r="Q59" t="s">
        <v>180</v>
      </c>
    </row>
    <row r="60" spans="1:17" x14ac:dyDescent="0.25">
      <c r="A60">
        <v>8003879954</v>
      </c>
      <c r="B60">
        <v>52</v>
      </c>
      <c r="C60">
        <v>23012020</v>
      </c>
      <c r="D60">
        <v>489</v>
      </c>
      <c r="E60" t="s">
        <v>32</v>
      </c>
      <c r="F60">
        <v>9938</v>
      </c>
      <c r="G60" t="s">
        <v>178</v>
      </c>
      <c r="H60" s="1">
        <v>0.1</v>
      </c>
      <c r="I60" t="s">
        <v>25</v>
      </c>
      <c r="J60" s="1">
        <v>409988.1</v>
      </c>
      <c r="K60" t="s">
        <v>23</v>
      </c>
      <c r="L60">
        <v>122037</v>
      </c>
      <c r="M60" t="s">
        <v>181</v>
      </c>
      <c r="O60">
        <v>1</v>
      </c>
    </row>
    <row r="61" spans="1:17" x14ac:dyDescent="0.25">
      <c r="A61">
        <v>8003879954</v>
      </c>
      <c r="B61">
        <v>51</v>
      </c>
      <c r="C61">
        <v>23012020</v>
      </c>
      <c r="D61">
        <v>60</v>
      </c>
      <c r="E61" t="s">
        <v>27</v>
      </c>
      <c r="F61">
        <v>9938</v>
      </c>
      <c r="G61" t="s">
        <v>182</v>
      </c>
      <c r="H61" s="1">
        <v>270</v>
      </c>
      <c r="I61" t="s">
        <v>25</v>
      </c>
      <c r="J61" s="1">
        <v>409988.2</v>
      </c>
      <c r="K61" t="s">
        <v>23</v>
      </c>
      <c r="L61">
        <v>122037</v>
      </c>
      <c r="M61" t="s">
        <v>183</v>
      </c>
      <c r="O61">
        <v>1</v>
      </c>
      <c r="P61" t="s">
        <v>184</v>
      </c>
      <c r="Q61" t="s">
        <v>185</v>
      </c>
    </row>
    <row r="62" spans="1:17" x14ac:dyDescent="0.25">
      <c r="A62">
        <v>8003879954</v>
      </c>
      <c r="B62">
        <v>50</v>
      </c>
      <c r="C62">
        <v>23012020</v>
      </c>
      <c r="D62">
        <v>60</v>
      </c>
      <c r="E62" t="s">
        <v>27</v>
      </c>
      <c r="F62">
        <v>9938</v>
      </c>
      <c r="G62" t="s">
        <v>186</v>
      </c>
      <c r="H62" s="1">
        <v>466.4</v>
      </c>
      <c r="I62" t="s">
        <v>25</v>
      </c>
      <c r="J62" s="1">
        <v>410258.2</v>
      </c>
      <c r="K62" t="s">
        <v>23</v>
      </c>
      <c r="L62">
        <v>122036</v>
      </c>
      <c r="M62" t="s">
        <v>187</v>
      </c>
      <c r="O62">
        <v>1</v>
      </c>
      <c r="P62" t="s">
        <v>188</v>
      </c>
      <c r="Q62" t="s">
        <v>189</v>
      </c>
    </row>
    <row r="63" spans="1:17" x14ac:dyDescent="0.25">
      <c r="A63">
        <v>8003879954</v>
      </c>
      <c r="B63">
        <v>49</v>
      </c>
      <c r="C63">
        <v>23012020</v>
      </c>
      <c r="D63">
        <v>341</v>
      </c>
      <c r="E63" t="s">
        <v>29</v>
      </c>
      <c r="F63">
        <v>9938</v>
      </c>
      <c r="G63" t="s">
        <v>190</v>
      </c>
      <c r="H63" s="1">
        <v>33</v>
      </c>
      <c r="I63" t="s">
        <v>25</v>
      </c>
      <c r="J63" s="1">
        <v>410724.6</v>
      </c>
      <c r="K63" t="s">
        <v>23</v>
      </c>
      <c r="L63">
        <v>121901</v>
      </c>
      <c r="M63" t="s">
        <v>36</v>
      </c>
      <c r="O63">
        <v>1</v>
      </c>
      <c r="P63" t="s">
        <v>191</v>
      </c>
      <c r="Q63" t="s">
        <v>192</v>
      </c>
    </row>
    <row r="64" spans="1:17" x14ac:dyDescent="0.25">
      <c r="A64">
        <v>8003879954</v>
      </c>
      <c r="B64">
        <v>48</v>
      </c>
      <c r="C64">
        <v>23012020</v>
      </c>
      <c r="D64">
        <v>489</v>
      </c>
      <c r="E64" t="s">
        <v>32</v>
      </c>
      <c r="F64">
        <v>9938</v>
      </c>
      <c r="G64" t="s">
        <v>190</v>
      </c>
      <c r="H64" s="1">
        <v>0.1</v>
      </c>
      <c r="I64" t="s">
        <v>25</v>
      </c>
      <c r="J64" s="1">
        <v>410757.6</v>
      </c>
      <c r="K64" t="s">
        <v>23</v>
      </c>
      <c r="L64">
        <v>121901</v>
      </c>
      <c r="M64" t="s">
        <v>193</v>
      </c>
      <c r="O64">
        <v>1</v>
      </c>
    </row>
    <row r="65" spans="1:17" x14ac:dyDescent="0.25">
      <c r="A65">
        <v>8003879954</v>
      </c>
      <c r="B65">
        <v>47</v>
      </c>
      <c r="C65">
        <v>23012020</v>
      </c>
      <c r="D65">
        <v>341</v>
      </c>
      <c r="E65" t="s">
        <v>29</v>
      </c>
      <c r="F65">
        <v>9938</v>
      </c>
      <c r="G65" t="s">
        <v>194</v>
      </c>
      <c r="H65" s="1">
        <v>808.6</v>
      </c>
      <c r="I65" t="s">
        <v>25</v>
      </c>
      <c r="J65" s="1">
        <v>410757.7</v>
      </c>
      <c r="K65" t="s">
        <v>23</v>
      </c>
      <c r="L65">
        <v>121901</v>
      </c>
      <c r="M65" t="s">
        <v>195</v>
      </c>
      <c r="O65">
        <v>1</v>
      </c>
      <c r="P65" t="s">
        <v>196</v>
      </c>
      <c r="Q65" t="s">
        <v>197</v>
      </c>
    </row>
    <row r="66" spans="1:17" x14ac:dyDescent="0.25">
      <c r="A66">
        <v>8003879954</v>
      </c>
      <c r="B66">
        <v>46</v>
      </c>
      <c r="C66">
        <v>23012020</v>
      </c>
      <c r="D66">
        <v>489</v>
      </c>
      <c r="E66" t="s">
        <v>32</v>
      </c>
      <c r="F66">
        <v>9938</v>
      </c>
      <c r="G66" t="s">
        <v>194</v>
      </c>
      <c r="H66" s="1">
        <v>0.1</v>
      </c>
      <c r="I66" t="s">
        <v>25</v>
      </c>
      <c r="J66" s="1">
        <v>411566.3</v>
      </c>
      <c r="K66" t="s">
        <v>23</v>
      </c>
      <c r="L66">
        <v>121901</v>
      </c>
      <c r="M66" t="s">
        <v>198</v>
      </c>
      <c r="O66">
        <v>1</v>
      </c>
    </row>
    <row r="67" spans="1:17" x14ac:dyDescent="0.25">
      <c r="A67">
        <v>8003879954</v>
      </c>
      <c r="B67">
        <v>45</v>
      </c>
      <c r="C67">
        <v>23012020</v>
      </c>
      <c r="D67">
        <v>341</v>
      </c>
      <c r="E67" t="s">
        <v>29</v>
      </c>
      <c r="F67">
        <v>9938</v>
      </c>
      <c r="G67" t="s">
        <v>199</v>
      </c>
      <c r="H67" s="1">
        <v>794.6</v>
      </c>
      <c r="I67" t="s">
        <v>25</v>
      </c>
      <c r="J67" s="1">
        <v>411566.4</v>
      </c>
      <c r="K67" t="s">
        <v>23</v>
      </c>
      <c r="L67">
        <v>121901</v>
      </c>
      <c r="M67" t="s">
        <v>200</v>
      </c>
      <c r="O67">
        <v>1</v>
      </c>
      <c r="P67" t="s">
        <v>201</v>
      </c>
      <c r="Q67" t="s">
        <v>202</v>
      </c>
    </row>
    <row r="68" spans="1:17" x14ac:dyDescent="0.25">
      <c r="A68">
        <v>8003879954</v>
      </c>
      <c r="B68">
        <v>44</v>
      </c>
      <c r="C68">
        <v>23012020</v>
      </c>
      <c r="D68">
        <v>489</v>
      </c>
      <c r="E68" t="s">
        <v>32</v>
      </c>
      <c r="F68">
        <v>9938</v>
      </c>
      <c r="G68" t="s">
        <v>199</v>
      </c>
      <c r="H68" s="1">
        <v>0.1</v>
      </c>
      <c r="I68" t="s">
        <v>25</v>
      </c>
      <c r="J68" s="1">
        <v>412361</v>
      </c>
      <c r="K68" t="s">
        <v>23</v>
      </c>
      <c r="L68">
        <v>121901</v>
      </c>
      <c r="M68" t="s">
        <v>203</v>
      </c>
      <c r="O68">
        <v>1</v>
      </c>
    </row>
    <row r="69" spans="1:17" x14ac:dyDescent="0.25">
      <c r="A69">
        <v>8003879954</v>
      </c>
      <c r="B69">
        <v>43</v>
      </c>
      <c r="C69">
        <v>23012020</v>
      </c>
      <c r="D69">
        <v>341</v>
      </c>
      <c r="E69" t="s">
        <v>29</v>
      </c>
      <c r="F69">
        <v>9938</v>
      </c>
      <c r="G69" t="s">
        <v>204</v>
      </c>
      <c r="H69" s="1">
        <v>3710</v>
      </c>
      <c r="I69" t="s">
        <v>25</v>
      </c>
      <c r="J69" s="1">
        <v>412361.1</v>
      </c>
      <c r="K69" t="s">
        <v>23</v>
      </c>
      <c r="L69">
        <v>121901</v>
      </c>
      <c r="M69" t="s">
        <v>50</v>
      </c>
      <c r="O69">
        <v>1</v>
      </c>
      <c r="P69" t="s">
        <v>205</v>
      </c>
      <c r="Q69" t="s">
        <v>206</v>
      </c>
    </row>
    <row r="70" spans="1:17" x14ac:dyDescent="0.25">
      <c r="A70">
        <v>8003879954</v>
      </c>
      <c r="B70">
        <v>42</v>
      </c>
      <c r="C70">
        <v>23012020</v>
      </c>
      <c r="D70">
        <v>489</v>
      </c>
      <c r="E70" t="s">
        <v>32</v>
      </c>
      <c r="F70">
        <v>9938</v>
      </c>
      <c r="G70" t="s">
        <v>204</v>
      </c>
      <c r="H70" s="1">
        <v>0.1</v>
      </c>
      <c r="I70" t="s">
        <v>25</v>
      </c>
      <c r="J70" s="1">
        <v>416071.1</v>
      </c>
      <c r="K70" t="s">
        <v>23</v>
      </c>
      <c r="L70">
        <v>121901</v>
      </c>
      <c r="M70" t="s">
        <v>207</v>
      </c>
      <c r="O70">
        <v>1</v>
      </c>
    </row>
    <row r="71" spans="1:17" x14ac:dyDescent="0.25">
      <c r="A71">
        <v>8003879954</v>
      </c>
      <c r="B71">
        <v>41</v>
      </c>
      <c r="C71">
        <v>23012020</v>
      </c>
      <c r="D71">
        <v>345</v>
      </c>
      <c r="E71" t="s">
        <v>33</v>
      </c>
      <c r="F71">
        <v>9938</v>
      </c>
      <c r="G71" t="s">
        <v>208</v>
      </c>
      <c r="H71" s="1">
        <v>2167.88</v>
      </c>
      <c r="I71" t="s">
        <v>25</v>
      </c>
      <c r="J71" s="1">
        <v>416071.2</v>
      </c>
      <c r="K71" t="s">
        <v>23</v>
      </c>
      <c r="L71">
        <v>121900</v>
      </c>
      <c r="M71" t="s">
        <v>209</v>
      </c>
      <c r="O71">
        <v>1</v>
      </c>
      <c r="P71" t="s">
        <v>210</v>
      </c>
      <c r="Q71" t="s">
        <v>28</v>
      </c>
    </row>
    <row r="72" spans="1:17" x14ac:dyDescent="0.25">
      <c r="A72">
        <v>8003879954</v>
      </c>
      <c r="B72">
        <v>40</v>
      </c>
      <c r="C72">
        <v>23012020</v>
      </c>
      <c r="D72">
        <v>341</v>
      </c>
      <c r="E72" t="s">
        <v>29</v>
      </c>
      <c r="F72">
        <v>9938</v>
      </c>
      <c r="G72" t="s">
        <v>211</v>
      </c>
      <c r="H72" s="1">
        <v>6969.1</v>
      </c>
      <c r="I72" t="s">
        <v>25</v>
      </c>
      <c r="J72" s="1">
        <v>418239.08</v>
      </c>
      <c r="K72" t="s">
        <v>23</v>
      </c>
      <c r="L72">
        <v>121900</v>
      </c>
      <c r="M72" t="s">
        <v>212</v>
      </c>
      <c r="O72">
        <v>1</v>
      </c>
      <c r="P72" t="s">
        <v>213</v>
      </c>
      <c r="Q72" t="s">
        <v>214</v>
      </c>
    </row>
    <row r="73" spans="1:17" x14ac:dyDescent="0.25">
      <c r="A73">
        <v>8003879954</v>
      </c>
      <c r="B73">
        <v>39</v>
      </c>
      <c r="C73">
        <v>23012020</v>
      </c>
      <c r="D73">
        <v>489</v>
      </c>
      <c r="E73" t="s">
        <v>32</v>
      </c>
      <c r="F73">
        <v>9938</v>
      </c>
      <c r="G73" t="s">
        <v>211</v>
      </c>
      <c r="H73" s="1">
        <v>0.1</v>
      </c>
      <c r="I73" t="s">
        <v>25</v>
      </c>
      <c r="J73" s="1">
        <v>425208.18</v>
      </c>
      <c r="K73" t="s">
        <v>23</v>
      </c>
      <c r="L73">
        <v>121900</v>
      </c>
      <c r="M73" t="s">
        <v>215</v>
      </c>
      <c r="O73">
        <v>1</v>
      </c>
    </row>
    <row r="74" spans="1:17" x14ac:dyDescent="0.25">
      <c r="A74">
        <v>8003879954</v>
      </c>
      <c r="B74">
        <v>38</v>
      </c>
      <c r="C74">
        <v>23012020</v>
      </c>
      <c r="D74">
        <v>341</v>
      </c>
      <c r="E74" t="s">
        <v>29</v>
      </c>
      <c r="F74">
        <v>9938</v>
      </c>
      <c r="G74" t="s">
        <v>216</v>
      </c>
      <c r="H74" s="1">
        <v>200</v>
      </c>
      <c r="I74" t="s">
        <v>25</v>
      </c>
      <c r="J74" s="1">
        <v>425208.28</v>
      </c>
      <c r="K74" t="s">
        <v>23</v>
      </c>
      <c r="L74">
        <v>121859</v>
      </c>
      <c r="M74" t="s">
        <v>217</v>
      </c>
      <c r="O74">
        <v>1</v>
      </c>
      <c r="P74" t="s">
        <v>218</v>
      </c>
      <c r="Q74" t="s">
        <v>219</v>
      </c>
    </row>
    <row r="75" spans="1:17" x14ac:dyDescent="0.25">
      <c r="A75">
        <v>8003879954</v>
      </c>
      <c r="B75">
        <v>37</v>
      </c>
      <c r="C75">
        <v>23012020</v>
      </c>
      <c r="D75">
        <v>489</v>
      </c>
      <c r="E75" t="s">
        <v>32</v>
      </c>
      <c r="F75">
        <v>9938</v>
      </c>
      <c r="G75" t="s">
        <v>216</v>
      </c>
      <c r="H75" s="1">
        <v>0.1</v>
      </c>
      <c r="I75" t="s">
        <v>25</v>
      </c>
      <c r="J75" s="1">
        <v>425408.28</v>
      </c>
      <c r="K75" t="s">
        <v>23</v>
      </c>
      <c r="L75">
        <v>121859</v>
      </c>
      <c r="M75" t="s">
        <v>220</v>
      </c>
      <c r="O75">
        <v>1</v>
      </c>
    </row>
    <row r="76" spans="1:17" x14ac:dyDescent="0.25">
      <c r="A76">
        <v>8003879954</v>
      </c>
      <c r="B76">
        <v>36</v>
      </c>
      <c r="C76">
        <v>23012020</v>
      </c>
      <c r="D76">
        <v>341</v>
      </c>
      <c r="E76" t="s">
        <v>29</v>
      </c>
      <c r="F76">
        <v>9938</v>
      </c>
      <c r="G76" t="s">
        <v>221</v>
      </c>
      <c r="H76" s="1">
        <v>10000</v>
      </c>
      <c r="I76" t="s">
        <v>25</v>
      </c>
      <c r="J76" s="1">
        <v>425408.38</v>
      </c>
      <c r="K76" t="s">
        <v>23</v>
      </c>
      <c r="L76">
        <v>121859</v>
      </c>
      <c r="M76" t="s">
        <v>74</v>
      </c>
      <c r="O76">
        <v>1</v>
      </c>
      <c r="P76" t="s">
        <v>222</v>
      </c>
      <c r="Q76" t="s">
        <v>223</v>
      </c>
    </row>
    <row r="77" spans="1:17" x14ac:dyDescent="0.25">
      <c r="A77">
        <v>8003879954</v>
      </c>
      <c r="B77">
        <v>35</v>
      </c>
      <c r="C77">
        <v>23012020</v>
      </c>
      <c r="D77">
        <v>489</v>
      </c>
      <c r="E77" t="s">
        <v>32</v>
      </c>
      <c r="F77">
        <v>9938</v>
      </c>
      <c r="G77" t="s">
        <v>221</v>
      </c>
      <c r="H77" s="1">
        <v>0.1</v>
      </c>
      <c r="I77" t="s">
        <v>25</v>
      </c>
      <c r="J77" s="1">
        <v>435408.38</v>
      </c>
      <c r="K77" t="s">
        <v>23</v>
      </c>
      <c r="L77">
        <v>121859</v>
      </c>
      <c r="M77" t="s">
        <v>224</v>
      </c>
      <c r="O77">
        <v>1</v>
      </c>
    </row>
    <row r="78" spans="1:17" x14ac:dyDescent="0.25">
      <c r="A78">
        <v>8003879954</v>
      </c>
      <c r="B78">
        <v>34</v>
      </c>
      <c r="C78">
        <v>23012020</v>
      </c>
      <c r="D78">
        <v>341</v>
      </c>
      <c r="E78" t="s">
        <v>29</v>
      </c>
      <c r="F78">
        <v>9938</v>
      </c>
      <c r="G78" t="s">
        <v>225</v>
      </c>
      <c r="H78" s="1">
        <v>1261.4000000000001</v>
      </c>
      <c r="I78" t="s">
        <v>25</v>
      </c>
      <c r="J78" s="1">
        <v>435408.48</v>
      </c>
      <c r="K78" t="s">
        <v>23</v>
      </c>
      <c r="L78">
        <v>121859</v>
      </c>
      <c r="M78" t="s">
        <v>57</v>
      </c>
      <c r="O78">
        <v>1</v>
      </c>
      <c r="P78" t="s">
        <v>226</v>
      </c>
      <c r="Q78" t="s">
        <v>227</v>
      </c>
    </row>
    <row r="79" spans="1:17" x14ac:dyDescent="0.25">
      <c r="A79">
        <v>8003879954</v>
      </c>
      <c r="B79">
        <v>33</v>
      </c>
      <c r="C79">
        <v>23012020</v>
      </c>
      <c r="D79">
        <v>489</v>
      </c>
      <c r="E79" t="s">
        <v>32</v>
      </c>
      <c r="F79">
        <v>9938</v>
      </c>
      <c r="G79" t="s">
        <v>225</v>
      </c>
      <c r="H79" s="1">
        <v>0.1</v>
      </c>
      <c r="I79" t="s">
        <v>25</v>
      </c>
      <c r="J79" s="1">
        <v>436669.88</v>
      </c>
      <c r="K79" t="s">
        <v>23</v>
      </c>
      <c r="L79">
        <v>121859</v>
      </c>
      <c r="M79" t="s">
        <v>228</v>
      </c>
      <c r="O79">
        <v>1</v>
      </c>
    </row>
    <row r="80" spans="1:17" x14ac:dyDescent="0.25">
      <c r="A80">
        <v>8003879954</v>
      </c>
      <c r="B80">
        <v>32</v>
      </c>
      <c r="C80">
        <v>23012020</v>
      </c>
      <c r="D80">
        <v>341</v>
      </c>
      <c r="E80" t="s">
        <v>29</v>
      </c>
      <c r="F80">
        <v>9938</v>
      </c>
      <c r="G80" t="s">
        <v>229</v>
      </c>
      <c r="H80" s="1">
        <v>90</v>
      </c>
      <c r="I80" t="s">
        <v>25</v>
      </c>
      <c r="J80" s="1">
        <v>436669.98</v>
      </c>
      <c r="K80" t="s">
        <v>23</v>
      </c>
      <c r="L80">
        <v>121859</v>
      </c>
      <c r="M80" t="s">
        <v>35</v>
      </c>
      <c r="O80">
        <v>1</v>
      </c>
      <c r="P80" t="s">
        <v>230</v>
      </c>
      <c r="Q80" t="s">
        <v>231</v>
      </c>
    </row>
    <row r="81" spans="1:17" x14ac:dyDescent="0.25">
      <c r="A81">
        <v>8003879954</v>
      </c>
      <c r="B81">
        <v>31</v>
      </c>
      <c r="C81">
        <v>23012020</v>
      </c>
      <c r="D81">
        <v>489</v>
      </c>
      <c r="E81" t="s">
        <v>32</v>
      </c>
      <c r="F81">
        <v>9938</v>
      </c>
      <c r="G81" t="s">
        <v>229</v>
      </c>
      <c r="H81" s="1">
        <v>0.1</v>
      </c>
      <c r="I81" t="s">
        <v>25</v>
      </c>
      <c r="J81" s="1">
        <v>436759.98</v>
      </c>
      <c r="K81" t="s">
        <v>23</v>
      </c>
      <c r="L81">
        <v>121859</v>
      </c>
      <c r="M81" t="s">
        <v>232</v>
      </c>
      <c r="O81">
        <v>1</v>
      </c>
    </row>
    <row r="82" spans="1:17" x14ac:dyDescent="0.25">
      <c r="A82">
        <v>8003879954</v>
      </c>
      <c r="B82">
        <v>30</v>
      </c>
      <c r="C82">
        <v>23012020</v>
      </c>
      <c r="D82">
        <v>343</v>
      </c>
      <c r="E82" t="s">
        <v>47</v>
      </c>
      <c r="F82">
        <v>9938</v>
      </c>
      <c r="G82" t="s">
        <v>233</v>
      </c>
      <c r="H82" s="1">
        <v>23.8</v>
      </c>
      <c r="I82" t="s">
        <v>25</v>
      </c>
      <c r="J82" s="1">
        <v>436760.08</v>
      </c>
      <c r="K82" t="s">
        <v>23</v>
      </c>
      <c r="L82">
        <v>121553</v>
      </c>
      <c r="M82" t="s">
        <v>52</v>
      </c>
      <c r="O82">
        <v>1</v>
      </c>
    </row>
    <row r="83" spans="1:17" x14ac:dyDescent="0.25">
      <c r="A83">
        <v>8003879954</v>
      </c>
      <c r="B83">
        <v>29</v>
      </c>
      <c r="C83">
        <v>23012020</v>
      </c>
      <c r="D83">
        <v>341</v>
      </c>
      <c r="E83" t="s">
        <v>29</v>
      </c>
      <c r="F83">
        <v>9938</v>
      </c>
      <c r="G83" t="s">
        <v>234</v>
      </c>
      <c r="H83" s="1">
        <v>381.6</v>
      </c>
      <c r="I83" t="s">
        <v>25</v>
      </c>
      <c r="J83" s="1">
        <v>436783.88</v>
      </c>
      <c r="K83" t="s">
        <v>23</v>
      </c>
      <c r="L83">
        <v>121553</v>
      </c>
      <c r="M83" t="s">
        <v>76</v>
      </c>
      <c r="O83">
        <v>1</v>
      </c>
      <c r="P83" t="s">
        <v>235</v>
      </c>
      <c r="Q83" t="s">
        <v>236</v>
      </c>
    </row>
    <row r="84" spans="1:17" x14ac:dyDescent="0.25">
      <c r="A84">
        <v>8003879954</v>
      </c>
      <c r="B84">
        <v>28</v>
      </c>
      <c r="C84">
        <v>23012020</v>
      </c>
      <c r="D84">
        <v>489</v>
      </c>
      <c r="E84" t="s">
        <v>32</v>
      </c>
      <c r="F84">
        <v>9938</v>
      </c>
      <c r="G84" t="s">
        <v>234</v>
      </c>
      <c r="H84" s="1">
        <v>0.1</v>
      </c>
      <c r="I84" t="s">
        <v>25</v>
      </c>
      <c r="J84" s="1">
        <v>437165.48</v>
      </c>
      <c r="K84" t="s">
        <v>23</v>
      </c>
      <c r="L84">
        <v>121553</v>
      </c>
      <c r="M84" t="s">
        <v>237</v>
      </c>
      <c r="O84">
        <v>1</v>
      </c>
    </row>
    <row r="85" spans="1:17" x14ac:dyDescent="0.25">
      <c r="A85">
        <v>8003879954</v>
      </c>
      <c r="B85">
        <v>27</v>
      </c>
      <c r="C85">
        <v>23012020</v>
      </c>
      <c r="D85">
        <v>343</v>
      </c>
      <c r="E85" t="s">
        <v>47</v>
      </c>
      <c r="F85">
        <v>9938</v>
      </c>
      <c r="G85" t="s">
        <v>238</v>
      </c>
      <c r="H85" s="1">
        <v>398.55</v>
      </c>
      <c r="I85" t="s">
        <v>25</v>
      </c>
      <c r="J85" s="1">
        <v>437165.58</v>
      </c>
      <c r="K85" t="s">
        <v>23</v>
      </c>
      <c r="L85">
        <v>121553</v>
      </c>
      <c r="M85" t="s">
        <v>56</v>
      </c>
      <c r="O85">
        <v>1</v>
      </c>
    </row>
    <row r="86" spans="1:17" x14ac:dyDescent="0.25">
      <c r="A86">
        <v>8003879954</v>
      </c>
      <c r="B86">
        <v>26</v>
      </c>
      <c r="C86">
        <v>23012020</v>
      </c>
      <c r="D86">
        <v>343</v>
      </c>
      <c r="E86" t="s">
        <v>47</v>
      </c>
      <c r="F86">
        <v>9938</v>
      </c>
      <c r="G86" t="s">
        <v>239</v>
      </c>
      <c r="H86" s="1">
        <v>742.8</v>
      </c>
      <c r="I86" t="s">
        <v>25</v>
      </c>
      <c r="J86" s="1">
        <v>437564.13</v>
      </c>
      <c r="K86" t="s">
        <v>23</v>
      </c>
      <c r="L86">
        <v>121553</v>
      </c>
      <c r="M86" t="s">
        <v>48</v>
      </c>
      <c r="O86">
        <v>1</v>
      </c>
    </row>
    <row r="87" spans="1:17" x14ac:dyDescent="0.25">
      <c r="A87">
        <v>8003879954</v>
      </c>
      <c r="B87">
        <v>25</v>
      </c>
      <c r="C87">
        <v>23012020</v>
      </c>
      <c r="D87">
        <v>341</v>
      </c>
      <c r="E87" t="s">
        <v>29</v>
      </c>
      <c r="F87">
        <v>9938</v>
      </c>
      <c r="G87" t="s">
        <v>240</v>
      </c>
      <c r="H87" s="1">
        <v>4400</v>
      </c>
      <c r="I87" t="s">
        <v>25</v>
      </c>
      <c r="J87" s="1">
        <v>438306.93</v>
      </c>
      <c r="K87" t="s">
        <v>23</v>
      </c>
      <c r="L87">
        <v>121553</v>
      </c>
      <c r="M87" t="s">
        <v>241</v>
      </c>
      <c r="O87">
        <v>1</v>
      </c>
      <c r="P87" t="s">
        <v>242</v>
      </c>
      <c r="Q87" t="s">
        <v>243</v>
      </c>
    </row>
    <row r="88" spans="1:17" x14ac:dyDescent="0.25">
      <c r="A88">
        <v>8003879954</v>
      </c>
      <c r="B88">
        <v>24</v>
      </c>
      <c r="C88">
        <v>23012020</v>
      </c>
      <c r="D88">
        <v>489</v>
      </c>
      <c r="E88" t="s">
        <v>32</v>
      </c>
      <c r="F88">
        <v>9938</v>
      </c>
      <c r="G88" t="s">
        <v>240</v>
      </c>
      <c r="H88" s="1">
        <v>0.1</v>
      </c>
      <c r="I88" t="s">
        <v>25</v>
      </c>
      <c r="J88" s="1">
        <v>442706.93</v>
      </c>
      <c r="K88" t="s">
        <v>23</v>
      </c>
      <c r="L88">
        <v>121553</v>
      </c>
      <c r="M88" t="s">
        <v>244</v>
      </c>
      <c r="O88">
        <v>1</v>
      </c>
    </row>
    <row r="89" spans="1:17" x14ac:dyDescent="0.25">
      <c r="A89">
        <v>8003879954</v>
      </c>
      <c r="B89">
        <v>23</v>
      </c>
      <c r="C89">
        <v>23012020</v>
      </c>
      <c r="D89">
        <v>341</v>
      </c>
      <c r="E89" t="s">
        <v>29</v>
      </c>
      <c r="F89">
        <v>9938</v>
      </c>
      <c r="G89" t="s">
        <v>245</v>
      </c>
      <c r="H89" s="1">
        <v>60</v>
      </c>
      <c r="I89" t="s">
        <v>25</v>
      </c>
      <c r="J89" s="1">
        <v>442707.03</v>
      </c>
      <c r="K89" t="s">
        <v>23</v>
      </c>
      <c r="L89">
        <v>121553</v>
      </c>
      <c r="M89" t="s">
        <v>34</v>
      </c>
      <c r="O89">
        <v>1</v>
      </c>
      <c r="P89" t="s">
        <v>246</v>
      </c>
      <c r="Q89" t="s">
        <v>247</v>
      </c>
    </row>
    <row r="90" spans="1:17" x14ac:dyDescent="0.25">
      <c r="A90">
        <v>8003879954</v>
      </c>
      <c r="B90">
        <v>22</v>
      </c>
      <c r="C90">
        <v>23012020</v>
      </c>
      <c r="D90">
        <v>489</v>
      </c>
      <c r="E90" t="s">
        <v>32</v>
      </c>
      <c r="F90">
        <v>9938</v>
      </c>
      <c r="G90" t="s">
        <v>245</v>
      </c>
      <c r="H90" s="1">
        <v>0.1</v>
      </c>
      <c r="I90" t="s">
        <v>25</v>
      </c>
      <c r="J90" s="1">
        <v>442767.03</v>
      </c>
      <c r="K90" t="s">
        <v>23</v>
      </c>
      <c r="L90">
        <v>121553</v>
      </c>
      <c r="M90" t="s">
        <v>248</v>
      </c>
      <c r="O90">
        <v>1</v>
      </c>
    </row>
    <row r="91" spans="1:17" x14ac:dyDescent="0.25">
      <c r="A91">
        <v>8003879954</v>
      </c>
      <c r="B91">
        <v>21</v>
      </c>
      <c r="C91">
        <v>23012020</v>
      </c>
      <c r="D91">
        <v>343</v>
      </c>
      <c r="E91" t="s">
        <v>47</v>
      </c>
      <c r="F91">
        <v>9938</v>
      </c>
      <c r="G91" t="s">
        <v>249</v>
      </c>
      <c r="H91" s="1">
        <v>1063.75</v>
      </c>
      <c r="I91" t="s">
        <v>25</v>
      </c>
      <c r="J91" s="1">
        <v>442767.13</v>
      </c>
      <c r="K91" t="s">
        <v>23</v>
      </c>
      <c r="L91">
        <v>121552</v>
      </c>
      <c r="M91" t="s">
        <v>55</v>
      </c>
      <c r="O91">
        <v>1</v>
      </c>
    </row>
    <row r="92" spans="1:17" x14ac:dyDescent="0.25">
      <c r="A92">
        <v>8003879954</v>
      </c>
      <c r="B92">
        <v>20</v>
      </c>
      <c r="C92">
        <v>23012020</v>
      </c>
      <c r="D92">
        <v>343</v>
      </c>
      <c r="E92" t="s">
        <v>47</v>
      </c>
      <c r="F92">
        <v>9938</v>
      </c>
      <c r="G92" t="s">
        <v>250</v>
      </c>
      <c r="H92" s="1">
        <v>28.05</v>
      </c>
      <c r="I92" t="s">
        <v>25</v>
      </c>
      <c r="J92" s="1">
        <v>443830.88</v>
      </c>
      <c r="K92" t="s">
        <v>23</v>
      </c>
      <c r="L92">
        <v>121552</v>
      </c>
      <c r="M92" t="s">
        <v>251</v>
      </c>
      <c r="O92">
        <v>1</v>
      </c>
    </row>
    <row r="93" spans="1:17" x14ac:dyDescent="0.25">
      <c r="A93">
        <v>8003879954</v>
      </c>
      <c r="B93">
        <v>19</v>
      </c>
      <c r="C93">
        <v>23012020</v>
      </c>
      <c r="D93">
        <v>60</v>
      </c>
      <c r="E93" t="s">
        <v>27</v>
      </c>
      <c r="F93">
        <v>9938</v>
      </c>
      <c r="G93" t="s">
        <v>252</v>
      </c>
      <c r="H93" s="1">
        <v>270</v>
      </c>
      <c r="I93" t="s">
        <v>25</v>
      </c>
      <c r="J93" s="1">
        <v>443858.93</v>
      </c>
      <c r="K93" t="s">
        <v>23</v>
      </c>
      <c r="L93">
        <v>121552</v>
      </c>
      <c r="M93" t="s">
        <v>253</v>
      </c>
      <c r="O93">
        <v>1</v>
      </c>
      <c r="P93" t="s">
        <v>254</v>
      </c>
      <c r="Q93" t="s">
        <v>255</v>
      </c>
    </row>
    <row r="94" spans="1:17" x14ac:dyDescent="0.25">
      <c r="A94">
        <v>8003879954</v>
      </c>
      <c r="B94">
        <v>18</v>
      </c>
      <c r="C94">
        <v>23012020</v>
      </c>
      <c r="D94">
        <v>345</v>
      </c>
      <c r="E94" t="s">
        <v>33</v>
      </c>
      <c r="F94">
        <v>9938</v>
      </c>
      <c r="G94" t="s">
        <v>256</v>
      </c>
      <c r="H94" s="1">
        <v>1629.5</v>
      </c>
      <c r="I94" t="s">
        <v>25</v>
      </c>
      <c r="J94" s="1">
        <v>444128.93</v>
      </c>
      <c r="K94" t="s">
        <v>23</v>
      </c>
      <c r="L94">
        <v>121552</v>
      </c>
      <c r="M94" t="s">
        <v>257</v>
      </c>
      <c r="O94">
        <v>1</v>
      </c>
      <c r="P94" t="s">
        <v>258</v>
      </c>
      <c r="Q94" t="s">
        <v>259</v>
      </c>
    </row>
    <row r="95" spans="1:17" x14ac:dyDescent="0.25">
      <c r="A95">
        <v>8003879954</v>
      </c>
      <c r="B95">
        <v>17</v>
      </c>
      <c r="C95">
        <v>23012020</v>
      </c>
      <c r="D95">
        <v>60</v>
      </c>
      <c r="E95" t="s">
        <v>27</v>
      </c>
      <c r="F95">
        <v>9938</v>
      </c>
      <c r="G95" t="s">
        <v>260</v>
      </c>
      <c r="H95" s="1">
        <v>636</v>
      </c>
      <c r="I95" t="s">
        <v>25</v>
      </c>
      <c r="J95" s="1">
        <v>445758.43</v>
      </c>
      <c r="K95" t="s">
        <v>23</v>
      </c>
      <c r="L95">
        <v>120608</v>
      </c>
      <c r="M95" t="s">
        <v>261</v>
      </c>
      <c r="O95">
        <v>1</v>
      </c>
      <c r="P95" t="s">
        <v>262</v>
      </c>
      <c r="Q95" t="s">
        <v>263</v>
      </c>
    </row>
    <row r="96" spans="1:17" x14ac:dyDescent="0.25">
      <c r="A96">
        <v>8003879954</v>
      </c>
      <c r="B96">
        <v>16</v>
      </c>
      <c r="C96">
        <v>23012020</v>
      </c>
      <c r="D96">
        <v>346</v>
      </c>
      <c r="E96" t="s">
        <v>64</v>
      </c>
      <c r="F96">
        <v>9938</v>
      </c>
      <c r="G96" t="s">
        <v>264</v>
      </c>
      <c r="H96" s="1">
        <v>8030.71</v>
      </c>
      <c r="I96" t="s">
        <v>25</v>
      </c>
      <c r="J96" s="1">
        <v>446394.43</v>
      </c>
      <c r="K96" t="s">
        <v>23</v>
      </c>
      <c r="L96">
        <v>120607</v>
      </c>
      <c r="M96" t="s">
        <v>265</v>
      </c>
      <c r="O96">
        <v>1</v>
      </c>
      <c r="P96" t="s">
        <v>266</v>
      </c>
      <c r="Q96" t="s">
        <v>65</v>
      </c>
    </row>
    <row r="97" spans="1:18" x14ac:dyDescent="0.25">
      <c r="A97">
        <v>8003879954</v>
      </c>
      <c r="B97">
        <v>15</v>
      </c>
      <c r="C97">
        <v>23012020</v>
      </c>
      <c r="D97">
        <v>60</v>
      </c>
      <c r="E97" t="s">
        <v>27</v>
      </c>
      <c r="F97">
        <v>9938</v>
      </c>
      <c r="G97" t="s">
        <v>267</v>
      </c>
      <c r="H97" s="1">
        <v>540</v>
      </c>
      <c r="I97" t="s">
        <v>25</v>
      </c>
      <c r="J97" s="1">
        <v>454425.14</v>
      </c>
      <c r="K97" t="s">
        <v>23</v>
      </c>
      <c r="L97">
        <v>120604</v>
      </c>
      <c r="M97" t="s">
        <v>268</v>
      </c>
      <c r="O97">
        <v>1</v>
      </c>
      <c r="P97" t="s">
        <v>269</v>
      </c>
      <c r="Q97" t="s">
        <v>270</v>
      </c>
    </row>
    <row r="98" spans="1:18" x14ac:dyDescent="0.25">
      <c r="A98">
        <v>8003879954</v>
      </c>
      <c r="B98">
        <v>14</v>
      </c>
      <c r="C98">
        <v>23012020</v>
      </c>
      <c r="D98">
        <v>341</v>
      </c>
      <c r="E98" t="s">
        <v>29</v>
      </c>
      <c r="F98">
        <v>9938</v>
      </c>
      <c r="G98" t="s">
        <v>271</v>
      </c>
      <c r="H98" s="1">
        <v>1225</v>
      </c>
      <c r="I98" t="s">
        <v>25</v>
      </c>
      <c r="J98" s="1">
        <v>454965.14</v>
      </c>
      <c r="K98" t="s">
        <v>23</v>
      </c>
      <c r="L98">
        <v>120604</v>
      </c>
      <c r="M98" t="s">
        <v>272</v>
      </c>
      <c r="O98">
        <v>1</v>
      </c>
      <c r="P98" t="s">
        <v>273</v>
      </c>
      <c r="Q98" t="s">
        <v>274</v>
      </c>
    </row>
    <row r="99" spans="1:18" x14ac:dyDescent="0.25">
      <c r="A99">
        <v>8003879954</v>
      </c>
      <c r="B99">
        <v>13</v>
      </c>
      <c r="C99">
        <v>23012020</v>
      </c>
      <c r="D99">
        <v>489</v>
      </c>
      <c r="E99" t="s">
        <v>32</v>
      </c>
      <c r="F99">
        <v>9938</v>
      </c>
      <c r="G99" t="s">
        <v>271</v>
      </c>
      <c r="H99" s="1">
        <v>0.1</v>
      </c>
      <c r="I99" t="s">
        <v>25</v>
      </c>
      <c r="J99" s="1">
        <v>456190.14</v>
      </c>
      <c r="K99" t="s">
        <v>23</v>
      </c>
      <c r="L99">
        <v>120604</v>
      </c>
      <c r="M99" t="s">
        <v>275</v>
      </c>
      <c r="O99">
        <v>1</v>
      </c>
    </row>
    <row r="100" spans="1:18" x14ac:dyDescent="0.25">
      <c r="A100">
        <v>8003879954</v>
      </c>
      <c r="B100">
        <v>12</v>
      </c>
      <c r="C100">
        <v>23012020</v>
      </c>
      <c r="D100">
        <v>341</v>
      </c>
      <c r="E100" t="s">
        <v>29</v>
      </c>
      <c r="F100">
        <v>9938</v>
      </c>
      <c r="G100" t="s">
        <v>276</v>
      </c>
      <c r="H100" s="1">
        <v>1800</v>
      </c>
      <c r="I100" t="s">
        <v>25</v>
      </c>
      <c r="J100" s="1">
        <v>456190.24</v>
      </c>
      <c r="K100" t="s">
        <v>23</v>
      </c>
      <c r="L100">
        <v>120601</v>
      </c>
      <c r="M100" t="s">
        <v>277</v>
      </c>
      <c r="O100">
        <v>1</v>
      </c>
      <c r="P100" t="s">
        <v>278</v>
      </c>
      <c r="Q100" t="s">
        <v>279</v>
      </c>
    </row>
    <row r="101" spans="1:18" x14ac:dyDescent="0.25">
      <c r="A101">
        <v>8003879954</v>
      </c>
      <c r="B101">
        <v>11</v>
      </c>
      <c r="C101">
        <v>23012020</v>
      </c>
      <c r="D101">
        <v>489</v>
      </c>
      <c r="E101" t="s">
        <v>32</v>
      </c>
      <c r="F101">
        <v>9938</v>
      </c>
      <c r="G101" t="s">
        <v>276</v>
      </c>
      <c r="H101" s="1">
        <v>0.1</v>
      </c>
      <c r="I101" t="s">
        <v>25</v>
      </c>
      <c r="J101" s="1">
        <v>457990.24</v>
      </c>
      <c r="K101" t="s">
        <v>23</v>
      </c>
      <c r="L101">
        <v>120601</v>
      </c>
      <c r="M101" t="s">
        <v>280</v>
      </c>
      <c r="O101">
        <v>1</v>
      </c>
    </row>
    <row r="102" spans="1:18" x14ac:dyDescent="0.25">
      <c r="A102">
        <v>8003879954</v>
      </c>
      <c r="B102">
        <v>10</v>
      </c>
      <c r="C102">
        <v>23012020</v>
      </c>
      <c r="D102">
        <v>341</v>
      </c>
      <c r="E102" t="s">
        <v>29</v>
      </c>
      <c r="F102">
        <v>9938</v>
      </c>
      <c r="G102" t="s">
        <v>281</v>
      </c>
      <c r="H102" s="1">
        <v>90</v>
      </c>
      <c r="I102" t="s">
        <v>25</v>
      </c>
      <c r="J102" s="1">
        <v>457990.34</v>
      </c>
      <c r="K102" t="s">
        <v>23</v>
      </c>
      <c r="L102">
        <v>120601</v>
      </c>
      <c r="M102" t="s">
        <v>35</v>
      </c>
      <c r="O102">
        <v>1</v>
      </c>
      <c r="P102" t="s">
        <v>282</v>
      </c>
      <c r="Q102" t="s">
        <v>283</v>
      </c>
    </row>
    <row r="103" spans="1:18" x14ac:dyDescent="0.25">
      <c r="A103">
        <v>8003879954</v>
      </c>
      <c r="B103">
        <v>9</v>
      </c>
      <c r="C103">
        <v>23012020</v>
      </c>
      <c r="D103">
        <v>489</v>
      </c>
      <c r="E103" t="s">
        <v>32</v>
      </c>
      <c r="F103">
        <v>9938</v>
      </c>
      <c r="G103" t="s">
        <v>281</v>
      </c>
      <c r="H103" s="1">
        <v>0.1</v>
      </c>
      <c r="I103" t="s">
        <v>25</v>
      </c>
      <c r="J103" s="1">
        <v>458080.34</v>
      </c>
      <c r="K103" t="s">
        <v>23</v>
      </c>
      <c r="L103">
        <v>120601</v>
      </c>
      <c r="M103" t="s">
        <v>284</v>
      </c>
      <c r="O103">
        <v>1</v>
      </c>
    </row>
    <row r="104" spans="1:18" x14ac:dyDescent="0.25">
      <c r="A104">
        <v>8003879954</v>
      </c>
      <c r="B104">
        <v>8</v>
      </c>
      <c r="C104">
        <v>23012020</v>
      </c>
      <c r="D104">
        <v>341</v>
      </c>
      <c r="E104" t="s">
        <v>29</v>
      </c>
      <c r="F104">
        <v>9938</v>
      </c>
      <c r="G104" t="s">
        <v>285</v>
      </c>
      <c r="H104" s="1">
        <v>5796</v>
      </c>
      <c r="I104" t="s">
        <v>25</v>
      </c>
      <c r="J104" s="1">
        <v>458080.44</v>
      </c>
      <c r="K104" t="s">
        <v>23</v>
      </c>
      <c r="L104">
        <v>120602</v>
      </c>
      <c r="M104" t="s">
        <v>286</v>
      </c>
      <c r="O104">
        <v>1</v>
      </c>
      <c r="P104" t="s">
        <v>287</v>
      </c>
      <c r="Q104" t="s">
        <v>288</v>
      </c>
    </row>
    <row r="105" spans="1:18" x14ac:dyDescent="0.25">
      <c r="A105">
        <v>8003879954</v>
      </c>
      <c r="B105">
        <v>7</v>
      </c>
      <c r="C105">
        <v>23012020</v>
      </c>
      <c r="D105">
        <v>489</v>
      </c>
      <c r="E105" t="s">
        <v>32</v>
      </c>
      <c r="F105">
        <v>9938</v>
      </c>
      <c r="G105" t="s">
        <v>285</v>
      </c>
      <c r="H105" s="1">
        <v>0.1</v>
      </c>
      <c r="I105" t="s">
        <v>25</v>
      </c>
      <c r="J105" s="1">
        <v>463876.44</v>
      </c>
      <c r="K105" t="s">
        <v>23</v>
      </c>
      <c r="L105">
        <v>120602</v>
      </c>
      <c r="M105" t="s">
        <v>289</v>
      </c>
      <c r="O105">
        <v>1</v>
      </c>
    </row>
    <row r="106" spans="1:18" x14ac:dyDescent="0.25">
      <c r="A106">
        <v>8003879954</v>
      </c>
      <c r="B106">
        <v>6</v>
      </c>
      <c r="C106">
        <v>23012020</v>
      </c>
      <c r="D106">
        <v>341</v>
      </c>
      <c r="E106" t="s">
        <v>29</v>
      </c>
      <c r="F106">
        <v>9938</v>
      </c>
      <c r="G106" t="s">
        <v>290</v>
      </c>
      <c r="H106" s="1">
        <v>1429.65</v>
      </c>
      <c r="I106" t="s">
        <v>25</v>
      </c>
      <c r="J106" s="1">
        <v>463876.54</v>
      </c>
      <c r="K106" t="s">
        <v>23</v>
      </c>
      <c r="L106">
        <v>120602</v>
      </c>
      <c r="M106" t="s">
        <v>53</v>
      </c>
      <c r="O106">
        <v>1</v>
      </c>
      <c r="P106" t="s">
        <v>291</v>
      </c>
      <c r="Q106" t="s">
        <v>292</v>
      </c>
    </row>
    <row r="107" spans="1:18" x14ac:dyDescent="0.25">
      <c r="A107">
        <v>8003879954</v>
      </c>
      <c r="B107">
        <v>5</v>
      </c>
      <c r="C107">
        <v>23012020</v>
      </c>
      <c r="D107">
        <v>489</v>
      </c>
      <c r="E107" t="s">
        <v>32</v>
      </c>
      <c r="F107">
        <v>9938</v>
      </c>
      <c r="G107" t="s">
        <v>290</v>
      </c>
      <c r="H107" s="1">
        <v>0.1</v>
      </c>
      <c r="I107" t="s">
        <v>25</v>
      </c>
      <c r="J107" s="1">
        <v>465306.19</v>
      </c>
      <c r="K107" t="s">
        <v>23</v>
      </c>
      <c r="L107">
        <v>120602</v>
      </c>
      <c r="M107" t="s">
        <v>293</v>
      </c>
      <c r="O107">
        <v>1</v>
      </c>
    </row>
    <row r="108" spans="1:18" x14ac:dyDescent="0.25">
      <c r="A108">
        <v>8003879954</v>
      </c>
      <c r="B108">
        <v>4</v>
      </c>
      <c r="C108">
        <v>23012020</v>
      </c>
      <c r="D108">
        <v>341</v>
      </c>
      <c r="E108" t="s">
        <v>29</v>
      </c>
      <c r="F108">
        <v>9938</v>
      </c>
      <c r="G108" t="s">
        <v>294</v>
      </c>
      <c r="H108" s="1">
        <v>190.8</v>
      </c>
      <c r="I108" t="s">
        <v>25</v>
      </c>
      <c r="J108" s="1">
        <v>465306.29</v>
      </c>
      <c r="K108" t="s">
        <v>23</v>
      </c>
      <c r="L108">
        <v>120601</v>
      </c>
      <c r="M108" t="s">
        <v>212</v>
      </c>
      <c r="O108">
        <v>1</v>
      </c>
      <c r="P108" t="s">
        <v>295</v>
      </c>
      <c r="Q108" t="s">
        <v>296</v>
      </c>
    </row>
    <row r="109" spans="1:18" x14ac:dyDescent="0.25">
      <c r="A109">
        <v>8003879954</v>
      </c>
      <c r="B109">
        <v>3</v>
      </c>
      <c r="C109">
        <v>23012020</v>
      </c>
      <c r="D109">
        <v>489</v>
      </c>
      <c r="E109" t="s">
        <v>32</v>
      </c>
      <c r="F109">
        <v>9938</v>
      </c>
      <c r="G109" t="s">
        <v>294</v>
      </c>
      <c r="H109" s="1">
        <v>0.1</v>
      </c>
      <c r="I109" t="s">
        <v>25</v>
      </c>
      <c r="J109" s="1">
        <v>465497.09</v>
      </c>
      <c r="K109" t="s">
        <v>23</v>
      </c>
      <c r="L109">
        <v>120601</v>
      </c>
      <c r="M109" t="s">
        <v>297</v>
      </c>
      <c r="O109">
        <v>1</v>
      </c>
    </row>
    <row r="110" spans="1:18" x14ac:dyDescent="0.25">
      <c r="A110">
        <v>8003879954</v>
      </c>
      <c r="B110">
        <v>2</v>
      </c>
      <c r="C110">
        <v>23012020</v>
      </c>
      <c r="D110">
        <v>341</v>
      </c>
      <c r="E110" t="s">
        <v>29</v>
      </c>
      <c r="F110">
        <v>9938</v>
      </c>
      <c r="G110" t="s">
        <v>298</v>
      </c>
      <c r="H110" s="1">
        <v>600</v>
      </c>
      <c r="I110" t="s">
        <v>25</v>
      </c>
      <c r="J110" s="1">
        <v>465497.19</v>
      </c>
      <c r="K110" t="s">
        <v>23</v>
      </c>
      <c r="L110">
        <v>120601</v>
      </c>
      <c r="M110" t="s">
        <v>51</v>
      </c>
      <c r="O110">
        <v>1</v>
      </c>
      <c r="P110" t="s">
        <v>299</v>
      </c>
      <c r="Q110" t="s">
        <v>300</v>
      </c>
    </row>
    <row r="111" spans="1:18" x14ac:dyDescent="0.25">
      <c r="A111">
        <v>8003879954</v>
      </c>
      <c r="B111">
        <v>1</v>
      </c>
      <c r="C111">
        <v>23012020</v>
      </c>
      <c r="D111">
        <v>489</v>
      </c>
      <c r="E111" t="s">
        <v>32</v>
      </c>
      <c r="F111">
        <v>9938</v>
      </c>
      <c r="G111" t="s">
        <v>298</v>
      </c>
      <c r="H111" s="1">
        <v>0.1</v>
      </c>
      <c r="I111" t="s">
        <v>25</v>
      </c>
      <c r="J111" s="1">
        <v>466097.19</v>
      </c>
      <c r="K111" t="s">
        <v>23</v>
      </c>
      <c r="L111">
        <v>120601</v>
      </c>
      <c r="M111" t="s">
        <v>301</v>
      </c>
      <c r="O111">
        <v>1</v>
      </c>
    </row>
    <row r="112" spans="1:18" x14ac:dyDescent="0.25">
      <c r="A112">
        <v>8003879954</v>
      </c>
      <c r="B112">
        <v>1</v>
      </c>
      <c r="C112">
        <v>21012020</v>
      </c>
      <c r="D112">
        <v>174</v>
      </c>
      <c r="E112" t="s">
        <v>22</v>
      </c>
      <c r="F112">
        <v>2001</v>
      </c>
      <c r="G112" t="s">
        <v>302</v>
      </c>
      <c r="H112" s="1">
        <v>1000</v>
      </c>
      <c r="I112" t="s">
        <v>23</v>
      </c>
      <c r="J112" s="1">
        <v>466097.29</v>
      </c>
      <c r="K112" t="s">
        <v>23</v>
      </c>
      <c r="L112">
        <v>121548</v>
      </c>
      <c r="M112" t="s">
        <v>303</v>
      </c>
      <c r="O112">
        <v>1</v>
      </c>
      <c r="P112" t="s">
        <v>303</v>
      </c>
      <c r="R112" t="s">
        <v>304</v>
      </c>
    </row>
    <row r="113" spans="1:18" x14ac:dyDescent="0.25">
      <c r="A113">
        <v>8003879954</v>
      </c>
      <c r="B113">
        <v>2</v>
      </c>
      <c r="C113">
        <v>20012020</v>
      </c>
      <c r="D113">
        <v>819</v>
      </c>
      <c r="E113" t="s">
        <v>61</v>
      </c>
      <c r="H113" s="1">
        <v>0.5</v>
      </c>
      <c r="I113" t="s">
        <v>25</v>
      </c>
      <c r="J113" s="1">
        <v>465097.29</v>
      </c>
      <c r="K113" t="s">
        <v>23</v>
      </c>
      <c r="L113">
        <v>5657</v>
      </c>
      <c r="M113" t="s">
        <v>58</v>
      </c>
      <c r="O113">
        <v>1</v>
      </c>
    </row>
    <row r="114" spans="1:18" x14ac:dyDescent="0.25">
      <c r="A114">
        <v>8003879954</v>
      </c>
      <c r="B114">
        <v>1</v>
      </c>
      <c r="C114">
        <v>20012020</v>
      </c>
      <c r="D114">
        <v>323</v>
      </c>
      <c r="E114" t="s">
        <v>62</v>
      </c>
      <c r="F114">
        <v>0</v>
      </c>
      <c r="G114" t="s">
        <v>305</v>
      </c>
      <c r="H114" s="1">
        <v>11775</v>
      </c>
      <c r="I114" t="s">
        <v>25</v>
      </c>
      <c r="J114" s="1">
        <v>465097.79</v>
      </c>
      <c r="K114" t="s">
        <v>23</v>
      </c>
      <c r="L114">
        <v>5517</v>
      </c>
      <c r="M114" t="s">
        <v>58</v>
      </c>
      <c r="O114">
        <v>1</v>
      </c>
    </row>
    <row r="115" spans="1:18" x14ac:dyDescent="0.25">
      <c r="A115">
        <v>8003879954</v>
      </c>
      <c r="B115">
        <v>2</v>
      </c>
      <c r="C115">
        <v>17012020</v>
      </c>
      <c r="D115">
        <v>123</v>
      </c>
      <c r="E115" t="s">
        <v>67</v>
      </c>
      <c r="F115">
        <v>2007</v>
      </c>
      <c r="G115" t="s">
        <v>306</v>
      </c>
      <c r="H115" s="1">
        <v>800</v>
      </c>
      <c r="I115" t="s">
        <v>23</v>
      </c>
      <c r="J115" s="1">
        <v>476872.79</v>
      </c>
      <c r="K115" t="s">
        <v>23</v>
      </c>
      <c r="L115">
        <v>190419</v>
      </c>
      <c r="M115" t="s">
        <v>58</v>
      </c>
      <c r="O115">
        <v>1</v>
      </c>
    </row>
    <row r="116" spans="1:18" x14ac:dyDescent="0.25">
      <c r="A116">
        <v>8003879954</v>
      </c>
      <c r="B116">
        <v>1</v>
      </c>
      <c r="C116">
        <v>17012020</v>
      </c>
      <c r="D116">
        <v>149</v>
      </c>
      <c r="E116" t="s">
        <v>69</v>
      </c>
      <c r="F116">
        <v>722</v>
      </c>
      <c r="G116" t="s">
        <v>307</v>
      </c>
      <c r="H116" s="1">
        <v>2193.35</v>
      </c>
      <c r="I116" t="s">
        <v>23</v>
      </c>
      <c r="J116" s="1">
        <v>476072.79</v>
      </c>
      <c r="K116" t="s">
        <v>23</v>
      </c>
      <c r="L116">
        <v>102204</v>
      </c>
      <c r="M116" t="s">
        <v>308</v>
      </c>
      <c r="O116">
        <v>1</v>
      </c>
    </row>
    <row r="117" spans="1:18" x14ac:dyDescent="0.25">
      <c r="A117">
        <v>8003879954</v>
      </c>
      <c r="B117">
        <v>2</v>
      </c>
      <c r="C117">
        <v>16012020</v>
      </c>
      <c r="D117">
        <v>341</v>
      </c>
      <c r="E117" t="s">
        <v>29</v>
      </c>
      <c r="F117">
        <v>9938</v>
      </c>
      <c r="G117" t="s">
        <v>309</v>
      </c>
      <c r="H117" s="1">
        <v>1500</v>
      </c>
      <c r="I117" t="s">
        <v>25</v>
      </c>
      <c r="J117" s="1">
        <v>473879.44</v>
      </c>
      <c r="K117" t="s">
        <v>23</v>
      </c>
      <c r="L117">
        <v>103927</v>
      </c>
      <c r="M117" t="s">
        <v>310</v>
      </c>
      <c r="O117">
        <v>1</v>
      </c>
      <c r="P117" t="s">
        <v>311</v>
      </c>
      <c r="Q117" t="s">
        <v>312</v>
      </c>
    </row>
    <row r="118" spans="1:18" x14ac:dyDescent="0.25">
      <c r="A118">
        <v>8003879954</v>
      </c>
      <c r="B118">
        <v>1</v>
      </c>
      <c r="C118">
        <v>16012020</v>
      </c>
      <c r="D118">
        <v>489</v>
      </c>
      <c r="E118" t="s">
        <v>32</v>
      </c>
      <c r="F118">
        <v>9938</v>
      </c>
      <c r="G118" t="s">
        <v>309</v>
      </c>
      <c r="H118" s="1">
        <v>0.1</v>
      </c>
      <c r="I118" t="s">
        <v>25</v>
      </c>
      <c r="J118" s="1">
        <v>475379.44</v>
      </c>
      <c r="K118" t="s">
        <v>23</v>
      </c>
      <c r="L118">
        <v>103927</v>
      </c>
      <c r="M118" t="s">
        <v>313</v>
      </c>
      <c r="O118">
        <v>1</v>
      </c>
    </row>
    <row r="119" spans="1:18" x14ac:dyDescent="0.25">
      <c r="A119">
        <v>8003879954</v>
      </c>
      <c r="B119">
        <v>2</v>
      </c>
      <c r="C119">
        <v>14012020</v>
      </c>
      <c r="D119">
        <v>102</v>
      </c>
      <c r="E119" t="s">
        <v>314</v>
      </c>
      <c r="F119">
        <v>9815</v>
      </c>
      <c r="G119" t="s">
        <v>315</v>
      </c>
      <c r="H119" s="1">
        <v>800</v>
      </c>
      <c r="I119" t="s">
        <v>23</v>
      </c>
      <c r="J119" s="1">
        <v>475379.54</v>
      </c>
      <c r="K119" t="s">
        <v>23</v>
      </c>
      <c r="L119">
        <v>200154</v>
      </c>
      <c r="M119" t="s">
        <v>58</v>
      </c>
      <c r="O119">
        <v>1</v>
      </c>
    </row>
    <row r="120" spans="1:18" x14ac:dyDescent="0.25">
      <c r="A120">
        <v>8003879954</v>
      </c>
      <c r="B120">
        <v>1</v>
      </c>
      <c r="C120">
        <v>14012020</v>
      </c>
      <c r="D120">
        <v>836</v>
      </c>
      <c r="E120" t="s">
        <v>78</v>
      </c>
      <c r="F120">
        <v>3074</v>
      </c>
      <c r="G120" t="s">
        <v>316</v>
      </c>
      <c r="H120" s="1">
        <v>2000</v>
      </c>
      <c r="I120" t="s">
        <v>23</v>
      </c>
      <c r="J120" s="1">
        <v>474579.54</v>
      </c>
      <c r="K120" t="s">
        <v>23</v>
      </c>
      <c r="L120">
        <v>170601</v>
      </c>
      <c r="M120" t="s">
        <v>317</v>
      </c>
      <c r="O120">
        <v>1</v>
      </c>
      <c r="Q120" t="s">
        <v>318</v>
      </c>
      <c r="R120" t="s">
        <v>319</v>
      </c>
    </row>
    <row r="121" spans="1:18" x14ac:dyDescent="0.25">
      <c r="A121">
        <v>8003879954</v>
      </c>
      <c r="B121">
        <v>3</v>
      </c>
      <c r="C121">
        <v>13012020</v>
      </c>
      <c r="D121">
        <v>819</v>
      </c>
      <c r="E121" t="s">
        <v>61</v>
      </c>
      <c r="H121" s="1">
        <v>1</v>
      </c>
      <c r="I121" t="s">
        <v>25</v>
      </c>
      <c r="J121" s="1">
        <v>472579.54</v>
      </c>
      <c r="K121" t="s">
        <v>23</v>
      </c>
      <c r="L121">
        <v>5231</v>
      </c>
      <c r="M121" t="s">
        <v>58</v>
      </c>
      <c r="O121">
        <v>1</v>
      </c>
    </row>
    <row r="122" spans="1:18" x14ac:dyDescent="0.25">
      <c r="A122">
        <v>8003879954</v>
      </c>
      <c r="B122">
        <v>2</v>
      </c>
      <c r="C122">
        <v>13012020</v>
      </c>
      <c r="D122">
        <v>323</v>
      </c>
      <c r="E122" t="s">
        <v>62</v>
      </c>
      <c r="F122">
        <v>0</v>
      </c>
      <c r="G122" t="s">
        <v>320</v>
      </c>
      <c r="H122" s="1">
        <v>500</v>
      </c>
      <c r="I122" t="s">
        <v>25</v>
      </c>
      <c r="J122" s="1">
        <v>472580.54</v>
      </c>
      <c r="K122" t="s">
        <v>23</v>
      </c>
      <c r="L122">
        <v>5124</v>
      </c>
      <c r="M122" t="s">
        <v>58</v>
      </c>
      <c r="O122">
        <v>1</v>
      </c>
    </row>
    <row r="123" spans="1:18" x14ac:dyDescent="0.25">
      <c r="A123">
        <v>8003879954</v>
      </c>
      <c r="B123">
        <v>1</v>
      </c>
      <c r="C123">
        <v>13012020</v>
      </c>
      <c r="D123">
        <v>323</v>
      </c>
      <c r="E123" t="s">
        <v>62</v>
      </c>
      <c r="F123">
        <v>0</v>
      </c>
      <c r="G123" t="s">
        <v>321</v>
      </c>
      <c r="H123" s="1">
        <v>500</v>
      </c>
      <c r="I123" t="s">
        <v>25</v>
      </c>
      <c r="J123" s="1">
        <v>473080.54</v>
      </c>
      <c r="K123" t="s">
        <v>23</v>
      </c>
      <c r="L123">
        <v>5124</v>
      </c>
      <c r="M123" t="s">
        <v>58</v>
      </c>
      <c r="O123">
        <v>1</v>
      </c>
    </row>
    <row r="124" spans="1:18" x14ac:dyDescent="0.25">
      <c r="A124">
        <v>8003879954</v>
      </c>
      <c r="B124">
        <v>4</v>
      </c>
      <c r="C124">
        <v>10012020</v>
      </c>
      <c r="D124">
        <v>819</v>
      </c>
      <c r="E124" t="s">
        <v>61</v>
      </c>
      <c r="H124" s="1">
        <v>0.5</v>
      </c>
      <c r="I124" t="s">
        <v>25</v>
      </c>
      <c r="J124" s="1">
        <v>473580.54</v>
      </c>
      <c r="K124" t="s">
        <v>23</v>
      </c>
      <c r="L124">
        <v>5239</v>
      </c>
      <c r="M124" t="s">
        <v>58</v>
      </c>
      <c r="O124">
        <v>1</v>
      </c>
    </row>
    <row r="125" spans="1:18" x14ac:dyDescent="0.25">
      <c r="A125">
        <v>8003879954</v>
      </c>
      <c r="B125">
        <v>3</v>
      </c>
      <c r="C125">
        <v>10012020</v>
      </c>
      <c r="D125">
        <v>323</v>
      </c>
      <c r="E125" t="s">
        <v>62</v>
      </c>
      <c r="F125">
        <v>0</v>
      </c>
      <c r="G125" t="s">
        <v>322</v>
      </c>
      <c r="H125" s="1">
        <v>432606</v>
      </c>
      <c r="I125" t="s">
        <v>25</v>
      </c>
      <c r="J125" s="1">
        <v>473581.04</v>
      </c>
      <c r="K125" t="s">
        <v>23</v>
      </c>
      <c r="L125">
        <v>5140</v>
      </c>
      <c r="M125" t="s">
        <v>58</v>
      </c>
      <c r="O125">
        <v>1</v>
      </c>
    </row>
    <row r="126" spans="1:18" x14ac:dyDescent="0.25">
      <c r="A126">
        <v>8003879954</v>
      </c>
      <c r="B126">
        <v>2</v>
      </c>
      <c r="C126">
        <v>10012020</v>
      </c>
      <c r="D126">
        <v>123</v>
      </c>
      <c r="E126" t="s">
        <v>67</v>
      </c>
      <c r="F126">
        <v>2007</v>
      </c>
      <c r="G126" t="s">
        <v>323</v>
      </c>
      <c r="H126" s="1">
        <v>2000</v>
      </c>
      <c r="I126" t="s">
        <v>23</v>
      </c>
      <c r="J126" s="1">
        <v>906187.04</v>
      </c>
      <c r="K126" t="s">
        <v>23</v>
      </c>
      <c r="L126">
        <v>190225</v>
      </c>
      <c r="M126" t="s">
        <v>58</v>
      </c>
      <c r="O126">
        <v>1</v>
      </c>
    </row>
    <row r="127" spans="1:18" x14ac:dyDescent="0.25">
      <c r="A127">
        <v>8003879954</v>
      </c>
      <c r="B127">
        <v>1</v>
      </c>
      <c r="C127">
        <v>10012020</v>
      </c>
      <c r="D127">
        <v>618</v>
      </c>
      <c r="E127" t="s">
        <v>324</v>
      </c>
      <c r="F127">
        <v>2001</v>
      </c>
      <c r="G127" t="s">
        <v>325</v>
      </c>
      <c r="H127" s="1">
        <v>2000</v>
      </c>
      <c r="I127" t="s">
        <v>23</v>
      </c>
      <c r="J127" s="1">
        <v>904187.04</v>
      </c>
      <c r="K127" t="s">
        <v>23</v>
      </c>
      <c r="L127">
        <v>45921</v>
      </c>
      <c r="M127" t="s">
        <v>326</v>
      </c>
      <c r="O127">
        <v>1</v>
      </c>
      <c r="P127" t="s">
        <v>326</v>
      </c>
      <c r="R127" t="s">
        <v>327</v>
      </c>
    </row>
    <row r="128" spans="1:18" x14ac:dyDescent="0.25">
      <c r="A128">
        <v>8003879954</v>
      </c>
      <c r="B128">
        <v>6</v>
      </c>
      <c r="C128">
        <v>9012020</v>
      </c>
      <c r="D128">
        <v>415</v>
      </c>
      <c r="E128" t="s">
        <v>24</v>
      </c>
      <c r="F128">
        <v>72</v>
      </c>
      <c r="G128" t="s">
        <v>328</v>
      </c>
      <c r="H128" s="1">
        <v>30</v>
      </c>
      <c r="I128" t="s">
        <v>25</v>
      </c>
      <c r="J128" s="1">
        <v>902187.04</v>
      </c>
      <c r="K128" t="s">
        <v>23</v>
      </c>
      <c r="L128">
        <v>162001</v>
      </c>
      <c r="M128" t="s">
        <v>329</v>
      </c>
      <c r="O128">
        <v>1</v>
      </c>
    </row>
    <row r="129" spans="1:17" x14ac:dyDescent="0.25">
      <c r="A129">
        <v>8003879954</v>
      </c>
      <c r="B129">
        <v>5</v>
      </c>
      <c r="C129">
        <v>9012020</v>
      </c>
      <c r="D129">
        <v>349</v>
      </c>
      <c r="E129" t="s">
        <v>26</v>
      </c>
      <c r="F129">
        <v>72</v>
      </c>
      <c r="G129" t="s">
        <v>328</v>
      </c>
      <c r="H129" s="1">
        <v>11999.33</v>
      </c>
      <c r="I129" t="s">
        <v>25</v>
      </c>
      <c r="J129" s="1">
        <v>902217.04</v>
      </c>
      <c r="K129" t="s">
        <v>23</v>
      </c>
      <c r="L129">
        <v>162001</v>
      </c>
      <c r="M129" t="s">
        <v>329</v>
      </c>
      <c r="O129">
        <v>1</v>
      </c>
    </row>
    <row r="130" spans="1:17" x14ac:dyDescent="0.25">
      <c r="A130">
        <v>8003879954</v>
      </c>
      <c r="B130">
        <v>4</v>
      </c>
      <c r="C130">
        <v>9012020</v>
      </c>
      <c r="D130">
        <v>415</v>
      </c>
      <c r="E130" t="s">
        <v>24</v>
      </c>
      <c r="F130">
        <v>72</v>
      </c>
      <c r="G130" t="s">
        <v>328</v>
      </c>
      <c r="H130" s="1">
        <v>30</v>
      </c>
      <c r="I130" t="s">
        <v>25</v>
      </c>
      <c r="J130" s="1">
        <v>914216.37</v>
      </c>
      <c r="K130" t="s">
        <v>23</v>
      </c>
      <c r="L130">
        <v>161456</v>
      </c>
      <c r="M130" t="s">
        <v>330</v>
      </c>
      <c r="O130">
        <v>1</v>
      </c>
    </row>
    <row r="131" spans="1:17" x14ac:dyDescent="0.25">
      <c r="A131">
        <v>8003879954</v>
      </c>
      <c r="B131">
        <v>3</v>
      </c>
      <c r="C131">
        <v>9012020</v>
      </c>
      <c r="D131">
        <v>349</v>
      </c>
      <c r="E131" t="s">
        <v>26</v>
      </c>
      <c r="F131">
        <v>72</v>
      </c>
      <c r="G131" t="s">
        <v>328</v>
      </c>
      <c r="H131" s="1">
        <v>105097.58</v>
      </c>
      <c r="I131" t="s">
        <v>25</v>
      </c>
      <c r="J131" s="1">
        <v>914246.37</v>
      </c>
      <c r="K131" t="s">
        <v>23</v>
      </c>
      <c r="L131">
        <v>161456</v>
      </c>
      <c r="M131" t="s">
        <v>330</v>
      </c>
      <c r="O131">
        <v>1</v>
      </c>
    </row>
    <row r="132" spans="1:17" x14ac:dyDescent="0.25">
      <c r="A132">
        <v>8003879954</v>
      </c>
      <c r="B132">
        <v>2</v>
      </c>
      <c r="C132">
        <v>9012020</v>
      </c>
      <c r="D132">
        <v>415</v>
      </c>
      <c r="E132" t="s">
        <v>24</v>
      </c>
      <c r="F132">
        <v>72</v>
      </c>
      <c r="G132" t="s">
        <v>328</v>
      </c>
      <c r="H132" s="1">
        <v>30</v>
      </c>
      <c r="I132" t="s">
        <v>25</v>
      </c>
      <c r="J132" s="1">
        <v>1019343.95</v>
      </c>
      <c r="K132" t="s">
        <v>23</v>
      </c>
      <c r="L132">
        <v>160912</v>
      </c>
      <c r="M132" t="s">
        <v>331</v>
      </c>
      <c r="O132">
        <v>1</v>
      </c>
    </row>
    <row r="133" spans="1:17" x14ac:dyDescent="0.25">
      <c r="A133">
        <v>8003879954</v>
      </c>
      <c r="B133">
        <v>1</v>
      </c>
      <c r="C133">
        <v>9012020</v>
      </c>
      <c r="D133">
        <v>349</v>
      </c>
      <c r="E133" t="s">
        <v>26</v>
      </c>
      <c r="F133">
        <v>72</v>
      </c>
      <c r="G133" t="s">
        <v>328</v>
      </c>
      <c r="H133" s="1">
        <v>101890.86</v>
      </c>
      <c r="I133" t="s">
        <v>25</v>
      </c>
      <c r="J133" s="1">
        <v>1019373.95</v>
      </c>
      <c r="K133" t="s">
        <v>23</v>
      </c>
      <c r="L133">
        <v>160912</v>
      </c>
      <c r="M133" t="s">
        <v>331</v>
      </c>
      <c r="O133">
        <v>1</v>
      </c>
    </row>
    <row r="134" spans="1:17" x14ac:dyDescent="0.25">
      <c r="A134">
        <v>8003879954</v>
      </c>
      <c r="B134">
        <v>51</v>
      </c>
      <c r="C134">
        <v>7012020</v>
      </c>
      <c r="D134">
        <v>341</v>
      </c>
      <c r="E134" t="s">
        <v>29</v>
      </c>
      <c r="F134">
        <v>9938</v>
      </c>
      <c r="G134" t="s">
        <v>332</v>
      </c>
      <c r="H134" s="1">
        <v>250</v>
      </c>
      <c r="I134" t="s">
        <v>25</v>
      </c>
      <c r="J134" s="1">
        <v>1121264.81</v>
      </c>
      <c r="K134" t="s">
        <v>23</v>
      </c>
      <c r="L134">
        <v>200043</v>
      </c>
      <c r="M134" t="s">
        <v>86</v>
      </c>
      <c r="O134">
        <v>1</v>
      </c>
      <c r="P134" t="s">
        <v>333</v>
      </c>
      <c r="Q134" t="s">
        <v>87</v>
      </c>
    </row>
    <row r="135" spans="1:17" x14ac:dyDescent="0.25">
      <c r="A135">
        <v>8003879954</v>
      </c>
      <c r="B135">
        <v>50</v>
      </c>
      <c r="C135">
        <v>7012020</v>
      </c>
      <c r="D135">
        <v>489</v>
      </c>
      <c r="E135" t="s">
        <v>32</v>
      </c>
      <c r="F135">
        <v>9938</v>
      </c>
      <c r="G135" t="s">
        <v>332</v>
      </c>
      <c r="H135" s="1">
        <v>0.1</v>
      </c>
      <c r="I135" t="s">
        <v>25</v>
      </c>
      <c r="J135" s="1">
        <v>1121514.81</v>
      </c>
      <c r="K135" t="s">
        <v>23</v>
      </c>
      <c r="L135">
        <v>200043</v>
      </c>
      <c r="M135" t="s">
        <v>334</v>
      </c>
      <c r="O135">
        <v>1</v>
      </c>
    </row>
    <row r="136" spans="1:17" x14ac:dyDescent="0.25">
      <c r="A136">
        <v>8003879954</v>
      </c>
      <c r="B136">
        <v>49</v>
      </c>
      <c r="C136">
        <v>7012020</v>
      </c>
      <c r="D136">
        <v>341</v>
      </c>
      <c r="E136" t="s">
        <v>29</v>
      </c>
      <c r="F136">
        <v>9938</v>
      </c>
      <c r="G136" t="s">
        <v>335</v>
      </c>
      <c r="H136" s="1">
        <v>850</v>
      </c>
      <c r="I136" t="s">
        <v>25</v>
      </c>
      <c r="J136" s="1">
        <v>1121514.9099999999</v>
      </c>
      <c r="K136" t="s">
        <v>23</v>
      </c>
      <c r="L136">
        <v>200043</v>
      </c>
      <c r="M136" t="s">
        <v>83</v>
      </c>
      <c r="O136">
        <v>1</v>
      </c>
      <c r="P136" t="s">
        <v>336</v>
      </c>
      <c r="Q136" t="s">
        <v>84</v>
      </c>
    </row>
    <row r="137" spans="1:17" x14ac:dyDescent="0.25">
      <c r="A137">
        <v>8003879954</v>
      </c>
      <c r="B137">
        <v>48</v>
      </c>
      <c r="C137">
        <v>7012020</v>
      </c>
      <c r="D137">
        <v>489</v>
      </c>
      <c r="E137" t="s">
        <v>32</v>
      </c>
      <c r="F137">
        <v>9938</v>
      </c>
      <c r="G137" t="s">
        <v>335</v>
      </c>
      <c r="H137" s="1">
        <v>0.1</v>
      </c>
      <c r="I137" t="s">
        <v>25</v>
      </c>
      <c r="J137" s="1">
        <v>1122364.9099999999</v>
      </c>
      <c r="K137" t="s">
        <v>23</v>
      </c>
      <c r="L137">
        <v>200043</v>
      </c>
      <c r="M137" t="s">
        <v>337</v>
      </c>
      <c r="O137">
        <v>1</v>
      </c>
    </row>
    <row r="138" spans="1:17" x14ac:dyDescent="0.25">
      <c r="A138">
        <v>8003879954</v>
      </c>
      <c r="B138">
        <v>47</v>
      </c>
      <c r="C138">
        <v>7012020</v>
      </c>
      <c r="D138">
        <v>341</v>
      </c>
      <c r="E138" t="s">
        <v>29</v>
      </c>
      <c r="F138">
        <v>9938</v>
      </c>
      <c r="G138" t="s">
        <v>338</v>
      </c>
      <c r="H138" s="1">
        <v>10064</v>
      </c>
      <c r="I138" t="s">
        <v>25</v>
      </c>
      <c r="J138" s="1">
        <v>1122365.01</v>
      </c>
      <c r="K138" t="s">
        <v>23</v>
      </c>
      <c r="L138">
        <v>200042</v>
      </c>
      <c r="M138" t="s">
        <v>88</v>
      </c>
      <c r="O138">
        <v>1</v>
      </c>
      <c r="P138" t="s">
        <v>339</v>
      </c>
      <c r="Q138" t="s">
        <v>340</v>
      </c>
    </row>
    <row r="139" spans="1:17" x14ac:dyDescent="0.25">
      <c r="A139">
        <v>8003879954</v>
      </c>
      <c r="B139">
        <v>46</v>
      </c>
      <c r="C139">
        <v>7012020</v>
      </c>
      <c r="D139">
        <v>489</v>
      </c>
      <c r="E139" t="s">
        <v>32</v>
      </c>
      <c r="F139">
        <v>9938</v>
      </c>
      <c r="G139" t="s">
        <v>338</v>
      </c>
      <c r="H139" s="1">
        <v>0.1</v>
      </c>
      <c r="I139" t="s">
        <v>25</v>
      </c>
      <c r="J139" s="1">
        <v>1132429.01</v>
      </c>
      <c r="K139" t="s">
        <v>23</v>
      </c>
      <c r="L139">
        <v>200042</v>
      </c>
      <c r="M139" t="s">
        <v>341</v>
      </c>
      <c r="O139">
        <v>1</v>
      </c>
    </row>
    <row r="140" spans="1:17" x14ac:dyDescent="0.25">
      <c r="A140">
        <v>8003879954</v>
      </c>
      <c r="B140">
        <v>45</v>
      </c>
      <c r="C140">
        <v>7012020</v>
      </c>
      <c r="D140">
        <v>60</v>
      </c>
      <c r="E140" t="s">
        <v>27</v>
      </c>
      <c r="F140">
        <v>9938</v>
      </c>
      <c r="G140" t="s">
        <v>342</v>
      </c>
      <c r="H140" s="1">
        <v>138</v>
      </c>
      <c r="I140" t="s">
        <v>25</v>
      </c>
      <c r="J140" s="1">
        <v>1132429.1100000001</v>
      </c>
      <c r="K140" t="s">
        <v>23</v>
      </c>
      <c r="L140">
        <v>200042</v>
      </c>
      <c r="M140" t="s">
        <v>343</v>
      </c>
      <c r="O140">
        <v>1</v>
      </c>
      <c r="P140" t="s">
        <v>344</v>
      </c>
      <c r="Q140" t="s">
        <v>345</v>
      </c>
    </row>
    <row r="141" spans="1:17" x14ac:dyDescent="0.25">
      <c r="A141">
        <v>8003879954</v>
      </c>
      <c r="B141">
        <v>44</v>
      </c>
      <c r="C141">
        <v>7012020</v>
      </c>
      <c r="D141">
        <v>341</v>
      </c>
      <c r="E141" t="s">
        <v>29</v>
      </c>
      <c r="F141">
        <v>9938</v>
      </c>
      <c r="G141" t="s">
        <v>346</v>
      </c>
      <c r="H141" s="1">
        <v>759</v>
      </c>
      <c r="I141" t="s">
        <v>25</v>
      </c>
      <c r="J141" s="1">
        <v>1132567.1100000001</v>
      </c>
      <c r="K141" t="s">
        <v>23</v>
      </c>
      <c r="L141">
        <v>195915</v>
      </c>
      <c r="M141" t="s">
        <v>217</v>
      </c>
      <c r="O141">
        <v>1</v>
      </c>
      <c r="P141" t="s">
        <v>347</v>
      </c>
      <c r="Q141" t="s">
        <v>348</v>
      </c>
    </row>
    <row r="142" spans="1:17" x14ac:dyDescent="0.25">
      <c r="A142">
        <v>8003879954</v>
      </c>
      <c r="B142">
        <v>43</v>
      </c>
      <c r="C142">
        <v>7012020</v>
      </c>
      <c r="D142">
        <v>489</v>
      </c>
      <c r="E142" t="s">
        <v>32</v>
      </c>
      <c r="F142">
        <v>9938</v>
      </c>
      <c r="G142" t="s">
        <v>346</v>
      </c>
      <c r="H142" s="1">
        <v>0.1</v>
      </c>
      <c r="I142" t="s">
        <v>25</v>
      </c>
      <c r="J142" s="1">
        <v>1133326.1100000001</v>
      </c>
      <c r="K142" t="s">
        <v>23</v>
      </c>
      <c r="L142">
        <v>195915</v>
      </c>
      <c r="M142" t="s">
        <v>349</v>
      </c>
      <c r="O142">
        <v>1</v>
      </c>
    </row>
    <row r="143" spans="1:17" x14ac:dyDescent="0.25">
      <c r="A143">
        <v>8003879954</v>
      </c>
      <c r="B143">
        <v>42</v>
      </c>
      <c r="C143">
        <v>7012020</v>
      </c>
      <c r="D143">
        <v>341</v>
      </c>
      <c r="E143" t="s">
        <v>29</v>
      </c>
      <c r="F143">
        <v>9938</v>
      </c>
      <c r="G143" t="s">
        <v>350</v>
      </c>
      <c r="H143" s="1">
        <v>1200</v>
      </c>
      <c r="I143" t="s">
        <v>25</v>
      </c>
      <c r="J143" s="1">
        <v>1133326.21</v>
      </c>
      <c r="K143" t="s">
        <v>23</v>
      </c>
      <c r="L143">
        <v>195912</v>
      </c>
      <c r="M143" t="s">
        <v>351</v>
      </c>
      <c r="O143">
        <v>1</v>
      </c>
      <c r="P143" t="s">
        <v>352</v>
      </c>
      <c r="Q143" t="s">
        <v>353</v>
      </c>
    </row>
    <row r="144" spans="1:17" x14ac:dyDescent="0.25">
      <c r="A144">
        <v>8003879954</v>
      </c>
      <c r="B144">
        <v>41</v>
      </c>
      <c r="C144">
        <v>7012020</v>
      </c>
      <c r="D144">
        <v>489</v>
      </c>
      <c r="E144" t="s">
        <v>32</v>
      </c>
      <c r="F144">
        <v>9938</v>
      </c>
      <c r="G144" t="s">
        <v>350</v>
      </c>
      <c r="H144" s="1">
        <v>0.1</v>
      </c>
      <c r="I144" t="s">
        <v>25</v>
      </c>
      <c r="J144" s="1">
        <v>1134526.21</v>
      </c>
      <c r="K144" t="s">
        <v>23</v>
      </c>
      <c r="L144">
        <v>195912</v>
      </c>
      <c r="M144" t="s">
        <v>354</v>
      </c>
      <c r="O144">
        <v>1</v>
      </c>
    </row>
    <row r="145" spans="1:18" x14ac:dyDescent="0.25">
      <c r="A145">
        <v>8003879954</v>
      </c>
      <c r="B145">
        <v>40</v>
      </c>
      <c r="C145">
        <v>7012020</v>
      </c>
      <c r="D145">
        <v>341</v>
      </c>
      <c r="E145" t="s">
        <v>29</v>
      </c>
      <c r="F145">
        <v>9938</v>
      </c>
      <c r="G145" t="s">
        <v>355</v>
      </c>
      <c r="H145" s="1">
        <v>600</v>
      </c>
      <c r="I145" t="s">
        <v>25</v>
      </c>
      <c r="J145" s="1">
        <v>1134526.31</v>
      </c>
      <c r="K145" t="s">
        <v>23</v>
      </c>
      <c r="L145">
        <v>195914</v>
      </c>
      <c r="M145" t="s">
        <v>42</v>
      </c>
      <c r="O145">
        <v>1</v>
      </c>
      <c r="P145" t="s">
        <v>356</v>
      </c>
      <c r="Q145" t="s">
        <v>41</v>
      </c>
    </row>
    <row r="146" spans="1:18" x14ac:dyDescent="0.25">
      <c r="A146">
        <v>8003879954</v>
      </c>
      <c r="B146">
        <v>39</v>
      </c>
      <c r="C146">
        <v>7012020</v>
      </c>
      <c r="D146">
        <v>489</v>
      </c>
      <c r="E146" t="s">
        <v>32</v>
      </c>
      <c r="F146">
        <v>9938</v>
      </c>
      <c r="G146" t="s">
        <v>355</v>
      </c>
      <c r="H146" s="1">
        <v>0.1</v>
      </c>
      <c r="I146" t="s">
        <v>25</v>
      </c>
      <c r="J146" s="1">
        <v>1135126.31</v>
      </c>
      <c r="K146" t="s">
        <v>23</v>
      </c>
      <c r="L146">
        <v>195914</v>
      </c>
      <c r="M146" t="s">
        <v>357</v>
      </c>
      <c r="O146">
        <v>1</v>
      </c>
    </row>
    <row r="147" spans="1:18" x14ac:dyDescent="0.25">
      <c r="A147">
        <v>8003879954</v>
      </c>
      <c r="B147">
        <v>38</v>
      </c>
      <c r="C147">
        <v>7012020</v>
      </c>
      <c r="D147">
        <v>341</v>
      </c>
      <c r="E147" t="s">
        <v>79</v>
      </c>
      <c r="F147">
        <v>9938</v>
      </c>
      <c r="G147" t="s">
        <v>358</v>
      </c>
      <c r="H147" s="1">
        <v>163.25</v>
      </c>
      <c r="I147" t="s">
        <v>25</v>
      </c>
      <c r="J147" s="1">
        <v>1135126.4099999999</v>
      </c>
      <c r="K147" t="s">
        <v>23</v>
      </c>
      <c r="L147">
        <v>195914</v>
      </c>
      <c r="M147" t="s">
        <v>359</v>
      </c>
      <c r="O147">
        <v>1</v>
      </c>
      <c r="P147" t="s">
        <v>360</v>
      </c>
      <c r="Q147" t="s">
        <v>80</v>
      </c>
      <c r="R147" t="s">
        <v>82</v>
      </c>
    </row>
    <row r="148" spans="1:18" x14ac:dyDescent="0.25">
      <c r="A148">
        <v>8003879954</v>
      </c>
      <c r="B148">
        <v>37</v>
      </c>
      <c r="C148">
        <v>7012020</v>
      </c>
      <c r="D148">
        <v>341</v>
      </c>
      <c r="E148" t="s">
        <v>29</v>
      </c>
      <c r="F148">
        <v>9938</v>
      </c>
      <c r="G148" t="s">
        <v>361</v>
      </c>
      <c r="H148" s="1">
        <v>370</v>
      </c>
      <c r="I148" t="s">
        <v>25</v>
      </c>
      <c r="J148" s="1">
        <v>1135289.6599999999</v>
      </c>
      <c r="K148" t="s">
        <v>23</v>
      </c>
      <c r="L148">
        <v>195913</v>
      </c>
      <c r="M148" t="s">
        <v>362</v>
      </c>
      <c r="O148">
        <v>1</v>
      </c>
      <c r="P148" t="s">
        <v>363</v>
      </c>
      <c r="Q148" t="s">
        <v>364</v>
      </c>
    </row>
    <row r="149" spans="1:18" x14ac:dyDescent="0.25">
      <c r="A149">
        <v>8003879954</v>
      </c>
      <c r="B149">
        <v>36</v>
      </c>
      <c r="C149">
        <v>7012020</v>
      </c>
      <c r="D149">
        <v>489</v>
      </c>
      <c r="E149" t="s">
        <v>32</v>
      </c>
      <c r="F149">
        <v>9938</v>
      </c>
      <c r="G149" t="s">
        <v>361</v>
      </c>
      <c r="H149" s="1">
        <v>0.1</v>
      </c>
      <c r="I149" t="s">
        <v>25</v>
      </c>
      <c r="J149" s="1">
        <v>1135659.6599999999</v>
      </c>
      <c r="K149" t="s">
        <v>23</v>
      </c>
      <c r="L149">
        <v>195913</v>
      </c>
      <c r="M149" t="s">
        <v>365</v>
      </c>
      <c r="O149">
        <v>1</v>
      </c>
    </row>
    <row r="150" spans="1:18" x14ac:dyDescent="0.25">
      <c r="A150">
        <v>8003879954</v>
      </c>
      <c r="B150">
        <v>35</v>
      </c>
      <c r="C150">
        <v>7012020</v>
      </c>
      <c r="D150">
        <v>341</v>
      </c>
      <c r="E150" t="s">
        <v>29</v>
      </c>
      <c r="F150">
        <v>9938</v>
      </c>
      <c r="G150" t="s">
        <v>366</v>
      </c>
      <c r="H150" s="1">
        <v>480</v>
      </c>
      <c r="I150" t="s">
        <v>25</v>
      </c>
      <c r="J150" s="1">
        <v>1135659.76</v>
      </c>
      <c r="K150" t="s">
        <v>23</v>
      </c>
      <c r="L150">
        <v>195913</v>
      </c>
      <c r="M150" t="s">
        <v>40</v>
      </c>
      <c r="O150">
        <v>1</v>
      </c>
      <c r="P150" t="s">
        <v>367</v>
      </c>
      <c r="Q150" t="s">
        <v>41</v>
      </c>
    </row>
    <row r="151" spans="1:18" x14ac:dyDescent="0.25">
      <c r="A151">
        <v>8003879954</v>
      </c>
      <c r="B151">
        <v>34</v>
      </c>
      <c r="C151">
        <v>7012020</v>
      </c>
      <c r="D151">
        <v>489</v>
      </c>
      <c r="E151" t="s">
        <v>32</v>
      </c>
      <c r="F151">
        <v>9938</v>
      </c>
      <c r="G151" t="s">
        <v>366</v>
      </c>
      <c r="H151" s="1">
        <v>0.1</v>
      </c>
      <c r="I151" t="s">
        <v>25</v>
      </c>
      <c r="J151" s="1">
        <v>1136139.76</v>
      </c>
      <c r="K151" t="s">
        <v>23</v>
      </c>
      <c r="L151">
        <v>195913</v>
      </c>
      <c r="M151" t="s">
        <v>368</v>
      </c>
      <c r="O151">
        <v>1</v>
      </c>
    </row>
    <row r="152" spans="1:18" x14ac:dyDescent="0.25">
      <c r="A152">
        <v>8003879954</v>
      </c>
      <c r="B152">
        <v>33</v>
      </c>
      <c r="C152">
        <v>7012020</v>
      </c>
      <c r="D152">
        <v>341</v>
      </c>
      <c r="E152" t="s">
        <v>79</v>
      </c>
      <c r="F152">
        <v>9938</v>
      </c>
      <c r="G152" t="s">
        <v>369</v>
      </c>
      <c r="H152" s="1">
        <v>344.3</v>
      </c>
      <c r="I152" t="s">
        <v>25</v>
      </c>
      <c r="J152" s="1">
        <v>1136139.8600000001</v>
      </c>
      <c r="K152" t="s">
        <v>23</v>
      </c>
      <c r="L152">
        <v>195913</v>
      </c>
      <c r="M152" t="s">
        <v>370</v>
      </c>
      <c r="O152">
        <v>1</v>
      </c>
      <c r="P152" t="s">
        <v>371</v>
      </c>
      <c r="Q152" t="s">
        <v>80</v>
      </c>
      <c r="R152" t="s">
        <v>81</v>
      </c>
    </row>
    <row r="153" spans="1:18" x14ac:dyDescent="0.25">
      <c r="A153">
        <v>8003879954</v>
      </c>
      <c r="B153">
        <v>32</v>
      </c>
      <c r="C153">
        <v>7012020</v>
      </c>
      <c r="D153">
        <v>341</v>
      </c>
      <c r="E153" t="s">
        <v>29</v>
      </c>
      <c r="F153">
        <v>9938</v>
      </c>
      <c r="G153" t="s">
        <v>372</v>
      </c>
      <c r="H153" s="1">
        <v>240</v>
      </c>
      <c r="I153" t="s">
        <v>25</v>
      </c>
      <c r="J153" s="1">
        <v>1136484.1599999999</v>
      </c>
      <c r="K153" t="s">
        <v>23</v>
      </c>
      <c r="L153">
        <v>195912</v>
      </c>
      <c r="M153" t="s">
        <v>39</v>
      </c>
      <c r="O153">
        <v>1</v>
      </c>
      <c r="P153" t="s">
        <v>373</v>
      </c>
      <c r="Q153" t="s">
        <v>41</v>
      </c>
    </row>
    <row r="154" spans="1:18" x14ac:dyDescent="0.25">
      <c r="A154">
        <v>8003879954</v>
      </c>
      <c r="B154">
        <v>31</v>
      </c>
      <c r="C154">
        <v>7012020</v>
      </c>
      <c r="D154">
        <v>489</v>
      </c>
      <c r="E154" t="s">
        <v>32</v>
      </c>
      <c r="F154">
        <v>9938</v>
      </c>
      <c r="G154" t="s">
        <v>372</v>
      </c>
      <c r="H154" s="1">
        <v>0.1</v>
      </c>
      <c r="I154" t="s">
        <v>25</v>
      </c>
      <c r="J154" s="1">
        <v>1136724.1599999999</v>
      </c>
      <c r="K154" t="s">
        <v>23</v>
      </c>
      <c r="L154">
        <v>195912</v>
      </c>
      <c r="M154" t="s">
        <v>374</v>
      </c>
      <c r="O154">
        <v>1</v>
      </c>
    </row>
    <row r="155" spans="1:18" x14ac:dyDescent="0.25">
      <c r="A155">
        <v>8003879954</v>
      </c>
      <c r="B155">
        <v>30</v>
      </c>
      <c r="C155">
        <v>7012020</v>
      </c>
      <c r="D155">
        <v>345</v>
      </c>
      <c r="E155" t="s">
        <v>33</v>
      </c>
      <c r="F155">
        <v>9938</v>
      </c>
      <c r="G155" t="s">
        <v>375</v>
      </c>
      <c r="H155" s="1">
        <v>280</v>
      </c>
      <c r="I155" t="s">
        <v>25</v>
      </c>
      <c r="J155" s="1">
        <v>1136724.26</v>
      </c>
      <c r="K155" t="s">
        <v>23</v>
      </c>
      <c r="L155">
        <v>195912</v>
      </c>
      <c r="M155" t="s">
        <v>376</v>
      </c>
      <c r="O155">
        <v>1</v>
      </c>
      <c r="P155" t="s">
        <v>377</v>
      </c>
      <c r="Q155" t="s">
        <v>378</v>
      </c>
    </row>
    <row r="156" spans="1:18" x14ac:dyDescent="0.25">
      <c r="A156">
        <v>8003879954</v>
      </c>
      <c r="B156">
        <v>29</v>
      </c>
      <c r="C156">
        <v>7012020</v>
      </c>
      <c r="D156">
        <v>60</v>
      </c>
      <c r="E156" t="s">
        <v>27</v>
      </c>
      <c r="F156">
        <v>9938</v>
      </c>
      <c r="G156" t="s">
        <v>379</v>
      </c>
      <c r="H156" s="1">
        <v>180</v>
      </c>
      <c r="I156" t="s">
        <v>25</v>
      </c>
      <c r="J156" s="1">
        <v>1137004.26</v>
      </c>
      <c r="K156" t="s">
        <v>23</v>
      </c>
      <c r="L156">
        <v>195912</v>
      </c>
      <c r="M156" t="s">
        <v>380</v>
      </c>
      <c r="O156">
        <v>1</v>
      </c>
      <c r="P156" t="s">
        <v>381</v>
      </c>
      <c r="Q156" t="s">
        <v>382</v>
      </c>
    </row>
    <row r="157" spans="1:18" x14ac:dyDescent="0.25">
      <c r="A157">
        <v>8003879954</v>
      </c>
      <c r="B157">
        <v>28</v>
      </c>
      <c r="C157">
        <v>7012020</v>
      </c>
      <c r="D157">
        <v>341</v>
      </c>
      <c r="E157" t="s">
        <v>29</v>
      </c>
      <c r="F157">
        <v>9938</v>
      </c>
      <c r="G157" t="s">
        <v>383</v>
      </c>
      <c r="H157" s="1">
        <v>270</v>
      </c>
      <c r="I157" t="s">
        <v>25</v>
      </c>
      <c r="J157" s="1">
        <v>1137184.26</v>
      </c>
      <c r="K157" t="s">
        <v>23</v>
      </c>
      <c r="L157">
        <v>195544</v>
      </c>
      <c r="M157" t="s">
        <v>35</v>
      </c>
      <c r="O157">
        <v>1</v>
      </c>
      <c r="P157" t="s">
        <v>384</v>
      </c>
      <c r="Q157" t="s">
        <v>385</v>
      </c>
    </row>
    <row r="158" spans="1:18" x14ac:dyDescent="0.25">
      <c r="A158">
        <v>8003879954</v>
      </c>
      <c r="B158">
        <v>27</v>
      </c>
      <c r="C158">
        <v>7012020</v>
      </c>
      <c r="D158">
        <v>489</v>
      </c>
      <c r="E158" t="s">
        <v>32</v>
      </c>
      <c r="F158">
        <v>9938</v>
      </c>
      <c r="G158" t="s">
        <v>383</v>
      </c>
      <c r="H158" s="1">
        <v>0.1</v>
      </c>
      <c r="I158" t="s">
        <v>25</v>
      </c>
      <c r="J158" s="1">
        <v>1137454.26</v>
      </c>
      <c r="K158" t="s">
        <v>23</v>
      </c>
      <c r="L158">
        <v>195544</v>
      </c>
      <c r="M158" t="s">
        <v>386</v>
      </c>
      <c r="O158">
        <v>1</v>
      </c>
    </row>
    <row r="159" spans="1:18" x14ac:dyDescent="0.25">
      <c r="A159">
        <v>8003879954</v>
      </c>
      <c r="B159">
        <v>26</v>
      </c>
      <c r="C159">
        <v>7012020</v>
      </c>
      <c r="D159">
        <v>60</v>
      </c>
      <c r="E159" t="s">
        <v>27</v>
      </c>
      <c r="F159">
        <v>9938</v>
      </c>
      <c r="G159" t="s">
        <v>387</v>
      </c>
      <c r="H159" s="1">
        <v>8385</v>
      </c>
      <c r="I159" t="s">
        <v>25</v>
      </c>
      <c r="J159" s="1">
        <v>1137454.3600000001</v>
      </c>
      <c r="K159" t="s">
        <v>23</v>
      </c>
      <c r="L159">
        <v>195541</v>
      </c>
      <c r="M159" t="s">
        <v>388</v>
      </c>
      <c r="O159">
        <v>1</v>
      </c>
      <c r="P159" t="s">
        <v>389</v>
      </c>
      <c r="Q159" t="s">
        <v>390</v>
      </c>
    </row>
    <row r="160" spans="1:18" x14ac:dyDescent="0.25">
      <c r="A160">
        <v>8003879954</v>
      </c>
      <c r="B160">
        <v>25</v>
      </c>
      <c r="C160">
        <v>7012020</v>
      </c>
      <c r="D160">
        <v>341</v>
      </c>
      <c r="E160" t="s">
        <v>29</v>
      </c>
      <c r="F160">
        <v>9938</v>
      </c>
      <c r="G160" t="s">
        <v>391</v>
      </c>
      <c r="H160" s="1">
        <v>600</v>
      </c>
      <c r="I160" t="s">
        <v>25</v>
      </c>
      <c r="J160" s="1">
        <v>1145839.3600000001</v>
      </c>
      <c r="K160" t="s">
        <v>23</v>
      </c>
      <c r="L160">
        <v>195543</v>
      </c>
      <c r="M160" t="s">
        <v>392</v>
      </c>
      <c r="O160">
        <v>1</v>
      </c>
      <c r="P160" t="s">
        <v>393</v>
      </c>
      <c r="Q160" t="s">
        <v>394</v>
      </c>
    </row>
    <row r="161" spans="1:18" x14ac:dyDescent="0.25">
      <c r="A161">
        <v>8003879954</v>
      </c>
      <c r="B161">
        <v>24</v>
      </c>
      <c r="C161">
        <v>7012020</v>
      </c>
      <c r="D161">
        <v>489</v>
      </c>
      <c r="E161" t="s">
        <v>32</v>
      </c>
      <c r="F161">
        <v>9938</v>
      </c>
      <c r="G161" t="s">
        <v>391</v>
      </c>
      <c r="H161" s="1">
        <v>0.1</v>
      </c>
      <c r="I161" t="s">
        <v>25</v>
      </c>
      <c r="J161" s="1">
        <v>1146439.3600000001</v>
      </c>
      <c r="K161" t="s">
        <v>23</v>
      </c>
      <c r="L161">
        <v>195543</v>
      </c>
      <c r="M161" t="s">
        <v>395</v>
      </c>
      <c r="O161">
        <v>1</v>
      </c>
    </row>
    <row r="162" spans="1:18" x14ac:dyDescent="0.25">
      <c r="A162">
        <v>8003879954</v>
      </c>
      <c r="B162">
        <v>23</v>
      </c>
      <c r="C162">
        <v>7012020</v>
      </c>
      <c r="D162">
        <v>345</v>
      </c>
      <c r="E162" t="s">
        <v>33</v>
      </c>
      <c r="F162">
        <v>9938</v>
      </c>
      <c r="G162" t="s">
        <v>396</v>
      </c>
      <c r="H162" s="1">
        <v>1825.8</v>
      </c>
      <c r="I162" t="s">
        <v>25</v>
      </c>
      <c r="J162" s="1">
        <v>1146439.46</v>
      </c>
      <c r="K162" t="s">
        <v>23</v>
      </c>
      <c r="L162">
        <v>195542</v>
      </c>
      <c r="M162" t="s">
        <v>397</v>
      </c>
      <c r="O162">
        <v>1</v>
      </c>
      <c r="P162" t="s">
        <v>398</v>
      </c>
      <c r="Q162" t="s">
        <v>28</v>
      </c>
    </row>
    <row r="163" spans="1:18" x14ac:dyDescent="0.25">
      <c r="A163">
        <v>8003879954</v>
      </c>
      <c r="B163">
        <v>22</v>
      </c>
      <c r="C163">
        <v>7012020</v>
      </c>
      <c r="D163">
        <v>341</v>
      </c>
      <c r="E163" t="s">
        <v>29</v>
      </c>
      <c r="F163">
        <v>9938</v>
      </c>
      <c r="G163" t="s">
        <v>399</v>
      </c>
      <c r="H163" s="1">
        <v>600</v>
      </c>
      <c r="I163" t="s">
        <v>25</v>
      </c>
      <c r="J163" s="1">
        <v>1148265.26</v>
      </c>
      <c r="K163" t="s">
        <v>23</v>
      </c>
      <c r="L163">
        <v>195542</v>
      </c>
      <c r="M163" t="s">
        <v>77</v>
      </c>
      <c r="O163">
        <v>1</v>
      </c>
      <c r="P163" t="s">
        <v>400</v>
      </c>
      <c r="Q163" t="s">
        <v>401</v>
      </c>
    </row>
    <row r="164" spans="1:18" x14ac:dyDescent="0.25">
      <c r="A164">
        <v>8003879954</v>
      </c>
      <c r="B164">
        <v>21</v>
      </c>
      <c r="C164">
        <v>7012020</v>
      </c>
      <c r="D164">
        <v>489</v>
      </c>
      <c r="E164" t="s">
        <v>32</v>
      </c>
      <c r="F164">
        <v>9938</v>
      </c>
      <c r="G164" t="s">
        <v>399</v>
      </c>
      <c r="H164" s="1">
        <v>0.1</v>
      </c>
      <c r="I164" t="s">
        <v>25</v>
      </c>
      <c r="J164" s="1">
        <v>1148865.26</v>
      </c>
      <c r="K164" t="s">
        <v>23</v>
      </c>
      <c r="L164">
        <v>195542</v>
      </c>
      <c r="M164" t="s">
        <v>402</v>
      </c>
      <c r="O164">
        <v>1</v>
      </c>
    </row>
    <row r="165" spans="1:18" x14ac:dyDescent="0.25">
      <c r="A165">
        <v>8003879954</v>
      </c>
      <c r="B165">
        <v>20</v>
      </c>
      <c r="C165">
        <v>7012020</v>
      </c>
      <c r="D165">
        <v>341</v>
      </c>
      <c r="E165" t="s">
        <v>29</v>
      </c>
      <c r="F165">
        <v>9938</v>
      </c>
      <c r="G165" t="s">
        <v>403</v>
      </c>
      <c r="H165" s="1">
        <v>1000</v>
      </c>
      <c r="I165" t="s">
        <v>25</v>
      </c>
      <c r="J165" s="1">
        <v>1148865.3600000001</v>
      </c>
      <c r="K165" t="s">
        <v>23</v>
      </c>
      <c r="L165">
        <v>195542</v>
      </c>
      <c r="M165" t="s">
        <v>75</v>
      </c>
      <c r="O165">
        <v>1</v>
      </c>
      <c r="P165" t="s">
        <v>404</v>
      </c>
      <c r="Q165" t="s">
        <v>405</v>
      </c>
    </row>
    <row r="166" spans="1:18" x14ac:dyDescent="0.25">
      <c r="A166">
        <v>8003879954</v>
      </c>
      <c r="B166">
        <v>19</v>
      </c>
      <c r="C166">
        <v>7012020</v>
      </c>
      <c r="D166">
        <v>489</v>
      </c>
      <c r="E166" t="s">
        <v>32</v>
      </c>
      <c r="F166">
        <v>9938</v>
      </c>
      <c r="G166" t="s">
        <v>403</v>
      </c>
      <c r="H166" s="1">
        <v>0.1</v>
      </c>
      <c r="I166" t="s">
        <v>25</v>
      </c>
      <c r="J166" s="1">
        <v>1149865.3600000001</v>
      </c>
      <c r="K166" t="s">
        <v>23</v>
      </c>
      <c r="L166">
        <v>195542</v>
      </c>
      <c r="M166" t="s">
        <v>406</v>
      </c>
      <c r="O166">
        <v>1</v>
      </c>
    </row>
    <row r="167" spans="1:18" x14ac:dyDescent="0.25">
      <c r="A167">
        <v>8003879954</v>
      </c>
      <c r="B167">
        <v>18</v>
      </c>
      <c r="C167">
        <v>7012020</v>
      </c>
      <c r="D167">
        <v>341</v>
      </c>
      <c r="E167" t="s">
        <v>29</v>
      </c>
      <c r="F167">
        <v>9938</v>
      </c>
      <c r="G167" t="s">
        <v>407</v>
      </c>
      <c r="H167" s="1">
        <v>9964</v>
      </c>
      <c r="I167" t="s">
        <v>25</v>
      </c>
      <c r="J167" s="1">
        <v>1149865.46</v>
      </c>
      <c r="K167" t="s">
        <v>23</v>
      </c>
      <c r="L167">
        <v>195542</v>
      </c>
      <c r="M167" t="s">
        <v>408</v>
      </c>
      <c r="O167">
        <v>1</v>
      </c>
      <c r="P167" t="s">
        <v>409</v>
      </c>
      <c r="Q167" t="s">
        <v>410</v>
      </c>
    </row>
    <row r="168" spans="1:18" x14ac:dyDescent="0.25">
      <c r="A168">
        <v>8003879954</v>
      </c>
      <c r="B168">
        <v>17</v>
      </c>
      <c r="C168">
        <v>7012020</v>
      </c>
      <c r="D168">
        <v>489</v>
      </c>
      <c r="E168" t="s">
        <v>32</v>
      </c>
      <c r="F168">
        <v>9938</v>
      </c>
      <c r="G168" t="s">
        <v>407</v>
      </c>
      <c r="H168" s="1">
        <v>0.1</v>
      </c>
      <c r="I168" t="s">
        <v>25</v>
      </c>
      <c r="J168" s="1">
        <v>1159829.46</v>
      </c>
      <c r="K168" t="s">
        <v>23</v>
      </c>
      <c r="L168">
        <v>195542</v>
      </c>
      <c r="M168" t="s">
        <v>411</v>
      </c>
      <c r="O168">
        <v>1</v>
      </c>
    </row>
    <row r="169" spans="1:18" x14ac:dyDescent="0.25">
      <c r="A169">
        <v>8003879954</v>
      </c>
      <c r="B169">
        <v>16</v>
      </c>
      <c r="C169">
        <v>7012020</v>
      </c>
      <c r="D169">
        <v>341</v>
      </c>
      <c r="E169" t="s">
        <v>29</v>
      </c>
      <c r="F169">
        <v>9938</v>
      </c>
      <c r="G169" t="s">
        <v>412</v>
      </c>
      <c r="H169" s="1">
        <v>3000</v>
      </c>
      <c r="I169" t="s">
        <v>25</v>
      </c>
      <c r="J169" s="1">
        <v>1159829.56</v>
      </c>
      <c r="K169" t="s">
        <v>23</v>
      </c>
      <c r="L169">
        <v>195542</v>
      </c>
      <c r="M169" t="s">
        <v>73</v>
      </c>
      <c r="O169">
        <v>1</v>
      </c>
      <c r="P169" t="s">
        <v>413</v>
      </c>
      <c r="Q169" t="s">
        <v>41</v>
      </c>
    </row>
    <row r="170" spans="1:18" x14ac:dyDescent="0.25">
      <c r="A170">
        <v>8003879954</v>
      </c>
      <c r="B170">
        <v>15</v>
      </c>
      <c r="C170">
        <v>7012020</v>
      </c>
      <c r="D170">
        <v>489</v>
      </c>
      <c r="E170" t="s">
        <v>32</v>
      </c>
      <c r="F170">
        <v>9938</v>
      </c>
      <c r="G170" t="s">
        <v>412</v>
      </c>
      <c r="H170" s="1">
        <v>0.1</v>
      </c>
      <c r="I170" t="s">
        <v>25</v>
      </c>
      <c r="J170" s="1">
        <v>1162829.56</v>
      </c>
      <c r="K170" t="s">
        <v>23</v>
      </c>
      <c r="L170">
        <v>195542</v>
      </c>
      <c r="M170" t="s">
        <v>414</v>
      </c>
      <c r="O170">
        <v>1</v>
      </c>
    </row>
    <row r="171" spans="1:18" x14ac:dyDescent="0.25">
      <c r="A171">
        <v>8003879954</v>
      </c>
      <c r="B171">
        <v>14</v>
      </c>
      <c r="C171">
        <v>7012020</v>
      </c>
      <c r="D171">
        <v>341</v>
      </c>
      <c r="E171" t="s">
        <v>29</v>
      </c>
      <c r="F171">
        <v>9938</v>
      </c>
      <c r="G171" t="s">
        <v>415</v>
      </c>
      <c r="H171" s="1">
        <v>1400</v>
      </c>
      <c r="I171" t="s">
        <v>25</v>
      </c>
      <c r="J171" s="1">
        <v>1162829.6599999999</v>
      </c>
      <c r="K171" t="s">
        <v>23</v>
      </c>
      <c r="L171">
        <v>195541</v>
      </c>
      <c r="M171" t="s">
        <v>74</v>
      </c>
      <c r="O171">
        <v>1</v>
      </c>
      <c r="P171" t="s">
        <v>416</v>
      </c>
      <c r="Q171" t="s">
        <v>417</v>
      </c>
    </row>
    <row r="172" spans="1:18" x14ac:dyDescent="0.25">
      <c r="A172">
        <v>8003879954</v>
      </c>
      <c r="B172">
        <v>13</v>
      </c>
      <c r="C172">
        <v>7012020</v>
      </c>
      <c r="D172">
        <v>489</v>
      </c>
      <c r="E172" t="s">
        <v>32</v>
      </c>
      <c r="F172">
        <v>9938</v>
      </c>
      <c r="G172" t="s">
        <v>415</v>
      </c>
      <c r="H172" s="1">
        <v>0.1</v>
      </c>
      <c r="I172" t="s">
        <v>25</v>
      </c>
      <c r="J172" s="1">
        <v>1164229.6599999999</v>
      </c>
      <c r="K172" t="s">
        <v>23</v>
      </c>
      <c r="L172">
        <v>195541</v>
      </c>
      <c r="M172" t="s">
        <v>418</v>
      </c>
      <c r="O172">
        <v>1</v>
      </c>
    </row>
    <row r="173" spans="1:18" x14ac:dyDescent="0.25">
      <c r="A173">
        <v>8003879954</v>
      </c>
      <c r="B173">
        <v>12</v>
      </c>
      <c r="C173">
        <v>7012020</v>
      </c>
      <c r="D173">
        <v>60</v>
      </c>
      <c r="E173" t="s">
        <v>27</v>
      </c>
      <c r="F173">
        <v>9938</v>
      </c>
      <c r="G173" t="s">
        <v>419</v>
      </c>
      <c r="H173" s="1">
        <v>490</v>
      </c>
      <c r="I173" t="s">
        <v>25</v>
      </c>
      <c r="J173" s="1">
        <v>1164229.76</v>
      </c>
      <c r="K173" t="s">
        <v>23</v>
      </c>
      <c r="L173">
        <v>195541</v>
      </c>
      <c r="M173" t="s">
        <v>420</v>
      </c>
      <c r="O173">
        <v>1</v>
      </c>
      <c r="P173" t="s">
        <v>421</v>
      </c>
      <c r="Q173" t="s">
        <v>422</v>
      </c>
    </row>
    <row r="174" spans="1:18" x14ac:dyDescent="0.25">
      <c r="A174">
        <v>8003879954</v>
      </c>
      <c r="B174">
        <v>11</v>
      </c>
      <c r="C174">
        <v>7012020</v>
      </c>
      <c r="D174">
        <v>143</v>
      </c>
      <c r="E174" t="s">
        <v>423</v>
      </c>
      <c r="F174">
        <v>9938</v>
      </c>
      <c r="G174" t="s">
        <v>424</v>
      </c>
      <c r="H174" s="1">
        <v>2000</v>
      </c>
      <c r="I174" t="s">
        <v>23</v>
      </c>
      <c r="J174" s="1">
        <v>1164719.76</v>
      </c>
      <c r="K174" t="s">
        <v>23</v>
      </c>
      <c r="L174">
        <v>181357</v>
      </c>
      <c r="M174" t="s">
        <v>425</v>
      </c>
      <c r="O174">
        <v>1</v>
      </c>
      <c r="P174" t="s">
        <v>425</v>
      </c>
      <c r="Q174" t="s">
        <v>426</v>
      </c>
      <c r="R174" t="s">
        <v>427</v>
      </c>
    </row>
    <row r="175" spans="1:18" x14ac:dyDescent="0.25">
      <c r="A175">
        <v>8003879954</v>
      </c>
      <c r="B175">
        <v>10</v>
      </c>
      <c r="C175">
        <v>7012020</v>
      </c>
      <c r="D175">
        <v>415</v>
      </c>
      <c r="E175" t="s">
        <v>24</v>
      </c>
      <c r="F175">
        <v>72</v>
      </c>
      <c r="G175" t="s">
        <v>428</v>
      </c>
      <c r="H175" s="1">
        <v>20</v>
      </c>
      <c r="I175" t="s">
        <v>25</v>
      </c>
      <c r="J175" s="1">
        <v>1162719.76</v>
      </c>
      <c r="K175" t="s">
        <v>23</v>
      </c>
      <c r="L175">
        <v>164622</v>
      </c>
      <c r="M175" t="s">
        <v>429</v>
      </c>
      <c r="O175">
        <v>1</v>
      </c>
    </row>
    <row r="176" spans="1:18" x14ac:dyDescent="0.25">
      <c r="A176">
        <v>8003879954</v>
      </c>
      <c r="B176">
        <v>9</v>
      </c>
      <c r="C176">
        <v>7012020</v>
      </c>
      <c r="D176">
        <v>349</v>
      </c>
      <c r="E176" t="s">
        <v>26</v>
      </c>
      <c r="F176">
        <v>72</v>
      </c>
      <c r="G176" t="s">
        <v>428</v>
      </c>
      <c r="H176" s="1">
        <v>63288.5</v>
      </c>
      <c r="I176" t="s">
        <v>25</v>
      </c>
      <c r="J176" s="1">
        <v>1162739.76</v>
      </c>
      <c r="K176" t="s">
        <v>23</v>
      </c>
      <c r="L176">
        <v>164622</v>
      </c>
      <c r="M176" t="s">
        <v>429</v>
      </c>
      <c r="O176">
        <v>1</v>
      </c>
    </row>
    <row r="177" spans="1:18" x14ac:dyDescent="0.25">
      <c r="A177">
        <v>8003879954</v>
      </c>
      <c r="B177">
        <v>8</v>
      </c>
      <c r="C177">
        <v>7012020</v>
      </c>
      <c r="D177">
        <v>415</v>
      </c>
      <c r="E177" t="s">
        <v>24</v>
      </c>
      <c r="F177">
        <v>72</v>
      </c>
      <c r="G177" t="s">
        <v>430</v>
      </c>
      <c r="H177" s="1">
        <v>30</v>
      </c>
      <c r="I177" t="s">
        <v>25</v>
      </c>
      <c r="J177" s="1">
        <v>1226028.26</v>
      </c>
      <c r="K177" t="s">
        <v>23</v>
      </c>
      <c r="L177">
        <v>163253</v>
      </c>
      <c r="M177" t="s">
        <v>431</v>
      </c>
      <c r="O177">
        <v>1</v>
      </c>
    </row>
    <row r="178" spans="1:18" x14ac:dyDescent="0.25">
      <c r="A178">
        <v>8003879954</v>
      </c>
      <c r="B178">
        <v>7</v>
      </c>
      <c r="C178">
        <v>7012020</v>
      </c>
      <c r="D178">
        <v>349</v>
      </c>
      <c r="E178" t="s">
        <v>26</v>
      </c>
      <c r="F178">
        <v>72</v>
      </c>
      <c r="G178" t="s">
        <v>430</v>
      </c>
      <c r="H178" s="1">
        <v>38255</v>
      </c>
      <c r="I178" t="s">
        <v>25</v>
      </c>
      <c r="J178" s="1">
        <v>1226058.26</v>
      </c>
      <c r="K178" t="s">
        <v>23</v>
      </c>
      <c r="L178">
        <v>163253</v>
      </c>
      <c r="M178" t="s">
        <v>431</v>
      </c>
      <c r="O178">
        <v>1</v>
      </c>
    </row>
    <row r="179" spans="1:18" x14ac:dyDescent="0.25">
      <c r="A179">
        <v>8003879954</v>
      </c>
      <c r="B179">
        <v>6</v>
      </c>
      <c r="C179">
        <v>7012020</v>
      </c>
      <c r="D179">
        <v>415</v>
      </c>
      <c r="E179" t="s">
        <v>24</v>
      </c>
      <c r="F179">
        <v>72</v>
      </c>
      <c r="G179" t="s">
        <v>432</v>
      </c>
      <c r="H179" s="1">
        <v>20</v>
      </c>
      <c r="I179" t="s">
        <v>25</v>
      </c>
      <c r="J179" s="1">
        <v>1264313.26</v>
      </c>
      <c r="K179" t="s">
        <v>23</v>
      </c>
      <c r="L179">
        <v>155318</v>
      </c>
      <c r="M179" t="s">
        <v>433</v>
      </c>
      <c r="O179">
        <v>1</v>
      </c>
    </row>
    <row r="180" spans="1:18" x14ac:dyDescent="0.25">
      <c r="A180">
        <v>8003879954</v>
      </c>
      <c r="B180">
        <v>5</v>
      </c>
      <c r="C180">
        <v>7012020</v>
      </c>
      <c r="D180">
        <v>349</v>
      </c>
      <c r="E180" t="s">
        <v>26</v>
      </c>
      <c r="F180">
        <v>72</v>
      </c>
      <c r="G180" t="s">
        <v>432</v>
      </c>
      <c r="H180" s="1">
        <v>41985</v>
      </c>
      <c r="I180" t="s">
        <v>25</v>
      </c>
      <c r="J180" s="1">
        <v>1264333.26</v>
      </c>
      <c r="K180" t="s">
        <v>23</v>
      </c>
      <c r="L180">
        <v>155318</v>
      </c>
      <c r="M180" t="s">
        <v>433</v>
      </c>
      <c r="O180">
        <v>1</v>
      </c>
    </row>
    <row r="181" spans="1:18" x14ac:dyDescent="0.25">
      <c r="A181">
        <v>8003879954</v>
      </c>
      <c r="B181">
        <v>4</v>
      </c>
      <c r="C181">
        <v>7012020</v>
      </c>
      <c r="D181">
        <v>415</v>
      </c>
      <c r="E181" t="s">
        <v>24</v>
      </c>
      <c r="F181">
        <v>72</v>
      </c>
      <c r="G181" t="s">
        <v>434</v>
      </c>
      <c r="H181" s="1">
        <v>30</v>
      </c>
      <c r="I181" t="s">
        <v>25</v>
      </c>
      <c r="J181" s="1">
        <v>1306318.26</v>
      </c>
      <c r="K181" t="s">
        <v>23</v>
      </c>
      <c r="L181">
        <v>154840</v>
      </c>
      <c r="M181" t="s">
        <v>435</v>
      </c>
      <c r="O181">
        <v>1</v>
      </c>
    </row>
    <row r="182" spans="1:18" x14ac:dyDescent="0.25">
      <c r="A182">
        <v>8003879954</v>
      </c>
      <c r="B182">
        <v>3</v>
      </c>
      <c r="C182">
        <v>7012020</v>
      </c>
      <c r="D182">
        <v>349</v>
      </c>
      <c r="E182" t="s">
        <v>26</v>
      </c>
      <c r="F182">
        <v>72</v>
      </c>
      <c r="G182" t="s">
        <v>434</v>
      </c>
      <c r="H182" s="1">
        <v>2289.38</v>
      </c>
      <c r="I182" t="s">
        <v>25</v>
      </c>
      <c r="J182" s="1">
        <v>1306348.26</v>
      </c>
      <c r="K182" t="s">
        <v>23</v>
      </c>
      <c r="L182">
        <v>154840</v>
      </c>
      <c r="M182" t="s">
        <v>435</v>
      </c>
      <c r="O182">
        <v>1</v>
      </c>
    </row>
    <row r="183" spans="1:18" x14ac:dyDescent="0.25">
      <c r="A183">
        <v>8003879954</v>
      </c>
      <c r="B183">
        <v>2</v>
      </c>
      <c r="C183">
        <v>7012020</v>
      </c>
      <c r="D183">
        <v>415</v>
      </c>
      <c r="E183" t="s">
        <v>24</v>
      </c>
      <c r="F183">
        <v>72</v>
      </c>
      <c r="G183" t="s">
        <v>436</v>
      </c>
      <c r="H183" s="1">
        <v>30</v>
      </c>
      <c r="I183" t="s">
        <v>25</v>
      </c>
      <c r="J183" s="1">
        <v>1308637.6399999999</v>
      </c>
      <c r="K183" t="s">
        <v>23</v>
      </c>
      <c r="L183">
        <v>153132</v>
      </c>
      <c r="M183" t="s">
        <v>437</v>
      </c>
      <c r="O183">
        <v>1</v>
      </c>
    </row>
    <row r="184" spans="1:18" x14ac:dyDescent="0.25">
      <c r="A184">
        <v>8003879954</v>
      </c>
      <c r="B184">
        <v>1</v>
      </c>
      <c r="C184">
        <v>7012020</v>
      </c>
      <c r="D184">
        <v>349</v>
      </c>
      <c r="E184" t="s">
        <v>26</v>
      </c>
      <c r="F184">
        <v>72</v>
      </c>
      <c r="G184" t="s">
        <v>436</v>
      </c>
      <c r="H184" s="1">
        <v>34429.5</v>
      </c>
      <c r="I184" t="s">
        <v>25</v>
      </c>
      <c r="J184" s="1">
        <v>1308667.6399999999</v>
      </c>
      <c r="K184" t="s">
        <v>23</v>
      </c>
      <c r="L184">
        <v>153132</v>
      </c>
      <c r="M184" t="s">
        <v>437</v>
      </c>
      <c r="O184">
        <v>1</v>
      </c>
    </row>
    <row r="185" spans="1:18" x14ac:dyDescent="0.25">
      <c r="A185">
        <v>8003879954</v>
      </c>
      <c r="B185">
        <v>1</v>
      </c>
      <c r="C185">
        <v>6012020</v>
      </c>
      <c r="D185">
        <v>174</v>
      </c>
      <c r="E185" t="s">
        <v>22</v>
      </c>
      <c r="F185">
        <v>2001</v>
      </c>
      <c r="G185" t="s">
        <v>438</v>
      </c>
      <c r="H185" s="1">
        <v>2000</v>
      </c>
      <c r="I185" t="s">
        <v>23</v>
      </c>
      <c r="J185" s="1">
        <v>1343097.14</v>
      </c>
      <c r="K185" t="s">
        <v>23</v>
      </c>
      <c r="L185">
        <v>191318</v>
      </c>
      <c r="M185" t="s">
        <v>68</v>
      </c>
      <c r="O185">
        <v>1</v>
      </c>
      <c r="P185" t="s">
        <v>68</v>
      </c>
      <c r="Q185" t="s">
        <v>439</v>
      </c>
      <c r="R185" t="s">
        <v>440</v>
      </c>
    </row>
    <row r="186" spans="1:18" x14ac:dyDescent="0.25">
      <c r="A186">
        <v>8003879954</v>
      </c>
      <c r="B186">
        <v>2</v>
      </c>
      <c r="C186">
        <v>3012020</v>
      </c>
      <c r="D186">
        <v>343</v>
      </c>
      <c r="E186" t="s">
        <v>47</v>
      </c>
      <c r="F186">
        <v>9938</v>
      </c>
      <c r="G186" t="s">
        <v>441</v>
      </c>
      <c r="H186" s="1">
        <v>239.2</v>
      </c>
      <c r="I186" t="s">
        <v>25</v>
      </c>
      <c r="J186" s="1">
        <v>1341097.1399999999</v>
      </c>
      <c r="K186" t="s">
        <v>23</v>
      </c>
      <c r="L186">
        <v>164919</v>
      </c>
      <c r="M186" t="s">
        <v>114</v>
      </c>
      <c r="O186">
        <v>1</v>
      </c>
      <c r="P186" t="s">
        <v>442</v>
      </c>
    </row>
    <row r="187" spans="1:18" x14ac:dyDescent="0.25">
      <c r="A187">
        <v>8003879954</v>
      </c>
      <c r="B187">
        <v>1</v>
      </c>
      <c r="C187">
        <v>3012020</v>
      </c>
      <c r="D187">
        <v>343</v>
      </c>
      <c r="E187" t="s">
        <v>47</v>
      </c>
      <c r="F187">
        <v>9938</v>
      </c>
      <c r="G187" t="s">
        <v>443</v>
      </c>
      <c r="H187" s="1">
        <v>1415.1</v>
      </c>
      <c r="I187" t="s">
        <v>25</v>
      </c>
      <c r="J187" s="1">
        <v>1341336.3400000001</v>
      </c>
      <c r="K187" t="s">
        <v>23</v>
      </c>
      <c r="L187">
        <v>164918</v>
      </c>
      <c r="M187" t="s">
        <v>114</v>
      </c>
      <c r="O187">
        <v>1</v>
      </c>
      <c r="P187" t="s">
        <v>444</v>
      </c>
    </row>
    <row r="188" spans="1:18" x14ac:dyDescent="0.25">
      <c r="A188">
        <v>8003879954</v>
      </c>
      <c r="B188">
        <v>2</v>
      </c>
      <c r="C188">
        <v>2012020</v>
      </c>
      <c r="D188">
        <v>415</v>
      </c>
      <c r="E188" t="s">
        <v>24</v>
      </c>
      <c r="F188">
        <v>72</v>
      </c>
      <c r="G188" t="s">
        <v>445</v>
      </c>
      <c r="H188" s="1">
        <v>30</v>
      </c>
      <c r="I188" t="s">
        <v>25</v>
      </c>
      <c r="J188" s="1">
        <v>1342751.44</v>
      </c>
      <c r="K188" t="s">
        <v>23</v>
      </c>
      <c r="L188">
        <v>112757</v>
      </c>
      <c r="M188" t="s">
        <v>446</v>
      </c>
      <c r="O188">
        <v>1</v>
      </c>
    </row>
    <row r="189" spans="1:18" x14ac:dyDescent="0.25">
      <c r="A189">
        <v>8003879954</v>
      </c>
      <c r="B189">
        <v>1</v>
      </c>
      <c r="C189">
        <v>2012020</v>
      </c>
      <c r="D189">
        <v>349</v>
      </c>
      <c r="E189" t="s">
        <v>26</v>
      </c>
      <c r="F189">
        <v>72</v>
      </c>
      <c r="G189" t="s">
        <v>445</v>
      </c>
      <c r="H189" s="1">
        <v>75000</v>
      </c>
      <c r="I189" t="s">
        <v>25</v>
      </c>
      <c r="J189" s="1">
        <v>1342781.4399999999</v>
      </c>
      <c r="K189" t="s">
        <v>23</v>
      </c>
      <c r="L189">
        <v>112757</v>
      </c>
      <c r="M189" t="s">
        <v>446</v>
      </c>
      <c r="O189">
        <v>1</v>
      </c>
    </row>
    <row r="191" spans="1:18" x14ac:dyDescent="0.25">
      <c r="H191" s="1">
        <f>SUBTOTAL(9,H10:H190)</f>
        <v>3061010.4100000039</v>
      </c>
    </row>
  </sheetData>
  <autoFilter ref="A8:M189" xr:uid="{B1B85419-5780-47F1-BFBD-D8C471736851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4D9B-FFFF-4678-B260-9D24BAD61DCF}">
  <sheetPr filterMode="1"/>
  <dimension ref="A1:R96"/>
  <sheetViews>
    <sheetView topLeftCell="A33" workbookViewId="0">
      <selection activeCell="H96" sqref="H96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2359</v>
      </c>
    </row>
    <row r="5" spans="1:18" x14ac:dyDescent="0.25">
      <c r="A5" s="6" t="s">
        <v>2360</v>
      </c>
    </row>
    <row r="6" spans="1:18" x14ac:dyDescent="0.25">
      <c r="A6" s="6" t="s">
        <v>2361</v>
      </c>
    </row>
    <row r="7" spans="1:18" x14ac:dyDescent="0.25">
      <c r="A7" s="6" t="s">
        <v>2061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9" spans="1:18" hidden="1" x14ac:dyDescent="0.25"/>
    <row r="10" spans="1:18" hidden="1" x14ac:dyDescent="0.25">
      <c r="A10" s="6">
        <v>8003879954</v>
      </c>
      <c r="B10" s="6">
        <v>2</v>
      </c>
      <c r="C10" s="6">
        <v>31102020</v>
      </c>
      <c r="D10" s="6">
        <v>489</v>
      </c>
      <c r="E10" s="6" t="s">
        <v>71</v>
      </c>
      <c r="F10" s="6">
        <v>3471</v>
      </c>
      <c r="G10" s="6" t="s">
        <v>2362</v>
      </c>
      <c r="H10" s="7">
        <v>1.9</v>
      </c>
      <c r="I10" s="6" t="s">
        <v>25</v>
      </c>
      <c r="J10" s="7">
        <v>2479093.9</v>
      </c>
      <c r="K10" s="6" t="s">
        <v>23</v>
      </c>
      <c r="L10" s="6">
        <v>53733</v>
      </c>
      <c r="M10" s="6" t="s">
        <v>58</v>
      </c>
      <c r="O10" s="6">
        <v>1</v>
      </c>
    </row>
    <row r="11" spans="1:18" hidden="1" x14ac:dyDescent="0.25">
      <c r="A11" s="6">
        <v>8003879954</v>
      </c>
      <c r="B11" s="6">
        <v>1</v>
      </c>
      <c r="C11" s="6">
        <v>31102020</v>
      </c>
      <c r="D11" s="6">
        <v>669</v>
      </c>
      <c r="E11" s="6" t="s">
        <v>59</v>
      </c>
      <c r="F11" s="6">
        <v>2010</v>
      </c>
      <c r="G11" s="6" t="s">
        <v>2363</v>
      </c>
      <c r="H11" s="7">
        <v>71753.06</v>
      </c>
      <c r="I11" s="6" t="s">
        <v>25</v>
      </c>
      <c r="J11" s="7">
        <v>2479095.7999999998</v>
      </c>
      <c r="K11" s="6" t="s">
        <v>23</v>
      </c>
      <c r="L11" s="6">
        <v>52534</v>
      </c>
      <c r="M11" s="6" t="s">
        <v>2364</v>
      </c>
      <c r="O11" s="6">
        <v>1</v>
      </c>
      <c r="P11" s="6" t="s">
        <v>2365</v>
      </c>
    </row>
    <row r="12" spans="1:18" x14ac:dyDescent="0.25">
      <c r="A12" s="6">
        <v>8003879954</v>
      </c>
      <c r="B12" s="6">
        <v>2</v>
      </c>
      <c r="C12" s="6">
        <v>30102020</v>
      </c>
      <c r="D12" s="6">
        <v>819</v>
      </c>
      <c r="E12" s="6" t="s">
        <v>61</v>
      </c>
      <c r="H12" s="7">
        <v>0.5</v>
      </c>
      <c r="I12" s="6" t="s">
        <v>25</v>
      </c>
      <c r="J12" s="7">
        <v>2550848.86</v>
      </c>
      <c r="K12" s="6" t="s">
        <v>23</v>
      </c>
      <c r="L12" s="6">
        <v>5608</v>
      </c>
      <c r="M12" s="6" t="s">
        <v>58</v>
      </c>
      <c r="O12" s="6">
        <v>1</v>
      </c>
    </row>
    <row r="13" spans="1:18" hidden="1" x14ac:dyDescent="0.25">
      <c r="A13" s="6">
        <v>8003879954</v>
      </c>
      <c r="B13" s="6">
        <v>1</v>
      </c>
      <c r="C13" s="6">
        <v>30102020</v>
      </c>
      <c r="D13" s="6">
        <v>323</v>
      </c>
      <c r="E13" s="6" t="s">
        <v>62</v>
      </c>
      <c r="F13" s="6">
        <v>0</v>
      </c>
      <c r="G13" s="6" t="s">
        <v>2366</v>
      </c>
      <c r="H13" s="7">
        <v>175000</v>
      </c>
      <c r="I13" s="6" t="s">
        <v>25</v>
      </c>
      <c r="J13" s="7">
        <v>2550849.36</v>
      </c>
      <c r="K13" s="6" t="s">
        <v>23</v>
      </c>
      <c r="L13" s="6">
        <v>5522</v>
      </c>
      <c r="M13" s="6" t="s">
        <v>58</v>
      </c>
      <c r="O13" s="6">
        <v>1</v>
      </c>
    </row>
    <row r="14" spans="1:18" hidden="1" x14ac:dyDescent="0.25">
      <c r="A14" s="6">
        <v>8003879954</v>
      </c>
      <c r="B14" s="6">
        <v>1</v>
      </c>
      <c r="C14" s="6">
        <v>27102020</v>
      </c>
      <c r="D14" s="6">
        <v>489</v>
      </c>
      <c r="E14" s="6" t="s">
        <v>2367</v>
      </c>
      <c r="H14" s="7">
        <v>30</v>
      </c>
      <c r="I14" s="6" t="s">
        <v>25</v>
      </c>
      <c r="J14" s="7">
        <v>2725849.36</v>
      </c>
      <c r="K14" s="6" t="s">
        <v>23</v>
      </c>
      <c r="L14" s="6">
        <v>223703</v>
      </c>
      <c r="M14" s="6" t="s">
        <v>58</v>
      </c>
      <c r="O14" s="6">
        <v>1</v>
      </c>
    </row>
    <row r="15" spans="1:18" x14ac:dyDescent="0.25">
      <c r="A15" s="6">
        <v>8003879954</v>
      </c>
      <c r="B15" s="6">
        <v>50</v>
      </c>
      <c r="C15" s="6">
        <v>26102020</v>
      </c>
      <c r="D15" s="6">
        <v>819</v>
      </c>
      <c r="E15" s="6" t="s">
        <v>61</v>
      </c>
      <c r="H15" s="7">
        <v>0.5</v>
      </c>
      <c r="I15" s="6" t="s">
        <v>25</v>
      </c>
      <c r="J15" s="7">
        <v>2725879.36</v>
      </c>
      <c r="K15" s="6" t="s">
        <v>23</v>
      </c>
      <c r="L15" s="6">
        <v>5443</v>
      </c>
      <c r="M15" s="6" t="s">
        <v>58</v>
      </c>
      <c r="O15" s="6">
        <v>1</v>
      </c>
    </row>
    <row r="16" spans="1:18" x14ac:dyDescent="0.25">
      <c r="A16" s="6">
        <v>8003879954</v>
      </c>
      <c r="B16" s="6">
        <v>49</v>
      </c>
      <c r="C16" s="6">
        <v>26102020</v>
      </c>
      <c r="D16" s="6">
        <v>819</v>
      </c>
      <c r="E16" s="6" t="s">
        <v>61</v>
      </c>
      <c r="H16" s="7">
        <v>1.5</v>
      </c>
      <c r="I16" s="6" t="s">
        <v>25</v>
      </c>
      <c r="J16" s="7">
        <v>2725879.86</v>
      </c>
      <c r="K16" s="6" t="s">
        <v>23</v>
      </c>
      <c r="L16" s="6">
        <v>5443</v>
      </c>
      <c r="M16" s="6" t="s">
        <v>58</v>
      </c>
      <c r="O16" s="6">
        <v>1</v>
      </c>
    </row>
    <row r="17" spans="1:18" hidden="1" x14ac:dyDescent="0.25">
      <c r="A17" s="6">
        <v>8003879954</v>
      </c>
      <c r="B17" s="6">
        <v>48</v>
      </c>
      <c r="C17" s="6">
        <v>26102020</v>
      </c>
      <c r="D17" s="6">
        <v>321</v>
      </c>
      <c r="E17" s="6" t="s">
        <v>506</v>
      </c>
      <c r="F17" s="6">
        <v>0</v>
      </c>
      <c r="G17" s="6" t="s">
        <v>2368</v>
      </c>
      <c r="H17" s="7">
        <v>25000</v>
      </c>
      <c r="I17" s="6" t="s">
        <v>25</v>
      </c>
      <c r="J17" s="7">
        <v>2725881.36</v>
      </c>
      <c r="K17" s="6" t="s">
        <v>23</v>
      </c>
      <c r="L17" s="6">
        <v>5348</v>
      </c>
      <c r="M17" s="6" t="s">
        <v>58</v>
      </c>
      <c r="O17" s="6">
        <v>1</v>
      </c>
      <c r="R17" s="6" t="s">
        <v>60</v>
      </c>
    </row>
    <row r="18" spans="1:18" hidden="1" x14ac:dyDescent="0.25">
      <c r="A18" s="6">
        <v>8003879954</v>
      </c>
      <c r="B18" s="6">
        <v>47</v>
      </c>
      <c r="C18" s="6">
        <v>26102020</v>
      </c>
      <c r="D18" s="6">
        <v>323</v>
      </c>
      <c r="E18" s="6" t="s">
        <v>62</v>
      </c>
      <c r="F18" s="6">
        <v>0</v>
      </c>
      <c r="G18" s="6" t="s">
        <v>2369</v>
      </c>
      <c r="H18" s="7">
        <v>20290</v>
      </c>
      <c r="I18" s="6" t="s">
        <v>25</v>
      </c>
      <c r="J18" s="7">
        <v>2750881.36</v>
      </c>
      <c r="K18" s="6" t="s">
        <v>23</v>
      </c>
      <c r="L18" s="6">
        <v>5348</v>
      </c>
      <c r="M18" s="6" t="s">
        <v>58</v>
      </c>
      <c r="O18" s="6">
        <v>1</v>
      </c>
    </row>
    <row r="19" spans="1:18" hidden="1" x14ac:dyDescent="0.25">
      <c r="A19" s="6">
        <v>8003879954</v>
      </c>
      <c r="B19" s="6">
        <v>46</v>
      </c>
      <c r="C19" s="6">
        <v>26102020</v>
      </c>
      <c r="D19" s="6">
        <v>323</v>
      </c>
      <c r="E19" s="6" t="s">
        <v>62</v>
      </c>
      <c r="F19" s="6">
        <v>0</v>
      </c>
      <c r="G19" s="6" t="s">
        <v>2370</v>
      </c>
      <c r="H19" s="7">
        <v>40000</v>
      </c>
      <c r="I19" s="6" t="s">
        <v>25</v>
      </c>
      <c r="J19" s="7">
        <v>2771171.36</v>
      </c>
      <c r="K19" s="6" t="s">
        <v>23</v>
      </c>
      <c r="L19" s="6">
        <v>5348</v>
      </c>
      <c r="M19" s="6" t="s">
        <v>58</v>
      </c>
      <c r="O19" s="6">
        <v>1</v>
      </c>
      <c r="R19" s="6" t="s">
        <v>60</v>
      </c>
    </row>
    <row r="20" spans="1:18" hidden="1" x14ac:dyDescent="0.25">
      <c r="A20" s="6">
        <v>8003879954</v>
      </c>
      <c r="B20" s="6">
        <v>45</v>
      </c>
      <c r="C20" s="6">
        <v>26102020</v>
      </c>
      <c r="D20" s="6">
        <v>323</v>
      </c>
      <c r="E20" s="6" t="s">
        <v>62</v>
      </c>
      <c r="F20" s="6">
        <v>0</v>
      </c>
      <c r="G20" s="6" t="s">
        <v>2371</v>
      </c>
      <c r="H20" s="7">
        <v>30000</v>
      </c>
      <c r="I20" s="6" t="s">
        <v>25</v>
      </c>
      <c r="J20" s="7">
        <v>2811171.36</v>
      </c>
      <c r="K20" s="6" t="s">
        <v>23</v>
      </c>
      <c r="L20" s="6">
        <v>5348</v>
      </c>
      <c r="M20" s="6" t="s">
        <v>58</v>
      </c>
      <c r="O20" s="6">
        <v>1</v>
      </c>
    </row>
    <row r="21" spans="1:18" hidden="1" x14ac:dyDescent="0.25">
      <c r="A21" s="6">
        <v>8003879954</v>
      </c>
      <c r="B21" s="6">
        <v>44</v>
      </c>
      <c r="C21" s="6">
        <v>26102020</v>
      </c>
      <c r="D21" s="6">
        <v>341</v>
      </c>
      <c r="E21" s="6" t="s">
        <v>79</v>
      </c>
      <c r="F21" s="6">
        <v>9938</v>
      </c>
      <c r="G21" s="6" t="s">
        <v>2372</v>
      </c>
      <c r="H21" s="7">
        <v>199.3</v>
      </c>
      <c r="I21" s="6" t="s">
        <v>25</v>
      </c>
      <c r="J21" s="7">
        <v>2841171.36</v>
      </c>
      <c r="K21" s="6" t="s">
        <v>23</v>
      </c>
      <c r="L21" s="6">
        <v>171602</v>
      </c>
      <c r="M21" s="6" t="s">
        <v>2373</v>
      </c>
      <c r="O21" s="6">
        <v>1</v>
      </c>
      <c r="P21" s="6" t="s">
        <v>2374</v>
      </c>
      <c r="Q21" s="6" t="s">
        <v>1559</v>
      </c>
    </row>
    <row r="22" spans="1:18" hidden="1" x14ac:dyDescent="0.25">
      <c r="A22" s="6">
        <v>8003879954</v>
      </c>
      <c r="B22" s="6">
        <v>43</v>
      </c>
      <c r="C22" s="6">
        <v>26102020</v>
      </c>
      <c r="D22" s="6">
        <v>341</v>
      </c>
      <c r="E22" s="6" t="s">
        <v>29</v>
      </c>
      <c r="F22" s="6">
        <v>9938</v>
      </c>
      <c r="G22" s="6" t="s">
        <v>2375</v>
      </c>
      <c r="H22" s="7">
        <v>1000</v>
      </c>
      <c r="I22" s="6" t="s">
        <v>25</v>
      </c>
      <c r="J22" s="7">
        <v>2841370.66</v>
      </c>
      <c r="K22" s="6" t="s">
        <v>23</v>
      </c>
      <c r="L22" s="6">
        <v>171602</v>
      </c>
      <c r="M22" s="6" t="s">
        <v>1003</v>
      </c>
      <c r="O22" s="6">
        <v>1</v>
      </c>
      <c r="P22" s="6" t="s">
        <v>2376</v>
      </c>
      <c r="Q22" s="6" t="s">
        <v>2377</v>
      </c>
    </row>
    <row r="23" spans="1:18" x14ac:dyDescent="0.25">
      <c r="A23" s="6">
        <v>8003879954</v>
      </c>
      <c r="B23" s="6">
        <v>42</v>
      </c>
      <c r="C23" s="6">
        <v>26102020</v>
      </c>
      <c r="D23" s="6">
        <v>489</v>
      </c>
      <c r="E23" s="6" t="s">
        <v>32</v>
      </c>
      <c r="F23" s="6">
        <v>9938</v>
      </c>
      <c r="G23" s="6" t="s">
        <v>2375</v>
      </c>
      <c r="H23" s="7">
        <v>0.1</v>
      </c>
      <c r="I23" s="6" t="s">
        <v>25</v>
      </c>
      <c r="J23" s="7">
        <v>2842370.66</v>
      </c>
      <c r="K23" s="6" t="s">
        <v>23</v>
      </c>
      <c r="L23" s="6">
        <v>171602</v>
      </c>
      <c r="M23" s="6" t="s">
        <v>2378</v>
      </c>
      <c r="O23" s="6">
        <v>1</v>
      </c>
    </row>
    <row r="24" spans="1:18" hidden="1" x14ac:dyDescent="0.25">
      <c r="A24" s="6">
        <v>8003879954</v>
      </c>
      <c r="B24" s="6">
        <v>41</v>
      </c>
      <c r="C24" s="6">
        <v>26102020</v>
      </c>
      <c r="D24" s="6">
        <v>345</v>
      </c>
      <c r="E24" s="6" t="s">
        <v>33</v>
      </c>
      <c r="F24" s="6">
        <v>9938</v>
      </c>
      <c r="G24" s="6" t="s">
        <v>2379</v>
      </c>
      <c r="H24" s="7">
        <v>300</v>
      </c>
      <c r="I24" s="6" t="s">
        <v>25</v>
      </c>
      <c r="J24" s="7">
        <v>2842370.76</v>
      </c>
      <c r="K24" s="6" t="s">
        <v>23</v>
      </c>
      <c r="L24" s="6">
        <v>171602</v>
      </c>
      <c r="M24" s="6" t="s">
        <v>2380</v>
      </c>
      <c r="O24" s="6">
        <v>1</v>
      </c>
      <c r="P24" s="6" t="s">
        <v>2381</v>
      </c>
      <c r="Q24" s="6" t="s">
        <v>2382</v>
      </c>
    </row>
    <row r="25" spans="1:18" hidden="1" x14ac:dyDescent="0.25">
      <c r="A25" s="6">
        <v>8003879954</v>
      </c>
      <c r="B25" s="6">
        <v>40</v>
      </c>
      <c r="C25" s="6">
        <v>26102020</v>
      </c>
      <c r="D25" s="6">
        <v>341</v>
      </c>
      <c r="E25" s="6" t="s">
        <v>29</v>
      </c>
      <c r="F25" s="6">
        <v>9938</v>
      </c>
      <c r="G25" s="6" t="s">
        <v>2383</v>
      </c>
      <c r="H25" s="7">
        <v>150</v>
      </c>
      <c r="I25" s="6" t="s">
        <v>25</v>
      </c>
      <c r="J25" s="7">
        <v>2842670.76</v>
      </c>
      <c r="K25" s="6" t="s">
        <v>23</v>
      </c>
      <c r="L25" s="6">
        <v>171600</v>
      </c>
      <c r="M25" s="6" t="s">
        <v>2384</v>
      </c>
      <c r="O25" s="6">
        <v>1</v>
      </c>
      <c r="P25" s="6" t="s">
        <v>2385</v>
      </c>
      <c r="Q25" s="6" t="s">
        <v>2386</v>
      </c>
    </row>
    <row r="26" spans="1:18" x14ac:dyDescent="0.25">
      <c r="A26" s="6">
        <v>8003879954</v>
      </c>
      <c r="B26" s="6">
        <v>39</v>
      </c>
      <c r="C26" s="6">
        <v>26102020</v>
      </c>
      <c r="D26" s="6">
        <v>489</v>
      </c>
      <c r="E26" s="6" t="s">
        <v>32</v>
      </c>
      <c r="F26" s="6">
        <v>9938</v>
      </c>
      <c r="G26" s="6" t="s">
        <v>2383</v>
      </c>
      <c r="H26" s="7">
        <v>0.1</v>
      </c>
      <c r="I26" s="6" t="s">
        <v>25</v>
      </c>
      <c r="J26" s="7">
        <v>2842820.76</v>
      </c>
      <c r="K26" s="6" t="s">
        <v>23</v>
      </c>
      <c r="L26" s="6">
        <v>171600</v>
      </c>
      <c r="M26" s="6" t="s">
        <v>2387</v>
      </c>
      <c r="O26" s="6">
        <v>1</v>
      </c>
    </row>
    <row r="27" spans="1:18" hidden="1" x14ac:dyDescent="0.25">
      <c r="A27" s="6">
        <v>8003879954</v>
      </c>
      <c r="B27" s="6">
        <v>38</v>
      </c>
      <c r="C27" s="6">
        <v>26102020</v>
      </c>
      <c r="D27" s="6">
        <v>341</v>
      </c>
      <c r="E27" s="6" t="s">
        <v>29</v>
      </c>
      <c r="F27" s="6">
        <v>9938</v>
      </c>
      <c r="G27" s="6" t="s">
        <v>2388</v>
      </c>
      <c r="H27" s="7">
        <v>80</v>
      </c>
      <c r="I27" s="6" t="s">
        <v>25</v>
      </c>
      <c r="J27" s="7">
        <v>2842820.86</v>
      </c>
      <c r="K27" s="6" t="s">
        <v>23</v>
      </c>
      <c r="L27" s="6">
        <v>171600</v>
      </c>
      <c r="M27" s="6" t="s">
        <v>678</v>
      </c>
      <c r="O27" s="6">
        <v>1</v>
      </c>
      <c r="P27" s="6" t="s">
        <v>2389</v>
      </c>
      <c r="Q27" s="6" t="s">
        <v>2390</v>
      </c>
    </row>
    <row r="28" spans="1:18" x14ac:dyDescent="0.25">
      <c r="A28" s="6">
        <v>8003879954</v>
      </c>
      <c r="B28" s="6">
        <v>37</v>
      </c>
      <c r="C28" s="6">
        <v>26102020</v>
      </c>
      <c r="D28" s="6">
        <v>489</v>
      </c>
      <c r="E28" s="6" t="s">
        <v>32</v>
      </c>
      <c r="F28" s="6">
        <v>9938</v>
      </c>
      <c r="G28" s="6" t="s">
        <v>2388</v>
      </c>
      <c r="H28" s="7">
        <v>0.1</v>
      </c>
      <c r="I28" s="6" t="s">
        <v>25</v>
      </c>
      <c r="J28" s="7">
        <v>2842900.86</v>
      </c>
      <c r="K28" s="6" t="s">
        <v>23</v>
      </c>
      <c r="L28" s="6">
        <v>171600</v>
      </c>
      <c r="M28" s="6" t="s">
        <v>2391</v>
      </c>
      <c r="O28" s="6">
        <v>1</v>
      </c>
    </row>
    <row r="29" spans="1:18" hidden="1" x14ac:dyDescent="0.25">
      <c r="A29" s="6">
        <v>8003879954</v>
      </c>
      <c r="B29" s="6">
        <v>36</v>
      </c>
      <c r="C29" s="6">
        <v>26102020</v>
      </c>
      <c r="D29" s="6">
        <v>341</v>
      </c>
      <c r="E29" s="6" t="s">
        <v>29</v>
      </c>
      <c r="F29" s="6">
        <v>9938</v>
      </c>
      <c r="G29" s="6" t="s">
        <v>2392</v>
      </c>
      <c r="H29" s="7">
        <v>3710</v>
      </c>
      <c r="I29" s="6" t="s">
        <v>25</v>
      </c>
      <c r="J29" s="7">
        <v>2842900.96</v>
      </c>
      <c r="K29" s="6" t="s">
        <v>23</v>
      </c>
      <c r="L29" s="6">
        <v>171600</v>
      </c>
      <c r="M29" s="6" t="s">
        <v>50</v>
      </c>
      <c r="O29" s="6">
        <v>1</v>
      </c>
      <c r="P29" s="6" t="s">
        <v>2393</v>
      </c>
      <c r="Q29" s="6" t="s">
        <v>2394</v>
      </c>
    </row>
    <row r="30" spans="1:18" x14ac:dyDescent="0.25">
      <c r="A30" s="6">
        <v>8003879954</v>
      </c>
      <c r="B30" s="6">
        <v>35</v>
      </c>
      <c r="C30" s="6">
        <v>26102020</v>
      </c>
      <c r="D30" s="6">
        <v>489</v>
      </c>
      <c r="E30" s="6" t="s">
        <v>32</v>
      </c>
      <c r="F30" s="6">
        <v>9938</v>
      </c>
      <c r="G30" s="6" t="s">
        <v>2392</v>
      </c>
      <c r="H30" s="7">
        <v>0.1</v>
      </c>
      <c r="I30" s="6" t="s">
        <v>25</v>
      </c>
      <c r="J30" s="7">
        <v>2846610.96</v>
      </c>
      <c r="K30" s="6" t="s">
        <v>23</v>
      </c>
      <c r="L30" s="6">
        <v>171600</v>
      </c>
      <c r="M30" s="6" t="s">
        <v>2395</v>
      </c>
      <c r="O30" s="6">
        <v>1</v>
      </c>
    </row>
    <row r="31" spans="1:18" hidden="1" x14ac:dyDescent="0.25">
      <c r="A31" s="6">
        <v>8003879954</v>
      </c>
      <c r="B31" s="6">
        <v>34</v>
      </c>
      <c r="C31" s="6">
        <v>26102020</v>
      </c>
      <c r="D31" s="6">
        <v>60</v>
      </c>
      <c r="E31" s="6" t="s">
        <v>27</v>
      </c>
      <c r="F31" s="6">
        <v>9938</v>
      </c>
      <c r="G31" s="6" t="s">
        <v>2396</v>
      </c>
      <c r="H31" s="7">
        <v>1436.25</v>
      </c>
      <c r="I31" s="6" t="s">
        <v>25</v>
      </c>
      <c r="J31" s="7">
        <v>2846611.06</v>
      </c>
      <c r="K31" s="6" t="s">
        <v>23</v>
      </c>
      <c r="L31" s="6">
        <v>171414</v>
      </c>
      <c r="M31" s="6" t="s">
        <v>44</v>
      </c>
      <c r="O31" s="6">
        <v>1</v>
      </c>
      <c r="P31" s="6" t="s">
        <v>45</v>
      </c>
      <c r="Q31" s="6" t="s">
        <v>46</v>
      </c>
    </row>
    <row r="32" spans="1:18" hidden="1" x14ac:dyDescent="0.25">
      <c r="A32" s="6">
        <v>8003879954</v>
      </c>
      <c r="B32" s="6">
        <v>33</v>
      </c>
      <c r="C32" s="6">
        <v>26102020</v>
      </c>
      <c r="D32" s="6">
        <v>341</v>
      </c>
      <c r="E32" s="6" t="s">
        <v>29</v>
      </c>
      <c r="F32" s="6">
        <v>9938</v>
      </c>
      <c r="G32" s="6" t="s">
        <v>2397</v>
      </c>
      <c r="H32" s="7">
        <v>1062.5</v>
      </c>
      <c r="I32" s="6" t="s">
        <v>25</v>
      </c>
      <c r="J32" s="7">
        <v>2848047.31</v>
      </c>
      <c r="K32" s="6" t="s">
        <v>23</v>
      </c>
      <c r="L32" s="6">
        <v>171414</v>
      </c>
      <c r="M32" s="6" t="s">
        <v>2398</v>
      </c>
      <c r="O32" s="6">
        <v>1</v>
      </c>
      <c r="P32" s="6" t="s">
        <v>2399</v>
      </c>
      <c r="Q32" s="6" t="s">
        <v>2400</v>
      </c>
    </row>
    <row r="33" spans="1:18" x14ac:dyDescent="0.25">
      <c r="A33" s="6">
        <v>8003879954</v>
      </c>
      <c r="B33" s="6">
        <v>32</v>
      </c>
      <c r="C33" s="6">
        <v>26102020</v>
      </c>
      <c r="D33" s="6">
        <v>489</v>
      </c>
      <c r="E33" s="6" t="s">
        <v>32</v>
      </c>
      <c r="F33" s="6">
        <v>9938</v>
      </c>
      <c r="G33" s="6" t="s">
        <v>2397</v>
      </c>
      <c r="H33" s="7">
        <v>0.1</v>
      </c>
      <c r="I33" s="6" t="s">
        <v>25</v>
      </c>
      <c r="J33" s="7">
        <v>2849109.81</v>
      </c>
      <c r="K33" s="6" t="s">
        <v>23</v>
      </c>
      <c r="L33" s="6">
        <v>171414</v>
      </c>
      <c r="M33" s="6" t="s">
        <v>2401</v>
      </c>
      <c r="O33" s="6">
        <v>1</v>
      </c>
    </row>
    <row r="34" spans="1:18" hidden="1" x14ac:dyDescent="0.25">
      <c r="A34" s="6">
        <v>8003879954</v>
      </c>
      <c r="B34" s="6">
        <v>31</v>
      </c>
      <c r="C34" s="6">
        <v>26102020</v>
      </c>
      <c r="D34" s="6">
        <v>343</v>
      </c>
      <c r="E34" s="6" t="s">
        <v>47</v>
      </c>
      <c r="F34" s="6">
        <v>9938</v>
      </c>
      <c r="G34" s="6" t="s">
        <v>2402</v>
      </c>
      <c r="H34" s="7">
        <v>14.95</v>
      </c>
      <c r="I34" s="6" t="s">
        <v>25</v>
      </c>
      <c r="J34" s="7">
        <v>2849109.91</v>
      </c>
      <c r="K34" s="6" t="s">
        <v>23</v>
      </c>
      <c r="L34" s="6">
        <v>171414</v>
      </c>
      <c r="M34" s="6" t="s">
        <v>251</v>
      </c>
      <c r="O34" s="6">
        <v>1</v>
      </c>
    </row>
    <row r="35" spans="1:18" hidden="1" x14ac:dyDescent="0.25">
      <c r="A35" s="6">
        <v>8003879954</v>
      </c>
      <c r="B35" s="6">
        <v>30</v>
      </c>
      <c r="C35" s="6">
        <v>26102020</v>
      </c>
      <c r="D35" s="6">
        <v>341</v>
      </c>
      <c r="E35" s="6" t="s">
        <v>29</v>
      </c>
      <c r="F35" s="6">
        <v>9938</v>
      </c>
      <c r="G35" s="6" t="s">
        <v>2403</v>
      </c>
      <c r="H35" s="7">
        <v>4240</v>
      </c>
      <c r="I35" s="6" t="s">
        <v>25</v>
      </c>
      <c r="J35" s="7">
        <v>2849124.86</v>
      </c>
      <c r="K35" s="6" t="s">
        <v>23</v>
      </c>
      <c r="L35" s="6">
        <v>171414</v>
      </c>
      <c r="M35" s="6" t="s">
        <v>2404</v>
      </c>
      <c r="O35" s="6">
        <v>1</v>
      </c>
      <c r="P35" s="6" t="s">
        <v>2405</v>
      </c>
      <c r="Q35" s="6" t="s">
        <v>2406</v>
      </c>
    </row>
    <row r="36" spans="1:18" x14ac:dyDescent="0.25">
      <c r="A36" s="6">
        <v>8003879954</v>
      </c>
      <c r="B36" s="6">
        <v>29</v>
      </c>
      <c r="C36" s="6">
        <v>26102020</v>
      </c>
      <c r="D36" s="6">
        <v>489</v>
      </c>
      <c r="E36" s="6" t="s">
        <v>32</v>
      </c>
      <c r="F36" s="6">
        <v>9938</v>
      </c>
      <c r="G36" s="6" t="s">
        <v>2403</v>
      </c>
      <c r="H36" s="7">
        <v>0.1</v>
      </c>
      <c r="I36" s="6" t="s">
        <v>25</v>
      </c>
      <c r="J36" s="7">
        <v>2853364.86</v>
      </c>
      <c r="K36" s="6" t="s">
        <v>23</v>
      </c>
      <c r="L36" s="6">
        <v>171414</v>
      </c>
      <c r="M36" s="6" t="s">
        <v>2407</v>
      </c>
      <c r="O36" s="6">
        <v>1</v>
      </c>
    </row>
    <row r="37" spans="1:18" hidden="1" x14ac:dyDescent="0.25">
      <c r="A37" s="6">
        <v>8003879954</v>
      </c>
      <c r="B37" s="6">
        <v>28</v>
      </c>
      <c r="C37" s="6">
        <v>26102020</v>
      </c>
      <c r="D37" s="6">
        <v>343</v>
      </c>
      <c r="E37" s="6" t="s">
        <v>47</v>
      </c>
      <c r="F37" s="6">
        <v>9938</v>
      </c>
      <c r="G37" s="6" t="s">
        <v>2408</v>
      </c>
      <c r="H37" s="7">
        <v>789.9</v>
      </c>
      <c r="I37" s="6" t="s">
        <v>25</v>
      </c>
      <c r="J37" s="7">
        <v>2853364.96</v>
      </c>
      <c r="K37" s="6" t="s">
        <v>23</v>
      </c>
      <c r="L37" s="6">
        <v>171413</v>
      </c>
      <c r="M37" s="6" t="s">
        <v>48</v>
      </c>
      <c r="O37" s="6">
        <v>1</v>
      </c>
    </row>
    <row r="38" spans="1:18" hidden="1" x14ac:dyDescent="0.25">
      <c r="A38" s="6">
        <v>8003879954</v>
      </c>
      <c r="B38" s="6">
        <v>27</v>
      </c>
      <c r="C38" s="6">
        <v>26102020</v>
      </c>
      <c r="D38" s="6">
        <v>341</v>
      </c>
      <c r="E38" s="6" t="s">
        <v>29</v>
      </c>
      <c r="F38" s="6">
        <v>9938</v>
      </c>
      <c r="G38" s="6" t="s">
        <v>2409</v>
      </c>
      <c r="H38" s="7">
        <v>7300</v>
      </c>
      <c r="I38" s="6" t="s">
        <v>25</v>
      </c>
      <c r="J38" s="7">
        <v>2854154.86</v>
      </c>
      <c r="K38" s="6" t="s">
        <v>23</v>
      </c>
      <c r="L38" s="6">
        <v>171412</v>
      </c>
      <c r="M38" s="6" t="s">
        <v>563</v>
      </c>
      <c r="O38" s="6">
        <v>1</v>
      </c>
      <c r="P38" s="6" t="s">
        <v>2410</v>
      </c>
      <c r="Q38" s="6" t="s">
        <v>2411</v>
      </c>
    </row>
    <row r="39" spans="1:18" x14ac:dyDescent="0.25">
      <c r="A39" s="6">
        <v>8003879954</v>
      </c>
      <c r="B39" s="6">
        <v>26</v>
      </c>
      <c r="C39" s="6">
        <v>26102020</v>
      </c>
      <c r="D39" s="6">
        <v>489</v>
      </c>
      <c r="E39" s="6" t="s">
        <v>32</v>
      </c>
      <c r="F39" s="6">
        <v>9938</v>
      </c>
      <c r="G39" s="6" t="s">
        <v>2409</v>
      </c>
      <c r="H39" s="7">
        <v>0.1</v>
      </c>
      <c r="I39" s="6" t="s">
        <v>25</v>
      </c>
      <c r="J39" s="7">
        <v>2861454.86</v>
      </c>
      <c r="K39" s="6" t="s">
        <v>23</v>
      </c>
      <c r="L39" s="6">
        <v>171412</v>
      </c>
      <c r="M39" s="6" t="s">
        <v>2412</v>
      </c>
      <c r="O39" s="6">
        <v>1</v>
      </c>
    </row>
    <row r="40" spans="1:18" hidden="1" x14ac:dyDescent="0.25">
      <c r="A40" s="6">
        <v>8003879954</v>
      </c>
      <c r="B40" s="6">
        <v>25</v>
      </c>
      <c r="C40" s="6">
        <v>26102020</v>
      </c>
      <c r="D40" s="6">
        <v>341</v>
      </c>
      <c r="E40" s="6" t="s">
        <v>29</v>
      </c>
      <c r="F40" s="6">
        <v>9938</v>
      </c>
      <c r="G40" s="6" t="s">
        <v>2413</v>
      </c>
      <c r="H40" s="7">
        <v>40</v>
      </c>
      <c r="I40" s="6" t="s">
        <v>25</v>
      </c>
      <c r="J40" s="7">
        <v>2861454.96</v>
      </c>
      <c r="K40" s="6" t="s">
        <v>23</v>
      </c>
      <c r="L40" s="6">
        <v>171412</v>
      </c>
      <c r="M40" s="6" t="s">
        <v>49</v>
      </c>
      <c r="O40" s="6">
        <v>1</v>
      </c>
      <c r="P40" s="6" t="s">
        <v>2414</v>
      </c>
      <c r="Q40" s="6" t="s">
        <v>2415</v>
      </c>
    </row>
    <row r="41" spans="1:18" x14ac:dyDescent="0.25">
      <c r="A41" s="6">
        <v>8003879954</v>
      </c>
      <c r="B41" s="6">
        <v>24</v>
      </c>
      <c r="C41" s="6">
        <v>26102020</v>
      </c>
      <c r="D41" s="6">
        <v>489</v>
      </c>
      <c r="E41" s="6" t="s">
        <v>32</v>
      </c>
      <c r="F41" s="6">
        <v>9938</v>
      </c>
      <c r="G41" s="6" t="s">
        <v>2413</v>
      </c>
      <c r="H41" s="7">
        <v>0.1</v>
      </c>
      <c r="I41" s="6" t="s">
        <v>25</v>
      </c>
      <c r="J41" s="7">
        <v>2861494.96</v>
      </c>
      <c r="K41" s="6" t="s">
        <v>23</v>
      </c>
      <c r="L41" s="6">
        <v>171412</v>
      </c>
      <c r="M41" s="6" t="s">
        <v>2416</v>
      </c>
      <c r="O41" s="6">
        <v>1</v>
      </c>
    </row>
    <row r="42" spans="1:18" hidden="1" x14ac:dyDescent="0.25">
      <c r="A42" s="6">
        <v>8003879954</v>
      </c>
      <c r="B42" s="6">
        <v>23</v>
      </c>
      <c r="C42" s="6">
        <v>26102020</v>
      </c>
      <c r="D42" s="6">
        <v>341</v>
      </c>
      <c r="E42" s="6" t="s">
        <v>29</v>
      </c>
      <c r="F42" s="6">
        <v>9938</v>
      </c>
      <c r="G42" s="6" t="s">
        <v>2417</v>
      </c>
      <c r="H42" s="7">
        <v>46.5</v>
      </c>
      <c r="I42" s="6" t="s">
        <v>25</v>
      </c>
      <c r="J42" s="7">
        <v>2861495.06</v>
      </c>
      <c r="K42" s="6" t="s">
        <v>23</v>
      </c>
      <c r="L42" s="6">
        <v>171412</v>
      </c>
      <c r="M42" s="6" t="s">
        <v>37</v>
      </c>
      <c r="O42" s="6">
        <v>1</v>
      </c>
      <c r="P42" s="6" t="s">
        <v>2418</v>
      </c>
      <c r="Q42" s="6" t="s">
        <v>38</v>
      </c>
    </row>
    <row r="43" spans="1:18" x14ac:dyDescent="0.25">
      <c r="A43" s="6">
        <v>8003879954</v>
      </c>
      <c r="B43" s="6">
        <v>22</v>
      </c>
      <c r="C43" s="6">
        <v>26102020</v>
      </c>
      <c r="D43" s="6">
        <v>489</v>
      </c>
      <c r="E43" s="6" t="s">
        <v>32</v>
      </c>
      <c r="F43" s="6">
        <v>9938</v>
      </c>
      <c r="G43" s="6" t="s">
        <v>2417</v>
      </c>
      <c r="H43" s="7">
        <v>0.1</v>
      </c>
      <c r="I43" s="6" t="s">
        <v>25</v>
      </c>
      <c r="J43" s="7">
        <v>2861541.56</v>
      </c>
      <c r="K43" s="6" t="s">
        <v>23</v>
      </c>
      <c r="L43" s="6">
        <v>171412</v>
      </c>
      <c r="M43" s="6" t="s">
        <v>2419</v>
      </c>
      <c r="O43" s="6">
        <v>1</v>
      </c>
    </row>
    <row r="44" spans="1:18" hidden="1" x14ac:dyDescent="0.25">
      <c r="A44" s="6">
        <v>8003879954</v>
      </c>
      <c r="B44" s="6">
        <v>21</v>
      </c>
      <c r="C44" s="6">
        <v>26102020</v>
      </c>
      <c r="D44" s="6">
        <v>343</v>
      </c>
      <c r="E44" s="6" t="s">
        <v>47</v>
      </c>
      <c r="F44" s="6">
        <v>9938</v>
      </c>
      <c r="G44" s="6" t="s">
        <v>2420</v>
      </c>
      <c r="H44" s="7">
        <v>2178.1999999999998</v>
      </c>
      <c r="I44" s="6" t="s">
        <v>25</v>
      </c>
      <c r="J44" s="7">
        <v>2861541.66</v>
      </c>
      <c r="K44" s="6" t="s">
        <v>23</v>
      </c>
      <c r="L44" s="6">
        <v>171412</v>
      </c>
      <c r="M44" s="6" t="s">
        <v>55</v>
      </c>
      <c r="O44" s="6">
        <v>1</v>
      </c>
      <c r="R44" s="6" t="s">
        <v>1560</v>
      </c>
    </row>
    <row r="45" spans="1:18" hidden="1" x14ac:dyDescent="0.25">
      <c r="A45" s="6">
        <v>8003879954</v>
      </c>
      <c r="B45" s="6">
        <v>20</v>
      </c>
      <c r="C45" s="6">
        <v>26102020</v>
      </c>
      <c r="D45" s="6">
        <v>345</v>
      </c>
      <c r="E45" s="6" t="s">
        <v>33</v>
      </c>
      <c r="F45" s="6">
        <v>9938</v>
      </c>
      <c r="G45" s="6" t="s">
        <v>2421</v>
      </c>
      <c r="H45" s="7">
        <v>400</v>
      </c>
      <c r="I45" s="6" t="s">
        <v>25</v>
      </c>
      <c r="J45" s="7">
        <v>2863719.86</v>
      </c>
      <c r="K45" s="6" t="s">
        <v>23</v>
      </c>
      <c r="L45" s="6">
        <v>171412</v>
      </c>
      <c r="M45" s="6" t="s">
        <v>2422</v>
      </c>
      <c r="O45" s="6">
        <v>1</v>
      </c>
      <c r="P45" s="6" t="s">
        <v>2423</v>
      </c>
      <c r="Q45" s="6" t="s">
        <v>2424</v>
      </c>
    </row>
    <row r="46" spans="1:18" hidden="1" x14ac:dyDescent="0.25">
      <c r="A46" s="6">
        <v>8003879954</v>
      </c>
      <c r="B46" s="6">
        <v>19</v>
      </c>
      <c r="C46" s="6">
        <v>26102020</v>
      </c>
      <c r="D46" s="6">
        <v>345</v>
      </c>
      <c r="E46" s="6" t="s">
        <v>33</v>
      </c>
      <c r="F46" s="6">
        <v>9938</v>
      </c>
      <c r="G46" s="6" t="s">
        <v>2425</v>
      </c>
      <c r="H46" s="7">
        <v>303.5</v>
      </c>
      <c r="I46" s="6" t="s">
        <v>25</v>
      </c>
      <c r="J46" s="7">
        <v>2864119.86</v>
      </c>
      <c r="K46" s="6" t="s">
        <v>23</v>
      </c>
      <c r="L46" s="6">
        <v>171213</v>
      </c>
      <c r="M46" s="6" t="s">
        <v>2426</v>
      </c>
      <c r="O46" s="6">
        <v>1</v>
      </c>
      <c r="P46" s="6" t="s">
        <v>2427</v>
      </c>
      <c r="Q46" s="6" t="s">
        <v>28</v>
      </c>
    </row>
    <row r="47" spans="1:18" hidden="1" x14ac:dyDescent="0.25">
      <c r="A47" s="6">
        <v>8003879954</v>
      </c>
      <c r="B47" s="6">
        <v>18</v>
      </c>
      <c r="C47" s="6">
        <v>26102020</v>
      </c>
      <c r="D47" s="6">
        <v>341</v>
      </c>
      <c r="E47" s="6" t="s">
        <v>29</v>
      </c>
      <c r="F47" s="6">
        <v>9938</v>
      </c>
      <c r="G47" s="6" t="s">
        <v>2428</v>
      </c>
      <c r="H47" s="7">
        <v>625</v>
      </c>
      <c r="I47" s="6" t="s">
        <v>25</v>
      </c>
      <c r="J47" s="7">
        <v>2864423.36</v>
      </c>
      <c r="K47" s="6" t="s">
        <v>23</v>
      </c>
      <c r="L47" s="6">
        <v>171210</v>
      </c>
      <c r="M47" s="6" t="s">
        <v>2429</v>
      </c>
      <c r="O47" s="6">
        <v>1</v>
      </c>
      <c r="P47" s="6" t="s">
        <v>2430</v>
      </c>
      <c r="Q47" s="6" t="s">
        <v>2431</v>
      </c>
    </row>
    <row r="48" spans="1:18" x14ac:dyDescent="0.25">
      <c r="A48" s="6">
        <v>8003879954</v>
      </c>
      <c r="B48" s="6">
        <v>17</v>
      </c>
      <c r="C48" s="6">
        <v>26102020</v>
      </c>
      <c r="D48" s="6">
        <v>489</v>
      </c>
      <c r="E48" s="6" t="s">
        <v>32</v>
      </c>
      <c r="F48" s="6">
        <v>9938</v>
      </c>
      <c r="G48" s="6" t="s">
        <v>2428</v>
      </c>
      <c r="H48" s="7">
        <v>0.1</v>
      </c>
      <c r="I48" s="6" t="s">
        <v>25</v>
      </c>
      <c r="J48" s="7">
        <v>2865048.36</v>
      </c>
      <c r="K48" s="6" t="s">
        <v>23</v>
      </c>
      <c r="L48" s="6">
        <v>171210</v>
      </c>
      <c r="M48" s="6" t="s">
        <v>2432</v>
      </c>
      <c r="O48" s="6">
        <v>1</v>
      </c>
    </row>
    <row r="49" spans="1:17" hidden="1" x14ac:dyDescent="0.25">
      <c r="A49" s="6">
        <v>8003879954</v>
      </c>
      <c r="B49" s="6">
        <v>16</v>
      </c>
      <c r="C49" s="6">
        <v>26102020</v>
      </c>
      <c r="D49" s="6">
        <v>341</v>
      </c>
      <c r="E49" s="6" t="s">
        <v>29</v>
      </c>
      <c r="F49" s="6">
        <v>9938</v>
      </c>
      <c r="G49" s="6" t="s">
        <v>2433</v>
      </c>
      <c r="H49" s="7">
        <v>634.94000000000005</v>
      </c>
      <c r="I49" s="6" t="s">
        <v>25</v>
      </c>
      <c r="J49" s="7">
        <v>2865048.46</v>
      </c>
      <c r="K49" s="6" t="s">
        <v>23</v>
      </c>
      <c r="L49" s="6">
        <v>171212</v>
      </c>
      <c r="M49" s="6" t="s">
        <v>2246</v>
      </c>
      <c r="O49" s="6">
        <v>1</v>
      </c>
      <c r="P49" s="6" t="s">
        <v>2434</v>
      </c>
      <c r="Q49" s="6" t="s">
        <v>2435</v>
      </c>
    </row>
    <row r="50" spans="1:17" x14ac:dyDescent="0.25">
      <c r="A50" s="6">
        <v>8003879954</v>
      </c>
      <c r="B50" s="6">
        <v>15</v>
      </c>
      <c r="C50" s="6">
        <v>26102020</v>
      </c>
      <c r="D50" s="6">
        <v>489</v>
      </c>
      <c r="E50" s="6" t="s">
        <v>32</v>
      </c>
      <c r="F50" s="6">
        <v>9938</v>
      </c>
      <c r="G50" s="6" t="s">
        <v>2433</v>
      </c>
      <c r="H50" s="7">
        <v>0.1</v>
      </c>
      <c r="I50" s="6" t="s">
        <v>25</v>
      </c>
      <c r="J50" s="7">
        <v>2865683.4</v>
      </c>
      <c r="K50" s="6" t="s">
        <v>23</v>
      </c>
      <c r="L50" s="6">
        <v>171212</v>
      </c>
      <c r="M50" s="6" t="s">
        <v>2436</v>
      </c>
      <c r="O50" s="6">
        <v>1</v>
      </c>
    </row>
    <row r="51" spans="1:17" hidden="1" x14ac:dyDescent="0.25">
      <c r="A51" s="6">
        <v>8003879954</v>
      </c>
      <c r="B51" s="6">
        <v>14</v>
      </c>
      <c r="C51" s="6">
        <v>26102020</v>
      </c>
      <c r="D51" s="6">
        <v>345</v>
      </c>
      <c r="E51" s="6" t="s">
        <v>33</v>
      </c>
      <c r="F51" s="6">
        <v>9938</v>
      </c>
      <c r="G51" s="6" t="s">
        <v>2437</v>
      </c>
      <c r="H51" s="7">
        <v>120</v>
      </c>
      <c r="I51" s="6" t="s">
        <v>25</v>
      </c>
      <c r="J51" s="7">
        <v>2865683.5</v>
      </c>
      <c r="K51" s="6" t="s">
        <v>23</v>
      </c>
      <c r="L51" s="6">
        <v>171212</v>
      </c>
      <c r="M51" s="6" t="s">
        <v>2438</v>
      </c>
      <c r="O51" s="6">
        <v>1</v>
      </c>
      <c r="P51" s="6" t="s">
        <v>2439</v>
      </c>
      <c r="Q51" s="6" t="s">
        <v>28</v>
      </c>
    </row>
    <row r="52" spans="1:17" hidden="1" x14ac:dyDescent="0.25">
      <c r="A52" s="6">
        <v>8003879954</v>
      </c>
      <c r="B52" s="6">
        <v>13</v>
      </c>
      <c r="C52" s="6">
        <v>26102020</v>
      </c>
      <c r="D52" s="6">
        <v>60</v>
      </c>
      <c r="E52" s="6" t="s">
        <v>27</v>
      </c>
      <c r="F52" s="6">
        <v>9938</v>
      </c>
      <c r="G52" s="6" t="s">
        <v>2440</v>
      </c>
      <c r="H52" s="7">
        <v>636</v>
      </c>
      <c r="I52" s="6" t="s">
        <v>25</v>
      </c>
      <c r="J52" s="7">
        <v>2865803.5</v>
      </c>
      <c r="K52" s="6" t="s">
        <v>23</v>
      </c>
      <c r="L52" s="6">
        <v>171212</v>
      </c>
      <c r="M52" s="6" t="s">
        <v>2441</v>
      </c>
      <c r="O52" s="6">
        <v>1</v>
      </c>
      <c r="P52" s="6" t="s">
        <v>2442</v>
      </c>
      <c r="Q52" s="6" t="s">
        <v>2443</v>
      </c>
    </row>
    <row r="53" spans="1:17" hidden="1" x14ac:dyDescent="0.25">
      <c r="A53" s="6">
        <v>8003879954</v>
      </c>
      <c r="B53" s="6">
        <v>12</v>
      </c>
      <c r="C53" s="6">
        <v>26102020</v>
      </c>
      <c r="D53" s="6">
        <v>60</v>
      </c>
      <c r="E53" s="6" t="s">
        <v>27</v>
      </c>
      <c r="F53" s="6">
        <v>9938</v>
      </c>
      <c r="G53" s="6" t="s">
        <v>2444</v>
      </c>
      <c r="H53" s="7">
        <v>590</v>
      </c>
      <c r="I53" s="6" t="s">
        <v>25</v>
      </c>
      <c r="J53" s="7">
        <v>2866439.5</v>
      </c>
      <c r="K53" s="6" t="s">
        <v>23</v>
      </c>
      <c r="L53" s="6">
        <v>171211</v>
      </c>
      <c r="M53" s="6" t="s">
        <v>2445</v>
      </c>
      <c r="O53" s="6">
        <v>1</v>
      </c>
      <c r="P53" s="6" t="s">
        <v>2446</v>
      </c>
      <c r="Q53" s="6" t="s">
        <v>2447</v>
      </c>
    </row>
    <row r="54" spans="1:17" hidden="1" x14ac:dyDescent="0.25">
      <c r="A54" s="6">
        <v>8003879954</v>
      </c>
      <c r="B54" s="6">
        <v>11</v>
      </c>
      <c r="C54" s="6">
        <v>26102020</v>
      </c>
      <c r="D54" s="6">
        <v>341</v>
      </c>
      <c r="E54" s="6" t="s">
        <v>29</v>
      </c>
      <c r="F54" s="6">
        <v>9938</v>
      </c>
      <c r="G54" s="6" t="s">
        <v>2448</v>
      </c>
      <c r="H54" s="7">
        <v>200</v>
      </c>
      <c r="I54" s="6" t="s">
        <v>25</v>
      </c>
      <c r="J54" s="7">
        <v>2867029.5</v>
      </c>
      <c r="K54" s="6" t="s">
        <v>23</v>
      </c>
      <c r="L54" s="6">
        <v>171210</v>
      </c>
      <c r="M54" s="6" t="s">
        <v>2449</v>
      </c>
      <c r="O54" s="6">
        <v>1</v>
      </c>
      <c r="P54" s="6" t="s">
        <v>2450</v>
      </c>
      <c r="Q54" s="6" t="s">
        <v>2451</v>
      </c>
    </row>
    <row r="55" spans="1:17" x14ac:dyDescent="0.25">
      <c r="A55" s="6">
        <v>8003879954</v>
      </c>
      <c r="B55" s="6">
        <v>10</v>
      </c>
      <c r="C55" s="6">
        <v>26102020</v>
      </c>
      <c r="D55" s="6">
        <v>489</v>
      </c>
      <c r="E55" s="6" t="s">
        <v>32</v>
      </c>
      <c r="F55" s="6">
        <v>9938</v>
      </c>
      <c r="G55" s="6" t="s">
        <v>2448</v>
      </c>
      <c r="H55" s="7">
        <v>0.1</v>
      </c>
      <c r="I55" s="6" t="s">
        <v>25</v>
      </c>
      <c r="J55" s="7">
        <v>2867229.5</v>
      </c>
      <c r="K55" s="6" t="s">
        <v>23</v>
      </c>
      <c r="L55" s="6">
        <v>171210</v>
      </c>
      <c r="M55" s="6" t="s">
        <v>2452</v>
      </c>
      <c r="O55" s="6">
        <v>1</v>
      </c>
    </row>
    <row r="56" spans="1:17" hidden="1" x14ac:dyDescent="0.25">
      <c r="A56" s="6">
        <v>8003879954</v>
      </c>
      <c r="B56" s="6">
        <v>9</v>
      </c>
      <c r="C56" s="6">
        <v>26102020</v>
      </c>
      <c r="D56" s="6">
        <v>341</v>
      </c>
      <c r="E56" s="6" t="s">
        <v>29</v>
      </c>
      <c r="F56" s="6">
        <v>9938</v>
      </c>
      <c r="G56" s="6" t="s">
        <v>2453</v>
      </c>
      <c r="H56" s="7">
        <v>3180</v>
      </c>
      <c r="I56" s="6" t="s">
        <v>25</v>
      </c>
      <c r="J56" s="7">
        <v>2867229.6</v>
      </c>
      <c r="K56" s="6" t="s">
        <v>23</v>
      </c>
      <c r="L56" s="6">
        <v>171210</v>
      </c>
      <c r="M56" s="6" t="s">
        <v>1013</v>
      </c>
      <c r="O56" s="6">
        <v>1</v>
      </c>
      <c r="P56" s="6" t="s">
        <v>2454</v>
      </c>
      <c r="Q56" s="6" t="s">
        <v>2455</v>
      </c>
    </row>
    <row r="57" spans="1:17" x14ac:dyDescent="0.25">
      <c r="A57" s="6">
        <v>8003879954</v>
      </c>
      <c r="B57" s="6">
        <v>8</v>
      </c>
      <c r="C57" s="6">
        <v>26102020</v>
      </c>
      <c r="D57" s="6">
        <v>489</v>
      </c>
      <c r="E57" s="6" t="s">
        <v>32</v>
      </c>
      <c r="F57" s="6">
        <v>9938</v>
      </c>
      <c r="G57" s="6" t="s">
        <v>2453</v>
      </c>
      <c r="H57" s="7">
        <v>0.1</v>
      </c>
      <c r="I57" s="6" t="s">
        <v>25</v>
      </c>
      <c r="J57" s="7">
        <v>2870409.6</v>
      </c>
      <c r="K57" s="6" t="s">
        <v>23</v>
      </c>
      <c r="L57" s="6">
        <v>171210</v>
      </c>
      <c r="M57" s="6" t="s">
        <v>2456</v>
      </c>
      <c r="O57" s="6">
        <v>1</v>
      </c>
    </row>
    <row r="58" spans="1:17" hidden="1" x14ac:dyDescent="0.25">
      <c r="A58" s="6">
        <v>8003879954</v>
      </c>
      <c r="B58" s="6">
        <v>7</v>
      </c>
      <c r="C58" s="6">
        <v>26102020</v>
      </c>
      <c r="D58" s="6">
        <v>341</v>
      </c>
      <c r="E58" s="6" t="s">
        <v>29</v>
      </c>
      <c r="F58" s="6">
        <v>9938</v>
      </c>
      <c r="G58" s="6" t="s">
        <v>2457</v>
      </c>
      <c r="H58" s="7">
        <v>1261.4000000000001</v>
      </c>
      <c r="I58" s="6" t="s">
        <v>25</v>
      </c>
      <c r="J58" s="7">
        <v>2870409.7</v>
      </c>
      <c r="K58" s="6" t="s">
        <v>23</v>
      </c>
      <c r="L58" s="6">
        <v>171210</v>
      </c>
      <c r="M58" s="6" t="s">
        <v>57</v>
      </c>
      <c r="O58" s="6">
        <v>1</v>
      </c>
      <c r="P58" s="6" t="s">
        <v>2458</v>
      </c>
      <c r="Q58" s="6" t="s">
        <v>2459</v>
      </c>
    </row>
    <row r="59" spans="1:17" x14ac:dyDescent="0.25">
      <c r="A59" s="6">
        <v>8003879954</v>
      </c>
      <c r="B59" s="6">
        <v>6</v>
      </c>
      <c r="C59" s="6">
        <v>26102020</v>
      </c>
      <c r="D59" s="6">
        <v>489</v>
      </c>
      <c r="E59" s="6" t="s">
        <v>32</v>
      </c>
      <c r="F59" s="6">
        <v>9938</v>
      </c>
      <c r="G59" s="6" t="s">
        <v>2457</v>
      </c>
      <c r="H59" s="7">
        <v>0.1</v>
      </c>
      <c r="I59" s="6" t="s">
        <v>25</v>
      </c>
      <c r="J59" s="7">
        <v>2871671.1</v>
      </c>
      <c r="K59" s="6" t="s">
        <v>23</v>
      </c>
      <c r="L59" s="6">
        <v>171210</v>
      </c>
      <c r="M59" s="6" t="s">
        <v>2460</v>
      </c>
      <c r="O59" s="6">
        <v>1</v>
      </c>
    </row>
    <row r="60" spans="1:17" hidden="1" x14ac:dyDescent="0.25">
      <c r="A60" s="6">
        <v>8003879954</v>
      </c>
      <c r="B60" s="6">
        <v>5</v>
      </c>
      <c r="C60" s="6">
        <v>26102020</v>
      </c>
      <c r="D60" s="6">
        <v>346</v>
      </c>
      <c r="E60" s="6" t="s">
        <v>64</v>
      </c>
      <c r="F60" s="6">
        <v>9938</v>
      </c>
      <c r="G60" s="6" t="s">
        <v>2461</v>
      </c>
      <c r="H60" s="7">
        <v>3685.97</v>
      </c>
      <c r="I60" s="6" t="s">
        <v>25</v>
      </c>
      <c r="J60" s="7">
        <v>2871671.2</v>
      </c>
      <c r="K60" s="6" t="s">
        <v>23</v>
      </c>
      <c r="L60" s="6">
        <v>171210</v>
      </c>
      <c r="M60" s="6" t="s">
        <v>2462</v>
      </c>
      <c r="O60" s="6">
        <v>1</v>
      </c>
      <c r="P60" s="6" t="s">
        <v>2463</v>
      </c>
      <c r="Q60" s="6" t="s">
        <v>668</v>
      </c>
    </row>
    <row r="61" spans="1:17" hidden="1" x14ac:dyDescent="0.25">
      <c r="A61" s="6">
        <v>8003879954</v>
      </c>
      <c r="B61" s="6">
        <v>4</v>
      </c>
      <c r="C61" s="6">
        <v>26102020</v>
      </c>
      <c r="D61" s="6">
        <v>415</v>
      </c>
      <c r="E61" s="6" t="s">
        <v>24</v>
      </c>
      <c r="F61" s="6">
        <v>72</v>
      </c>
      <c r="G61" s="6" t="s">
        <v>2464</v>
      </c>
      <c r="H61" s="7">
        <v>30</v>
      </c>
      <c r="I61" s="6" t="s">
        <v>25</v>
      </c>
      <c r="J61" s="7">
        <v>2875357.17</v>
      </c>
      <c r="K61" s="6" t="s">
        <v>23</v>
      </c>
      <c r="L61" s="6">
        <v>115058</v>
      </c>
      <c r="M61" s="6" t="s">
        <v>2465</v>
      </c>
      <c r="O61" s="6">
        <v>1</v>
      </c>
    </row>
    <row r="62" spans="1:17" hidden="1" x14ac:dyDescent="0.25">
      <c r="A62" s="6">
        <v>8003879954</v>
      </c>
      <c r="B62" s="6">
        <v>3</v>
      </c>
      <c r="C62" s="6">
        <v>26102020</v>
      </c>
      <c r="D62" s="6">
        <v>349</v>
      </c>
      <c r="E62" s="6" t="s">
        <v>26</v>
      </c>
      <c r="F62" s="6">
        <v>72</v>
      </c>
      <c r="G62" s="6" t="s">
        <v>2464</v>
      </c>
      <c r="H62" s="7">
        <v>41522.76</v>
      </c>
      <c r="I62" s="6" t="s">
        <v>25</v>
      </c>
      <c r="J62" s="7">
        <v>2875387.17</v>
      </c>
      <c r="K62" s="6" t="s">
        <v>23</v>
      </c>
      <c r="L62" s="6">
        <v>115058</v>
      </c>
      <c r="M62" s="6" t="s">
        <v>2465</v>
      </c>
      <c r="O62" s="6">
        <v>1</v>
      </c>
    </row>
    <row r="63" spans="1:17" hidden="1" x14ac:dyDescent="0.25">
      <c r="A63" s="6">
        <v>8003879954</v>
      </c>
      <c r="B63" s="6">
        <v>2</v>
      </c>
      <c r="C63" s="6">
        <v>26102020</v>
      </c>
      <c r="D63" s="6">
        <v>5</v>
      </c>
      <c r="E63" s="6" t="s">
        <v>69</v>
      </c>
      <c r="H63" s="7">
        <v>75000</v>
      </c>
      <c r="I63" s="6" t="s">
        <v>23</v>
      </c>
      <c r="J63" s="7">
        <v>2916909.93</v>
      </c>
      <c r="K63" s="6" t="s">
        <v>23</v>
      </c>
      <c r="L63" s="6">
        <v>83126</v>
      </c>
      <c r="M63" s="6" t="s">
        <v>2466</v>
      </c>
      <c r="O63" s="6">
        <v>1</v>
      </c>
      <c r="P63" s="6" t="s">
        <v>2467</v>
      </c>
      <c r="Q63" s="6" t="s">
        <v>2468</v>
      </c>
    </row>
    <row r="64" spans="1:17" hidden="1" x14ac:dyDescent="0.25">
      <c r="A64" s="6">
        <v>8003879954</v>
      </c>
      <c r="B64" s="6">
        <v>1</v>
      </c>
      <c r="C64" s="6">
        <v>26102020</v>
      </c>
      <c r="D64" s="6">
        <v>5</v>
      </c>
      <c r="E64" s="6" t="s">
        <v>69</v>
      </c>
      <c r="H64" s="7">
        <v>125000</v>
      </c>
      <c r="I64" s="6" t="s">
        <v>23</v>
      </c>
      <c r="J64" s="7">
        <v>2841909.93</v>
      </c>
      <c r="K64" s="6" t="s">
        <v>23</v>
      </c>
      <c r="L64" s="6">
        <v>83126</v>
      </c>
      <c r="M64" s="6" t="s">
        <v>2469</v>
      </c>
      <c r="O64" s="6">
        <v>1</v>
      </c>
      <c r="P64" s="6" t="s">
        <v>2470</v>
      </c>
      <c r="Q64" s="6" t="s">
        <v>2468</v>
      </c>
    </row>
    <row r="65" spans="1:18" hidden="1" x14ac:dyDescent="0.25">
      <c r="A65" s="6">
        <v>8003879954</v>
      </c>
      <c r="B65" s="6">
        <v>1</v>
      </c>
      <c r="C65" s="6">
        <v>16102020</v>
      </c>
      <c r="D65" s="6">
        <v>5</v>
      </c>
      <c r="E65" s="6" t="s">
        <v>69</v>
      </c>
      <c r="H65" s="7">
        <v>2100000</v>
      </c>
      <c r="I65" s="6" t="s">
        <v>23</v>
      </c>
      <c r="J65" s="7">
        <v>2716909.93</v>
      </c>
      <c r="K65" s="6" t="s">
        <v>23</v>
      </c>
      <c r="L65" s="6">
        <v>83105</v>
      </c>
      <c r="M65" s="6" t="s">
        <v>2471</v>
      </c>
      <c r="O65" s="6">
        <v>1</v>
      </c>
      <c r="P65" s="6" t="s">
        <v>2472</v>
      </c>
      <c r="Q65" s="6" t="s">
        <v>2468</v>
      </c>
    </row>
    <row r="66" spans="1:18" hidden="1" x14ac:dyDescent="0.25">
      <c r="A66" s="6">
        <v>8003879954</v>
      </c>
      <c r="B66" s="6">
        <v>1</v>
      </c>
      <c r="C66" s="6">
        <v>9102020</v>
      </c>
      <c r="D66" s="6">
        <v>618</v>
      </c>
      <c r="E66" s="6" t="s">
        <v>324</v>
      </c>
      <c r="F66" s="6">
        <v>2010</v>
      </c>
      <c r="G66" s="6" t="s">
        <v>2473</v>
      </c>
      <c r="H66" s="7">
        <v>375</v>
      </c>
      <c r="I66" s="6" t="s">
        <v>23</v>
      </c>
      <c r="J66" s="7">
        <v>616909.93000000005</v>
      </c>
      <c r="K66" s="6" t="s">
        <v>23</v>
      </c>
      <c r="L66" s="6">
        <v>150413</v>
      </c>
      <c r="M66" s="6" t="s">
        <v>2474</v>
      </c>
      <c r="O66" s="6">
        <v>1</v>
      </c>
      <c r="P66" s="6" t="s">
        <v>2474</v>
      </c>
    </row>
    <row r="67" spans="1:18" hidden="1" x14ac:dyDescent="0.25">
      <c r="A67" s="6">
        <v>8003879954</v>
      </c>
      <c r="B67" s="6">
        <v>1</v>
      </c>
      <c r="C67" s="6">
        <v>8102020</v>
      </c>
      <c r="D67" s="6">
        <v>174</v>
      </c>
      <c r="E67" s="6" t="s">
        <v>22</v>
      </c>
      <c r="F67" s="6">
        <v>2001</v>
      </c>
      <c r="G67" s="6" t="s">
        <v>2475</v>
      </c>
      <c r="H67" s="7">
        <v>6600</v>
      </c>
      <c r="I67" s="6" t="s">
        <v>23</v>
      </c>
      <c r="J67" s="7">
        <v>616534.93000000005</v>
      </c>
      <c r="K67" s="6" t="s">
        <v>23</v>
      </c>
      <c r="L67" s="6">
        <v>91319</v>
      </c>
      <c r="M67" s="6" t="s">
        <v>2476</v>
      </c>
      <c r="O67" s="6">
        <v>1</v>
      </c>
      <c r="P67" s="6" t="s">
        <v>2476</v>
      </c>
      <c r="Q67" s="6" t="s">
        <v>2350</v>
      </c>
    </row>
    <row r="68" spans="1:18" hidden="1" x14ac:dyDescent="0.25">
      <c r="A68" s="6">
        <v>8003879954</v>
      </c>
      <c r="B68" s="6">
        <v>12</v>
      </c>
      <c r="C68" s="6">
        <v>7102020</v>
      </c>
      <c r="D68" s="6">
        <v>345</v>
      </c>
      <c r="E68" s="6" t="s">
        <v>33</v>
      </c>
      <c r="F68" s="6">
        <v>9938</v>
      </c>
      <c r="G68" s="6" t="s">
        <v>2477</v>
      </c>
      <c r="H68" s="7">
        <v>266.7</v>
      </c>
      <c r="I68" s="6" t="s">
        <v>25</v>
      </c>
      <c r="J68" s="7">
        <v>609934.93000000005</v>
      </c>
      <c r="K68" s="6" t="s">
        <v>23</v>
      </c>
      <c r="L68" s="6">
        <v>154828</v>
      </c>
      <c r="M68" s="6" t="s">
        <v>1264</v>
      </c>
      <c r="O68" s="6">
        <v>1</v>
      </c>
      <c r="P68" s="6" t="s">
        <v>2478</v>
      </c>
      <c r="Q68" s="6" t="s">
        <v>2479</v>
      </c>
    </row>
    <row r="69" spans="1:18" hidden="1" x14ac:dyDescent="0.25">
      <c r="A69" s="6">
        <v>8003879954</v>
      </c>
      <c r="B69" s="6">
        <v>11</v>
      </c>
      <c r="C69" s="6">
        <v>7102020</v>
      </c>
      <c r="D69" s="6">
        <v>341</v>
      </c>
      <c r="E69" s="6" t="s">
        <v>79</v>
      </c>
      <c r="F69" s="6">
        <v>9938</v>
      </c>
      <c r="G69" s="6" t="s">
        <v>2480</v>
      </c>
      <c r="H69" s="7">
        <v>163.65</v>
      </c>
      <c r="I69" s="6" t="s">
        <v>25</v>
      </c>
      <c r="J69" s="7">
        <v>610201.63</v>
      </c>
      <c r="K69" s="6" t="s">
        <v>23</v>
      </c>
      <c r="L69" s="6">
        <v>154827</v>
      </c>
      <c r="M69" s="6" t="s">
        <v>2481</v>
      </c>
      <c r="O69" s="6">
        <v>1</v>
      </c>
      <c r="P69" s="6" t="s">
        <v>2482</v>
      </c>
      <c r="Q69" s="6" t="s">
        <v>2483</v>
      </c>
    </row>
    <row r="70" spans="1:18" hidden="1" x14ac:dyDescent="0.25">
      <c r="A70" s="6">
        <v>8003879954</v>
      </c>
      <c r="B70" s="6">
        <v>10</v>
      </c>
      <c r="C70" s="6">
        <v>7102020</v>
      </c>
      <c r="D70" s="6">
        <v>343</v>
      </c>
      <c r="E70" s="6" t="s">
        <v>47</v>
      </c>
      <c r="F70" s="6">
        <v>9938</v>
      </c>
      <c r="G70" s="6" t="s">
        <v>2484</v>
      </c>
      <c r="H70" s="7">
        <v>132</v>
      </c>
      <c r="I70" s="6" t="s">
        <v>25</v>
      </c>
      <c r="J70" s="7">
        <v>610365.28</v>
      </c>
      <c r="K70" s="6" t="s">
        <v>23</v>
      </c>
      <c r="L70" s="6">
        <v>154827</v>
      </c>
      <c r="M70" s="6" t="s">
        <v>63</v>
      </c>
      <c r="O70" s="6">
        <v>1</v>
      </c>
      <c r="P70" s="6" t="s">
        <v>532</v>
      </c>
    </row>
    <row r="71" spans="1:18" hidden="1" x14ac:dyDescent="0.25">
      <c r="A71" s="6">
        <v>8003879954</v>
      </c>
      <c r="B71" s="6">
        <v>9</v>
      </c>
      <c r="C71" s="6">
        <v>7102020</v>
      </c>
      <c r="D71" s="6">
        <v>341</v>
      </c>
      <c r="E71" s="6" t="s">
        <v>29</v>
      </c>
      <c r="F71" s="6">
        <v>9938</v>
      </c>
      <c r="G71" s="6" t="s">
        <v>2485</v>
      </c>
      <c r="H71" s="7">
        <v>10064</v>
      </c>
      <c r="I71" s="6" t="s">
        <v>25</v>
      </c>
      <c r="J71" s="7">
        <v>610497.28000000003</v>
      </c>
      <c r="K71" s="6" t="s">
        <v>23</v>
      </c>
      <c r="L71" s="6">
        <v>154827</v>
      </c>
      <c r="M71" s="6" t="s">
        <v>88</v>
      </c>
      <c r="O71" s="6">
        <v>1</v>
      </c>
      <c r="P71" s="6" t="s">
        <v>2486</v>
      </c>
      <c r="Q71" s="6" t="s">
        <v>2487</v>
      </c>
    </row>
    <row r="72" spans="1:18" x14ac:dyDescent="0.25">
      <c r="A72" s="6">
        <v>8003879954</v>
      </c>
      <c r="B72" s="6">
        <v>8</v>
      </c>
      <c r="C72" s="6">
        <v>7102020</v>
      </c>
      <c r="D72" s="6">
        <v>489</v>
      </c>
      <c r="E72" s="6" t="s">
        <v>32</v>
      </c>
      <c r="F72" s="6">
        <v>9938</v>
      </c>
      <c r="G72" s="6" t="s">
        <v>2485</v>
      </c>
      <c r="H72" s="7">
        <v>0.1</v>
      </c>
      <c r="I72" s="6" t="s">
        <v>25</v>
      </c>
      <c r="J72" s="7">
        <v>620561.28</v>
      </c>
      <c r="K72" s="6" t="s">
        <v>23</v>
      </c>
      <c r="L72" s="6">
        <v>154827</v>
      </c>
      <c r="M72" s="6" t="s">
        <v>2488</v>
      </c>
      <c r="O72" s="6">
        <v>1</v>
      </c>
    </row>
    <row r="73" spans="1:18" hidden="1" x14ac:dyDescent="0.25">
      <c r="A73" s="6">
        <v>8003879954</v>
      </c>
      <c r="B73" s="6">
        <v>7</v>
      </c>
      <c r="C73" s="6">
        <v>7102020</v>
      </c>
      <c r="D73" s="6">
        <v>60</v>
      </c>
      <c r="E73" s="6" t="s">
        <v>27</v>
      </c>
      <c r="F73" s="6">
        <v>9938</v>
      </c>
      <c r="G73" s="6" t="s">
        <v>2489</v>
      </c>
      <c r="H73" s="7">
        <v>2250</v>
      </c>
      <c r="I73" s="6" t="s">
        <v>25</v>
      </c>
      <c r="J73" s="7">
        <v>620561.38</v>
      </c>
      <c r="K73" s="6" t="s">
        <v>23</v>
      </c>
      <c r="L73" s="6">
        <v>154826</v>
      </c>
      <c r="M73" s="6" t="s">
        <v>2490</v>
      </c>
      <c r="O73" s="6">
        <v>1</v>
      </c>
      <c r="P73" s="6" t="s">
        <v>2491</v>
      </c>
      <c r="Q73" s="6" t="s">
        <v>99</v>
      </c>
    </row>
    <row r="74" spans="1:18" hidden="1" x14ac:dyDescent="0.25">
      <c r="A74" s="6">
        <v>8003879954</v>
      </c>
      <c r="B74" s="6">
        <v>6</v>
      </c>
      <c r="C74" s="6">
        <v>7102020</v>
      </c>
      <c r="D74" s="6">
        <v>341</v>
      </c>
      <c r="E74" s="6" t="s">
        <v>29</v>
      </c>
      <c r="F74" s="6">
        <v>9938</v>
      </c>
      <c r="G74" s="6" t="s">
        <v>2492</v>
      </c>
      <c r="H74" s="7">
        <v>250</v>
      </c>
      <c r="I74" s="6" t="s">
        <v>25</v>
      </c>
      <c r="J74" s="7">
        <v>622811.38</v>
      </c>
      <c r="K74" s="6" t="s">
        <v>23</v>
      </c>
      <c r="L74" s="6">
        <v>154818</v>
      </c>
      <c r="M74" s="6" t="s">
        <v>86</v>
      </c>
      <c r="O74" s="6">
        <v>1</v>
      </c>
      <c r="P74" s="6" t="s">
        <v>2493</v>
      </c>
      <c r="Q74" s="6" t="s">
        <v>2494</v>
      </c>
    </row>
    <row r="75" spans="1:18" x14ac:dyDescent="0.25">
      <c r="A75" s="6">
        <v>8003879954</v>
      </c>
      <c r="B75" s="6">
        <v>5</v>
      </c>
      <c r="C75" s="6">
        <v>7102020</v>
      </c>
      <c r="D75" s="6">
        <v>489</v>
      </c>
      <c r="E75" s="6" t="s">
        <v>32</v>
      </c>
      <c r="F75" s="6">
        <v>9938</v>
      </c>
      <c r="G75" s="6" t="s">
        <v>2492</v>
      </c>
      <c r="H75" s="7">
        <v>0.1</v>
      </c>
      <c r="I75" s="6" t="s">
        <v>25</v>
      </c>
      <c r="J75" s="7">
        <v>623061.38</v>
      </c>
      <c r="K75" s="6" t="s">
        <v>23</v>
      </c>
      <c r="L75" s="6">
        <v>154818</v>
      </c>
      <c r="M75" s="6" t="s">
        <v>2495</v>
      </c>
      <c r="O75" s="6">
        <v>1</v>
      </c>
    </row>
    <row r="76" spans="1:18" hidden="1" x14ac:dyDescent="0.25">
      <c r="A76" s="6">
        <v>8003879954</v>
      </c>
      <c r="B76" s="6">
        <v>4</v>
      </c>
      <c r="C76" s="6">
        <v>7102020</v>
      </c>
      <c r="D76" s="6">
        <v>341</v>
      </c>
      <c r="E76" s="6" t="s">
        <v>79</v>
      </c>
      <c r="F76" s="6">
        <v>9938</v>
      </c>
      <c r="G76" s="6" t="s">
        <v>2496</v>
      </c>
      <c r="H76" s="7">
        <v>293.10000000000002</v>
      </c>
      <c r="I76" s="6" t="s">
        <v>25</v>
      </c>
      <c r="J76" s="7">
        <v>623061.48</v>
      </c>
      <c r="K76" s="6" t="s">
        <v>23</v>
      </c>
      <c r="L76" s="6">
        <v>154817</v>
      </c>
      <c r="M76" s="6" t="s">
        <v>2497</v>
      </c>
      <c r="O76" s="6">
        <v>1</v>
      </c>
      <c r="P76" s="6" t="s">
        <v>2498</v>
      </c>
      <c r="Q76" s="6" t="s">
        <v>2483</v>
      </c>
    </row>
    <row r="77" spans="1:18" hidden="1" x14ac:dyDescent="0.25">
      <c r="A77" s="6">
        <v>8003879954</v>
      </c>
      <c r="B77" s="6">
        <v>3</v>
      </c>
      <c r="C77" s="6">
        <v>7102020</v>
      </c>
      <c r="D77" s="6">
        <v>345</v>
      </c>
      <c r="E77" s="6" t="s">
        <v>33</v>
      </c>
      <c r="F77" s="6">
        <v>9938</v>
      </c>
      <c r="G77" s="6" t="s">
        <v>2499</v>
      </c>
      <c r="H77" s="7">
        <v>85</v>
      </c>
      <c r="I77" s="6" t="s">
        <v>25</v>
      </c>
      <c r="J77" s="7">
        <v>623354.57999999996</v>
      </c>
      <c r="K77" s="6" t="s">
        <v>23</v>
      </c>
      <c r="L77" s="6">
        <v>154817</v>
      </c>
      <c r="M77" s="6" t="s">
        <v>1331</v>
      </c>
      <c r="O77" s="6">
        <v>1</v>
      </c>
      <c r="P77" s="6" t="s">
        <v>2500</v>
      </c>
      <c r="Q77" s="6" t="s">
        <v>2501</v>
      </c>
    </row>
    <row r="78" spans="1:18" hidden="1" x14ac:dyDescent="0.25">
      <c r="A78" s="6">
        <v>8003879954</v>
      </c>
      <c r="B78" s="6">
        <v>2</v>
      </c>
      <c r="C78" s="6">
        <v>7102020</v>
      </c>
      <c r="D78" s="6">
        <v>345</v>
      </c>
      <c r="E78" s="6" t="s">
        <v>33</v>
      </c>
      <c r="F78" s="6">
        <v>9938</v>
      </c>
      <c r="G78" s="6" t="s">
        <v>2502</v>
      </c>
      <c r="H78" s="7">
        <v>5000</v>
      </c>
      <c r="I78" s="6" t="s">
        <v>25</v>
      </c>
      <c r="J78" s="7">
        <v>623439.57999999996</v>
      </c>
      <c r="K78" s="6" t="s">
        <v>23</v>
      </c>
      <c r="L78" s="6">
        <v>154817</v>
      </c>
      <c r="M78" s="6" t="s">
        <v>2503</v>
      </c>
      <c r="O78" s="6">
        <v>1</v>
      </c>
      <c r="P78" s="6" t="s">
        <v>2504</v>
      </c>
      <c r="Q78" s="6" t="s">
        <v>2505</v>
      </c>
    </row>
    <row r="79" spans="1:18" hidden="1" x14ac:dyDescent="0.25">
      <c r="A79" s="6">
        <v>8003879954</v>
      </c>
      <c r="B79" s="6">
        <v>1</v>
      </c>
      <c r="C79" s="6">
        <v>7102020</v>
      </c>
      <c r="D79" s="6">
        <v>60</v>
      </c>
      <c r="E79" s="6" t="s">
        <v>27</v>
      </c>
      <c r="F79" s="6">
        <v>9938</v>
      </c>
      <c r="G79" s="6" t="s">
        <v>2506</v>
      </c>
      <c r="H79" s="7">
        <v>440.25</v>
      </c>
      <c r="I79" s="6" t="s">
        <v>25</v>
      </c>
      <c r="J79" s="7">
        <v>628439.57999999996</v>
      </c>
      <c r="K79" s="6" t="s">
        <v>23</v>
      </c>
      <c r="L79" s="6">
        <v>154817</v>
      </c>
      <c r="M79" s="6" t="s">
        <v>2507</v>
      </c>
      <c r="O79" s="6">
        <v>1</v>
      </c>
      <c r="P79" s="6" t="s">
        <v>2508</v>
      </c>
      <c r="Q79" s="6" t="s">
        <v>28</v>
      </c>
    </row>
    <row r="80" spans="1:18" hidden="1" x14ac:dyDescent="0.25">
      <c r="A80" s="6">
        <v>8003879954</v>
      </c>
      <c r="B80" s="6">
        <v>15</v>
      </c>
      <c r="C80" s="6">
        <v>1102020</v>
      </c>
      <c r="D80" s="6">
        <v>341</v>
      </c>
      <c r="E80" s="6" t="s">
        <v>29</v>
      </c>
      <c r="F80" s="6">
        <v>9938</v>
      </c>
      <c r="G80" s="6" t="s">
        <v>2509</v>
      </c>
      <c r="H80" s="7">
        <v>500</v>
      </c>
      <c r="I80" s="6" t="s">
        <v>25</v>
      </c>
      <c r="J80" s="7">
        <v>628879.82999999996</v>
      </c>
      <c r="K80" s="6" t="s">
        <v>23</v>
      </c>
      <c r="L80" s="6">
        <v>195129</v>
      </c>
      <c r="M80" s="6" t="s">
        <v>51</v>
      </c>
      <c r="O80" s="6">
        <v>1</v>
      </c>
      <c r="P80" s="6" t="s">
        <v>2510</v>
      </c>
      <c r="Q80" s="6" t="s">
        <v>2511</v>
      </c>
      <c r="R80" s="6" t="s">
        <v>2197</v>
      </c>
    </row>
    <row r="81" spans="1:17" x14ac:dyDescent="0.25">
      <c r="A81" s="6">
        <v>8003879954</v>
      </c>
      <c r="B81" s="6">
        <v>14</v>
      </c>
      <c r="C81" s="6">
        <v>1102020</v>
      </c>
      <c r="D81" s="6">
        <v>489</v>
      </c>
      <c r="E81" s="6" t="s">
        <v>32</v>
      </c>
      <c r="F81" s="6">
        <v>9938</v>
      </c>
      <c r="G81" s="6" t="s">
        <v>2509</v>
      </c>
      <c r="H81" s="7">
        <v>0.1</v>
      </c>
      <c r="I81" s="6" t="s">
        <v>25</v>
      </c>
      <c r="J81" s="7">
        <v>629379.82999999996</v>
      </c>
      <c r="K81" s="6" t="s">
        <v>23</v>
      </c>
      <c r="L81" s="6">
        <v>195129</v>
      </c>
      <c r="M81" s="6" t="s">
        <v>2512</v>
      </c>
      <c r="O81" s="6">
        <v>1</v>
      </c>
    </row>
    <row r="82" spans="1:17" hidden="1" x14ac:dyDescent="0.25">
      <c r="A82" s="6">
        <v>8003879954</v>
      </c>
      <c r="B82" s="6">
        <v>13</v>
      </c>
      <c r="C82" s="6">
        <v>1102020</v>
      </c>
      <c r="D82" s="6">
        <v>341</v>
      </c>
      <c r="E82" s="6" t="s">
        <v>29</v>
      </c>
      <c r="F82" s="6">
        <v>9938</v>
      </c>
      <c r="G82" s="6" t="s">
        <v>2513</v>
      </c>
      <c r="H82" s="7">
        <v>2640</v>
      </c>
      <c r="I82" s="6" t="s">
        <v>25</v>
      </c>
      <c r="J82" s="7">
        <v>629379.93000000005</v>
      </c>
      <c r="K82" s="6" t="s">
        <v>23</v>
      </c>
      <c r="L82" s="6">
        <v>195128</v>
      </c>
      <c r="M82" s="6" t="s">
        <v>2514</v>
      </c>
      <c r="O82" s="6">
        <v>1</v>
      </c>
      <c r="P82" s="6" t="s">
        <v>2515</v>
      </c>
      <c r="Q82" s="6" t="s">
        <v>2516</v>
      </c>
    </row>
    <row r="83" spans="1:17" x14ac:dyDescent="0.25">
      <c r="A83" s="6">
        <v>8003879954</v>
      </c>
      <c r="B83" s="6">
        <v>12</v>
      </c>
      <c r="C83" s="6">
        <v>1102020</v>
      </c>
      <c r="D83" s="6">
        <v>489</v>
      </c>
      <c r="E83" s="6" t="s">
        <v>32</v>
      </c>
      <c r="F83" s="6">
        <v>9938</v>
      </c>
      <c r="G83" s="6" t="s">
        <v>2513</v>
      </c>
      <c r="H83" s="7">
        <v>0.1</v>
      </c>
      <c r="I83" s="6" t="s">
        <v>25</v>
      </c>
      <c r="J83" s="7">
        <v>632019.93000000005</v>
      </c>
      <c r="K83" s="6" t="s">
        <v>23</v>
      </c>
      <c r="L83" s="6">
        <v>195128</v>
      </c>
      <c r="M83" s="6" t="s">
        <v>2517</v>
      </c>
      <c r="O83" s="6">
        <v>1</v>
      </c>
    </row>
    <row r="84" spans="1:17" hidden="1" x14ac:dyDescent="0.25">
      <c r="A84" s="6">
        <v>8003879954</v>
      </c>
      <c r="B84" s="6">
        <v>11</v>
      </c>
      <c r="C84" s="6">
        <v>1102020</v>
      </c>
      <c r="D84" s="6">
        <v>60</v>
      </c>
      <c r="E84" s="6" t="s">
        <v>27</v>
      </c>
      <c r="F84" s="6">
        <v>9938</v>
      </c>
      <c r="G84" s="6" t="s">
        <v>2518</v>
      </c>
      <c r="H84" s="7">
        <v>400</v>
      </c>
      <c r="I84" s="6" t="s">
        <v>25</v>
      </c>
      <c r="J84" s="7">
        <v>632020.03</v>
      </c>
      <c r="K84" s="6" t="s">
        <v>23</v>
      </c>
      <c r="L84" s="6">
        <v>195128</v>
      </c>
      <c r="M84" s="6" t="s">
        <v>2519</v>
      </c>
      <c r="O84" s="6">
        <v>1</v>
      </c>
      <c r="P84" s="6" t="s">
        <v>2520</v>
      </c>
      <c r="Q84" s="6" t="s">
        <v>2121</v>
      </c>
    </row>
    <row r="85" spans="1:17" hidden="1" x14ac:dyDescent="0.25">
      <c r="A85" s="6">
        <v>8003879954</v>
      </c>
      <c r="B85" s="6">
        <v>10</v>
      </c>
      <c r="C85" s="6">
        <v>1102020</v>
      </c>
      <c r="D85" s="6">
        <v>341</v>
      </c>
      <c r="E85" s="6" t="s">
        <v>29</v>
      </c>
      <c r="F85" s="6">
        <v>9938</v>
      </c>
      <c r="G85" s="6" t="s">
        <v>2521</v>
      </c>
      <c r="H85" s="7">
        <v>633</v>
      </c>
      <c r="I85" s="6" t="s">
        <v>25</v>
      </c>
      <c r="J85" s="7">
        <v>632420.03</v>
      </c>
      <c r="K85" s="6" t="s">
        <v>23</v>
      </c>
      <c r="L85" s="6">
        <v>195128</v>
      </c>
      <c r="M85" s="6" t="s">
        <v>2522</v>
      </c>
      <c r="O85" s="6">
        <v>1</v>
      </c>
      <c r="P85" s="6" t="s">
        <v>2523</v>
      </c>
      <c r="Q85" s="6" t="s">
        <v>2524</v>
      </c>
    </row>
    <row r="86" spans="1:17" x14ac:dyDescent="0.25">
      <c r="A86" s="6">
        <v>8003879954</v>
      </c>
      <c r="B86" s="6">
        <v>9</v>
      </c>
      <c r="C86" s="6">
        <v>1102020</v>
      </c>
      <c r="D86" s="6">
        <v>489</v>
      </c>
      <c r="E86" s="6" t="s">
        <v>32</v>
      </c>
      <c r="F86" s="6">
        <v>9938</v>
      </c>
      <c r="G86" s="6" t="s">
        <v>2521</v>
      </c>
      <c r="H86" s="7">
        <v>0.1</v>
      </c>
      <c r="I86" s="6" t="s">
        <v>25</v>
      </c>
      <c r="J86" s="7">
        <v>633053.03</v>
      </c>
      <c r="K86" s="6" t="s">
        <v>23</v>
      </c>
      <c r="L86" s="6">
        <v>195128</v>
      </c>
      <c r="M86" s="6" t="s">
        <v>2525</v>
      </c>
      <c r="O86" s="6">
        <v>1</v>
      </c>
    </row>
    <row r="87" spans="1:17" hidden="1" x14ac:dyDescent="0.25">
      <c r="A87" s="6">
        <v>8003879954</v>
      </c>
      <c r="B87" s="6">
        <v>8</v>
      </c>
      <c r="C87" s="6">
        <v>1102020</v>
      </c>
      <c r="D87" s="6">
        <v>341</v>
      </c>
      <c r="E87" s="6" t="s">
        <v>29</v>
      </c>
      <c r="F87" s="6">
        <v>9938</v>
      </c>
      <c r="G87" s="6" t="s">
        <v>2526</v>
      </c>
      <c r="H87" s="7">
        <v>7300</v>
      </c>
      <c r="I87" s="6" t="s">
        <v>25</v>
      </c>
      <c r="J87" s="7">
        <v>633053.13</v>
      </c>
      <c r="K87" s="6" t="s">
        <v>23</v>
      </c>
      <c r="L87" s="6">
        <v>195121</v>
      </c>
      <c r="M87" s="6" t="s">
        <v>563</v>
      </c>
      <c r="O87" s="6">
        <v>1</v>
      </c>
      <c r="P87" s="6" t="s">
        <v>2527</v>
      </c>
      <c r="Q87" s="6" t="s">
        <v>2528</v>
      </c>
    </row>
    <row r="88" spans="1:17" x14ac:dyDescent="0.25">
      <c r="A88" s="6">
        <v>8003879954</v>
      </c>
      <c r="B88" s="6">
        <v>7</v>
      </c>
      <c r="C88" s="6">
        <v>1102020</v>
      </c>
      <c r="D88" s="6">
        <v>489</v>
      </c>
      <c r="E88" s="6" t="s">
        <v>32</v>
      </c>
      <c r="F88" s="6">
        <v>9938</v>
      </c>
      <c r="G88" s="6" t="s">
        <v>2526</v>
      </c>
      <c r="H88" s="7">
        <v>0.1</v>
      </c>
      <c r="I88" s="6" t="s">
        <v>25</v>
      </c>
      <c r="J88" s="7">
        <v>640353.13</v>
      </c>
      <c r="K88" s="6" t="s">
        <v>23</v>
      </c>
      <c r="L88" s="6">
        <v>195121</v>
      </c>
      <c r="M88" s="6" t="s">
        <v>2529</v>
      </c>
      <c r="O88" s="6">
        <v>1</v>
      </c>
    </row>
    <row r="89" spans="1:17" hidden="1" x14ac:dyDescent="0.25">
      <c r="A89" s="6">
        <v>8003879954</v>
      </c>
      <c r="B89" s="6">
        <v>6</v>
      </c>
      <c r="C89" s="6">
        <v>1102020</v>
      </c>
      <c r="D89" s="6">
        <v>341</v>
      </c>
      <c r="E89" s="6" t="s">
        <v>29</v>
      </c>
      <c r="F89" s="6">
        <v>9938</v>
      </c>
      <c r="G89" s="6" t="s">
        <v>2530</v>
      </c>
      <c r="H89" s="7">
        <v>4722.8999999999996</v>
      </c>
      <c r="I89" s="6" t="s">
        <v>25</v>
      </c>
      <c r="J89" s="7">
        <v>640353.23</v>
      </c>
      <c r="K89" s="6" t="s">
        <v>23</v>
      </c>
      <c r="L89" s="6">
        <v>195121</v>
      </c>
      <c r="M89" s="6" t="s">
        <v>43</v>
      </c>
      <c r="O89" s="6">
        <v>1</v>
      </c>
      <c r="P89" s="6" t="s">
        <v>2531</v>
      </c>
      <c r="Q89" s="6" t="s">
        <v>2532</v>
      </c>
    </row>
    <row r="90" spans="1:17" x14ac:dyDescent="0.25">
      <c r="A90" s="6">
        <v>8003879954</v>
      </c>
      <c r="B90" s="6">
        <v>5</v>
      </c>
      <c r="C90" s="6">
        <v>1102020</v>
      </c>
      <c r="D90" s="6">
        <v>489</v>
      </c>
      <c r="E90" s="6" t="s">
        <v>32</v>
      </c>
      <c r="F90" s="6">
        <v>9938</v>
      </c>
      <c r="G90" s="6" t="s">
        <v>2530</v>
      </c>
      <c r="H90" s="7">
        <v>0.1</v>
      </c>
      <c r="I90" s="6" t="s">
        <v>25</v>
      </c>
      <c r="J90" s="7">
        <v>645076.13</v>
      </c>
      <c r="K90" s="6" t="s">
        <v>23</v>
      </c>
      <c r="L90" s="6">
        <v>195121</v>
      </c>
      <c r="M90" s="6" t="s">
        <v>2533</v>
      </c>
      <c r="O90" s="6">
        <v>1</v>
      </c>
    </row>
    <row r="91" spans="1:17" hidden="1" x14ac:dyDescent="0.25">
      <c r="A91" s="6">
        <v>8003879954</v>
      </c>
      <c r="B91" s="6">
        <v>4</v>
      </c>
      <c r="C91" s="6">
        <v>1102020</v>
      </c>
      <c r="D91" s="6">
        <v>341</v>
      </c>
      <c r="E91" s="6" t="s">
        <v>29</v>
      </c>
      <c r="F91" s="6">
        <v>9938</v>
      </c>
      <c r="G91" s="6" t="s">
        <v>2534</v>
      </c>
      <c r="H91" s="7">
        <v>300</v>
      </c>
      <c r="I91" s="6" t="s">
        <v>25</v>
      </c>
      <c r="J91" s="7">
        <v>645076.23</v>
      </c>
      <c r="K91" s="6" t="s">
        <v>23</v>
      </c>
      <c r="L91" s="6">
        <v>195121</v>
      </c>
      <c r="M91" s="6" t="s">
        <v>2535</v>
      </c>
      <c r="O91" s="6">
        <v>1</v>
      </c>
      <c r="P91" s="6" t="s">
        <v>2536</v>
      </c>
      <c r="Q91" s="6" t="s">
        <v>2537</v>
      </c>
    </row>
    <row r="92" spans="1:17" x14ac:dyDescent="0.25">
      <c r="A92" s="6">
        <v>8003879954</v>
      </c>
      <c r="B92" s="6">
        <v>3</v>
      </c>
      <c r="C92" s="6">
        <v>1102020</v>
      </c>
      <c r="D92" s="6">
        <v>489</v>
      </c>
      <c r="E92" s="6" t="s">
        <v>32</v>
      </c>
      <c r="F92" s="6">
        <v>9938</v>
      </c>
      <c r="G92" s="6" t="s">
        <v>2534</v>
      </c>
      <c r="H92" s="7">
        <v>0.1</v>
      </c>
      <c r="I92" s="6" t="s">
        <v>25</v>
      </c>
      <c r="J92" s="7">
        <v>645376.23</v>
      </c>
      <c r="K92" s="6" t="s">
        <v>23</v>
      </c>
      <c r="L92" s="6">
        <v>195121</v>
      </c>
      <c r="M92" s="6" t="s">
        <v>2538</v>
      </c>
      <c r="O92" s="6">
        <v>1</v>
      </c>
    </row>
    <row r="93" spans="1:17" hidden="1" x14ac:dyDescent="0.25">
      <c r="A93" s="6">
        <v>8003879954</v>
      </c>
      <c r="B93" s="6">
        <v>2</v>
      </c>
      <c r="C93" s="6">
        <v>1102020</v>
      </c>
      <c r="D93" s="6">
        <v>345</v>
      </c>
      <c r="E93" s="6" t="s">
        <v>33</v>
      </c>
      <c r="F93" s="6">
        <v>9938</v>
      </c>
      <c r="G93" s="6" t="s">
        <v>2539</v>
      </c>
      <c r="H93" s="7">
        <v>400</v>
      </c>
      <c r="I93" s="6" t="s">
        <v>25</v>
      </c>
      <c r="J93" s="7">
        <v>645376.32999999996</v>
      </c>
      <c r="K93" s="6" t="s">
        <v>23</v>
      </c>
      <c r="L93" s="6">
        <v>195121</v>
      </c>
      <c r="M93" s="6" t="s">
        <v>2540</v>
      </c>
      <c r="O93" s="6">
        <v>1</v>
      </c>
      <c r="P93" s="6" t="s">
        <v>2541</v>
      </c>
      <c r="Q93" s="6" t="s">
        <v>2542</v>
      </c>
    </row>
    <row r="94" spans="1:17" hidden="1" x14ac:dyDescent="0.25">
      <c r="A94" s="6">
        <v>8003879954</v>
      </c>
      <c r="B94" s="6">
        <v>1</v>
      </c>
      <c r="C94" s="6">
        <v>1102020</v>
      </c>
      <c r="D94" s="6">
        <v>174</v>
      </c>
      <c r="E94" s="6" t="s">
        <v>22</v>
      </c>
      <c r="F94" s="6">
        <v>2001</v>
      </c>
      <c r="G94" s="6" t="s">
        <v>2543</v>
      </c>
      <c r="H94" s="7">
        <v>375</v>
      </c>
      <c r="I94" s="6" t="s">
        <v>23</v>
      </c>
      <c r="J94" s="7">
        <v>645776.32999999996</v>
      </c>
      <c r="K94" s="6" t="s">
        <v>23</v>
      </c>
      <c r="L94" s="6">
        <v>91446</v>
      </c>
      <c r="M94" s="6" t="s">
        <v>68</v>
      </c>
      <c r="O94" s="6">
        <v>1</v>
      </c>
      <c r="P94" s="6" t="s">
        <v>68</v>
      </c>
      <c r="Q94" s="6" t="s">
        <v>2544</v>
      </c>
    </row>
    <row r="96" spans="1:17" x14ac:dyDescent="0.25">
      <c r="H96" s="7">
        <f>SUBTOTAL(9,H10:H95)</f>
        <v>4.6999999999999984</v>
      </c>
    </row>
  </sheetData>
  <autoFilter ref="A8:M94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DF02-FF28-42B7-B2D7-F3480A8343A3}">
  <dimension ref="A1:R108"/>
  <sheetViews>
    <sheetView workbookViewId="0">
      <selection activeCell="E13" sqref="E13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2545</v>
      </c>
    </row>
    <row r="5" spans="1:18" x14ac:dyDescent="0.25">
      <c r="A5" s="6" t="s">
        <v>2546</v>
      </c>
    </row>
    <row r="6" spans="1:18" x14ac:dyDescent="0.25">
      <c r="A6" s="6" t="s">
        <v>2547</v>
      </c>
    </row>
    <row r="7" spans="1:18" x14ac:dyDescent="0.25">
      <c r="A7" s="6" t="s">
        <v>2061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x14ac:dyDescent="0.25">
      <c r="A10" s="6">
        <v>8003879954</v>
      </c>
      <c r="B10" s="6">
        <v>14</v>
      </c>
      <c r="C10" s="6">
        <v>30112020</v>
      </c>
      <c r="D10" s="6">
        <v>345</v>
      </c>
      <c r="E10" s="6" t="s">
        <v>33</v>
      </c>
      <c r="F10" s="6">
        <v>9938</v>
      </c>
      <c r="G10" s="6" t="s">
        <v>2548</v>
      </c>
      <c r="H10" s="7">
        <v>338.35</v>
      </c>
      <c r="I10" s="6" t="s">
        <v>25</v>
      </c>
      <c r="J10" s="7">
        <v>119661.84</v>
      </c>
      <c r="K10" s="6" t="s">
        <v>23</v>
      </c>
      <c r="L10" s="6">
        <v>82250</v>
      </c>
      <c r="M10" s="6" t="s">
        <v>2549</v>
      </c>
      <c r="O10" s="6">
        <v>1</v>
      </c>
      <c r="P10" s="6" t="s">
        <v>2550</v>
      </c>
      <c r="Q10" s="6" t="s">
        <v>31</v>
      </c>
    </row>
    <row r="11" spans="1:18" x14ac:dyDescent="0.25">
      <c r="A11" s="6">
        <v>8003879954</v>
      </c>
      <c r="B11" s="6">
        <v>13</v>
      </c>
      <c r="C11" s="6">
        <v>30112020</v>
      </c>
      <c r="D11" s="6">
        <v>60</v>
      </c>
      <c r="E11" s="6" t="s">
        <v>27</v>
      </c>
      <c r="F11" s="6">
        <v>9938</v>
      </c>
      <c r="G11" s="6" t="s">
        <v>2551</v>
      </c>
      <c r="H11" s="7">
        <v>1500</v>
      </c>
      <c r="I11" s="6" t="s">
        <v>25</v>
      </c>
      <c r="J11" s="7">
        <v>120000.19</v>
      </c>
      <c r="K11" s="6" t="s">
        <v>23</v>
      </c>
      <c r="L11" s="6">
        <v>81741</v>
      </c>
      <c r="M11" s="6" t="s">
        <v>2552</v>
      </c>
      <c r="O11" s="6">
        <v>1</v>
      </c>
      <c r="P11" s="6" t="s">
        <v>2553</v>
      </c>
      <c r="Q11" s="6" t="s">
        <v>2554</v>
      </c>
    </row>
    <row r="12" spans="1:18" x14ac:dyDescent="0.25">
      <c r="A12" s="6">
        <v>8003879954</v>
      </c>
      <c r="B12" s="6">
        <v>12</v>
      </c>
      <c r="C12" s="6">
        <v>30112020</v>
      </c>
      <c r="D12" s="6">
        <v>489</v>
      </c>
      <c r="E12" s="6" t="s">
        <v>71</v>
      </c>
      <c r="F12" s="6">
        <v>3471</v>
      </c>
      <c r="G12" s="6" t="s">
        <v>2555</v>
      </c>
      <c r="H12" s="7">
        <v>1.9</v>
      </c>
      <c r="I12" s="6" t="s">
        <v>25</v>
      </c>
      <c r="J12" s="7">
        <v>121500.19</v>
      </c>
      <c r="K12" s="6" t="s">
        <v>23</v>
      </c>
      <c r="L12" s="6">
        <v>64132</v>
      </c>
      <c r="M12" s="6" t="s">
        <v>58</v>
      </c>
      <c r="O12" s="6">
        <v>1</v>
      </c>
    </row>
    <row r="13" spans="1:18" x14ac:dyDescent="0.25">
      <c r="A13" s="6">
        <v>8003879954</v>
      </c>
      <c r="B13" s="6">
        <v>11</v>
      </c>
      <c r="C13" s="6">
        <v>30112020</v>
      </c>
      <c r="D13" s="6">
        <v>669</v>
      </c>
      <c r="E13" s="6" t="s">
        <v>59</v>
      </c>
      <c r="F13" s="6">
        <v>2011</v>
      </c>
      <c r="G13" s="6" t="s">
        <v>2556</v>
      </c>
      <c r="H13" s="7">
        <v>72372.14</v>
      </c>
      <c r="I13" s="6" t="s">
        <v>25</v>
      </c>
      <c r="J13" s="7">
        <v>121502.09</v>
      </c>
      <c r="K13" s="6" t="s">
        <v>23</v>
      </c>
      <c r="L13" s="6">
        <v>63953</v>
      </c>
      <c r="M13" s="6" t="s">
        <v>2557</v>
      </c>
      <c r="O13" s="6">
        <v>1</v>
      </c>
      <c r="P13" s="6" t="s">
        <v>2558</v>
      </c>
      <c r="R13" s="6" t="s">
        <v>60</v>
      </c>
    </row>
    <row r="14" spans="1:18" x14ac:dyDescent="0.25">
      <c r="A14" s="6">
        <v>8003879954</v>
      </c>
      <c r="B14" s="6">
        <v>10</v>
      </c>
      <c r="C14" s="6">
        <v>30112020</v>
      </c>
      <c r="D14" s="6">
        <v>341</v>
      </c>
      <c r="E14" s="6" t="s">
        <v>29</v>
      </c>
      <c r="F14" s="6">
        <v>9938</v>
      </c>
      <c r="G14" s="6" t="s">
        <v>2559</v>
      </c>
      <c r="H14" s="7">
        <v>350</v>
      </c>
      <c r="I14" s="6" t="s">
        <v>25</v>
      </c>
      <c r="J14" s="7">
        <v>193874.23</v>
      </c>
      <c r="K14" s="6" t="s">
        <v>23</v>
      </c>
      <c r="L14" s="6">
        <v>53519</v>
      </c>
      <c r="M14" s="6" t="s">
        <v>2080</v>
      </c>
      <c r="O14" s="6">
        <v>1</v>
      </c>
      <c r="P14" s="6" t="s">
        <v>2560</v>
      </c>
      <c r="Q14" s="6" t="s">
        <v>31</v>
      </c>
    </row>
    <row r="15" spans="1:18" x14ac:dyDescent="0.25">
      <c r="A15" s="6">
        <v>8003879954</v>
      </c>
      <c r="B15" s="6">
        <v>9</v>
      </c>
      <c r="C15" s="6">
        <v>30112020</v>
      </c>
      <c r="D15" s="6">
        <v>489</v>
      </c>
      <c r="E15" s="6" t="s">
        <v>32</v>
      </c>
      <c r="F15" s="6">
        <v>9938</v>
      </c>
      <c r="G15" s="6" t="s">
        <v>2559</v>
      </c>
      <c r="H15" s="7">
        <v>0.1</v>
      </c>
      <c r="I15" s="6" t="s">
        <v>25</v>
      </c>
      <c r="J15" s="7">
        <v>194224.23</v>
      </c>
      <c r="K15" s="6" t="s">
        <v>23</v>
      </c>
      <c r="L15" s="6">
        <v>53519</v>
      </c>
      <c r="M15" s="6" t="s">
        <v>2561</v>
      </c>
      <c r="O15" s="6">
        <v>1</v>
      </c>
    </row>
    <row r="16" spans="1:18" x14ac:dyDescent="0.25">
      <c r="A16" s="6">
        <v>8003879954</v>
      </c>
      <c r="B16" s="6">
        <v>8</v>
      </c>
      <c r="C16" s="6">
        <v>30112020</v>
      </c>
      <c r="D16" s="6">
        <v>341</v>
      </c>
      <c r="E16" s="6" t="s">
        <v>29</v>
      </c>
      <c r="F16" s="6">
        <v>9938</v>
      </c>
      <c r="G16" s="6" t="s">
        <v>2562</v>
      </c>
      <c r="H16" s="7">
        <v>350</v>
      </c>
      <c r="I16" s="6" t="s">
        <v>25</v>
      </c>
      <c r="J16" s="7">
        <v>194224.33</v>
      </c>
      <c r="K16" s="6" t="s">
        <v>23</v>
      </c>
      <c r="L16" s="6">
        <v>53518</v>
      </c>
      <c r="M16" s="6" t="s">
        <v>2084</v>
      </c>
      <c r="O16" s="6">
        <v>1</v>
      </c>
      <c r="P16" s="6" t="s">
        <v>2563</v>
      </c>
      <c r="Q16" s="6" t="s">
        <v>31</v>
      </c>
    </row>
    <row r="17" spans="1:17" x14ac:dyDescent="0.25">
      <c r="A17" s="6">
        <v>8003879954</v>
      </c>
      <c r="B17" s="6">
        <v>7</v>
      </c>
      <c r="C17" s="6">
        <v>30112020</v>
      </c>
      <c r="D17" s="6">
        <v>489</v>
      </c>
      <c r="E17" s="6" t="s">
        <v>32</v>
      </c>
      <c r="F17" s="6">
        <v>9938</v>
      </c>
      <c r="G17" s="6" t="s">
        <v>2562</v>
      </c>
      <c r="H17" s="7">
        <v>0.1</v>
      </c>
      <c r="I17" s="6" t="s">
        <v>25</v>
      </c>
      <c r="J17" s="7">
        <v>194574.33</v>
      </c>
      <c r="K17" s="6" t="s">
        <v>23</v>
      </c>
      <c r="L17" s="6">
        <v>53518</v>
      </c>
      <c r="M17" s="6" t="s">
        <v>2564</v>
      </c>
      <c r="O17" s="6">
        <v>1</v>
      </c>
    </row>
    <row r="18" spans="1:17" x14ac:dyDescent="0.25">
      <c r="A18" s="6">
        <v>8003879954</v>
      </c>
      <c r="B18" s="6">
        <v>6</v>
      </c>
      <c r="C18" s="6">
        <v>30112020</v>
      </c>
      <c r="D18" s="6">
        <v>341</v>
      </c>
      <c r="E18" s="6" t="s">
        <v>29</v>
      </c>
      <c r="F18" s="6">
        <v>9938</v>
      </c>
      <c r="G18" s="6" t="s">
        <v>2565</v>
      </c>
      <c r="H18" s="7">
        <v>850</v>
      </c>
      <c r="I18" s="6" t="s">
        <v>25</v>
      </c>
      <c r="J18" s="7">
        <v>194574.43</v>
      </c>
      <c r="K18" s="6" t="s">
        <v>23</v>
      </c>
      <c r="L18" s="6">
        <v>51415</v>
      </c>
      <c r="M18" s="6" t="s">
        <v>83</v>
      </c>
      <c r="O18" s="6">
        <v>1</v>
      </c>
      <c r="P18" s="6" t="s">
        <v>2566</v>
      </c>
      <c r="Q18" s="6" t="s">
        <v>84</v>
      </c>
    </row>
    <row r="19" spans="1:17" x14ac:dyDescent="0.25">
      <c r="A19" s="6">
        <v>8003879954</v>
      </c>
      <c r="B19" s="6">
        <v>5</v>
      </c>
      <c r="C19" s="6">
        <v>30112020</v>
      </c>
      <c r="D19" s="6">
        <v>489</v>
      </c>
      <c r="E19" s="6" t="s">
        <v>32</v>
      </c>
      <c r="F19" s="6">
        <v>9938</v>
      </c>
      <c r="G19" s="6" t="s">
        <v>2565</v>
      </c>
      <c r="H19" s="7">
        <v>0.1</v>
      </c>
      <c r="I19" s="6" t="s">
        <v>25</v>
      </c>
      <c r="J19" s="7">
        <v>195424.43</v>
      </c>
      <c r="K19" s="6" t="s">
        <v>23</v>
      </c>
      <c r="L19" s="6">
        <v>51415</v>
      </c>
      <c r="M19" s="6" t="s">
        <v>2567</v>
      </c>
      <c r="O19" s="6">
        <v>1</v>
      </c>
    </row>
    <row r="20" spans="1:17" x14ac:dyDescent="0.25">
      <c r="A20" s="6">
        <v>8003879954</v>
      </c>
      <c r="B20" s="6">
        <v>4</v>
      </c>
      <c r="C20" s="6">
        <v>30112020</v>
      </c>
      <c r="D20" s="6">
        <v>341</v>
      </c>
      <c r="E20" s="6" t="s">
        <v>29</v>
      </c>
      <c r="F20" s="6">
        <v>9938</v>
      </c>
      <c r="G20" s="6" t="s">
        <v>2568</v>
      </c>
      <c r="H20" s="7">
        <v>1500</v>
      </c>
      <c r="I20" s="6" t="s">
        <v>25</v>
      </c>
      <c r="J20" s="7">
        <v>195424.53</v>
      </c>
      <c r="K20" s="6" t="s">
        <v>23</v>
      </c>
      <c r="L20" s="6">
        <v>50803</v>
      </c>
      <c r="M20" s="6" t="s">
        <v>1428</v>
      </c>
      <c r="O20" s="6">
        <v>1</v>
      </c>
      <c r="P20" s="6" t="s">
        <v>2569</v>
      </c>
      <c r="Q20" s="6" t="s">
        <v>2570</v>
      </c>
    </row>
    <row r="21" spans="1:17" x14ac:dyDescent="0.25">
      <c r="A21" s="6">
        <v>8003879954</v>
      </c>
      <c r="B21" s="6">
        <v>3</v>
      </c>
      <c r="C21" s="6">
        <v>30112020</v>
      </c>
      <c r="D21" s="6">
        <v>489</v>
      </c>
      <c r="E21" s="6" t="s">
        <v>32</v>
      </c>
      <c r="F21" s="6">
        <v>9938</v>
      </c>
      <c r="G21" s="6" t="s">
        <v>2568</v>
      </c>
      <c r="H21" s="7">
        <v>0.1</v>
      </c>
      <c r="I21" s="6" t="s">
        <v>25</v>
      </c>
      <c r="J21" s="7">
        <v>196924.53</v>
      </c>
      <c r="K21" s="6" t="s">
        <v>23</v>
      </c>
      <c r="L21" s="6">
        <v>50803</v>
      </c>
      <c r="M21" s="6" t="s">
        <v>2571</v>
      </c>
      <c r="O21" s="6">
        <v>1</v>
      </c>
    </row>
    <row r="22" spans="1:17" x14ac:dyDescent="0.25">
      <c r="A22" s="6">
        <v>8003879954</v>
      </c>
      <c r="B22" s="6">
        <v>2</v>
      </c>
      <c r="C22" s="6">
        <v>30112020</v>
      </c>
      <c r="D22" s="6">
        <v>341</v>
      </c>
      <c r="E22" s="6" t="s">
        <v>29</v>
      </c>
      <c r="F22" s="6">
        <v>9938</v>
      </c>
      <c r="G22" s="6" t="s">
        <v>2572</v>
      </c>
      <c r="H22" s="7">
        <v>2800</v>
      </c>
      <c r="I22" s="6" t="s">
        <v>25</v>
      </c>
      <c r="J22" s="7">
        <v>196924.63</v>
      </c>
      <c r="K22" s="6" t="s">
        <v>23</v>
      </c>
      <c r="L22" s="6">
        <v>50022</v>
      </c>
      <c r="M22" s="6" t="s">
        <v>478</v>
      </c>
      <c r="O22" s="6">
        <v>1</v>
      </c>
      <c r="P22" s="6" t="s">
        <v>2573</v>
      </c>
      <c r="Q22" s="6" t="s">
        <v>2574</v>
      </c>
    </row>
    <row r="23" spans="1:17" x14ac:dyDescent="0.25">
      <c r="A23" s="6">
        <v>8003879954</v>
      </c>
      <c r="B23" s="6">
        <v>1</v>
      </c>
      <c r="C23" s="6">
        <v>30112020</v>
      </c>
      <c r="D23" s="6">
        <v>489</v>
      </c>
      <c r="E23" s="6" t="s">
        <v>32</v>
      </c>
      <c r="F23" s="6">
        <v>9938</v>
      </c>
      <c r="G23" s="6" t="s">
        <v>2572</v>
      </c>
      <c r="H23" s="7">
        <v>0.1</v>
      </c>
      <c r="I23" s="6" t="s">
        <v>25</v>
      </c>
      <c r="J23" s="7">
        <v>199724.63</v>
      </c>
      <c r="K23" s="6" t="s">
        <v>23</v>
      </c>
      <c r="L23" s="6">
        <v>50022</v>
      </c>
      <c r="M23" s="6" t="s">
        <v>2575</v>
      </c>
      <c r="O23" s="6">
        <v>1</v>
      </c>
    </row>
    <row r="24" spans="1:17" x14ac:dyDescent="0.25">
      <c r="A24" s="6">
        <v>8003879954</v>
      </c>
      <c r="B24" s="6">
        <v>4</v>
      </c>
      <c r="C24" s="6">
        <v>27112020</v>
      </c>
      <c r="D24" s="6">
        <v>343</v>
      </c>
      <c r="E24" s="6" t="s">
        <v>47</v>
      </c>
      <c r="F24" s="6">
        <v>9938</v>
      </c>
      <c r="G24" s="6" t="s">
        <v>2576</v>
      </c>
      <c r="H24" s="7">
        <v>19816</v>
      </c>
      <c r="I24" s="6" t="s">
        <v>25</v>
      </c>
      <c r="J24" s="7">
        <v>199724.73</v>
      </c>
      <c r="K24" s="6" t="s">
        <v>23</v>
      </c>
      <c r="L24" s="6">
        <v>195256</v>
      </c>
      <c r="M24" s="6" t="s">
        <v>66</v>
      </c>
      <c r="O24" s="6">
        <v>1</v>
      </c>
      <c r="P24" s="6" t="s">
        <v>2577</v>
      </c>
    </row>
    <row r="25" spans="1:17" x14ac:dyDescent="0.25">
      <c r="A25" s="6">
        <v>8003879954</v>
      </c>
      <c r="B25" s="6">
        <v>3</v>
      </c>
      <c r="C25" s="6">
        <v>27112020</v>
      </c>
      <c r="D25" s="6">
        <v>343</v>
      </c>
      <c r="E25" s="6" t="s">
        <v>47</v>
      </c>
      <c r="F25" s="6">
        <v>9938</v>
      </c>
      <c r="G25" s="6" t="s">
        <v>2578</v>
      </c>
      <c r="H25" s="7">
        <v>5100.45</v>
      </c>
      <c r="I25" s="6" t="s">
        <v>25</v>
      </c>
      <c r="J25" s="7">
        <v>219540.73</v>
      </c>
      <c r="K25" s="6" t="s">
        <v>23</v>
      </c>
      <c r="L25" s="6">
        <v>195140</v>
      </c>
      <c r="M25" s="6" t="s">
        <v>63</v>
      </c>
      <c r="O25" s="6">
        <v>1</v>
      </c>
      <c r="P25" s="6" t="s">
        <v>2579</v>
      </c>
    </row>
    <row r="26" spans="1:17" x14ac:dyDescent="0.25">
      <c r="A26" s="6">
        <v>8003879954</v>
      </c>
      <c r="B26" s="6">
        <v>2</v>
      </c>
      <c r="C26" s="6">
        <v>27112020</v>
      </c>
      <c r="D26" s="6">
        <v>343</v>
      </c>
      <c r="E26" s="6" t="s">
        <v>47</v>
      </c>
      <c r="F26" s="6">
        <v>9938</v>
      </c>
      <c r="G26" s="6" t="s">
        <v>2580</v>
      </c>
      <c r="H26" s="7">
        <v>1305</v>
      </c>
      <c r="I26" s="6" t="s">
        <v>25</v>
      </c>
      <c r="J26" s="7">
        <v>224641.18</v>
      </c>
      <c r="K26" s="6" t="s">
        <v>23</v>
      </c>
      <c r="L26" s="6">
        <v>195140</v>
      </c>
      <c r="M26" s="6" t="s">
        <v>114</v>
      </c>
      <c r="O26" s="6">
        <v>1</v>
      </c>
      <c r="P26" s="6" t="s">
        <v>2581</v>
      </c>
    </row>
    <row r="27" spans="1:17" x14ac:dyDescent="0.25">
      <c r="A27" s="6">
        <v>8003879954</v>
      </c>
      <c r="B27" s="6">
        <v>1</v>
      </c>
      <c r="C27" s="6">
        <v>27112020</v>
      </c>
      <c r="D27" s="6">
        <v>343</v>
      </c>
      <c r="E27" s="6" t="s">
        <v>47</v>
      </c>
      <c r="F27" s="6">
        <v>9938</v>
      </c>
      <c r="G27" s="6" t="s">
        <v>2582</v>
      </c>
      <c r="H27" s="7">
        <v>228.4</v>
      </c>
      <c r="I27" s="6" t="s">
        <v>25</v>
      </c>
      <c r="J27" s="7">
        <v>225946.18</v>
      </c>
      <c r="K27" s="6" t="s">
        <v>23</v>
      </c>
      <c r="L27" s="6">
        <v>195139</v>
      </c>
      <c r="M27" s="6" t="s">
        <v>114</v>
      </c>
      <c r="O27" s="6">
        <v>1</v>
      </c>
      <c r="P27" s="6" t="s">
        <v>2583</v>
      </c>
    </row>
    <row r="28" spans="1:17" x14ac:dyDescent="0.25">
      <c r="A28" s="6">
        <v>8003879954</v>
      </c>
      <c r="B28" s="6">
        <v>9</v>
      </c>
      <c r="C28" s="6">
        <v>20112020</v>
      </c>
      <c r="D28" s="6">
        <v>341</v>
      </c>
      <c r="E28" s="6" t="s">
        <v>29</v>
      </c>
      <c r="F28" s="6">
        <v>9938</v>
      </c>
      <c r="G28" s="6" t="s">
        <v>2584</v>
      </c>
      <c r="H28" s="7">
        <v>7300</v>
      </c>
      <c r="I28" s="6" t="s">
        <v>25</v>
      </c>
      <c r="J28" s="7">
        <v>226174.58</v>
      </c>
      <c r="K28" s="6" t="s">
        <v>23</v>
      </c>
      <c r="L28" s="6">
        <v>172626</v>
      </c>
      <c r="M28" s="6" t="s">
        <v>563</v>
      </c>
      <c r="O28" s="6">
        <v>1</v>
      </c>
      <c r="P28" s="6" t="s">
        <v>2585</v>
      </c>
      <c r="Q28" s="6" t="s">
        <v>2586</v>
      </c>
    </row>
    <row r="29" spans="1:17" x14ac:dyDescent="0.25">
      <c r="A29" s="6">
        <v>8003879954</v>
      </c>
      <c r="B29" s="6">
        <v>8</v>
      </c>
      <c r="C29" s="6">
        <v>20112020</v>
      </c>
      <c r="D29" s="6">
        <v>489</v>
      </c>
      <c r="E29" s="6" t="s">
        <v>32</v>
      </c>
      <c r="F29" s="6">
        <v>9938</v>
      </c>
      <c r="G29" s="6" t="s">
        <v>2584</v>
      </c>
      <c r="H29" s="7">
        <v>0.1</v>
      </c>
      <c r="I29" s="6" t="s">
        <v>25</v>
      </c>
      <c r="J29" s="7">
        <v>233474.58</v>
      </c>
      <c r="K29" s="6" t="s">
        <v>23</v>
      </c>
      <c r="L29" s="6">
        <v>172626</v>
      </c>
      <c r="M29" s="6" t="s">
        <v>2587</v>
      </c>
      <c r="O29" s="6">
        <v>1</v>
      </c>
    </row>
    <row r="30" spans="1:17" x14ac:dyDescent="0.25">
      <c r="A30" s="6">
        <v>8003879954</v>
      </c>
      <c r="B30" s="6">
        <v>7</v>
      </c>
      <c r="C30" s="6">
        <v>20112020</v>
      </c>
      <c r="D30" s="6">
        <v>341</v>
      </c>
      <c r="E30" s="6" t="s">
        <v>29</v>
      </c>
      <c r="F30" s="6">
        <v>9938</v>
      </c>
      <c r="G30" s="6" t="s">
        <v>2588</v>
      </c>
      <c r="H30" s="7">
        <v>64.650000000000006</v>
      </c>
      <c r="I30" s="6" t="s">
        <v>25</v>
      </c>
      <c r="J30" s="7">
        <v>233474.68</v>
      </c>
      <c r="K30" s="6" t="s">
        <v>23</v>
      </c>
      <c r="L30" s="6">
        <v>172626</v>
      </c>
      <c r="M30" s="6" t="s">
        <v>37</v>
      </c>
      <c r="O30" s="6">
        <v>1</v>
      </c>
      <c r="P30" s="6" t="s">
        <v>2589</v>
      </c>
      <c r="Q30" s="6" t="s">
        <v>38</v>
      </c>
    </row>
    <row r="31" spans="1:17" x14ac:dyDescent="0.25">
      <c r="A31" s="6">
        <v>8003879954</v>
      </c>
      <c r="B31" s="6">
        <v>6</v>
      </c>
      <c r="C31" s="6">
        <v>20112020</v>
      </c>
      <c r="D31" s="6">
        <v>489</v>
      </c>
      <c r="E31" s="6" t="s">
        <v>32</v>
      </c>
      <c r="F31" s="6">
        <v>9938</v>
      </c>
      <c r="G31" s="6" t="s">
        <v>2588</v>
      </c>
      <c r="H31" s="7">
        <v>0.1</v>
      </c>
      <c r="I31" s="6" t="s">
        <v>25</v>
      </c>
      <c r="J31" s="7">
        <v>233539.33</v>
      </c>
      <c r="K31" s="6" t="s">
        <v>23</v>
      </c>
      <c r="L31" s="6">
        <v>172626</v>
      </c>
      <c r="M31" s="6" t="s">
        <v>2590</v>
      </c>
      <c r="O31" s="6">
        <v>1</v>
      </c>
    </row>
    <row r="32" spans="1:17" x14ac:dyDescent="0.25">
      <c r="A32" s="6">
        <v>8003879954</v>
      </c>
      <c r="B32" s="6">
        <v>5</v>
      </c>
      <c r="C32" s="6">
        <v>20112020</v>
      </c>
      <c r="D32" s="6">
        <v>341</v>
      </c>
      <c r="E32" s="6" t="s">
        <v>29</v>
      </c>
      <c r="F32" s="6">
        <v>9938</v>
      </c>
      <c r="G32" s="6" t="s">
        <v>2591</v>
      </c>
      <c r="H32" s="7">
        <v>6360</v>
      </c>
      <c r="I32" s="6" t="s">
        <v>25</v>
      </c>
      <c r="J32" s="7">
        <v>233539.43</v>
      </c>
      <c r="K32" s="6" t="s">
        <v>23</v>
      </c>
      <c r="L32" s="6">
        <v>172625</v>
      </c>
      <c r="M32" s="6" t="s">
        <v>2592</v>
      </c>
      <c r="O32" s="6">
        <v>1</v>
      </c>
      <c r="P32" s="6" t="s">
        <v>2593</v>
      </c>
      <c r="Q32" s="6" t="s">
        <v>1569</v>
      </c>
    </row>
    <row r="33" spans="1:18" x14ac:dyDescent="0.25">
      <c r="A33" s="6">
        <v>8003879954</v>
      </c>
      <c r="B33" s="6">
        <v>4</v>
      </c>
      <c r="C33" s="6">
        <v>20112020</v>
      </c>
      <c r="D33" s="6">
        <v>489</v>
      </c>
      <c r="E33" s="6" t="s">
        <v>32</v>
      </c>
      <c r="F33" s="6">
        <v>9938</v>
      </c>
      <c r="G33" s="6" t="s">
        <v>2591</v>
      </c>
      <c r="H33" s="7">
        <v>0.1</v>
      </c>
      <c r="I33" s="6" t="s">
        <v>25</v>
      </c>
      <c r="J33" s="7">
        <v>239899.43</v>
      </c>
      <c r="K33" s="6" t="s">
        <v>23</v>
      </c>
      <c r="L33" s="6">
        <v>172625</v>
      </c>
      <c r="M33" s="6" t="s">
        <v>2594</v>
      </c>
      <c r="O33" s="6">
        <v>1</v>
      </c>
    </row>
    <row r="34" spans="1:18" x14ac:dyDescent="0.25">
      <c r="A34" s="6">
        <v>8003879954</v>
      </c>
      <c r="B34" s="6">
        <v>3</v>
      </c>
      <c r="C34" s="6">
        <v>20112020</v>
      </c>
      <c r="D34" s="6">
        <v>341</v>
      </c>
      <c r="E34" s="6" t="s">
        <v>29</v>
      </c>
      <c r="F34" s="6">
        <v>9938</v>
      </c>
      <c r="G34" s="6" t="s">
        <v>2595</v>
      </c>
      <c r="H34" s="7">
        <v>3710</v>
      </c>
      <c r="I34" s="6" t="s">
        <v>25</v>
      </c>
      <c r="J34" s="7">
        <v>239899.53</v>
      </c>
      <c r="K34" s="6" t="s">
        <v>23</v>
      </c>
      <c r="L34" s="6">
        <v>172625</v>
      </c>
      <c r="M34" s="6" t="s">
        <v>50</v>
      </c>
      <c r="O34" s="6">
        <v>1</v>
      </c>
      <c r="P34" s="6" t="s">
        <v>2596</v>
      </c>
      <c r="Q34" s="6" t="s">
        <v>2597</v>
      </c>
    </row>
    <row r="35" spans="1:18" x14ac:dyDescent="0.25">
      <c r="A35" s="6">
        <v>8003879954</v>
      </c>
      <c r="B35" s="6">
        <v>2</v>
      </c>
      <c r="C35" s="6">
        <v>20112020</v>
      </c>
      <c r="D35" s="6">
        <v>489</v>
      </c>
      <c r="E35" s="6" t="s">
        <v>32</v>
      </c>
      <c r="F35" s="6">
        <v>9938</v>
      </c>
      <c r="G35" s="6" t="s">
        <v>2595</v>
      </c>
      <c r="H35" s="7">
        <v>0.1</v>
      </c>
      <c r="I35" s="6" t="s">
        <v>25</v>
      </c>
      <c r="J35" s="7">
        <v>243609.53</v>
      </c>
      <c r="K35" s="6" t="s">
        <v>23</v>
      </c>
      <c r="L35" s="6">
        <v>172625</v>
      </c>
      <c r="M35" s="6" t="s">
        <v>2598</v>
      </c>
      <c r="O35" s="6">
        <v>1</v>
      </c>
    </row>
    <row r="36" spans="1:18" x14ac:dyDescent="0.25">
      <c r="A36" s="6">
        <v>8003879954</v>
      </c>
      <c r="B36" s="6">
        <v>1</v>
      </c>
      <c r="C36" s="6">
        <v>20112020</v>
      </c>
      <c r="D36" s="6">
        <v>60</v>
      </c>
      <c r="E36" s="6" t="s">
        <v>27</v>
      </c>
      <c r="F36" s="6">
        <v>9938</v>
      </c>
      <c r="G36" s="6" t="s">
        <v>2599</v>
      </c>
      <c r="H36" s="7">
        <v>320</v>
      </c>
      <c r="I36" s="6" t="s">
        <v>25</v>
      </c>
      <c r="J36" s="7">
        <v>243609.63</v>
      </c>
      <c r="K36" s="6" t="s">
        <v>23</v>
      </c>
      <c r="L36" s="6">
        <v>172520</v>
      </c>
      <c r="M36" s="6" t="s">
        <v>44</v>
      </c>
      <c r="O36" s="6">
        <v>1</v>
      </c>
      <c r="P36" s="6" t="s">
        <v>45</v>
      </c>
      <c r="Q36" s="6" t="s">
        <v>46</v>
      </c>
    </row>
    <row r="37" spans="1:18" x14ac:dyDescent="0.25">
      <c r="A37" s="6">
        <v>8003879954</v>
      </c>
      <c r="B37" s="6">
        <v>3</v>
      </c>
      <c r="C37" s="6">
        <v>16112020</v>
      </c>
      <c r="D37" s="6">
        <v>819</v>
      </c>
      <c r="E37" s="6" t="s">
        <v>61</v>
      </c>
      <c r="H37" s="7">
        <v>0.5</v>
      </c>
      <c r="I37" s="6" t="s">
        <v>25</v>
      </c>
      <c r="J37" s="7">
        <v>243929.63</v>
      </c>
      <c r="K37" s="6" t="s">
        <v>23</v>
      </c>
      <c r="L37" s="6">
        <v>5608</v>
      </c>
      <c r="M37" s="6" t="s">
        <v>58</v>
      </c>
      <c r="O37" s="6">
        <v>1</v>
      </c>
    </row>
    <row r="38" spans="1:18" x14ac:dyDescent="0.25">
      <c r="A38" s="6">
        <v>8003879954</v>
      </c>
      <c r="B38" s="6">
        <v>2</v>
      </c>
      <c r="C38" s="6">
        <v>16112020</v>
      </c>
      <c r="D38" s="6">
        <v>323</v>
      </c>
      <c r="E38" s="6" t="s">
        <v>62</v>
      </c>
      <c r="F38" s="6">
        <v>0</v>
      </c>
      <c r="G38" s="6" t="s">
        <v>2600</v>
      </c>
      <c r="H38" s="7">
        <v>2000000</v>
      </c>
      <c r="I38" s="6" t="s">
        <v>25</v>
      </c>
      <c r="J38" s="7">
        <v>243930.13</v>
      </c>
      <c r="K38" s="6" t="s">
        <v>23</v>
      </c>
      <c r="L38" s="6">
        <v>5521</v>
      </c>
      <c r="M38" s="6" t="s">
        <v>58</v>
      </c>
      <c r="O38" s="6">
        <v>1</v>
      </c>
    </row>
    <row r="39" spans="1:18" x14ac:dyDescent="0.25">
      <c r="A39" s="6">
        <v>8003879954</v>
      </c>
      <c r="B39" s="6">
        <v>1</v>
      </c>
      <c r="C39" s="6">
        <v>16112020</v>
      </c>
      <c r="D39" s="6">
        <v>121</v>
      </c>
      <c r="E39" s="6" t="s">
        <v>85</v>
      </c>
      <c r="F39" s="6">
        <v>2007</v>
      </c>
      <c r="G39" s="6" t="s">
        <v>2601</v>
      </c>
      <c r="H39" s="7">
        <v>1589.76</v>
      </c>
      <c r="I39" s="6" t="s">
        <v>23</v>
      </c>
      <c r="J39" s="7">
        <v>2243930.13</v>
      </c>
      <c r="K39" s="6" t="s">
        <v>23</v>
      </c>
      <c r="L39" s="6">
        <v>190321</v>
      </c>
      <c r="M39" s="6" t="s">
        <v>58</v>
      </c>
      <c r="O39" s="6">
        <v>1</v>
      </c>
    </row>
    <row r="40" spans="1:18" x14ac:dyDescent="0.25">
      <c r="A40" s="6">
        <v>8003879954</v>
      </c>
      <c r="B40" s="6">
        <v>1</v>
      </c>
      <c r="C40" s="6">
        <v>13112020</v>
      </c>
      <c r="D40" s="6">
        <v>174</v>
      </c>
      <c r="E40" s="6" t="s">
        <v>22</v>
      </c>
      <c r="F40" s="6">
        <v>2001</v>
      </c>
      <c r="G40" s="6" t="s">
        <v>2602</v>
      </c>
      <c r="H40" s="7">
        <v>39.07</v>
      </c>
      <c r="I40" s="6" t="s">
        <v>23</v>
      </c>
      <c r="J40" s="7">
        <v>2242340.37</v>
      </c>
      <c r="K40" s="6" t="s">
        <v>23</v>
      </c>
      <c r="L40" s="6">
        <v>191224</v>
      </c>
      <c r="M40" s="6" t="s">
        <v>2603</v>
      </c>
      <c r="O40" s="6">
        <v>1</v>
      </c>
      <c r="P40" s="6" t="s">
        <v>2603</v>
      </c>
      <c r="Q40" s="6" t="s">
        <v>68</v>
      </c>
      <c r="R40" s="6" t="s">
        <v>1101</v>
      </c>
    </row>
    <row r="41" spans="1:18" x14ac:dyDescent="0.25">
      <c r="A41" s="6">
        <v>8003879954</v>
      </c>
      <c r="B41" s="6">
        <v>26</v>
      </c>
      <c r="C41" s="6">
        <v>12112020</v>
      </c>
      <c r="D41" s="6">
        <v>341</v>
      </c>
      <c r="E41" s="6" t="s">
        <v>79</v>
      </c>
      <c r="F41" s="6">
        <v>9938</v>
      </c>
      <c r="G41" s="6" t="s">
        <v>2604</v>
      </c>
      <c r="H41" s="7">
        <v>287.39999999999998</v>
      </c>
      <c r="I41" s="6" t="s">
        <v>25</v>
      </c>
      <c r="J41" s="7">
        <v>2242301.2999999998</v>
      </c>
      <c r="K41" s="6" t="s">
        <v>23</v>
      </c>
      <c r="L41" s="6">
        <v>152206</v>
      </c>
      <c r="M41" s="6" t="s">
        <v>2605</v>
      </c>
      <c r="O41" s="6">
        <v>1</v>
      </c>
      <c r="P41" s="6" t="s">
        <v>2606</v>
      </c>
      <c r="Q41" s="6" t="s">
        <v>2483</v>
      </c>
      <c r="R41" s="6" t="s">
        <v>81</v>
      </c>
    </row>
    <row r="42" spans="1:18" x14ac:dyDescent="0.25">
      <c r="A42" s="6">
        <v>8003879954</v>
      </c>
      <c r="B42" s="6">
        <v>25</v>
      </c>
      <c r="C42" s="6">
        <v>12112020</v>
      </c>
      <c r="D42" s="6">
        <v>341</v>
      </c>
      <c r="E42" s="6" t="s">
        <v>79</v>
      </c>
      <c r="F42" s="6">
        <v>9938</v>
      </c>
      <c r="G42" s="6" t="s">
        <v>2607</v>
      </c>
      <c r="H42" s="7">
        <v>164.65</v>
      </c>
      <c r="I42" s="6" t="s">
        <v>25</v>
      </c>
      <c r="J42" s="7">
        <v>2242588.7000000002</v>
      </c>
      <c r="K42" s="6" t="s">
        <v>23</v>
      </c>
      <c r="L42" s="6">
        <v>152202</v>
      </c>
      <c r="M42" s="6" t="s">
        <v>2608</v>
      </c>
      <c r="O42" s="6">
        <v>1</v>
      </c>
      <c r="P42" s="6" t="s">
        <v>2609</v>
      </c>
      <c r="Q42" s="6" t="s">
        <v>2483</v>
      </c>
      <c r="R42" s="6" t="s">
        <v>82</v>
      </c>
    </row>
    <row r="43" spans="1:18" x14ac:dyDescent="0.25">
      <c r="A43" s="6">
        <v>8003879954</v>
      </c>
      <c r="B43" s="6">
        <v>24</v>
      </c>
      <c r="C43" s="6">
        <v>12112020</v>
      </c>
      <c r="D43" s="6">
        <v>341</v>
      </c>
      <c r="E43" s="6" t="s">
        <v>29</v>
      </c>
      <c r="F43" s="6">
        <v>9938</v>
      </c>
      <c r="G43" s="6" t="s">
        <v>2610</v>
      </c>
      <c r="H43" s="7">
        <v>650</v>
      </c>
      <c r="I43" s="6" t="s">
        <v>25</v>
      </c>
      <c r="J43" s="7">
        <v>2242753.35</v>
      </c>
      <c r="K43" s="6" t="s">
        <v>23</v>
      </c>
      <c r="L43" s="6">
        <v>152202</v>
      </c>
      <c r="M43" s="6" t="s">
        <v>43</v>
      </c>
      <c r="O43" s="6">
        <v>1</v>
      </c>
      <c r="P43" s="6" t="s">
        <v>2611</v>
      </c>
      <c r="Q43" s="6" t="s">
        <v>2612</v>
      </c>
    </row>
    <row r="44" spans="1:18" x14ac:dyDescent="0.25">
      <c r="A44" s="6">
        <v>8003879954</v>
      </c>
      <c r="B44" s="6">
        <v>23</v>
      </c>
      <c r="C44" s="6">
        <v>12112020</v>
      </c>
      <c r="D44" s="6">
        <v>489</v>
      </c>
      <c r="E44" s="6" t="s">
        <v>32</v>
      </c>
      <c r="F44" s="6">
        <v>9938</v>
      </c>
      <c r="G44" s="6" t="s">
        <v>2610</v>
      </c>
      <c r="H44" s="7">
        <v>0.1</v>
      </c>
      <c r="I44" s="6" t="s">
        <v>25</v>
      </c>
      <c r="J44" s="7">
        <v>2243403.35</v>
      </c>
      <c r="K44" s="6" t="s">
        <v>23</v>
      </c>
      <c r="L44" s="6">
        <v>152202</v>
      </c>
      <c r="M44" s="6" t="s">
        <v>2613</v>
      </c>
      <c r="O44" s="6">
        <v>1</v>
      </c>
    </row>
    <row r="45" spans="1:18" x14ac:dyDescent="0.25">
      <c r="A45" s="6">
        <v>8003879954</v>
      </c>
      <c r="B45" s="6">
        <v>22</v>
      </c>
      <c r="C45" s="6">
        <v>12112020</v>
      </c>
      <c r="D45" s="6">
        <v>343</v>
      </c>
      <c r="E45" s="6" t="s">
        <v>47</v>
      </c>
      <c r="F45" s="6">
        <v>9938</v>
      </c>
      <c r="G45" s="6" t="s">
        <v>2614</v>
      </c>
      <c r="H45" s="7">
        <v>905.5</v>
      </c>
      <c r="I45" s="6" t="s">
        <v>25</v>
      </c>
      <c r="J45" s="7">
        <v>2243403.4500000002</v>
      </c>
      <c r="K45" s="6" t="s">
        <v>23</v>
      </c>
      <c r="L45" s="6">
        <v>152202</v>
      </c>
      <c r="M45" s="6" t="s">
        <v>48</v>
      </c>
      <c r="O45" s="6">
        <v>1</v>
      </c>
    </row>
    <row r="46" spans="1:18" x14ac:dyDescent="0.25">
      <c r="A46" s="6">
        <v>8003879954</v>
      </c>
      <c r="B46" s="6">
        <v>21</v>
      </c>
      <c r="C46" s="6">
        <v>12112020</v>
      </c>
      <c r="D46" s="6">
        <v>343</v>
      </c>
      <c r="E46" s="6" t="s">
        <v>47</v>
      </c>
      <c r="F46" s="6">
        <v>9938</v>
      </c>
      <c r="G46" s="6" t="s">
        <v>2615</v>
      </c>
      <c r="H46" s="7">
        <v>19</v>
      </c>
      <c r="I46" s="6" t="s">
        <v>25</v>
      </c>
      <c r="J46" s="7">
        <v>2244308.9500000002</v>
      </c>
      <c r="K46" s="6" t="s">
        <v>23</v>
      </c>
      <c r="L46" s="6">
        <v>152202</v>
      </c>
      <c r="M46" s="6" t="s">
        <v>251</v>
      </c>
      <c r="O46" s="6">
        <v>1</v>
      </c>
    </row>
    <row r="47" spans="1:18" x14ac:dyDescent="0.25">
      <c r="A47" s="6">
        <v>8003879954</v>
      </c>
      <c r="B47" s="6">
        <v>20</v>
      </c>
      <c r="C47" s="6">
        <v>12112020</v>
      </c>
      <c r="D47" s="6">
        <v>60</v>
      </c>
      <c r="E47" s="6" t="s">
        <v>27</v>
      </c>
      <c r="F47" s="6">
        <v>9938</v>
      </c>
      <c r="G47" s="6" t="s">
        <v>2616</v>
      </c>
      <c r="H47" s="7">
        <v>1142</v>
      </c>
      <c r="I47" s="6" t="s">
        <v>25</v>
      </c>
      <c r="J47" s="7">
        <v>2244327.9500000002</v>
      </c>
      <c r="K47" s="6" t="s">
        <v>23</v>
      </c>
      <c r="L47" s="6">
        <v>152202</v>
      </c>
      <c r="M47" s="6" t="s">
        <v>2617</v>
      </c>
      <c r="O47" s="6">
        <v>1</v>
      </c>
      <c r="P47" s="6" t="s">
        <v>2618</v>
      </c>
      <c r="Q47" s="6" t="s">
        <v>28</v>
      </c>
    </row>
    <row r="48" spans="1:18" x14ac:dyDescent="0.25">
      <c r="A48" s="6">
        <v>8003879954</v>
      </c>
      <c r="B48" s="6">
        <v>19</v>
      </c>
      <c r="C48" s="6">
        <v>12112020</v>
      </c>
      <c r="D48" s="6">
        <v>341</v>
      </c>
      <c r="E48" s="6" t="s">
        <v>29</v>
      </c>
      <c r="F48" s="6">
        <v>9938</v>
      </c>
      <c r="G48" s="6" t="s">
        <v>2619</v>
      </c>
      <c r="H48" s="7">
        <v>1261.4000000000001</v>
      </c>
      <c r="I48" s="6" t="s">
        <v>25</v>
      </c>
      <c r="J48" s="7">
        <v>2245469.9500000002</v>
      </c>
      <c r="K48" s="6" t="s">
        <v>23</v>
      </c>
      <c r="L48" s="6">
        <v>152200</v>
      </c>
      <c r="M48" s="6" t="s">
        <v>57</v>
      </c>
      <c r="O48" s="6">
        <v>1</v>
      </c>
      <c r="P48" s="6" t="s">
        <v>2620</v>
      </c>
      <c r="Q48" s="6" t="s">
        <v>2621</v>
      </c>
    </row>
    <row r="49" spans="1:17" x14ac:dyDescent="0.25">
      <c r="A49" s="6">
        <v>8003879954</v>
      </c>
      <c r="B49" s="6">
        <v>18</v>
      </c>
      <c r="C49" s="6">
        <v>12112020</v>
      </c>
      <c r="D49" s="6">
        <v>489</v>
      </c>
      <c r="E49" s="6" t="s">
        <v>32</v>
      </c>
      <c r="F49" s="6">
        <v>9938</v>
      </c>
      <c r="G49" s="6" t="s">
        <v>2619</v>
      </c>
      <c r="H49" s="7">
        <v>0.1</v>
      </c>
      <c r="I49" s="6" t="s">
        <v>25</v>
      </c>
      <c r="J49" s="7">
        <v>2246731.35</v>
      </c>
      <c r="K49" s="6" t="s">
        <v>23</v>
      </c>
      <c r="L49" s="6">
        <v>152200</v>
      </c>
      <c r="M49" s="6" t="s">
        <v>2622</v>
      </c>
      <c r="O49" s="6">
        <v>1</v>
      </c>
    </row>
    <row r="50" spans="1:17" x14ac:dyDescent="0.25">
      <c r="A50" s="6">
        <v>8003879954</v>
      </c>
      <c r="B50" s="6">
        <v>17</v>
      </c>
      <c r="C50" s="6">
        <v>12112020</v>
      </c>
      <c r="D50" s="6">
        <v>341</v>
      </c>
      <c r="E50" s="6" t="s">
        <v>29</v>
      </c>
      <c r="F50" s="6">
        <v>9938</v>
      </c>
      <c r="G50" s="6" t="s">
        <v>2623</v>
      </c>
      <c r="H50" s="7">
        <v>31.2</v>
      </c>
      <c r="I50" s="6" t="s">
        <v>25</v>
      </c>
      <c r="J50" s="7">
        <v>2246731.4500000002</v>
      </c>
      <c r="K50" s="6" t="s">
        <v>23</v>
      </c>
      <c r="L50" s="6">
        <v>152200</v>
      </c>
      <c r="M50" s="6" t="s">
        <v>34</v>
      </c>
      <c r="O50" s="6">
        <v>1</v>
      </c>
      <c r="P50" s="6" t="s">
        <v>2624</v>
      </c>
      <c r="Q50" s="6" t="s">
        <v>2625</v>
      </c>
    </row>
    <row r="51" spans="1:17" x14ac:dyDescent="0.25">
      <c r="A51" s="6">
        <v>8003879954</v>
      </c>
      <c r="B51" s="6">
        <v>16</v>
      </c>
      <c r="C51" s="6">
        <v>12112020</v>
      </c>
      <c r="D51" s="6">
        <v>489</v>
      </c>
      <c r="E51" s="6" t="s">
        <v>32</v>
      </c>
      <c r="F51" s="6">
        <v>9938</v>
      </c>
      <c r="G51" s="6" t="s">
        <v>2623</v>
      </c>
      <c r="H51" s="7">
        <v>0.1</v>
      </c>
      <c r="I51" s="6" t="s">
        <v>25</v>
      </c>
      <c r="J51" s="7">
        <v>2246762.65</v>
      </c>
      <c r="K51" s="6" t="s">
        <v>23</v>
      </c>
      <c r="L51" s="6">
        <v>152200</v>
      </c>
      <c r="M51" s="6" t="s">
        <v>2626</v>
      </c>
      <c r="O51" s="6">
        <v>1</v>
      </c>
    </row>
    <row r="52" spans="1:17" x14ac:dyDescent="0.25">
      <c r="A52" s="6">
        <v>8003879954</v>
      </c>
      <c r="B52" s="6">
        <v>15</v>
      </c>
      <c r="C52" s="6">
        <v>12112020</v>
      </c>
      <c r="D52" s="6">
        <v>341</v>
      </c>
      <c r="E52" s="6" t="s">
        <v>29</v>
      </c>
      <c r="F52" s="6">
        <v>9938</v>
      </c>
      <c r="G52" s="6" t="s">
        <v>2627</v>
      </c>
      <c r="H52" s="7">
        <v>177.6</v>
      </c>
      <c r="I52" s="6" t="s">
        <v>25</v>
      </c>
      <c r="J52" s="7">
        <v>2246762.75</v>
      </c>
      <c r="K52" s="6" t="s">
        <v>23</v>
      </c>
      <c r="L52" s="6">
        <v>152200</v>
      </c>
      <c r="M52" s="6" t="s">
        <v>54</v>
      </c>
      <c r="O52" s="6">
        <v>1</v>
      </c>
      <c r="P52" s="6" t="s">
        <v>2628</v>
      </c>
      <c r="Q52" s="6" t="s">
        <v>2629</v>
      </c>
    </row>
    <row r="53" spans="1:17" x14ac:dyDescent="0.25">
      <c r="A53" s="6">
        <v>8003879954</v>
      </c>
      <c r="B53" s="6">
        <v>14</v>
      </c>
      <c r="C53" s="6">
        <v>12112020</v>
      </c>
      <c r="D53" s="6">
        <v>489</v>
      </c>
      <c r="E53" s="6" t="s">
        <v>32</v>
      </c>
      <c r="F53" s="6">
        <v>9938</v>
      </c>
      <c r="G53" s="6" t="s">
        <v>2627</v>
      </c>
      <c r="H53" s="7">
        <v>0.1</v>
      </c>
      <c r="I53" s="6" t="s">
        <v>25</v>
      </c>
      <c r="J53" s="7">
        <v>2246940.35</v>
      </c>
      <c r="K53" s="6" t="s">
        <v>23</v>
      </c>
      <c r="L53" s="6">
        <v>152200</v>
      </c>
      <c r="M53" s="6" t="s">
        <v>2630</v>
      </c>
      <c r="O53" s="6">
        <v>1</v>
      </c>
    </row>
    <row r="54" spans="1:17" x14ac:dyDescent="0.25">
      <c r="A54" s="6">
        <v>8003879954</v>
      </c>
      <c r="B54" s="6">
        <v>13</v>
      </c>
      <c r="C54" s="6">
        <v>12112020</v>
      </c>
      <c r="D54" s="6">
        <v>343</v>
      </c>
      <c r="E54" s="6" t="s">
        <v>47</v>
      </c>
      <c r="F54" s="6">
        <v>9938</v>
      </c>
      <c r="G54" s="6" t="s">
        <v>2631</v>
      </c>
      <c r="H54" s="7">
        <v>1074</v>
      </c>
      <c r="I54" s="6" t="s">
        <v>25</v>
      </c>
      <c r="J54" s="7">
        <v>2246940.4500000002</v>
      </c>
      <c r="K54" s="6" t="s">
        <v>23</v>
      </c>
      <c r="L54" s="6">
        <v>152200</v>
      </c>
      <c r="M54" s="6" t="s">
        <v>55</v>
      </c>
      <c r="O54" s="6">
        <v>1</v>
      </c>
    </row>
    <row r="55" spans="1:17" x14ac:dyDescent="0.25">
      <c r="A55" s="6">
        <v>8003879954</v>
      </c>
      <c r="B55" s="6">
        <v>12</v>
      </c>
      <c r="C55" s="6">
        <v>12112020</v>
      </c>
      <c r="D55" s="6">
        <v>60</v>
      </c>
      <c r="E55" s="6" t="s">
        <v>27</v>
      </c>
      <c r="F55" s="6">
        <v>9938</v>
      </c>
      <c r="G55" s="6" t="s">
        <v>2632</v>
      </c>
      <c r="H55" s="7">
        <v>379</v>
      </c>
      <c r="I55" s="6" t="s">
        <v>25</v>
      </c>
      <c r="J55" s="7">
        <v>2248014.4500000002</v>
      </c>
      <c r="K55" s="6" t="s">
        <v>23</v>
      </c>
      <c r="L55" s="6">
        <v>152023</v>
      </c>
      <c r="M55" s="6" t="s">
        <v>2633</v>
      </c>
      <c r="O55" s="6">
        <v>1</v>
      </c>
      <c r="P55" s="6" t="s">
        <v>2634</v>
      </c>
      <c r="Q55" s="6" t="s">
        <v>2635</v>
      </c>
    </row>
    <row r="56" spans="1:17" x14ac:dyDescent="0.25">
      <c r="A56" s="6">
        <v>8003879954</v>
      </c>
      <c r="B56" s="6">
        <v>11</v>
      </c>
      <c r="C56" s="6">
        <v>12112020</v>
      </c>
      <c r="D56" s="6">
        <v>341</v>
      </c>
      <c r="E56" s="6" t="s">
        <v>29</v>
      </c>
      <c r="F56" s="6">
        <v>9938</v>
      </c>
      <c r="G56" s="6" t="s">
        <v>2636</v>
      </c>
      <c r="H56" s="7">
        <v>750</v>
      </c>
      <c r="I56" s="6" t="s">
        <v>25</v>
      </c>
      <c r="J56" s="7">
        <v>2248393.4500000002</v>
      </c>
      <c r="K56" s="6" t="s">
        <v>23</v>
      </c>
      <c r="L56" s="6">
        <v>152022</v>
      </c>
      <c r="M56" s="6" t="s">
        <v>2637</v>
      </c>
      <c r="O56" s="6">
        <v>1</v>
      </c>
      <c r="P56" s="6" t="s">
        <v>2638</v>
      </c>
      <c r="Q56" s="6" t="s">
        <v>2639</v>
      </c>
    </row>
    <row r="57" spans="1:17" x14ac:dyDescent="0.25">
      <c r="A57" s="6">
        <v>8003879954</v>
      </c>
      <c r="B57" s="6">
        <v>10</v>
      </c>
      <c r="C57" s="6">
        <v>12112020</v>
      </c>
      <c r="D57" s="6">
        <v>489</v>
      </c>
      <c r="E57" s="6" t="s">
        <v>32</v>
      </c>
      <c r="F57" s="6">
        <v>9938</v>
      </c>
      <c r="G57" s="6" t="s">
        <v>2636</v>
      </c>
      <c r="H57" s="7">
        <v>0.1</v>
      </c>
      <c r="I57" s="6" t="s">
        <v>25</v>
      </c>
      <c r="J57" s="7">
        <v>2249143.4500000002</v>
      </c>
      <c r="K57" s="6" t="s">
        <v>23</v>
      </c>
      <c r="L57" s="6">
        <v>152022</v>
      </c>
      <c r="M57" s="6" t="s">
        <v>2640</v>
      </c>
      <c r="O57" s="6">
        <v>1</v>
      </c>
    </row>
    <row r="58" spans="1:17" x14ac:dyDescent="0.25">
      <c r="A58" s="6">
        <v>8003879954</v>
      </c>
      <c r="B58" s="6">
        <v>9</v>
      </c>
      <c r="C58" s="6">
        <v>12112020</v>
      </c>
      <c r="D58" s="6">
        <v>341</v>
      </c>
      <c r="E58" s="6" t="s">
        <v>29</v>
      </c>
      <c r="F58" s="6">
        <v>9938</v>
      </c>
      <c r="G58" s="6" t="s">
        <v>2641</v>
      </c>
      <c r="H58" s="7">
        <v>400</v>
      </c>
      <c r="I58" s="6" t="s">
        <v>25</v>
      </c>
      <c r="J58" s="7">
        <v>2249143.5499999998</v>
      </c>
      <c r="K58" s="6" t="s">
        <v>23</v>
      </c>
      <c r="L58" s="6">
        <v>152022</v>
      </c>
      <c r="M58" s="6" t="s">
        <v>2642</v>
      </c>
      <c r="O58" s="6">
        <v>1</v>
      </c>
      <c r="P58" s="6" t="s">
        <v>2643</v>
      </c>
      <c r="Q58" s="6" t="s">
        <v>2644</v>
      </c>
    </row>
    <row r="59" spans="1:17" x14ac:dyDescent="0.25">
      <c r="A59" s="6">
        <v>8003879954</v>
      </c>
      <c r="B59" s="6">
        <v>8</v>
      </c>
      <c r="C59" s="6">
        <v>12112020</v>
      </c>
      <c r="D59" s="6">
        <v>489</v>
      </c>
      <c r="E59" s="6" t="s">
        <v>32</v>
      </c>
      <c r="F59" s="6">
        <v>9938</v>
      </c>
      <c r="G59" s="6" t="s">
        <v>2641</v>
      </c>
      <c r="H59" s="7">
        <v>0.1</v>
      </c>
      <c r="I59" s="6" t="s">
        <v>25</v>
      </c>
      <c r="J59" s="7">
        <v>2249543.5499999998</v>
      </c>
      <c r="K59" s="6" t="s">
        <v>23</v>
      </c>
      <c r="L59" s="6">
        <v>152022</v>
      </c>
      <c r="M59" s="6" t="s">
        <v>2645</v>
      </c>
      <c r="O59" s="6">
        <v>1</v>
      </c>
    </row>
    <row r="60" spans="1:17" x14ac:dyDescent="0.25">
      <c r="A60" s="6">
        <v>8003879954</v>
      </c>
      <c r="B60" s="6">
        <v>7</v>
      </c>
      <c r="C60" s="6">
        <v>12112020</v>
      </c>
      <c r="D60" s="6">
        <v>345</v>
      </c>
      <c r="E60" s="6" t="s">
        <v>33</v>
      </c>
      <c r="F60" s="6">
        <v>9938</v>
      </c>
      <c r="G60" s="6" t="s">
        <v>2646</v>
      </c>
      <c r="H60" s="7">
        <v>99</v>
      </c>
      <c r="I60" s="6" t="s">
        <v>25</v>
      </c>
      <c r="J60" s="7">
        <v>2249543.65</v>
      </c>
      <c r="K60" s="6" t="s">
        <v>23</v>
      </c>
      <c r="L60" s="6">
        <v>152022</v>
      </c>
      <c r="M60" s="6" t="s">
        <v>2647</v>
      </c>
      <c r="O60" s="6">
        <v>1</v>
      </c>
      <c r="P60" s="6" t="s">
        <v>2648</v>
      </c>
      <c r="Q60" s="6" t="s">
        <v>28</v>
      </c>
    </row>
    <row r="61" spans="1:17" x14ac:dyDescent="0.25">
      <c r="A61" s="6">
        <v>8003879954</v>
      </c>
      <c r="B61" s="6">
        <v>6</v>
      </c>
      <c r="C61" s="6">
        <v>12112020</v>
      </c>
      <c r="D61" s="6">
        <v>341</v>
      </c>
      <c r="E61" s="6" t="s">
        <v>29</v>
      </c>
      <c r="F61" s="6">
        <v>9938</v>
      </c>
      <c r="G61" s="6" t="s">
        <v>2649</v>
      </c>
      <c r="H61" s="7">
        <v>168</v>
      </c>
      <c r="I61" s="6" t="s">
        <v>25</v>
      </c>
      <c r="J61" s="7">
        <v>2249642.65</v>
      </c>
      <c r="K61" s="6" t="s">
        <v>23</v>
      </c>
      <c r="L61" s="6">
        <v>152020</v>
      </c>
      <c r="M61" s="6" t="s">
        <v>49</v>
      </c>
      <c r="O61" s="6">
        <v>1</v>
      </c>
      <c r="P61" s="6" t="s">
        <v>2650</v>
      </c>
      <c r="Q61" s="6" t="s">
        <v>2651</v>
      </c>
    </row>
    <row r="62" spans="1:17" x14ac:dyDescent="0.25">
      <c r="A62" s="6">
        <v>8003879954</v>
      </c>
      <c r="B62" s="6">
        <v>5</v>
      </c>
      <c r="C62" s="6">
        <v>12112020</v>
      </c>
      <c r="D62" s="6">
        <v>489</v>
      </c>
      <c r="E62" s="6" t="s">
        <v>32</v>
      </c>
      <c r="F62" s="6">
        <v>9938</v>
      </c>
      <c r="G62" s="6" t="s">
        <v>2649</v>
      </c>
      <c r="H62" s="7">
        <v>0.1</v>
      </c>
      <c r="I62" s="6" t="s">
        <v>25</v>
      </c>
      <c r="J62" s="7">
        <v>2249810.65</v>
      </c>
      <c r="K62" s="6" t="s">
        <v>23</v>
      </c>
      <c r="L62" s="6">
        <v>152020</v>
      </c>
      <c r="M62" s="6" t="s">
        <v>2652</v>
      </c>
      <c r="O62" s="6">
        <v>1</v>
      </c>
    </row>
    <row r="63" spans="1:17" x14ac:dyDescent="0.25">
      <c r="A63" s="6">
        <v>8003879954</v>
      </c>
      <c r="B63" s="6">
        <v>4</v>
      </c>
      <c r="C63" s="6">
        <v>12112020</v>
      </c>
      <c r="D63" s="6">
        <v>341</v>
      </c>
      <c r="E63" s="6" t="s">
        <v>29</v>
      </c>
      <c r="F63" s="6">
        <v>9938</v>
      </c>
      <c r="G63" s="6" t="s">
        <v>2653</v>
      </c>
      <c r="H63" s="7">
        <v>200</v>
      </c>
      <c r="I63" s="6" t="s">
        <v>25</v>
      </c>
      <c r="J63" s="7">
        <v>2249810.75</v>
      </c>
      <c r="K63" s="6" t="s">
        <v>23</v>
      </c>
      <c r="L63" s="6">
        <v>152020</v>
      </c>
      <c r="M63" s="6" t="s">
        <v>2654</v>
      </c>
      <c r="O63" s="6">
        <v>1</v>
      </c>
      <c r="P63" s="6" t="s">
        <v>2655</v>
      </c>
      <c r="Q63" s="6" t="s">
        <v>2656</v>
      </c>
    </row>
    <row r="64" spans="1:17" x14ac:dyDescent="0.25">
      <c r="A64" s="6">
        <v>8003879954</v>
      </c>
      <c r="B64" s="6">
        <v>3</v>
      </c>
      <c r="C64" s="6">
        <v>12112020</v>
      </c>
      <c r="D64" s="6">
        <v>489</v>
      </c>
      <c r="E64" s="6" t="s">
        <v>32</v>
      </c>
      <c r="F64" s="6">
        <v>9938</v>
      </c>
      <c r="G64" s="6" t="s">
        <v>2653</v>
      </c>
      <c r="H64" s="7">
        <v>0.1</v>
      </c>
      <c r="I64" s="6" t="s">
        <v>25</v>
      </c>
      <c r="J64" s="7">
        <v>2250010.75</v>
      </c>
      <c r="K64" s="6" t="s">
        <v>23</v>
      </c>
      <c r="L64" s="6">
        <v>152020</v>
      </c>
      <c r="M64" s="6" t="s">
        <v>2657</v>
      </c>
      <c r="O64" s="6">
        <v>1</v>
      </c>
    </row>
    <row r="65" spans="1:18" x14ac:dyDescent="0.25">
      <c r="A65" s="6">
        <v>8003879954</v>
      </c>
      <c r="B65" s="6">
        <v>2</v>
      </c>
      <c r="C65" s="6">
        <v>12112020</v>
      </c>
      <c r="D65" s="6">
        <v>345</v>
      </c>
      <c r="E65" s="6" t="s">
        <v>33</v>
      </c>
      <c r="F65" s="6">
        <v>9938</v>
      </c>
      <c r="G65" s="6" t="s">
        <v>2658</v>
      </c>
      <c r="H65" s="7">
        <v>1092.1500000000001</v>
      </c>
      <c r="I65" s="6" t="s">
        <v>25</v>
      </c>
      <c r="J65" s="7">
        <v>2250010.85</v>
      </c>
      <c r="K65" s="6" t="s">
        <v>23</v>
      </c>
      <c r="L65" s="6">
        <v>152020</v>
      </c>
      <c r="M65" s="6" t="s">
        <v>2659</v>
      </c>
      <c r="O65" s="6">
        <v>1</v>
      </c>
      <c r="P65" s="6" t="s">
        <v>2660</v>
      </c>
      <c r="Q65" s="6" t="s">
        <v>28</v>
      </c>
    </row>
    <row r="66" spans="1:18" x14ac:dyDescent="0.25">
      <c r="A66" s="6">
        <v>8003879954</v>
      </c>
      <c r="B66" s="6">
        <v>1</v>
      </c>
      <c r="C66" s="6">
        <v>12112020</v>
      </c>
      <c r="D66" s="6">
        <v>345</v>
      </c>
      <c r="E66" s="6" t="s">
        <v>33</v>
      </c>
      <c r="F66" s="6">
        <v>9938</v>
      </c>
      <c r="G66" s="6" t="s">
        <v>2661</v>
      </c>
      <c r="H66" s="7">
        <v>5000</v>
      </c>
      <c r="I66" s="6" t="s">
        <v>25</v>
      </c>
      <c r="J66" s="7">
        <v>2251103</v>
      </c>
      <c r="K66" s="6" t="s">
        <v>23</v>
      </c>
      <c r="L66" s="6">
        <v>152020</v>
      </c>
      <c r="M66" s="6" t="s">
        <v>2662</v>
      </c>
      <c r="O66" s="6">
        <v>1</v>
      </c>
      <c r="P66" s="6" t="s">
        <v>2663</v>
      </c>
      <c r="Q66" s="6" t="s">
        <v>2664</v>
      </c>
    </row>
    <row r="67" spans="1:18" x14ac:dyDescent="0.25">
      <c r="A67" s="6">
        <v>8003879954</v>
      </c>
      <c r="B67" s="6">
        <v>2</v>
      </c>
      <c r="C67" s="6">
        <v>11112020</v>
      </c>
      <c r="D67" s="6">
        <v>819</v>
      </c>
      <c r="E67" s="6" t="s">
        <v>61</v>
      </c>
      <c r="H67" s="7">
        <v>0.5</v>
      </c>
      <c r="I67" s="6" t="s">
        <v>25</v>
      </c>
      <c r="J67" s="7">
        <v>2256103</v>
      </c>
      <c r="K67" s="6" t="s">
        <v>23</v>
      </c>
      <c r="L67" s="6">
        <v>5535</v>
      </c>
      <c r="M67" s="6" t="s">
        <v>58</v>
      </c>
      <c r="O67" s="6">
        <v>1</v>
      </c>
    </row>
    <row r="68" spans="1:18" x14ac:dyDescent="0.25">
      <c r="A68" s="6">
        <v>8003879954</v>
      </c>
      <c r="B68" s="6">
        <v>1</v>
      </c>
      <c r="C68" s="6">
        <v>11112020</v>
      </c>
      <c r="D68" s="6">
        <v>321</v>
      </c>
      <c r="E68" s="6" t="s">
        <v>506</v>
      </c>
      <c r="F68" s="6">
        <v>0</v>
      </c>
      <c r="G68" s="6" t="s">
        <v>2665</v>
      </c>
      <c r="H68" s="7">
        <v>11752.39</v>
      </c>
      <c r="I68" s="6" t="s">
        <v>25</v>
      </c>
      <c r="J68" s="7">
        <v>2256103.5</v>
      </c>
      <c r="K68" s="6" t="s">
        <v>23</v>
      </c>
      <c r="L68" s="6">
        <v>5456</v>
      </c>
      <c r="M68" s="6" t="s">
        <v>58</v>
      </c>
      <c r="O68" s="6">
        <v>1</v>
      </c>
    </row>
    <row r="69" spans="1:18" x14ac:dyDescent="0.25">
      <c r="A69" s="6">
        <v>8003879954</v>
      </c>
      <c r="B69" s="6">
        <v>4</v>
      </c>
      <c r="C69" s="6">
        <v>5112020</v>
      </c>
      <c r="D69" s="6">
        <v>819</v>
      </c>
      <c r="E69" s="6" t="s">
        <v>61</v>
      </c>
      <c r="H69" s="7">
        <v>0.5</v>
      </c>
      <c r="I69" s="6" t="s">
        <v>25</v>
      </c>
      <c r="J69" s="7">
        <v>2267855.89</v>
      </c>
      <c r="K69" s="6" t="s">
        <v>23</v>
      </c>
      <c r="L69" s="6">
        <v>5613</v>
      </c>
      <c r="M69" s="6" t="s">
        <v>58</v>
      </c>
      <c r="O69" s="6">
        <v>1</v>
      </c>
    </row>
    <row r="70" spans="1:18" x14ac:dyDescent="0.25">
      <c r="A70" s="6">
        <v>8003879954</v>
      </c>
      <c r="B70" s="6">
        <v>3</v>
      </c>
      <c r="C70" s="6">
        <v>5112020</v>
      </c>
      <c r="D70" s="6">
        <v>323</v>
      </c>
      <c r="E70" s="6" t="s">
        <v>62</v>
      </c>
      <c r="F70" s="6">
        <v>0</v>
      </c>
      <c r="G70" s="6" t="s">
        <v>2666</v>
      </c>
      <c r="H70" s="7">
        <v>39420</v>
      </c>
      <c r="I70" s="6" t="s">
        <v>25</v>
      </c>
      <c r="J70" s="7">
        <v>2267856.39</v>
      </c>
      <c r="K70" s="6" t="s">
        <v>23</v>
      </c>
      <c r="L70" s="6">
        <v>5546</v>
      </c>
      <c r="M70" s="6" t="s">
        <v>58</v>
      </c>
      <c r="O70" s="6">
        <v>1</v>
      </c>
    </row>
    <row r="71" spans="1:18" x14ac:dyDescent="0.25">
      <c r="A71" s="6">
        <v>8003879954</v>
      </c>
      <c r="B71" s="6">
        <v>2</v>
      </c>
      <c r="C71" s="6">
        <v>5112020</v>
      </c>
      <c r="D71" s="6">
        <v>415</v>
      </c>
      <c r="E71" s="6" t="s">
        <v>24</v>
      </c>
      <c r="F71" s="6">
        <v>72</v>
      </c>
      <c r="G71" s="6" t="s">
        <v>2667</v>
      </c>
      <c r="H71" s="7">
        <v>10</v>
      </c>
      <c r="I71" s="6" t="s">
        <v>25</v>
      </c>
      <c r="J71" s="7">
        <v>2307276.39</v>
      </c>
      <c r="K71" s="6" t="s">
        <v>23</v>
      </c>
      <c r="L71" s="6">
        <v>114017</v>
      </c>
      <c r="M71" s="6" t="s">
        <v>2668</v>
      </c>
      <c r="O71" s="6">
        <v>1</v>
      </c>
    </row>
    <row r="72" spans="1:18" x14ac:dyDescent="0.25">
      <c r="A72" s="6">
        <v>8003879954</v>
      </c>
      <c r="B72" s="6">
        <v>1</v>
      </c>
      <c r="C72" s="6">
        <v>5112020</v>
      </c>
      <c r="D72" s="6">
        <v>349</v>
      </c>
      <c r="E72" s="6" t="s">
        <v>26</v>
      </c>
      <c r="F72" s="6">
        <v>72</v>
      </c>
      <c r="G72" s="6" t="s">
        <v>2667</v>
      </c>
      <c r="H72" s="7">
        <v>77307.5</v>
      </c>
      <c r="I72" s="6" t="s">
        <v>25</v>
      </c>
      <c r="J72" s="7">
        <v>2307286.39</v>
      </c>
      <c r="K72" s="6" t="s">
        <v>23</v>
      </c>
      <c r="L72" s="6">
        <v>114017</v>
      </c>
      <c r="M72" s="6" t="s">
        <v>2668</v>
      </c>
      <c r="O72" s="6">
        <v>1</v>
      </c>
    </row>
    <row r="73" spans="1:18" x14ac:dyDescent="0.25">
      <c r="A73" s="6">
        <v>8003879954</v>
      </c>
      <c r="B73" s="6">
        <v>1</v>
      </c>
      <c r="C73" s="6">
        <v>4112020</v>
      </c>
      <c r="D73" s="6">
        <v>141</v>
      </c>
      <c r="E73" s="6" t="s">
        <v>748</v>
      </c>
      <c r="F73" s="6">
        <v>6632</v>
      </c>
      <c r="G73" s="6" t="s">
        <v>2669</v>
      </c>
      <c r="H73" s="7">
        <v>1289</v>
      </c>
      <c r="I73" s="6" t="s">
        <v>23</v>
      </c>
      <c r="J73" s="7">
        <v>2384593.89</v>
      </c>
      <c r="K73" s="6" t="s">
        <v>23</v>
      </c>
      <c r="L73" s="6">
        <v>112050</v>
      </c>
      <c r="M73" s="6" t="s">
        <v>58</v>
      </c>
      <c r="O73" s="6">
        <v>1</v>
      </c>
      <c r="P73" s="6" t="s">
        <v>2670</v>
      </c>
      <c r="Q73" s="6" t="s">
        <v>2671</v>
      </c>
      <c r="R73" s="6" t="s">
        <v>2672</v>
      </c>
    </row>
    <row r="74" spans="1:18" x14ac:dyDescent="0.25">
      <c r="A74" s="6">
        <v>8003879954</v>
      </c>
      <c r="B74" s="6">
        <v>33</v>
      </c>
      <c r="C74" s="6">
        <v>3112020</v>
      </c>
      <c r="D74" s="6">
        <v>819</v>
      </c>
      <c r="E74" s="6" t="s">
        <v>61</v>
      </c>
      <c r="H74" s="7">
        <v>0.5</v>
      </c>
      <c r="I74" s="6" t="s">
        <v>25</v>
      </c>
      <c r="J74" s="7">
        <v>2383304.89</v>
      </c>
      <c r="K74" s="6" t="s">
        <v>23</v>
      </c>
      <c r="L74" s="6">
        <v>10136</v>
      </c>
      <c r="M74" s="6" t="s">
        <v>58</v>
      </c>
      <c r="O74" s="6">
        <v>1</v>
      </c>
    </row>
    <row r="75" spans="1:18" x14ac:dyDescent="0.25">
      <c r="A75" s="6">
        <v>8003879954</v>
      </c>
      <c r="B75" s="6">
        <v>32</v>
      </c>
      <c r="C75" s="6">
        <v>3112020</v>
      </c>
      <c r="D75" s="6">
        <v>323</v>
      </c>
      <c r="E75" s="6" t="s">
        <v>62</v>
      </c>
      <c r="F75" s="6">
        <v>0</v>
      </c>
      <c r="G75" s="6" t="s">
        <v>2673</v>
      </c>
      <c r="H75" s="7">
        <v>42024.56</v>
      </c>
      <c r="I75" s="6" t="s">
        <v>25</v>
      </c>
      <c r="J75" s="7">
        <v>2383305.39</v>
      </c>
      <c r="K75" s="6" t="s">
        <v>23</v>
      </c>
      <c r="L75" s="6">
        <v>10048</v>
      </c>
      <c r="M75" s="6" t="s">
        <v>58</v>
      </c>
      <c r="O75" s="6">
        <v>1</v>
      </c>
    </row>
    <row r="76" spans="1:18" x14ac:dyDescent="0.25">
      <c r="A76" s="6">
        <v>8003879954</v>
      </c>
      <c r="B76" s="6">
        <v>31</v>
      </c>
      <c r="C76" s="6">
        <v>3112020</v>
      </c>
      <c r="D76" s="6">
        <v>343</v>
      </c>
      <c r="E76" s="6" t="s">
        <v>47</v>
      </c>
      <c r="F76" s="6">
        <v>9938</v>
      </c>
      <c r="G76" s="6" t="s">
        <v>2674</v>
      </c>
      <c r="H76" s="7">
        <v>132</v>
      </c>
      <c r="I76" s="6" t="s">
        <v>25</v>
      </c>
      <c r="J76" s="7">
        <v>2425329.9500000002</v>
      </c>
      <c r="K76" s="6" t="s">
        <v>23</v>
      </c>
      <c r="L76" s="6">
        <v>160343</v>
      </c>
      <c r="M76" s="6" t="s">
        <v>63</v>
      </c>
      <c r="O76" s="6">
        <v>1</v>
      </c>
      <c r="P76" s="6" t="s">
        <v>532</v>
      </c>
    </row>
    <row r="77" spans="1:18" x14ac:dyDescent="0.25">
      <c r="A77" s="6">
        <v>8003879954</v>
      </c>
      <c r="B77" s="6">
        <v>30</v>
      </c>
      <c r="C77" s="6">
        <v>3112020</v>
      </c>
      <c r="D77" s="6">
        <v>341</v>
      </c>
      <c r="E77" s="6" t="s">
        <v>29</v>
      </c>
      <c r="F77" s="6">
        <v>9938</v>
      </c>
      <c r="G77" s="6" t="s">
        <v>2675</v>
      </c>
      <c r="H77" s="7">
        <v>250</v>
      </c>
      <c r="I77" s="6" t="s">
        <v>25</v>
      </c>
      <c r="J77" s="7">
        <v>2425461.9500000002</v>
      </c>
      <c r="K77" s="6" t="s">
        <v>23</v>
      </c>
      <c r="L77" s="6">
        <v>160339</v>
      </c>
      <c r="M77" s="6" t="s">
        <v>86</v>
      </c>
      <c r="O77" s="6">
        <v>1</v>
      </c>
      <c r="P77" s="6" t="s">
        <v>2676</v>
      </c>
      <c r="Q77" s="6" t="s">
        <v>2677</v>
      </c>
    </row>
    <row r="78" spans="1:18" x14ac:dyDescent="0.25">
      <c r="A78" s="6">
        <v>8003879954</v>
      </c>
      <c r="B78" s="6">
        <v>29</v>
      </c>
      <c r="C78" s="6">
        <v>3112020</v>
      </c>
      <c r="D78" s="6">
        <v>489</v>
      </c>
      <c r="E78" s="6" t="s">
        <v>32</v>
      </c>
      <c r="F78" s="6">
        <v>9938</v>
      </c>
      <c r="G78" s="6" t="s">
        <v>2675</v>
      </c>
      <c r="H78" s="7">
        <v>0.1</v>
      </c>
      <c r="I78" s="6" t="s">
        <v>25</v>
      </c>
      <c r="J78" s="7">
        <v>2425711.9500000002</v>
      </c>
      <c r="K78" s="6" t="s">
        <v>23</v>
      </c>
      <c r="L78" s="6">
        <v>160339</v>
      </c>
      <c r="M78" s="6" t="s">
        <v>2678</v>
      </c>
      <c r="O78" s="6">
        <v>1</v>
      </c>
    </row>
    <row r="79" spans="1:18" x14ac:dyDescent="0.25">
      <c r="A79" s="6">
        <v>8003879954</v>
      </c>
      <c r="B79" s="6">
        <v>28</v>
      </c>
      <c r="C79" s="6">
        <v>3112020</v>
      </c>
      <c r="D79" s="6">
        <v>341</v>
      </c>
      <c r="E79" s="6" t="s">
        <v>29</v>
      </c>
      <c r="F79" s="6">
        <v>9938</v>
      </c>
      <c r="G79" s="6" t="s">
        <v>2679</v>
      </c>
      <c r="H79" s="7">
        <v>1500</v>
      </c>
      <c r="I79" s="6" t="s">
        <v>25</v>
      </c>
      <c r="J79" s="7">
        <v>2425712.0499999998</v>
      </c>
      <c r="K79" s="6" t="s">
        <v>23</v>
      </c>
      <c r="L79" s="6">
        <v>160339</v>
      </c>
      <c r="M79" s="6" t="s">
        <v>1428</v>
      </c>
      <c r="O79" s="6">
        <v>1</v>
      </c>
      <c r="P79" s="6" t="s">
        <v>2680</v>
      </c>
      <c r="Q79" s="6" t="s">
        <v>2681</v>
      </c>
    </row>
    <row r="80" spans="1:18" x14ac:dyDescent="0.25">
      <c r="A80" s="6">
        <v>8003879954</v>
      </c>
      <c r="B80" s="6">
        <v>27</v>
      </c>
      <c r="C80" s="6">
        <v>3112020</v>
      </c>
      <c r="D80" s="6">
        <v>489</v>
      </c>
      <c r="E80" s="6" t="s">
        <v>32</v>
      </c>
      <c r="F80" s="6">
        <v>9938</v>
      </c>
      <c r="G80" s="6" t="s">
        <v>2679</v>
      </c>
      <c r="H80" s="7">
        <v>0.1</v>
      </c>
      <c r="I80" s="6" t="s">
        <v>25</v>
      </c>
      <c r="J80" s="7">
        <v>2427212.0499999998</v>
      </c>
      <c r="K80" s="6" t="s">
        <v>23</v>
      </c>
      <c r="L80" s="6">
        <v>160339</v>
      </c>
      <c r="M80" s="6" t="s">
        <v>2682</v>
      </c>
      <c r="O80" s="6">
        <v>1</v>
      </c>
    </row>
    <row r="81" spans="1:17" x14ac:dyDescent="0.25">
      <c r="A81" s="6">
        <v>8003879954</v>
      </c>
      <c r="B81" s="6">
        <v>26</v>
      </c>
      <c r="C81" s="6">
        <v>3112020</v>
      </c>
      <c r="D81" s="6">
        <v>341</v>
      </c>
      <c r="E81" s="6" t="s">
        <v>29</v>
      </c>
      <c r="F81" s="6">
        <v>9938</v>
      </c>
      <c r="G81" s="6" t="s">
        <v>2683</v>
      </c>
      <c r="H81" s="7">
        <v>350</v>
      </c>
      <c r="I81" s="6" t="s">
        <v>25</v>
      </c>
      <c r="J81" s="7">
        <v>2427212.15</v>
      </c>
      <c r="K81" s="6" t="s">
        <v>23</v>
      </c>
      <c r="L81" s="6">
        <v>160337</v>
      </c>
      <c r="M81" s="6" t="s">
        <v>2080</v>
      </c>
      <c r="O81" s="6">
        <v>1</v>
      </c>
      <c r="P81" s="6" t="s">
        <v>2684</v>
      </c>
      <c r="Q81" s="6" t="s">
        <v>31</v>
      </c>
    </row>
    <row r="82" spans="1:17" x14ac:dyDescent="0.25">
      <c r="A82" s="6">
        <v>8003879954</v>
      </c>
      <c r="B82" s="6">
        <v>25</v>
      </c>
      <c r="C82" s="6">
        <v>3112020</v>
      </c>
      <c r="D82" s="6">
        <v>489</v>
      </c>
      <c r="E82" s="6" t="s">
        <v>32</v>
      </c>
      <c r="F82" s="6">
        <v>9938</v>
      </c>
      <c r="G82" s="6" t="s">
        <v>2683</v>
      </c>
      <c r="H82" s="7">
        <v>0.1</v>
      </c>
      <c r="I82" s="6" t="s">
        <v>25</v>
      </c>
      <c r="J82" s="7">
        <v>2427562.15</v>
      </c>
      <c r="K82" s="6" t="s">
        <v>23</v>
      </c>
      <c r="L82" s="6">
        <v>160337</v>
      </c>
      <c r="M82" s="6" t="s">
        <v>2685</v>
      </c>
      <c r="O82" s="6">
        <v>1</v>
      </c>
    </row>
    <row r="83" spans="1:17" x14ac:dyDescent="0.25">
      <c r="A83" s="6">
        <v>8003879954</v>
      </c>
      <c r="B83" s="6">
        <v>24</v>
      </c>
      <c r="C83" s="6">
        <v>3112020</v>
      </c>
      <c r="D83" s="6">
        <v>341</v>
      </c>
      <c r="E83" s="6" t="s">
        <v>29</v>
      </c>
      <c r="F83" s="6">
        <v>9938</v>
      </c>
      <c r="G83" s="6" t="s">
        <v>2686</v>
      </c>
      <c r="H83" s="7">
        <v>2800</v>
      </c>
      <c r="I83" s="6" t="s">
        <v>25</v>
      </c>
      <c r="J83" s="7">
        <v>2427562.25</v>
      </c>
      <c r="K83" s="6" t="s">
        <v>23</v>
      </c>
      <c r="L83" s="6">
        <v>160337</v>
      </c>
      <c r="M83" s="6" t="s">
        <v>478</v>
      </c>
      <c r="O83" s="6">
        <v>1</v>
      </c>
      <c r="P83" s="6" t="s">
        <v>2687</v>
      </c>
      <c r="Q83" s="6" t="s">
        <v>2688</v>
      </c>
    </row>
    <row r="84" spans="1:17" x14ac:dyDescent="0.25">
      <c r="A84" s="6">
        <v>8003879954</v>
      </c>
      <c r="B84" s="6">
        <v>23</v>
      </c>
      <c r="C84" s="6">
        <v>3112020</v>
      </c>
      <c r="D84" s="6">
        <v>489</v>
      </c>
      <c r="E84" s="6" t="s">
        <v>32</v>
      </c>
      <c r="F84" s="6">
        <v>9938</v>
      </c>
      <c r="G84" s="6" t="s">
        <v>2686</v>
      </c>
      <c r="H84" s="7">
        <v>0.1</v>
      </c>
      <c r="I84" s="6" t="s">
        <v>25</v>
      </c>
      <c r="J84" s="7">
        <v>2430362.25</v>
      </c>
      <c r="K84" s="6" t="s">
        <v>23</v>
      </c>
      <c r="L84" s="6">
        <v>160337</v>
      </c>
      <c r="M84" s="6" t="s">
        <v>2689</v>
      </c>
      <c r="O84" s="6">
        <v>1</v>
      </c>
    </row>
    <row r="85" spans="1:17" x14ac:dyDescent="0.25">
      <c r="A85" s="6">
        <v>8003879954</v>
      </c>
      <c r="B85" s="6">
        <v>22</v>
      </c>
      <c r="C85" s="6">
        <v>3112020</v>
      </c>
      <c r="D85" s="6">
        <v>343</v>
      </c>
      <c r="E85" s="6" t="s">
        <v>47</v>
      </c>
      <c r="F85" s="6">
        <v>9938</v>
      </c>
      <c r="G85" s="6" t="s">
        <v>2690</v>
      </c>
      <c r="H85" s="7">
        <v>5096.45</v>
      </c>
      <c r="I85" s="6" t="s">
        <v>25</v>
      </c>
      <c r="J85" s="7">
        <v>2430362.35</v>
      </c>
      <c r="K85" s="6" t="s">
        <v>23</v>
      </c>
      <c r="L85" s="6">
        <v>160337</v>
      </c>
      <c r="M85" s="6" t="s">
        <v>63</v>
      </c>
      <c r="O85" s="6">
        <v>1</v>
      </c>
      <c r="P85" s="6" t="s">
        <v>2691</v>
      </c>
    </row>
    <row r="86" spans="1:17" x14ac:dyDescent="0.25">
      <c r="A86" s="6">
        <v>8003879954</v>
      </c>
      <c r="B86" s="6">
        <v>21</v>
      </c>
      <c r="C86" s="6">
        <v>3112020</v>
      </c>
      <c r="D86" s="6">
        <v>60</v>
      </c>
      <c r="E86" s="6" t="s">
        <v>27</v>
      </c>
      <c r="F86" s="6">
        <v>9938</v>
      </c>
      <c r="G86" s="6" t="s">
        <v>2692</v>
      </c>
      <c r="H86" s="7">
        <v>1500</v>
      </c>
      <c r="I86" s="6" t="s">
        <v>25</v>
      </c>
      <c r="J86" s="7">
        <v>2435458.7999999998</v>
      </c>
      <c r="K86" s="6" t="s">
        <v>23</v>
      </c>
      <c r="L86" s="6">
        <v>160337</v>
      </c>
      <c r="M86" s="6" t="s">
        <v>2552</v>
      </c>
      <c r="O86" s="6">
        <v>1</v>
      </c>
      <c r="P86" s="6" t="s">
        <v>2693</v>
      </c>
      <c r="Q86" s="6" t="s">
        <v>2681</v>
      </c>
    </row>
    <row r="87" spans="1:17" x14ac:dyDescent="0.25">
      <c r="A87" s="6">
        <v>8003879954</v>
      </c>
      <c r="B87" s="6">
        <v>20</v>
      </c>
      <c r="C87" s="6">
        <v>3112020</v>
      </c>
      <c r="D87" s="6">
        <v>341</v>
      </c>
      <c r="E87" s="6" t="s">
        <v>29</v>
      </c>
      <c r="F87" s="6">
        <v>9938</v>
      </c>
      <c r="G87" s="6" t="s">
        <v>2694</v>
      </c>
      <c r="H87" s="7">
        <v>10064</v>
      </c>
      <c r="I87" s="6" t="s">
        <v>25</v>
      </c>
      <c r="J87" s="7">
        <v>2436958.7999999998</v>
      </c>
      <c r="K87" s="6" t="s">
        <v>23</v>
      </c>
      <c r="L87" s="6">
        <v>160335</v>
      </c>
      <c r="M87" s="6" t="s">
        <v>88</v>
      </c>
      <c r="O87" s="6">
        <v>1</v>
      </c>
      <c r="P87" s="6" t="s">
        <v>2695</v>
      </c>
      <c r="Q87" s="6" t="s">
        <v>2696</v>
      </c>
    </row>
    <row r="88" spans="1:17" x14ac:dyDescent="0.25">
      <c r="A88" s="6">
        <v>8003879954</v>
      </c>
      <c r="B88" s="6">
        <v>19</v>
      </c>
      <c r="C88" s="6">
        <v>3112020</v>
      </c>
      <c r="D88" s="6">
        <v>489</v>
      </c>
      <c r="E88" s="6" t="s">
        <v>32</v>
      </c>
      <c r="F88" s="6">
        <v>9938</v>
      </c>
      <c r="G88" s="6" t="s">
        <v>2694</v>
      </c>
      <c r="H88" s="7">
        <v>0.1</v>
      </c>
      <c r="I88" s="6" t="s">
        <v>25</v>
      </c>
      <c r="J88" s="7">
        <v>2447022.7999999998</v>
      </c>
      <c r="K88" s="6" t="s">
        <v>23</v>
      </c>
      <c r="L88" s="6">
        <v>160335</v>
      </c>
      <c r="M88" s="6" t="s">
        <v>2697</v>
      </c>
      <c r="O88" s="6">
        <v>1</v>
      </c>
    </row>
    <row r="89" spans="1:17" x14ac:dyDescent="0.25">
      <c r="A89" s="6">
        <v>8003879954</v>
      </c>
      <c r="B89" s="6">
        <v>18</v>
      </c>
      <c r="C89" s="6">
        <v>3112020</v>
      </c>
      <c r="D89" s="6">
        <v>341</v>
      </c>
      <c r="E89" s="6" t="s">
        <v>29</v>
      </c>
      <c r="F89" s="6">
        <v>9938</v>
      </c>
      <c r="G89" s="6" t="s">
        <v>2698</v>
      </c>
      <c r="H89" s="7">
        <v>350</v>
      </c>
      <c r="I89" s="6" t="s">
        <v>25</v>
      </c>
      <c r="J89" s="7">
        <v>2447022.9</v>
      </c>
      <c r="K89" s="6" t="s">
        <v>23</v>
      </c>
      <c r="L89" s="6">
        <v>160335</v>
      </c>
      <c r="M89" s="6" t="s">
        <v>2084</v>
      </c>
      <c r="O89" s="6">
        <v>1</v>
      </c>
      <c r="P89" s="6" t="s">
        <v>2699</v>
      </c>
      <c r="Q89" s="6" t="s">
        <v>31</v>
      </c>
    </row>
    <row r="90" spans="1:17" x14ac:dyDescent="0.25">
      <c r="A90" s="6">
        <v>8003879954</v>
      </c>
      <c r="B90" s="6">
        <v>17</v>
      </c>
      <c r="C90" s="6">
        <v>3112020</v>
      </c>
      <c r="D90" s="6">
        <v>489</v>
      </c>
      <c r="E90" s="6" t="s">
        <v>32</v>
      </c>
      <c r="F90" s="6">
        <v>9938</v>
      </c>
      <c r="G90" s="6" t="s">
        <v>2698</v>
      </c>
      <c r="H90" s="7">
        <v>0.1</v>
      </c>
      <c r="I90" s="6" t="s">
        <v>25</v>
      </c>
      <c r="J90" s="7">
        <v>2447372.9</v>
      </c>
      <c r="K90" s="6" t="s">
        <v>23</v>
      </c>
      <c r="L90" s="6">
        <v>160335</v>
      </c>
      <c r="M90" s="6" t="s">
        <v>2700</v>
      </c>
      <c r="O90" s="6">
        <v>1</v>
      </c>
    </row>
    <row r="91" spans="1:17" x14ac:dyDescent="0.25">
      <c r="A91" s="6">
        <v>8003879954</v>
      </c>
      <c r="B91" s="6">
        <v>16</v>
      </c>
      <c r="C91" s="6">
        <v>3112020</v>
      </c>
      <c r="D91" s="6">
        <v>341</v>
      </c>
      <c r="E91" s="6" t="s">
        <v>29</v>
      </c>
      <c r="F91" s="6">
        <v>9938</v>
      </c>
      <c r="G91" s="6" t="s">
        <v>2701</v>
      </c>
      <c r="H91" s="7">
        <v>850</v>
      </c>
      <c r="I91" s="6" t="s">
        <v>25</v>
      </c>
      <c r="J91" s="7">
        <v>2447373</v>
      </c>
      <c r="K91" s="6" t="s">
        <v>23</v>
      </c>
      <c r="L91" s="6">
        <v>160335</v>
      </c>
      <c r="M91" s="6" t="s">
        <v>83</v>
      </c>
      <c r="O91" s="6">
        <v>1</v>
      </c>
      <c r="P91" s="6" t="s">
        <v>2702</v>
      </c>
      <c r="Q91" s="6" t="s">
        <v>84</v>
      </c>
    </row>
    <row r="92" spans="1:17" x14ac:dyDescent="0.25">
      <c r="A92" s="6">
        <v>8003879954</v>
      </c>
      <c r="B92" s="6">
        <v>15</v>
      </c>
      <c r="C92" s="6">
        <v>3112020</v>
      </c>
      <c r="D92" s="6">
        <v>489</v>
      </c>
      <c r="E92" s="6" t="s">
        <v>32</v>
      </c>
      <c r="F92" s="6">
        <v>9938</v>
      </c>
      <c r="G92" s="6" t="s">
        <v>2701</v>
      </c>
      <c r="H92" s="7">
        <v>0.1</v>
      </c>
      <c r="I92" s="6" t="s">
        <v>25</v>
      </c>
      <c r="J92" s="7">
        <v>2448223</v>
      </c>
      <c r="K92" s="6" t="s">
        <v>23</v>
      </c>
      <c r="L92" s="6">
        <v>160335</v>
      </c>
      <c r="M92" s="6" t="s">
        <v>2703</v>
      </c>
      <c r="O92" s="6">
        <v>1</v>
      </c>
    </row>
    <row r="93" spans="1:17" x14ac:dyDescent="0.25">
      <c r="A93" s="6">
        <v>8003879954</v>
      </c>
      <c r="B93" s="6">
        <v>14</v>
      </c>
      <c r="C93" s="6">
        <v>3112020</v>
      </c>
      <c r="D93" s="6">
        <v>341</v>
      </c>
      <c r="E93" s="6" t="s">
        <v>29</v>
      </c>
      <c r="F93" s="6">
        <v>9938</v>
      </c>
      <c r="G93" s="6" t="s">
        <v>2704</v>
      </c>
      <c r="H93" s="7">
        <v>954</v>
      </c>
      <c r="I93" s="6" t="s">
        <v>25</v>
      </c>
      <c r="J93" s="7">
        <v>2448223.1</v>
      </c>
      <c r="K93" s="6" t="s">
        <v>23</v>
      </c>
      <c r="L93" s="6">
        <v>160159</v>
      </c>
      <c r="M93" s="6" t="s">
        <v>72</v>
      </c>
      <c r="O93" s="6">
        <v>1</v>
      </c>
      <c r="P93" s="6" t="s">
        <v>2705</v>
      </c>
      <c r="Q93" s="6" t="s">
        <v>2706</v>
      </c>
    </row>
    <row r="94" spans="1:17" x14ac:dyDescent="0.25">
      <c r="A94" s="6">
        <v>8003879954</v>
      </c>
      <c r="B94" s="6">
        <v>13</v>
      </c>
      <c r="C94" s="6">
        <v>3112020</v>
      </c>
      <c r="D94" s="6">
        <v>489</v>
      </c>
      <c r="E94" s="6" t="s">
        <v>32</v>
      </c>
      <c r="F94" s="6">
        <v>9938</v>
      </c>
      <c r="G94" s="6" t="s">
        <v>2704</v>
      </c>
      <c r="H94" s="7">
        <v>0.1</v>
      </c>
      <c r="I94" s="6" t="s">
        <v>25</v>
      </c>
      <c r="J94" s="7">
        <v>2449177.1</v>
      </c>
      <c r="K94" s="6" t="s">
        <v>23</v>
      </c>
      <c r="L94" s="6">
        <v>160159</v>
      </c>
      <c r="M94" s="6" t="s">
        <v>2707</v>
      </c>
      <c r="O94" s="6">
        <v>1</v>
      </c>
    </row>
    <row r="95" spans="1:17" x14ac:dyDescent="0.25">
      <c r="A95" s="6">
        <v>8003879954</v>
      </c>
      <c r="B95" s="6">
        <v>12</v>
      </c>
      <c r="C95" s="6">
        <v>3112020</v>
      </c>
      <c r="D95" s="6">
        <v>345</v>
      </c>
      <c r="E95" s="6" t="s">
        <v>33</v>
      </c>
      <c r="F95" s="6">
        <v>9938</v>
      </c>
      <c r="G95" s="6" t="s">
        <v>2708</v>
      </c>
      <c r="H95" s="7">
        <v>1907</v>
      </c>
      <c r="I95" s="6" t="s">
        <v>25</v>
      </c>
      <c r="J95" s="7">
        <v>2449177.2000000002</v>
      </c>
      <c r="K95" s="6" t="s">
        <v>23</v>
      </c>
      <c r="L95" s="6">
        <v>160159</v>
      </c>
      <c r="M95" s="6" t="s">
        <v>2709</v>
      </c>
      <c r="O95" s="6">
        <v>1</v>
      </c>
      <c r="P95" s="6" t="s">
        <v>2710</v>
      </c>
      <c r="Q95" s="6" t="s">
        <v>28</v>
      </c>
    </row>
    <row r="96" spans="1:17" x14ac:dyDescent="0.25">
      <c r="A96" s="6">
        <v>8003879954</v>
      </c>
      <c r="B96" s="6">
        <v>11</v>
      </c>
      <c r="C96" s="6">
        <v>3112020</v>
      </c>
      <c r="D96" s="6">
        <v>341</v>
      </c>
      <c r="E96" s="6" t="s">
        <v>29</v>
      </c>
      <c r="F96" s="6">
        <v>9938</v>
      </c>
      <c r="G96" s="6" t="s">
        <v>2711</v>
      </c>
      <c r="H96" s="7">
        <v>150.4</v>
      </c>
      <c r="I96" s="6" t="s">
        <v>25</v>
      </c>
      <c r="J96" s="7">
        <v>2451084.2000000002</v>
      </c>
      <c r="K96" s="6" t="s">
        <v>23</v>
      </c>
      <c r="L96" s="6">
        <v>160159</v>
      </c>
      <c r="M96" s="6" t="s">
        <v>2712</v>
      </c>
      <c r="O96" s="6">
        <v>1</v>
      </c>
      <c r="P96" s="6" t="s">
        <v>2713</v>
      </c>
      <c r="Q96" s="6" t="s">
        <v>2714</v>
      </c>
    </row>
    <row r="97" spans="1:17" x14ac:dyDescent="0.25">
      <c r="A97" s="6">
        <v>8003879954</v>
      </c>
      <c r="B97" s="6">
        <v>10</v>
      </c>
      <c r="C97" s="6">
        <v>3112020</v>
      </c>
      <c r="D97" s="6">
        <v>489</v>
      </c>
      <c r="E97" s="6" t="s">
        <v>32</v>
      </c>
      <c r="F97" s="6">
        <v>9938</v>
      </c>
      <c r="G97" s="6" t="s">
        <v>2711</v>
      </c>
      <c r="H97" s="7">
        <v>0.1</v>
      </c>
      <c r="I97" s="6" t="s">
        <v>25</v>
      </c>
      <c r="J97" s="7">
        <v>2451234.6</v>
      </c>
      <c r="K97" s="6" t="s">
        <v>23</v>
      </c>
      <c r="L97" s="6">
        <v>160159</v>
      </c>
      <c r="M97" s="6" t="s">
        <v>2715</v>
      </c>
      <c r="O97" s="6">
        <v>1</v>
      </c>
    </row>
    <row r="98" spans="1:17" x14ac:dyDescent="0.25">
      <c r="A98" s="6">
        <v>8003879954</v>
      </c>
      <c r="B98" s="6">
        <v>9</v>
      </c>
      <c r="C98" s="6">
        <v>3112020</v>
      </c>
      <c r="D98" s="6">
        <v>343</v>
      </c>
      <c r="E98" s="6" t="s">
        <v>47</v>
      </c>
      <c r="F98" s="6">
        <v>9938</v>
      </c>
      <c r="G98" s="6" t="s">
        <v>2716</v>
      </c>
      <c r="H98" s="7">
        <v>19572</v>
      </c>
      <c r="I98" s="6" t="s">
        <v>25</v>
      </c>
      <c r="J98" s="7">
        <v>2451234.7000000002</v>
      </c>
      <c r="K98" s="6" t="s">
        <v>23</v>
      </c>
      <c r="L98" s="6">
        <v>160159</v>
      </c>
      <c r="M98" s="6" t="s">
        <v>66</v>
      </c>
      <c r="O98" s="6">
        <v>1</v>
      </c>
      <c r="P98" s="6" t="s">
        <v>2717</v>
      </c>
    </row>
    <row r="99" spans="1:17" x14ac:dyDescent="0.25">
      <c r="A99" s="6">
        <v>8003879954</v>
      </c>
      <c r="B99" s="6">
        <v>8</v>
      </c>
      <c r="C99" s="6">
        <v>3112020</v>
      </c>
      <c r="D99" s="6">
        <v>343</v>
      </c>
      <c r="E99" s="6" t="s">
        <v>47</v>
      </c>
      <c r="F99" s="6">
        <v>9938</v>
      </c>
      <c r="G99" s="6" t="s">
        <v>2718</v>
      </c>
      <c r="H99" s="7">
        <v>225.6</v>
      </c>
      <c r="I99" s="6" t="s">
        <v>25</v>
      </c>
      <c r="J99" s="7">
        <v>2470806.7000000002</v>
      </c>
      <c r="K99" s="6" t="s">
        <v>23</v>
      </c>
      <c r="L99" s="6">
        <v>160159</v>
      </c>
      <c r="M99" s="6" t="s">
        <v>114</v>
      </c>
      <c r="O99" s="6">
        <v>1</v>
      </c>
      <c r="P99" s="6" t="s">
        <v>2719</v>
      </c>
    </row>
    <row r="100" spans="1:17" x14ac:dyDescent="0.25">
      <c r="A100" s="6">
        <v>8003879954</v>
      </c>
      <c r="B100" s="6">
        <v>7</v>
      </c>
      <c r="C100" s="6">
        <v>3112020</v>
      </c>
      <c r="D100" s="6">
        <v>341</v>
      </c>
      <c r="E100" s="6" t="s">
        <v>29</v>
      </c>
      <c r="F100" s="6">
        <v>9938</v>
      </c>
      <c r="G100" s="6" t="s">
        <v>2720</v>
      </c>
      <c r="H100" s="7">
        <v>336</v>
      </c>
      <c r="I100" s="6" t="s">
        <v>25</v>
      </c>
      <c r="J100" s="7">
        <v>2471032.2999999998</v>
      </c>
      <c r="K100" s="6" t="s">
        <v>23</v>
      </c>
      <c r="L100" s="6">
        <v>160158</v>
      </c>
      <c r="M100" s="6" t="s">
        <v>49</v>
      </c>
      <c r="O100" s="6">
        <v>1</v>
      </c>
      <c r="P100" s="6" t="s">
        <v>2721</v>
      </c>
      <c r="Q100" s="6" t="s">
        <v>2722</v>
      </c>
    </row>
    <row r="101" spans="1:17" x14ac:dyDescent="0.25">
      <c r="A101" s="6">
        <v>8003879954</v>
      </c>
      <c r="B101" s="6">
        <v>6</v>
      </c>
      <c r="C101" s="6">
        <v>3112020</v>
      </c>
      <c r="D101" s="6">
        <v>489</v>
      </c>
      <c r="E101" s="6" t="s">
        <v>32</v>
      </c>
      <c r="F101" s="6">
        <v>9938</v>
      </c>
      <c r="G101" s="6" t="s">
        <v>2720</v>
      </c>
      <c r="H101" s="7">
        <v>0.1</v>
      </c>
      <c r="I101" s="6" t="s">
        <v>25</v>
      </c>
      <c r="J101" s="7">
        <v>2471368.2999999998</v>
      </c>
      <c r="K101" s="6" t="s">
        <v>23</v>
      </c>
      <c r="L101" s="6">
        <v>160158</v>
      </c>
      <c r="M101" s="6" t="s">
        <v>2723</v>
      </c>
      <c r="O101" s="6">
        <v>1</v>
      </c>
    </row>
    <row r="102" spans="1:17" x14ac:dyDescent="0.25">
      <c r="A102" s="6">
        <v>8003879954</v>
      </c>
      <c r="B102" s="6">
        <v>5</v>
      </c>
      <c r="C102" s="6">
        <v>3112020</v>
      </c>
      <c r="D102" s="6">
        <v>345</v>
      </c>
      <c r="E102" s="6" t="s">
        <v>33</v>
      </c>
      <c r="F102" s="6">
        <v>9938</v>
      </c>
      <c r="G102" s="6" t="s">
        <v>2724</v>
      </c>
      <c r="H102" s="7">
        <v>371</v>
      </c>
      <c r="I102" s="6" t="s">
        <v>25</v>
      </c>
      <c r="J102" s="7">
        <v>2471368.4</v>
      </c>
      <c r="K102" s="6" t="s">
        <v>23</v>
      </c>
      <c r="L102" s="6">
        <v>160157</v>
      </c>
      <c r="M102" s="6" t="s">
        <v>2725</v>
      </c>
      <c r="O102" s="6">
        <v>1</v>
      </c>
      <c r="P102" s="6" t="s">
        <v>2726</v>
      </c>
      <c r="Q102" s="6" t="s">
        <v>2727</v>
      </c>
    </row>
    <row r="103" spans="1:17" x14ac:dyDescent="0.25">
      <c r="A103" s="6">
        <v>8003879954</v>
      </c>
      <c r="B103" s="6">
        <v>4</v>
      </c>
      <c r="C103" s="6">
        <v>3112020</v>
      </c>
      <c r="D103" s="6">
        <v>343</v>
      </c>
      <c r="E103" s="6" t="s">
        <v>47</v>
      </c>
      <c r="F103" s="6">
        <v>9938</v>
      </c>
      <c r="G103" s="6" t="s">
        <v>2728</v>
      </c>
      <c r="H103" s="7">
        <v>1289.3</v>
      </c>
      <c r="I103" s="6" t="s">
        <v>25</v>
      </c>
      <c r="J103" s="7">
        <v>2471739.4</v>
      </c>
      <c r="K103" s="6" t="s">
        <v>23</v>
      </c>
      <c r="L103" s="6">
        <v>160157</v>
      </c>
      <c r="M103" s="6" t="s">
        <v>114</v>
      </c>
      <c r="O103" s="6">
        <v>1</v>
      </c>
      <c r="P103" s="6" t="s">
        <v>2729</v>
      </c>
    </row>
    <row r="104" spans="1:17" x14ac:dyDescent="0.25">
      <c r="A104" s="6">
        <v>8003879954</v>
      </c>
      <c r="B104" s="6">
        <v>3</v>
      </c>
      <c r="C104" s="6">
        <v>3112020</v>
      </c>
      <c r="D104" s="6">
        <v>341</v>
      </c>
      <c r="E104" s="6" t="s">
        <v>29</v>
      </c>
      <c r="F104" s="6">
        <v>9938</v>
      </c>
      <c r="G104" s="6" t="s">
        <v>2730</v>
      </c>
      <c r="H104" s="7">
        <v>4788</v>
      </c>
      <c r="I104" s="6" t="s">
        <v>25</v>
      </c>
      <c r="J104" s="7">
        <v>2473028.7000000002</v>
      </c>
      <c r="K104" s="6" t="s">
        <v>23</v>
      </c>
      <c r="L104" s="6">
        <v>160157</v>
      </c>
      <c r="M104" s="6" t="s">
        <v>819</v>
      </c>
      <c r="O104" s="6">
        <v>1</v>
      </c>
      <c r="P104" s="6" t="s">
        <v>2731</v>
      </c>
      <c r="Q104" s="6" t="s">
        <v>2732</v>
      </c>
    </row>
    <row r="105" spans="1:17" x14ac:dyDescent="0.25">
      <c r="A105" s="6">
        <v>8003879954</v>
      </c>
      <c r="B105" s="6">
        <v>2</v>
      </c>
      <c r="C105" s="6">
        <v>3112020</v>
      </c>
      <c r="D105" s="6">
        <v>489</v>
      </c>
      <c r="E105" s="6" t="s">
        <v>32</v>
      </c>
      <c r="F105" s="6">
        <v>9938</v>
      </c>
      <c r="G105" s="6" t="s">
        <v>2730</v>
      </c>
      <c r="H105" s="7">
        <v>0.1</v>
      </c>
      <c r="I105" s="6" t="s">
        <v>25</v>
      </c>
      <c r="J105" s="7">
        <v>2477816.7000000002</v>
      </c>
      <c r="K105" s="6" t="s">
        <v>23</v>
      </c>
      <c r="L105" s="6">
        <v>160157</v>
      </c>
      <c r="M105" s="6" t="s">
        <v>2733</v>
      </c>
      <c r="O105" s="6">
        <v>1</v>
      </c>
    </row>
    <row r="106" spans="1:17" x14ac:dyDescent="0.25">
      <c r="A106" s="6">
        <v>8003879954</v>
      </c>
      <c r="B106" s="6">
        <v>1</v>
      </c>
      <c r="C106" s="6">
        <v>3112020</v>
      </c>
      <c r="D106" s="6">
        <v>60</v>
      </c>
      <c r="E106" s="6" t="s">
        <v>27</v>
      </c>
      <c r="F106" s="6">
        <v>9938</v>
      </c>
      <c r="G106" s="6" t="s">
        <v>2734</v>
      </c>
      <c r="H106" s="7">
        <v>1277.0999999999999</v>
      </c>
      <c r="I106" s="6" t="s">
        <v>25</v>
      </c>
      <c r="J106" s="7">
        <v>2477816.7999999998</v>
      </c>
      <c r="K106" s="6" t="s">
        <v>23</v>
      </c>
      <c r="L106" s="6">
        <v>160157</v>
      </c>
      <c r="M106" s="6" t="s">
        <v>2735</v>
      </c>
      <c r="O106" s="6">
        <v>1</v>
      </c>
      <c r="P106" s="6" t="s">
        <v>2736</v>
      </c>
      <c r="Q106" s="6" t="s">
        <v>28</v>
      </c>
    </row>
    <row r="108" spans="1:17" x14ac:dyDescent="0.25">
      <c r="H108" s="7">
        <f>SUBTOTAL(9,H10:H107)</f>
        <v>2365267.7200000016</v>
      </c>
    </row>
  </sheetData>
  <autoFilter ref="A8:M106" xr:uid="{B1B85419-5780-47F1-BFBD-D8C471736851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F7DF-7ACC-492D-8F90-AB13A409D4CF}">
  <dimension ref="A1:R130"/>
  <sheetViews>
    <sheetView tabSelected="1" workbookViewId="0">
      <selection activeCell="E28" sqref="E28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2737</v>
      </c>
    </row>
    <row r="5" spans="1:18" x14ac:dyDescent="0.25">
      <c r="A5" s="6" t="s">
        <v>2738</v>
      </c>
    </row>
    <row r="6" spans="1:18" x14ac:dyDescent="0.25">
      <c r="A6" s="6" t="s">
        <v>2739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x14ac:dyDescent="0.25">
      <c r="A10" s="6">
        <v>8003879954</v>
      </c>
      <c r="B10" s="6">
        <v>14</v>
      </c>
      <c r="C10" s="6">
        <v>31122020</v>
      </c>
      <c r="D10" s="6">
        <v>345</v>
      </c>
      <c r="E10" s="6" t="s">
        <v>33</v>
      </c>
      <c r="F10" s="6">
        <v>9938</v>
      </c>
      <c r="G10" s="6" t="s">
        <v>2740</v>
      </c>
      <c r="H10" s="7">
        <v>350</v>
      </c>
      <c r="I10" s="6" t="s">
        <v>25</v>
      </c>
      <c r="J10" s="7">
        <v>2850911.78</v>
      </c>
      <c r="K10" s="6" t="s">
        <v>23</v>
      </c>
      <c r="L10" s="6">
        <v>82230</v>
      </c>
      <c r="M10" s="6" t="s">
        <v>2741</v>
      </c>
      <c r="O10" s="6">
        <v>1</v>
      </c>
      <c r="P10" s="6" t="s">
        <v>2742</v>
      </c>
      <c r="Q10" s="6" t="s">
        <v>31</v>
      </c>
    </row>
    <row r="11" spans="1:18" x14ac:dyDescent="0.25">
      <c r="A11" s="6">
        <v>8003879954</v>
      </c>
      <c r="B11" s="6">
        <v>13</v>
      </c>
      <c r="C11" s="6">
        <v>31122020</v>
      </c>
      <c r="D11" s="6">
        <v>60</v>
      </c>
      <c r="E11" s="6" t="s">
        <v>27</v>
      </c>
      <c r="F11" s="6">
        <v>9938</v>
      </c>
      <c r="G11" s="6" t="s">
        <v>2743</v>
      </c>
      <c r="H11" s="7">
        <v>1500</v>
      </c>
      <c r="I11" s="6" t="s">
        <v>25</v>
      </c>
      <c r="J11" s="7">
        <v>2851261.78</v>
      </c>
      <c r="K11" s="6" t="s">
        <v>23</v>
      </c>
      <c r="L11" s="6">
        <v>81635</v>
      </c>
      <c r="M11" s="6" t="s">
        <v>2744</v>
      </c>
      <c r="O11" s="6">
        <v>1</v>
      </c>
      <c r="P11" s="6" t="s">
        <v>2745</v>
      </c>
      <c r="Q11" s="6" t="s">
        <v>99</v>
      </c>
    </row>
    <row r="12" spans="1:18" x14ac:dyDescent="0.25">
      <c r="A12" s="6">
        <v>8003879954</v>
      </c>
      <c r="B12" s="6">
        <v>12</v>
      </c>
      <c r="C12" s="6">
        <v>31122020</v>
      </c>
      <c r="D12" s="6">
        <v>341</v>
      </c>
      <c r="E12" s="6" t="s">
        <v>29</v>
      </c>
      <c r="F12" s="6">
        <v>9938</v>
      </c>
      <c r="G12" s="6" t="s">
        <v>2746</v>
      </c>
      <c r="H12" s="7">
        <v>67.75</v>
      </c>
      <c r="I12" s="6" t="s">
        <v>25</v>
      </c>
      <c r="J12" s="7">
        <v>2852761.78</v>
      </c>
      <c r="K12" s="6" t="s">
        <v>23</v>
      </c>
      <c r="L12" s="6">
        <v>53732</v>
      </c>
      <c r="M12" s="6" t="s">
        <v>2084</v>
      </c>
      <c r="O12" s="6">
        <v>1</v>
      </c>
      <c r="P12" s="6" t="s">
        <v>2747</v>
      </c>
      <c r="Q12" s="6" t="s">
        <v>31</v>
      </c>
    </row>
    <row r="13" spans="1:18" x14ac:dyDescent="0.25">
      <c r="A13" s="6">
        <v>8003879954</v>
      </c>
      <c r="B13" s="6">
        <v>11</v>
      </c>
      <c r="C13" s="6">
        <v>31122020</v>
      </c>
      <c r="D13" s="6">
        <v>489</v>
      </c>
      <c r="E13" s="6" t="s">
        <v>32</v>
      </c>
      <c r="F13" s="6">
        <v>9938</v>
      </c>
      <c r="G13" s="6" t="s">
        <v>2746</v>
      </c>
      <c r="H13" s="7">
        <v>0.1</v>
      </c>
      <c r="I13" s="6" t="s">
        <v>25</v>
      </c>
      <c r="J13" s="7">
        <v>2852829.53</v>
      </c>
      <c r="K13" s="6" t="s">
        <v>23</v>
      </c>
      <c r="L13" s="6">
        <v>53732</v>
      </c>
      <c r="M13" s="6" t="s">
        <v>2748</v>
      </c>
      <c r="O13" s="6">
        <v>1</v>
      </c>
    </row>
    <row r="14" spans="1:18" x14ac:dyDescent="0.25">
      <c r="A14" s="6">
        <v>8003879954</v>
      </c>
      <c r="B14" s="6">
        <v>10</v>
      </c>
      <c r="C14" s="6">
        <v>31122020</v>
      </c>
      <c r="D14" s="6">
        <v>341</v>
      </c>
      <c r="E14" s="6" t="s">
        <v>29</v>
      </c>
      <c r="F14" s="6">
        <v>9938</v>
      </c>
      <c r="G14" s="6" t="s">
        <v>2749</v>
      </c>
      <c r="H14" s="7">
        <v>350</v>
      </c>
      <c r="I14" s="6" t="s">
        <v>25</v>
      </c>
      <c r="J14" s="7">
        <v>2852829.63</v>
      </c>
      <c r="K14" s="6" t="s">
        <v>23</v>
      </c>
      <c r="L14" s="6">
        <v>53148</v>
      </c>
      <c r="M14" s="6" t="s">
        <v>2080</v>
      </c>
      <c r="O14" s="6">
        <v>1</v>
      </c>
      <c r="P14" s="6" t="s">
        <v>2750</v>
      </c>
      <c r="Q14" s="6" t="s">
        <v>31</v>
      </c>
    </row>
    <row r="15" spans="1:18" x14ac:dyDescent="0.25">
      <c r="A15" s="6">
        <v>8003879954</v>
      </c>
      <c r="B15" s="6">
        <v>9</v>
      </c>
      <c r="C15" s="6">
        <v>31122020</v>
      </c>
      <c r="D15" s="6">
        <v>489</v>
      </c>
      <c r="E15" s="6" t="s">
        <v>32</v>
      </c>
      <c r="F15" s="6">
        <v>9938</v>
      </c>
      <c r="G15" s="6" t="s">
        <v>2749</v>
      </c>
      <c r="H15" s="7">
        <v>0.1</v>
      </c>
      <c r="I15" s="6" t="s">
        <v>25</v>
      </c>
      <c r="J15" s="7">
        <v>2853179.63</v>
      </c>
      <c r="K15" s="6" t="s">
        <v>23</v>
      </c>
      <c r="L15" s="6">
        <v>53148</v>
      </c>
      <c r="M15" s="6" t="s">
        <v>2751</v>
      </c>
      <c r="O15" s="6">
        <v>1</v>
      </c>
    </row>
    <row r="16" spans="1:18" x14ac:dyDescent="0.25">
      <c r="A16" s="6">
        <v>8003879954</v>
      </c>
      <c r="B16" s="6">
        <v>8</v>
      </c>
      <c r="C16" s="6">
        <v>31122020</v>
      </c>
      <c r="D16" s="6">
        <v>341</v>
      </c>
      <c r="E16" s="6" t="s">
        <v>29</v>
      </c>
      <c r="F16" s="6">
        <v>9938</v>
      </c>
      <c r="G16" s="6" t="s">
        <v>2752</v>
      </c>
      <c r="H16" s="7">
        <v>850</v>
      </c>
      <c r="I16" s="6" t="s">
        <v>25</v>
      </c>
      <c r="J16" s="7">
        <v>2853179.73</v>
      </c>
      <c r="K16" s="6" t="s">
        <v>23</v>
      </c>
      <c r="L16" s="6">
        <v>51057</v>
      </c>
      <c r="M16" s="6" t="s">
        <v>83</v>
      </c>
      <c r="O16" s="6">
        <v>1</v>
      </c>
      <c r="P16" s="6" t="s">
        <v>2753</v>
      </c>
      <c r="Q16" s="6" t="s">
        <v>84</v>
      </c>
    </row>
    <row r="17" spans="1:18" x14ac:dyDescent="0.25">
      <c r="A17" s="6">
        <v>8003879954</v>
      </c>
      <c r="B17" s="6">
        <v>7</v>
      </c>
      <c r="C17" s="6">
        <v>31122020</v>
      </c>
      <c r="D17" s="6">
        <v>489</v>
      </c>
      <c r="E17" s="6" t="s">
        <v>32</v>
      </c>
      <c r="F17" s="6">
        <v>9938</v>
      </c>
      <c r="G17" s="6" t="s">
        <v>2752</v>
      </c>
      <c r="H17" s="7">
        <v>0.1</v>
      </c>
      <c r="I17" s="6" t="s">
        <v>25</v>
      </c>
      <c r="J17" s="7">
        <v>2854029.73</v>
      </c>
      <c r="K17" s="6" t="s">
        <v>23</v>
      </c>
      <c r="L17" s="6">
        <v>51057</v>
      </c>
      <c r="M17" s="6" t="s">
        <v>2754</v>
      </c>
      <c r="O17" s="6">
        <v>1</v>
      </c>
    </row>
    <row r="18" spans="1:18" x14ac:dyDescent="0.25">
      <c r="A18" s="6">
        <v>8003879954</v>
      </c>
      <c r="B18" s="6">
        <v>6</v>
      </c>
      <c r="C18" s="6">
        <v>31122020</v>
      </c>
      <c r="D18" s="6">
        <v>489</v>
      </c>
      <c r="E18" s="6" t="s">
        <v>71</v>
      </c>
      <c r="F18" s="6">
        <v>3471</v>
      </c>
      <c r="G18" s="6" t="s">
        <v>2755</v>
      </c>
      <c r="H18" s="7">
        <v>1.9</v>
      </c>
      <c r="I18" s="6" t="s">
        <v>25</v>
      </c>
      <c r="J18" s="7">
        <v>2854029.83</v>
      </c>
      <c r="K18" s="6" t="s">
        <v>23</v>
      </c>
      <c r="L18" s="6">
        <v>50907</v>
      </c>
      <c r="M18" s="6" t="s">
        <v>58</v>
      </c>
      <c r="O18" s="6">
        <v>1</v>
      </c>
    </row>
    <row r="19" spans="1:18" x14ac:dyDescent="0.25">
      <c r="A19" s="6">
        <v>8003879954</v>
      </c>
      <c r="B19" s="6">
        <v>5</v>
      </c>
      <c r="C19" s="6">
        <v>31122020</v>
      </c>
      <c r="D19" s="6">
        <v>341</v>
      </c>
      <c r="E19" s="6" t="s">
        <v>29</v>
      </c>
      <c r="F19" s="6">
        <v>9938</v>
      </c>
      <c r="G19" s="6" t="s">
        <v>2756</v>
      </c>
      <c r="H19" s="7">
        <v>1500</v>
      </c>
      <c r="I19" s="6" t="s">
        <v>25</v>
      </c>
      <c r="J19" s="7">
        <v>2854031.73</v>
      </c>
      <c r="K19" s="6" t="s">
        <v>23</v>
      </c>
      <c r="L19" s="6">
        <v>50503</v>
      </c>
      <c r="M19" s="6" t="s">
        <v>1428</v>
      </c>
      <c r="O19" s="6">
        <v>1</v>
      </c>
      <c r="P19" s="6" t="s">
        <v>2757</v>
      </c>
      <c r="Q19" s="6" t="s">
        <v>197</v>
      </c>
    </row>
    <row r="20" spans="1:18" x14ac:dyDescent="0.25">
      <c r="A20" s="6">
        <v>8003879954</v>
      </c>
      <c r="B20" s="6">
        <v>4</v>
      </c>
      <c r="C20" s="6">
        <v>31122020</v>
      </c>
      <c r="D20" s="6">
        <v>489</v>
      </c>
      <c r="E20" s="6" t="s">
        <v>32</v>
      </c>
      <c r="F20" s="6">
        <v>9938</v>
      </c>
      <c r="G20" s="6" t="s">
        <v>2756</v>
      </c>
      <c r="H20" s="7">
        <v>0.1</v>
      </c>
      <c r="I20" s="6" t="s">
        <v>25</v>
      </c>
      <c r="J20" s="7">
        <v>2855531.73</v>
      </c>
      <c r="K20" s="6" t="s">
        <v>23</v>
      </c>
      <c r="L20" s="6">
        <v>50503</v>
      </c>
      <c r="M20" s="6" t="s">
        <v>2758</v>
      </c>
      <c r="O20" s="6">
        <v>1</v>
      </c>
    </row>
    <row r="21" spans="1:18" x14ac:dyDescent="0.25">
      <c r="A21" s="6">
        <v>8003879954</v>
      </c>
      <c r="B21" s="6">
        <v>3</v>
      </c>
      <c r="C21" s="6">
        <v>31122020</v>
      </c>
      <c r="D21" s="6">
        <v>669</v>
      </c>
      <c r="E21" s="6" t="s">
        <v>59</v>
      </c>
      <c r="F21" s="6">
        <v>2012</v>
      </c>
      <c r="G21" s="6" t="s">
        <v>2759</v>
      </c>
      <c r="H21" s="7">
        <v>72630.240000000005</v>
      </c>
      <c r="I21" s="6" t="s">
        <v>25</v>
      </c>
      <c r="J21" s="7">
        <v>2855531.83</v>
      </c>
      <c r="K21" s="6" t="s">
        <v>23</v>
      </c>
      <c r="L21" s="6">
        <v>45120</v>
      </c>
      <c r="M21" s="6" t="s">
        <v>2760</v>
      </c>
      <c r="O21" s="6">
        <v>1</v>
      </c>
      <c r="P21" s="6" t="s">
        <v>2761</v>
      </c>
      <c r="R21" s="6" t="s">
        <v>60</v>
      </c>
    </row>
    <row r="22" spans="1:18" x14ac:dyDescent="0.25">
      <c r="A22" s="6">
        <v>8003879954</v>
      </c>
      <c r="B22" s="6">
        <v>2</v>
      </c>
      <c r="C22" s="6">
        <v>31122020</v>
      </c>
      <c r="D22" s="6">
        <v>341</v>
      </c>
      <c r="E22" s="6" t="s">
        <v>29</v>
      </c>
      <c r="F22" s="6">
        <v>9938</v>
      </c>
      <c r="G22" s="6" t="s">
        <v>2762</v>
      </c>
      <c r="H22" s="7">
        <v>2800</v>
      </c>
      <c r="I22" s="6" t="s">
        <v>25</v>
      </c>
      <c r="J22" s="7">
        <v>2928162.07</v>
      </c>
      <c r="K22" s="6" t="s">
        <v>23</v>
      </c>
      <c r="L22" s="6">
        <v>44806</v>
      </c>
      <c r="M22" s="6" t="s">
        <v>478</v>
      </c>
      <c r="O22" s="6">
        <v>1</v>
      </c>
      <c r="P22" s="6" t="s">
        <v>2763</v>
      </c>
      <c r="Q22" s="6" t="s">
        <v>2764</v>
      </c>
    </row>
    <row r="23" spans="1:18" x14ac:dyDescent="0.25">
      <c r="A23" s="6">
        <v>8003879954</v>
      </c>
      <c r="B23" s="6">
        <v>1</v>
      </c>
      <c r="C23" s="6">
        <v>31122020</v>
      </c>
      <c r="D23" s="6">
        <v>489</v>
      </c>
      <c r="E23" s="6" t="s">
        <v>32</v>
      </c>
      <c r="F23" s="6">
        <v>9938</v>
      </c>
      <c r="G23" s="6" t="s">
        <v>2762</v>
      </c>
      <c r="H23" s="7">
        <v>0.1</v>
      </c>
      <c r="I23" s="6" t="s">
        <v>25</v>
      </c>
      <c r="J23" s="7">
        <v>2930962.07</v>
      </c>
      <c r="K23" s="6" t="s">
        <v>23</v>
      </c>
      <c r="L23" s="6">
        <v>44806</v>
      </c>
      <c r="M23" s="6" t="s">
        <v>2765</v>
      </c>
      <c r="O23" s="6">
        <v>1</v>
      </c>
    </row>
    <row r="24" spans="1:18" x14ac:dyDescent="0.25">
      <c r="A24" s="6">
        <v>8003879954</v>
      </c>
      <c r="B24" s="6">
        <v>5</v>
      </c>
      <c r="C24" s="6">
        <v>30122020</v>
      </c>
      <c r="D24" s="6">
        <v>819</v>
      </c>
      <c r="E24" s="6" t="s">
        <v>61</v>
      </c>
      <c r="H24" s="7">
        <v>1</v>
      </c>
      <c r="I24" s="6" t="s">
        <v>25</v>
      </c>
      <c r="J24" s="7">
        <v>2930962.17</v>
      </c>
      <c r="K24" s="6" t="s">
        <v>23</v>
      </c>
      <c r="L24" s="6">
        <v>5814</v>
      </c>
      <c r="M24" s="6" t="s">
        <v>58</v>
      </c>
      <c r="O24" s="6">
        <v>1</v>
      </c>
    </row>
    <row r="25" spans="1:18" x14ac:dyDescent="0.25">
      <c r="A25" s="6">
        <v>8003879954</v>
      </c>
      <c r="B25" s="6">
        <v>4</v>
      </c>
      <c r="C25" s="6">
        <v>30122020</v>
      </c>
      <c r="D25" s="6">
        <v>321</v>
      </c>
      <c r="E25" s="6" t="s">
        <v>506</v>
      </c>
      <c r="F25" s="6">
        <v>0</v>
      </c>
      <c r="G25" s="6" t="s">
        <v>2766</v>
      </c>
      <c r="H25" s="7">
        <v>2.78</v>
      </c>
      <c r="I25" s="6" t="s">
        <v>25</v>
      </c>
      <c r="J25" s="7">
        <v>2930963.17</v>
      </c>
      <c r="K25" s="6" t="s">
        <v>23</v>
      </c>
      <c r="L25" s="6">
        <v>5724</v>
      </c>
      <c r="M25" s="6" t="s">
        <v>58</v>
      </c>
      <c r="O25" s="6">
        <v>1</v>
      </c>
    </row>
    <row r="26" spans="1:18" x14ac:dyDescent="0.25">
      <c r="A26" s="6">
        <v>8003879954</v>
      </c>
      <c r="B26" s="6">
        <v>3</v>
      </c>
      <c r="C26" s="6">
        <v>30122020</v>
      </c>
      <c r="D26" s="6">
        <v>321</v>
      </c>
      <c r="E26" s="6" t="s">
        <v>506</v>
      </c>
      <c r="F26" s="6">
        <v>0</v>
      </c>
      <c r="G26" s="6" t="s">
        <v>2767</v>
      </c>
      <c r="H26" s="7">
        <v>320</v>
      </c>
      <c r="I26" s="6" t="s">
        <v>25</v>
      </c>
      <c r="J26" s="7">
        <v>2930965.95</v>
      </c>
      <c r="K26" s="6" t="s">
        <v>23</v>
      </c>
      <c r="L26" s="6">
        <v>5724</v>
      </c>
      <c r="M26" s="6" t="s">
        <v>58</v>
      </c>
      <c r="O26" s="6">
        <v>1</v>
      </c>
    </row>
    <row r="27" spans="1:18" x14ac:dyDescent="0.25">
      <c r="A27" s="6">
        <v>8003879954</v>
      </c>
      <c r="B27" s="6">
        <v>2</v>
      </c>
      <c r="C27" s="6">
        <v>30122020</v>
      </c>
      <c r="D27" s="6">
        <v>345</v>
      </c>
      <c r="E27" s="6" t="s">
        <v>33</v>
      </c>
      <c r="F27" s="6">
        <v>9938</v>
      </c>
      <c r="G27" s="6" t="s">
        <v>2768</v>
      </c>
      <c r="H27" s="7">
        <v>400</v>
      </c>
      <c r="I27" s="6" t="s">
        <v>25</v>
      </c>
      <c r="J27" s="7">
        <v>2931285.95</v>
      </c>
      <c r="K27" s="6" t="s">
        <v>23</v>
      </c>
      <c r="L27" s="6">
        <v>170913</v>
      </c>
      <c r="M27" s="6" t="s">
        <v>617</v>
      </c>
      <c r="O27" s="6">
        <v>1</v>
      </c>
      <c r="P27" s="6" t="s">
        <v>2769</v>
      </c>
      <c r="Q27" s="6" t="s">
        <v>2770</v>
      </c>
    </row>
    <row r="28" spans="1:18" x14ac:dyDescent="0.25">
      <c r="A28" s="6">
        <v>8003879954</v>
      </c>
      <c r="B28" s="6">
        <v>1</v>
      </c>
      <c r="C28" s="6">
        <v>30122020</v>
      </c>
      <c r="D28" s="6">
        <v>345</v>
      </c>
      <c r="E28" s="6" t="s">
        <v>33</v>
      </c>
      <c r="F28" s="6">
        <v>9938</v>
      </c>
      <c r="G28" s="6" t="s">
        <v>2771</v>
      </c>
      <c r="H28" s="7">
        <v>388.24</v>
      </c>
      <c r="I28" s="6" t="s">
        <v>25</v>
      </c>
      <c r="J28" s="7">
        <v>2931685.95</v>
      </c>
      <c r="K28" s="6" t="s">
        <v>23</v>
      </c>
      <c r="L28" s="6">
        <v>170912</v>
      </c>
      <c r="M28" s="6" t="s">
        <v>2772</v>
      </c>
      <c r="O28" s="6">
        <v>1</v>
      </c>
      <c r="P28" s="6" t="s">
        <v>2769</v>
      </c>
      <c r="Q28" s="6" t="s">
        <v>2770</v>
      </c>
    </row>
    <row r="29" spans="1:18" x14ac:dyDescent="0.25">
      <c r="A29" s="6">
        <v>8003879954</v>
      </c>
      <c r="B29" s="6">
        <v>2</v>
      </c>
      <c r="C29" s="6">
        <v>29122020</v>
      </c>
      <c r="D29" s="6">
        <v>819</v>
      </c>
      <c r="E29" s="6" t="s">
        <v>61</v>
      </c>
      <c r="H29" s="7">
        <v>0.5</v>
      </c>
      <c r="I29" s="6" t="s">
        <v>25</v>
      </c>
      <c r="J29" s="7">
        <v>2932074.19</v>
      </c>
      <c r="K29" s="6" t="s">
        <v>23</v>
      </c>
      <c r="L29" s="6">
        <v>5507</v>
      </c>
      <c r="M29" s="6" t="s">
        <v>58</v>
      </c>
      <c r="O29" s="6">
        <v>1</v>
      </c>
    </row>
    <row r="30" spans="1:18" x14ac:dyDescent="0.25">
      <c r="A30" s="6">
        <v>8003879954</v>
      </c>
      <c r="B30" s="6">
        <v>1</v>
      </c>
      <c r="C30" s="6">
        <v>29122020</v>
      </c>
      <c r="D30" s="6">
        <v>323</v>
      </c>
      <c r="E30" s="6" t="s">
        <v>62</v>
      </c>
      <c r="F30" s="6">
        <v>0</v>
      </c>
      <c r="G30" s="6" t="s">
        <v>2773</v>
      </c>
      <c r="H30" s="7">
        <v>120000</v>
      </c>
      <c r="I30" s="6" t="s">
        <v>25</v>
      </c>
      <c r="J30" s="7">
        <v>2932074.69</v>
      </c>
      <c r="K30" s="6" t="s">
        <v>23</v>
      </c>
      <c r="L30" s="6">
        <v>5414</v>
      </c>
      <c r="M30" s="6" t="s">
        <v>58</v>
      </c>
      <c r="O30" s="6">
        <v>1</v>
      </c>
    </row>
    <row r="31" spans="1:18" x14ac:dyDescent="0.25">
      <c r="A31" s="6">
        <v>8003879954</v>
      </c>
      <c r="B31" s="6">
        <v>2</v>
      </c>
      <c r="C31" s="6">
        <v>24122020</v>
      </c>
      <c r="D31" s="6">
        <v>489</v>
      </c>
      <c r="E31" s="6" t="s">
        <v>71</v>
      </c>
      <c r="F31" s="6">
        <v>3471</v>
      </c>
      <c r="G31" s="6" t="s">
        <v>2774</v>
      </c>
      <c r="H31" s="7">
        <v>1.7</v>
      </c>
      <c r="I31" s="6" t="s">
        <v>25</v>
      </c>
      <c r="J31" s="7">
        <v>3052074.69</v>
      </c>
      <c r="K31" s="6" t="s">
        <v>23</v>
      </c>
      <c r="L31" s="6">
        <v>44551</v>
      </c>
      <c r="M31" s="6" t="s">
        <v>58</v>
      </c>
      <c r="O31" s="6">
        <v>1</v>
      </c>
    </row>
    <row r="32" spans="1:18" x14ac:dyDescent="0.25">
      <c r="A32" s="6">
        <v>8003879954</v>
      </c>
      <c r="B32" s="6">
        <v>1</v>
      </c>
      <c r="C32" s="6">
        <v>24122020</v>
      </c>
      <c r="D32" s="6">
        <v>669</v>
      </c>
      <c r="E32" s="6" t="s">
        <v>59</v>
      </c>
      <c r="F32" s="6">
        <v>2012</v>
      </c>
      <c r="G32" s="6" t="s">
        <v>2775</v>
      </c>
      <c r="H32" s="7">
        <v>39729.379999999997</v>
      </c>
      <c r="I32" s="6" t="s">
        <v>25</v>
      </c>
      <c r="J32" s="7">
        <v>3052076.39</v>
      </c>
      <c r="K32" s="6" t="s">
        <v>23</v>
      </c>
      <c r="L32" s="6">
        <v>44010</v>
      </c>
      <c r="M32" s="6" t="s">
        <v>2776</v>
      </c>
      <c r="O32" s="6">
        <v>1</v>
      </c>
      <c r="P32" s="6" t="s">
        <v>2777</v>
      </c>
      <c r="R32" s="6" t="s">
        <v>60</v>
      </c>
    </row>
    <row r="33" spans="1:17" x14ac:dyDescent="0.25">
      <c r="A33" s="6">
        <v>8003879954</v>
      </c>
      <c r="B33" s="6">
        <v>24</v>
      </c>
      <c r="C33" s="6">
        <v>23122020</v>
      </c>
      <c r="D33" s="6">
        <v>819</v>
      </c>
      <c r="E33" s="6" t="s">
        <v>61</v>
      </c>
      <c r="H33" s="7">
        <v>1</v>
      </c>
      <c r="I33" s="6" t="s">
        <v>25</v>
      </c>
      <c r="J33" s="7">
        <v>3091805.77</v>
      </c>
      <c r="K33" s="6" t="s">
        <v>23</v>
      </c>
      <c r="L33" s="6">
        <v>5243</v>
      </c>
      <c r="M33" s="6" t="s">
        <v>58</v>
      </c>
      <c r="O33" s="6">
        <v>1</v>
      </c>
    </row>
    <row r="34" spans="1:17" x14ac:dyDescent="0.25">
      <c r="A34" s="6">
        <v>8003879954</v>
      </c>
      <c r="B34" s="6">
        <v>23</v>
      </c>
      <c r="C34" s="6">
        <v>23122020</v>
      </c>
      <c r="D34" s="6">
        <v>323</v>
      </c>
      <c r="E34" s="6" t="s">
        <v>62</v>
      </c>
      <c r="F34" s="6">
        <v>0</v>
      </c>
      <c r="G34" s="6" t="s">
        <v>2778</v>
      </c>
      <c r="H34" s="7">
        <v>15800</v>
      </c>
      <c r="I34" s="6" t="s">
        <v>25</v>
      </c>
      <c r="J34" s="7">
        <v>3091806.77</v>
      </c>
      <c r="K34" s="6" t="s">
        <v>23</v>
      </c>
      <c r="L34" s="6">
        <v>5159</v>
      </c>
      <c r="M34" s="6" t="s">
        <v>58</v>
      </c>
      <c r="O34" s="6">
        <v>1</v>
      </c>
    </row>
    <row r="35" spans="1:17" x14ac:dyDescent="0.25">
      <c r="A35" s="6">
        <v>8003879954</v>
      </c>
      <c r="B35" s="6">
        <v>22</v>
      </c>
      <c r="C35" s="6">
        <v>23122020</v>
      </c>
      <c r="D35" s="6">
        <v>323</v>
      </c>
      <c r="E35" s="6" t="s">
        <v>62</v>
      </c>
      <c r="F35" s="6">
        <v>0</v>
      </c>
      <c r="G35" s="6" t="s">
        <v>2779</v>
      </c>
      <c r="H35" s="7">
        <v>250000</v>
      </c>
      <c r="I35" s="6" t="s">
        <v>25</v>
      </c>
      <c r="J35" s="7">
        <v>3107606.77</v>
      </c>
      <c r="K35" s="6" t="s">
        <v>23</v>
      </c>
      <c r="L35" s="6">
        <v>5159</v>
      </c>
      <c r="M35" s="6" t="s">
        <v>58</v>
      </c>
      <c r="O35" s="6">
        <v>1</v>
      </c>
    </row>
    <row r="36" spans="1:17" x14ac:dyDescent="0.25">
      <c r="A36" s="6">
        <v>8003879954</v>
      </c>
      <c r="B36" s="6">
        <v>21</v>
      </c>
      <c r="C36" s="6">
        <v>23122020</v>
      </c>
      <c r="D36" s="6">
        <v>343</v>
      </c>
      <c r="E36" s="6" t="s">
        <v>47</v>
      </c>
      <c r="F36" s="6">
        <v>9938</v>
      </c>
      <c r="G36" s="6" t="s">
        <v>2780</v>
      </c>
      <c r="H36" s="7">
        <v>5108.3999999999996</v>
      </c>
      <c r="I36" s="6" t="s">
        <v>25</v>
      </c>
      <c r="J36" s="7">
        <v>3357606.77</v>
      </c>
      <c r="K36" s="6" t="s">
        <v>23</v>
      </c>
      <c r="L36" s="6">
        <v>171719</v>
      </c>
      <c r="M36" s="6" t="s">
        <v>63</v>
      </c>
      <c r="O36" s="6">
        <v>1</v>
      </c>
      <c r="P36" s="6" t="s">
        <v>2781</v>
      </c>
    </row>
    <row r="37" spans="1:17" x14ac:dyDescent="0.25">
      <c r="A37" s="6">
        <v>8003879954</v>
      </c>
      <c r="B37" s="6">
        <v>20</v>
      </c>
      <c r="C37" s="6">
        <v>23122020</v>
      </c>
      <c r="D37" s="6">
        <v>343</v>
      </c>
      <c r="E37" s="6" t="s">
        <v>47</v>
      </c>
      <c r="F37" s="6">
        <v>9938</v>
      </c>
      <c r="G37" s="6" t="s">
        <v>2782</v>
      </c>
      <c r="H37" s="7">
        <v>229.6</v>
      </c>
      <c r="I37" s="6" t="s">
        <v>25</v>
      </c>
      <c r="J37" s="7">
        <v>3362715.17</v>
      </c>
      <c r="K37" s="6" t="s">
        <v>23</v>
      </c>
      <c r="L37" s="6">
        <v>171719</v>
      </c>
      <c r="M37" s="6" t="s">
        <v>114</v>
      </c>
      <c r="O37" s="6">
        <v>1</v>
      </c>
      <c r="P37" s="6" t="s">
        <v>2783</v>
      </c>
    </row>
    <row r="38" spans="1:17" x14ac:dyDescent="0.25">
      <c r="A38" s="6">
        <v>8003879954</v>
      </c>
      <c r="B38" s="6">
        <v>19</v>
      </c>
      <c r="C38" s="6">
        <v>23122020</v>
      </c>
      <c r="D38" s="6">
        <v>343</v>
      </c>
      <c r="E38" s="6" t="s">
        <v>47</v>
      </c>
      <c r="F38" s="6">
        <v>9938</v>
      </c>
      <c r="G38" s="6" t="s">
        <v>2784</v>
      </c>
      <c r="H38" s="7">
        <v>19864</v>
      </c>
      <c r="I38" s="6" t="s">
        <v>25</v>
      </c>
      <c r="J38" s="7">
        <v>3362944.77</v>
      </c>
      <c r="K38" s="6" t="s">
        <v>23</v>
      </c>
      <c r="L38" s="6">
        <v>171718</v>
      </c>
      <c r="M38" s="6" t="s">
        <v>66</v>
      </c>
      <c r="O38" s="6">
        <v>1</v>
      </c>
      <c r="P38" s="6" t="s">
        <v>2785</v>
      </c>
    </row>
    <row r="39" spans="1:17" x14ac:dyDescent="0.25">
      <c r="A39" s="6">
        <v>8003879954</v>
      </c>
      <c r="B39" s="6">
        <v>18</v>
      </c>
      <c r="C39" s="6">
        <v>23122020</v>
      </c>
      <c r="D39" s="6">
        <v>343</v>
      </c>
      <c r="E39" s="6" t="s">
        <v>47</v>
      </c>
      <c r="F39" s="6">
        <v>9938</v>
      </c>
      <c r="G39" s="6" t="s">
        <v>2786</v>
      </c>
      <c r="H39" s="7">
        <v>1311.8</v>
      </c>
      <c r="I39" s="6" t="s">
        <v>25</v>
      </c>
      <c r="J39" s="7">
        <v>3382808.77</v>
      </c>
      <c r="K39" s="6" t="s">
        <v>23</v>
      </c>
      <c r="L39" s="6">
        <v>171718</v>
      </c>
      <c r="M39" s="6" t="s">
        <v>114</v>
      </c>
      <c r="O39" s="6">
        <v>1</v>
      </c>
      <c r="P39" s="6" t="s">
        <v>2787</v>
      </c>
    </row>
    <row r="40" spans="1:17" x14ac:dyDescent="0.25">
      <c r="A40" s="6">
        <v>8003879954</v>
      </c>
      <c r="B40" s="6">
        <v>17</v>
      </c>
      <c r="C40" s="6">
        <v>23122020</v>
      </c>
      <c r="D40" s="6">
        <v>415</v>
      </c>
      <c r="E40" s="6" t="s">
        <v>24</v>
      </c>
      <c r="F40" s="6">
        <v>72</v>
      </c>
      <c r="G40" s="6" t="s">
        <v>2788</v>
      </c>
      <c r="H40" s="7">
        <v>30</v>
      </c>
      <c r="I40" s="6" t="s">
        <v>25</v>
      </c>
      <c r="J40" s="7">
        <v>3384120.57</v>
      </c>
      <c r="K40" s="6" t="s">
        <v>23</v>
      </c>
      <c r="L40" s="6">
        <v>160023</v>
      </c>
      <c r="M40" s="6" t="s">
        <v>2789</v>
      </c>
      <c r="O40" s="6">
        <v>1</v>
      </c>
    </row>
    <row r="41" spans="1:17" x14ac:dyDescent="0.25">
      <c r="A41" s="6">
        <v>8003879954</v>
      </c>
      <c r="B41" s="6">
        <v>16</v>
      </c>
      <c r="C41" s="6">
        <v>23122020</v>
      </c>
      <c r="D41" s="6">
        <v>349</v>
      </c>
      <c r="E41" s="6" t="s">
        <v>26</v>
      </c>
      <c r="F41" s="6">
        <v>72</v>
      </c>
      <c r="G41" s="6" t="s">
        <v>2788</v>
      </c>
      <c r="H41" s="7">
        <v>73938.600000000006</v>
      </c>
      <c r="I41" s="6" t="s">
        <v>25</v>
      </c>
      <c r="J41" s="7">
        <v>3384150.57</v>
      </c>
      <c r="K41" s="6" t="s">
        <v>23</v>
      </c>
      <c r="L41" s="6">
        <v>160023</v>
      </c>
      <c r="M41" s="6" t="s">
        <v>2789</v>
      </c>
      <c r="O41" s="6">
        <v>1</v>
      </c>
    </row>
    <row r="42" spans="1:17" x14ac:dyDescent="0.25">
      <c r="A42" s="6">
        <v>8003879954</v>
      </c>
      <c r="B42" s="6">
        <v>15</v>
      </c>
      <c r="C42" s="6">
        <v>23122020</v>
      </c>
      <c r="D42" s="6">
        <v>341</v>
      </c>
      <c r="E42" s="6" t="s">
        <v>29</v>
      </c>
      <c r="F42" s="6">
        <v>9938</v>
      </c>
      <c r="G42" s="6" t="s">
        <v>2790</v>
      </c>
      <c r="H42" s="7">
        <v>1000</v>
      </c>
      <c r="I42" s="6" t="s">
        <v>25</v>
      </c>
      <c r="J42" s="7">
        <v>3458089.17</v>
      </c>
      <c r="K42" s="6" t="s">
        <v>23</v>
      </c>
      <c r="L42" s="6">
        <v>121445</v>
      </c>
      <c r="M42" s="6" t="s">
        <v>2791</v>
      </c>
      <c r="O42" s="6">
        <v>1</v>
      </c>
      <c r="P42" s="6" t="s">
        <v>2792</v>
      </c>
      <c r="Q42" s="6" t="s">
        <v>2793</v>
      </c>
    </row>
    <row r="43" spans="1:17" x14ac:dyDescent="0.25">
      <c r="A43" s="6">
        <v>8003879954</v>
      </c>
      <c r="B43" s="6">
        <v>14</v>
      </c>
      <c r="C43" s="6">
        <v>23122020</v>
      </c>
      <c r="D43" s="6">
        <v>489</v>
      </c>
      <c r="E43" s="6" t="s">
        <v>32</v>
      </c>
      <c r="F43" s="6">
        <v>9938</v>
      </c>
      <c r="G43" s="6" t="s">
        <v>2790</v>
      </c>
      <c r="H43" s="7">
        <v>0.1</v>
      </c>
      <c r="I43" s="6" t="s">
        <v>25</v>
      </c>
      <c r="J43" s="7">
        <v>3459089.17</v>
      </c>
      <c r="K43" s="6" t="s">
        <v>23</v>
      </c>
      <c r="L43" s="6">
        <v>121445</v>
      </c>
      <c r="M43" s="6" t="s">
        <v>2794</v>
      </c>
      <c r="O43" s="6">
        <v>1</v>
      </c>
    </row>
    <row r="44" spans="1:17" x14ac:dyDescent="0.25">
      <c r="A44" s="6">
        <v>8003879954</v>
      </c>
      <c r="B44" s="6">
        <v>13</v>
      </c>
      <c r="C44" s="6">
        <v>23122020</v>
      </c>
      <c r="D44" s="6">
        <v>341</v>
      </c>
      <c r="E44" s="6" t="s">
        <v>29</v>
      </c>
      <c r="F44" s="6">
        <v>9938</v>
      </c>
      <c r="G44" s="6" t="s">
        <v>2795</v>
      </c>
      <c r="H44" s="7">
        <v>7300</v>
      </c>
      <c r="I44" s="6" t="s">
        <v>25</v>
      </c>
      <c r="J44" s="7">
        <v>3459089.27</v>
      </c>
      <c r="K44" s="6" t="s">
        <v>23</v>
      </c>
      <c r="L44" s="6">
        <v>121445</v>
      </c>
      <c r="M44" s="6" t="s">
        <v>563</v>
      </c>
      <c r="O44" s="6">
        <v>1</v>
      </c>
      <c r="P44" s="6" t="s">
        <v>2796</v>
      </c>
      <c r="Q44" s="6" t="s">
        <v>2797</v>
      </c>
    </row>
    <row r="45" spans="1:17" x14ac:dyDescent="0.25">
      <c r="A45" s="6">
        <v>8003879954</v>
      </c>
      <c r="B45" s="6">
        <v>12</v>
      </c>
      <c r="C45" s="6">
        <v>23122020</v>
      </c>
      <c r="D45" s="6">
        <v>489</v>
      </c>
      <c r="E45" s="6" t="s">
        <v>32</v>
      </c>
      <c r="F45" s="6">
        <v>9938</v>
      </c>
      <c r="G45" s="6" t="s">
        <v>2795</v>
      </c>
      <c r="H45" s="7">
        <v>0.1</v>
      </c>
      <c r="I45" s="6" t="s">
        <v>25</v>
      </c>
      <c r="J45" s="7">
        <v>3466389.27</v>
      </c>
      <c r="K45" s="6" t="s">
        <v>23</v>
      </c>
      <c r="L45" s="6">
        <v>121445</v>
      </c>
      <c r="M45" s="6" t="s">
        <v>2798</v>
      </c>
      <c r="O45" s="6">
        <v>1</v>
      </c>
    </row>
    <row r="46" spans="1:17" x14ac:dyDescent="0.25">
      <c r="A46" s="6">
        <v>8003879954</v>
      </c>
      <c r="B46" s="6">
        <v>11</v>
      </c>
      <c r="C46" s="6">
        <v>23122020</v>
      </c>
      <c r="D46" s="6">
        <v>341</v>
      </c>
      <c r="E46" s="6" t="s">
        <v>29</v>
      </c>
      <c r="F46" s="6">
        <v>9938</v>
      </c>
      <c r="G46" s="6" t="s">
        <v>2799</v>
      </c>
      <c r="H46" s="7">
        <v>3710</v>
      </c>
      <c r="I46" s="6" t="s">
        <v>25</v>
      </c>
      <c r="J46" s="7">
        <v>3466389.37</v>
      </c>
      <c r="K46" s="6" t="s">
        <v>23</v>
      </c>
      <c r="L46" s="6">
        <v>121445</v>
      </c>
      <c r="M46" s="6" t="s">
        <v>50</v>
      </c>
      <c r="O46" s="6">
        <v>1</v>
      </c>
      <c r="P46" s="6" t="s">
        <v>2800</v>
      </c>
      <c r="Q46" s="6" t="s">
        <v>2801</v>
      </c>
    </row>
    <row r="47" spans="1:17" x14ac:dyDescent="0.25">
      <c r="A47" s="6">
        <v>8003879954</v>
      </c>
      <c r="B47" s="6">
        <v>10</v>
      </c>
      <c r="C47" s="6">
        <v>23122020</v>
      </c>
      <c r="D47" s="6">
        <v>489</v>
      </c>
      <c r="E47" s="6" t="s">
        <v>32</v>
      </c>
      <c r="F47" s="6">
        <v>9938</v>
      </c>
      <c r="G47" s="6" t="s">
        <v>2799</v>
      </c>
      <c r="H47" s="7">
        <v>0.1</v>
      </c>
      <c r="I47" s="6" t="s">
        <v>25</v>
      </c>
      <c r="J47" s="7">
        <v>3470099.37</v>
      </c>
      <c r="K47" s="6" t="s">
        <v>23</v>
      </c>
      <c r="L47" s="6">
        <v>121445</v>
      </c>
      <c r="M47" s="6" t="s">
        <v>2802</v>
      </c>
      <c r="O47" s="6">
        <v>1</v>
      </c>
    </row>
    <row r="48" spans="1:17" x14ac:dyDescent="0.25">
      <c r="A48" s="6">
        <v>8003879954</v>
      </c>
      <c r="B48" s="6">
        <v>9</v>
      </c>
      <c r="C48" s="6">
        <v>23122020</v>
      </c>
      <c r="D48" s="6">
        <v>60</v>
      </c>
      <c r="E48" s="6" t="s">
        <v>27</v>
      </c>
      <c r="F48" s="6">
        <v>9938</v>
      </c>
      <c r="G48" s="6" t="s">
        <v>2803</v>
      </c>
      <c r="H48" s="7">
        <v>8525</v>
      </c>
      <c r="I48" s="6" t="s">
        <v>25</v>
      </c>
      <c r="J48" s="7">
        <v>3470099.47</v>
      </c>
      <c r="K48" s="6" t="s">
        <v>23</v>
      </c>
      <c r="L48" s="6">
        <v>121445</v>
      </c>
      <c r="M48" s="6" t="s">
        <v>2804</v>
      </c>
      <c r="O48" s="6">
        <v>1</v>
      </c>
      <c r="P48" s="6" t="s">
        <v>2805</v>
      </c>
      <c r="Q48" s="6" t="s">
        <v>2806</v>
      </c>
    </row>
    <row r="49" spans="1:17" x14ac:dyDescent="0.25">
      <c r="A49" s="6">
        <v>8003879954</v>
      </c>
      <c r="B49" s="6">
        <v>8</v>
      </c>
      <c r="C49" s="6">
        <v>23122020</v>
      </c>
      <c r="D49" s="6">
        <v>341</v>
      </c>
      <c r="E49" s="6" t="s">
        <v>29</v>
      </c>
      <c r="F49" s="6">
        <v>9938</v>
      </c>
      <c r="G49" s="6" t="s">
        <v>2807</v>
      </c>
      <c r="H49" s="7">
        <v>530</v>
      </c>
      <c r="I49" s="6" t="s">
        <v>25</v>
      </c>
      <c r="J49" s="7">
        <v>3478624.47</v>
      </c>
      <c r="K49" s="6" t="s">
        <v>23</v>
      </c>
      <c r="L49" s="6">
        <v>121444</v>
      </c>
      <c r="M49" s="6" t="s">
        <v>72</v>
      </c>
      <c r="O49" s="6">
        <v>1</v>
      </c>
      <c r="P49" s="6" t="s">
        <v>2808</v>
      </c>
      <c r="Q49" s="6" t="s">
        <v>2809</v>
      </c>
    </row>
    <row r="50" spans="1:17" x14ac:dyDescent="0.25">
      <c r="A50" s="6">
        <v>8003879954</v>
      </c>
      <c r="B50" s="6">
        <v>7</v>
      </c>
      <c r="C50" s="6">
        <v>23122020</v>
      </c>
      <c r="D50" s="6">
        <v>489</v>
      </c>
      <c r="E50" s="6" t="s">
        <v>32</v>
      </c>
      <c r="F50" s="6">
        <v>9938</v>
      </c>
      <c r="G50" s="6" t="s">
        <v>2807</v>
      </c>
      <c r="H50" s="7">
        <v>0.1</v>
      </c>
      <c r="I50" s="6" t="s">
        <v>25</v>
      </c>
      <c r="J50" s="7">
        <v>3479154.47</v>
      </c>
      <c r="K50" s="6" t="s">
        <v>23</v>
      </c>
      <c r="L50" s="6">
        <v>121444</v>
      </c>
      <c r="M50" s="6" t="s">
        <v>2810</v>
      </c>
      <c r="O50" s="6">
        <v>1</v>
      </c>
    </row>
    <row r="51" spans="1:17" x14ac:dyDescent="0.25">
      <c r="A51" s="6">
        <v>8003879954</v>
      </c>
      <c r="B51" s="6">
        <v>6</v>
      </c>
      <c r="C51" s="6">
        <v>23122020</v>
      </c>
      <c r="D51" s="6">
        <v>341</v>
      </c>
      <c r="E51" s="6" t="s">
        <v>29</v>
      </c>
      <c r="F51" s="6">
        <v>9938</v>
      </c>
      <c r="G51" s="6" t="s">
        <v>2811</v>
      </c>
      <c r="H51" s="7">
        <v>161.19999999999999</v>
      </c>
      <c r="I51" s="6" t="s">
        <v>25</v>
      </c>
      <c r="J51" s="7">
        <v>3479154.57</v>
      </c>
      <c r="K51" s="6" t="s">
        <v>23</v>
      </c>
      <c r="L51" s="6">
        <v>121444</v>
      </c>
      <c r="M51" s="6" t="s">
        <v>54</v>
      </c>
      <c r="O51" s="6">
        <v>1</v>
      </c>
      <c r="P51" s="6" t="s">
        <v>2812</v>
      </c>
      <c r="Q51" s="6" t="s">
        <v>2813</v>
      </c>
    </row>
    <row r="52" spans="1:17" x14ac:dyDescent="0.25">
      <c r="A52" s="6">
        <v>8003879954</v>
      </c>
      <c r="B52" s="6">
        <v>5</v>
      </c>
      <c r="C52" s="6">
        <v>23122020</v>
      </c>
      <c r="D52" s="6">
        <v>489</v>
      </c>
      <c r="E52" s="6" t="s">
        <v>32</v>
      </c>
      <c r="F52" s="6">
        <v>9938</v>
      </c>
      <c r="G52" s="6" t="s">
        <v>2811</v>
      </c>
      <c r="H52" s="7">
        <v>0.1</v>
      </c>
      <c r="I52" s="6" t="s">
        <v>25</v>
      </c>
      <c r="J52" s="7">
        <v>3479315.77</v>
      </c>
      <c r="K52" s="6" t="s">
        <v>23</v>
      </c>
      <c r="L52" s="6">
        <v>121444</v>
      </c>
      <c r="M52" s="6" t="s">
        <v>2814</v>
      </c>
      <c r="O52" s="6">
        <v>1</v>
      </c>
    </row>
    <row r="53" spans="1:17" x14ac:dyDescent="0.25">
      <c r="A53" s="6">
        <v>8003879954</v>
      </c>
      <c r="B53" s="6">
        <v>4</v>
      </c>
      <c r="C53" s="6">
        <v>23122020</v>
      </c>
      <c r="D53" s="6">
        <v>341</v>
      </c>
      <c r="E53" s="6" t="s">
        <v>29</v>
      </c>
      <c r="F53" s="6">
        <v>9938</v>
      </c>
      <c r="G53" s="6" t="s">
        <v>2815</v>
      </c>
      <c r="H53" s="7">
        <v>9500</v>
      </c>
      <c r="I53" s="6" t="s">
        <v>25</v>
      </c>
      <c r="J53" s="7">
        <v>3479315.87</v>
      </c>
      <c r="K53" s="6" t="s">
        <v>23</v>
      </c>
      <c r="L53" s="6">
        <v>121444</v>
      </c>
      <c r="M53" s="6" t="s">
        <v>575</v>
      </c>
      <c r="O53" s="6">
        <v>1</v>
      </c>
      <c r="P53" s="6" t="s">
        <v>2816</v>
      </c>
      <c r="Q53" s="6" t="s">
        <v>2817</v>
      </c>
    </row>
    <row r="54" spans="1:17" x14ac:dyDescent="0.25">
      <c r="A54" s="6">
        <v>8003879954</v>
      </c>
      <c r="B54" s="6">
        <v>3</v>
      </c>
      <c r="C54" s="6">
        <v>23122020</v>
      </c>
      <c r="D54" s="6">
        <v>489</v>
      </c>
      <c r="E54" s="6" t="s">
        <v>32</v>
      </c>
      <c r="F54" s="6">
        <v>9938</v>
      </c>
      <c r="G54" s="6" t="s">
        <v>2815</v>
      </c>
      <c r="H54" s="7">
        <v>0.1</v>
      </c>
      <c r="I54" s="6" t="s">
        <v>25</v>
      </c>
      <c r="J54" s="7">
        <v>3488815.87</v>
      </c>
      <c r="K54" s="6" t="s">
        <v>23</v>
      </c>
      <c r="L54" s="6">
        <v>121444</v>
      </c>
      <c r="M54" s="6" t="s">
        <v>2818</v>
      </c>
      <c r="O54" s="6">
        <v>1</v>
      </c>
    </row>
    <row r="55" spans="1:17" x14ac:dyDescent="0.25">
      <c r="A55" s="6">
        <v>8003879954</v>
      </c>
      <c r="B55" s="6">
        <v>2</v>
      </c>
      <c r="C55" s="6">
        <v>23122020</v>
      </c>
      <c r="D55" s="6">
        <v>60</v>
      </c>
      <c r="E55" s="6" t="s">
        <v>27</v>
      </c>
      <c r="F55" s="6">
        <v>9938</v>
      </c>
      <c r="G55" s="6" t="s">
        <v>2819</v>
      </c>
      <c r="H55" s="7">
        <v>949.65</v>
      </c>
      <c r="I55" s="6" t="s">
        <v>25</v>
      </c>
      <c r="J55" s="7">
        <v>3488815.97</v>
      </c>
      <c r="K55" s="6" t="s">
        <v>23</v>
      </c>
      <c r="L55" s="6">
        <v>121444</v>
      </c>
      <c r="M55" s="6" t="s">
        <v>44</v>
      </c>
      <c r="O55" s="6">
        <v>1</v>
      </c>
      <c r="P55" s="6" t="s">
        <v>45</v>
      </c>
      <c r="Q55" s="6" t="s">
        <v>2820</v>
      </c>
    </row>
    <row r="56" spans="1:17" x14ac:dyDescent="0.25">
      <c r="A56" s="6">
        <v>8003879954</v>
      </c>
      <c r="B56" s="6">
        <v>1</v>
      </c>
      <c r="C56" s="6">
        <v>23122020</v>
      </c>
      <c r="D56" s="6">
        <v>60</v>
      </c>
      <c r="E56" s="6" t="s">
        <v>27</v>
      </c>
      <c r="F56" s="6">
        <v>9938</v>
      </c>
      <c r="G56" s="6" t="s">
        <v>2821</v>
      </c>
      <c r="H56" s="7">
        <v>568.25</v>
      </c>
      <c r="I56" s="6" t="s">
        <v>25</v>
      </c>
      <c r="J56" s="7">
        <v>3489765.62</v>
      </c>
      <c r="K56" s="6" t="s">
        <v>23</v>
      </c>
      <c r="L56" s="6">
        <v>121444</v>
      </c>
      <c r="M56" s="6" t="s">
        <v>2822</v>
      </c>
      <c r="O56" s="6">
        <v>1</v>
      </c>
      <c r="P56" s="6" t="s">
        <v>2823</v>
      </c>
      <c r="Q56" s="6" t="s">
        <v>2824</v>
      </c>
    </row>
    <row r="57" spans="1:17" x14ac:dyDescent="0.25">
      <c r="A57" s="6">
        <v>8003879954</v>
      </c>
      <c r="B57" s="6">
        <v>2</v>
      </c>
      <c r="C57" s="6">
        <v>22122020</v>
      </c>
      <c r="D57" s="6">
        <v>819</v>
      </c>
      <c r="E57" s="6" t="s">
        <v>61</v>
      </c>
      <c r="H57" s="7">
        <v>0.5</v>
      </c>
      <c r="I57" s="6" t="s">
        <v>25</v>
      </c>
      <c r="J57" s="7">
        <v>3490333.87</v>
      </c>
      <c r="K57" s="6" t="s">
        <v>23</v>
      </c>
      <c r="L57" s="6">
        <v>5356</v>
      </c>
      <c r="M57" s="6" t="s">
        <v>58</v>
      </c>
      <c r="O57" s="6">
        <v>1</v>
      </c>
    </row>
    <row r="58" spans="1:17" x14ac:dyDescent="0.25">
      <c r="A58" s="6">
        <v>8003879954</v>
      </c>
      <c r="B58" s="6">
        <v>1</v>
      </c>
      <c r="C58" s="6">
        <v>22122020</v>
      </c>
      <c r="D58" s="6">
        <v>323</v>
      </c>
      <c r="E58" s="6" t="s">
        <v>62</v>
      </c>
      <c r="F58" s="6">
        <v>0</v>
      </c>
      <c r="G58" s="6" t="s">
        <v>2825</v>
      </c>
      <c r="H58" s="7">
        <v>40000</v>
      </c>
      <c r="I58" s="6" t="s">
        <v>25</v>
      </c>
      <c r="J58" s="7">
        <v>3490334.37</v>
      </c>
      <c r="K58" s="6" t="s">
        <v>23</v>
      </c>
      <c r="L58" s="6">
        <v>5312</v>
      </c>
      <c r="M58" s="6" t="s">
        <v>58</v>
      </c>
      <c r="O58" s="6">
        <v>1</v>
      </c>
    </row>
    <row r="59" spans="1:17" x14ac:dyDescent="0.25">
      <c r="A59" s="6">
        <v>8003879954</v>
      </c>
      <c r="B59" s="6">
        <v>6</v>
      </c>
      <c r="C59" s="6">
        <v>21122020</v>
      </c>
      <c r="D59" s="6">
        <v>819</v>
      </c>
      <c r="E59" s="6" t="s">
        <v>61</v>
      </c>
      <c r="H59" s="7">
        <v>0.5</v>
      </c>
      <c r="I59" s="6" t="s">
        <v>25</v>
      </c>
      <c r="J59" s="7">
        <v>3530334.37</v>
      </c>
      <c r="K59" s="6" t="s">
        <v>23</v>
      </c>
      <c r="L59" s="6">
        <v>5349</v>
      </c>
      <c r="M59" s="6" t="s">
        <v>58</v>
      </c>
      <c r="O59" s="6">
        <v>1</v>
      </c>
    </row>
    <row r="60" spans="1:17" x14ac:dyDescent="0.25">
      <c r="A60" s="6">
        <v>8003879954</v>
      </c>
      <c r="B60" s="6">
        <v>5</v>
      </c>
      <c r="C60" s="6">
        <v>21122020</v>
      </c>
      <c r="D60" s="6">
        <v>323</v>
      </c>
      <c r="E60" s="6" t="s">
        <v>62</v>
      </c>
      <c r="F60" s="6">
        <v>0</v>
      </c>
      <c r="G60" s="6" t="s">
        <v>2826</v>
      </c>
      <c r="H60" s="7">
        <v>330</v>
      </c>
      <c r="I60" s="6" t="s">
        <v>25</v>
      </c>
      <c r="J60" s="7">
        <v>3530334.87</v>
      </c>
      <c r="K60" s="6" t="s">
        <v>23</v>
      </c>
      <c r="L60" s="6">
        <v>5313</v>
      </c>
      <c r="M60" s="6" t="s">
        <v>58</v>
      </c>
      <c r="O60" s="6">
        <v>1</v>
      </c>
    </row>
    <row r="61" spans="1:17" x14ac:dyDescent="0.25">
      <c r="A61" s="6">
        <v>8003879954</v>
      </c>
      <c r="B61" s="6">
        <v>4</v>
      </c>
      <c r="C61" s="6">
        <v>21122020</v>
      </c>
      <c r="D61" s="6">
        <v>341</v>
      </c>
      <c r="E61" s="6" t="s">
        <v>29</v>
      </c>
      <c r="F61" s="6">
        <v>9938</v>
      </c>
      <c r="G61" s="6" t="s">
        <v>2827</v>
      </c>
      <c r="H61" s="7">
        <v>3250</v>
      </c>
      <c r="I61" s="6" t="s">
        <v>25</v>
      </c>
      <c r="J61" s="7">
        <v>3530664.87</v>
      </c>
      <c r="K61" s="6" t="s">
        <v>23</v>
      </c>
      <c r="L61" s="6">
        <v>180307</v>
      </c>
      <c r="M61" s="6" t="s">
        <v>2828</v>
      </c>
      <c r="O61" s="6">
        <v>1</v>
      </c>
      <c r="P61" s="6" t="s">
        <v>2829</v>
      </c>
      <c r="Q61" s="6" t="s">
        <v>2386</v>
      </c>
    </row>
    <row r="62" spans="1:17" x14ac:dyDescent="0.25">
      <c r="A62" s="6">
        <v>8003879954</v>
      </c>
      <c r="B62" s="6">
        <v>3</v>
      </c>
      <c r="C62" s="6">
        <v>21122020</v>
      </c>
      <c r="D62" s="6">
        <v>489</v>
      </c>
      <c r="E62" s="6" t="s">
        <v>32</v>
      </c>
      <c r="F62" s="6">
        <v>9938</v>
      </c>
      <c r="G62" s="6" t="s">
        <v>2827</v>
      </c>
      <c r="H62" s="7">
        <v>0.1</v>
      </c>
      <c r="I62" s="6" t="s">
        <v>25</v>
      </c>
      <c r="J62" s="7">
        <v>3533914.87</v>
      </c>
      <c r="K62" s="6" t="s">
        <v>23</v>
      </c>
      <c r="L62" s="6">
        <v>180307</v>
      </c>
      <c r="M62" s="6" t="s">
        <v>2830</v>
      </c>
      <c r="O62" s="6">
        <v>1</v>
      </c>
    </row>
    <row r="63" spans="1:17" x14ac:dyDescent="0.25">
      <c r="A63" s="6">
        <v>8003879954</v>
      </c>
      <c r="B63" s="6">
        <v>2</v>
      </c>
      <c r="C63" s="6">
        <v>21122020</v>
      </c>
      <c r="D63" s="6">
        <v>415</v>
      </c>
      <c r="E63" s="6" t="s">
        <v>24</v>
      </c>
      <c r="F63" s="6">
        <v>72</v>
      </c>
      <c r="G63" s="6" t="s">
        <v>2831</v>
      </c>
      <c r="H63" s="7">
        <v>30</v>
      </c>
      <c r="I63" s="6" t="s">
        <v>25</v>
      </c>
      <c r="J63" s="7">
        <v>3533914.97</v>
      </c>
      <c r="K63" s="6" t="s">
        <v>23</v>
      </c>
      <c r="L63" s="6">
        <v>113829</v>
      </c>
      <c r="M63" s="6" t="s">
        <v>2832</v>
      </c>
      <c r="O63" s="6">
        <v>1</v>
      </c>
    </row>
    <row r="64" spans="1:17" x14ac:dyDescent="0.25">
      <c r="A64" s="6">
        <v>8003879954</v>
      </c>
      <c r="B64" s="6">
        <v>1</v>
      </c>
      <c r="C64" s="6">
        <v>21122020</v>
      </c>
      <c r="D64" s="6">
        <v>349</v>
      </c>
      <c r="E64" s="6" t="s">
        <v>26</v>
      </c>
      <c r="F64" s="6">
        <v>72</v>
      </c>
      <c r="G64" s="6" t="s">
        <v>2831</v>
      </c>
      <c r="H64" s="7">
        <v>90436.94</v>
      </c>
      <c r="I64" s="6" t="s">
        <v>25</v>
      </c>
      <c r="J64" s="7">
        <v>3533944.97</v>
      </c>
      <c r="K64" s="6" t="s">
        <v>23</v>
      </c>
      <c r="L64" s="6">
        <v>113829</v>
      </c>
      <c r="M64" s="6" t="s">
        <v>2832</v>
      </c>
      <c r="O64" s="6">
        <v>1</v>
      </c>
    </row>
    <row r="65" spans="1:18" x14ac:dyDescent="0.25">
      <c r="A65" s="6">
        <v>8003879954</v>
      </c>
      <c r="B65" s="6">
        <v>5</v>
      </c>
      <c r="C65" s="6">
        <v>18122020</v>
      </c>
      <c r="D65" s="6">
        <v>819</v>
      </c>
      <c r="E65" s="6" t="s">
        <v>61</v>
      </c>
      <c r="H65" s="7">
        <v>0.5</v>
      </c>
      <c r="I65" s="6" t="s">
        <v>25</v>
      </c>
      <c r="J65" s="7">
        <v>3624381.91</v>
      </c>
      <c r="K65" s="6" t="s">
        <v>23</v>
      </c>
      <c r="L65" s="6">
        <v>5340</v>
      </c>
      <c r="M65" s="6" t="s">
        <v>58</v>
      </c>
      <c r="O65" s="6">
        <v>1</v>
      </c>
    </row>
    <row r="66" spans="1:18" x14ac:dyDescent="0.25">
      <c r="A66" s="6">
        <v>8003879954</v>
      </c>
      <c r="B66" s="6">
        <v>4</v>
      </c>
      <c r="C66" s="6">
        <v>18122020</v>
      </c>
      <c r="D66" s="6">
        <v>819</v>
      </c>
      <c r="E66" s="6" t="s">
        <v>61</v>
      </c>
      <c r="H66" s="7">
        <v>0.5</v>
      </c>
      <c r="I66" s="6" t="s">
        <v>25</v>
      </c>
      <c r="J66" s="7">
        <v>3624382.41</v>
      </c>
      <c r="K66" s="6" t="s">
        <v>23</v>
      </c>
      <c r="L66" s="6">
        <v>5340</v>
      </c>
      <c r="M66" s="6" t="s">
        <v>58</v>
      </c>
      <c r="O66" s="6">
        <v>1</v>
      </c>
    </row>
    <row r="67" spans="1:18" x14ac:dyDescent="0.25">
      <c r="A67" s="6">
        <v>8003879954</v>
      </c>
      <c r="B67" s="6">
        <v>3</v>
      </c>
      <c r="C67" s="6">
        <v>18122020</v>
      </c>
      <c r="D67" s="6">
        <v>321</v>
      </c>
      <c r="E67" s="6" t="s">
        <v>506</v>
      </c>
      <c r="F67" s="6">
        <v>0</v>
      </c>
      <c r="G67" s="6" t="s">
        <v>2833</v>
      </c>
      <c r="H67" s="7">
        <v>28635.9</v>
      </c>
      <c r="I67" s="6" t="s">
        <v>25</v>
      </c>
      <c r="J67" s="7">
        <v>3624382.91</v>
      </c>
      <c r="K67" s="6" t="s">
        <v>23</v>
      </c>
      <c r="L67" s="6">
        <v>5305</v>
      </c>
      <c r="M67" s="6" t="s">
        <v>58</v>
      </c>
      <c r="O67" s="6">
        <v>1</v>
      </c>
    </row>
    <row r="68" spans="1:18" x14ac:dyDescent="0.25">
      <c r="A68" s="6">
        <v>8003879954</v>
      </c>
      <c r="B68" s="6">
        <v>2</v>
      </c>
      <c r="C68" s="6">
        <v>18122020</v>
      </c>
      <c r="D68" s="6">
        <v>323</v>
      </c>
      <c r="E68" s="6" t="s">
        <v>62</v>
      </c>
      <c r="F68" s="6">
        <v>0</v>
      </c>
      <c r="G68" s="6" t="s">
        <v>2834</v>
      </c>
      <c r="H68" s="7">
        <v>10500</v>
      </c>
      <c r="I68" s="6" t="s">
        <v>25</v>
      </c>
      <c r="J68" s="7">
        <v>3653018.81</v>
      </c>
      <c r="K68" s="6" t="s">
        <v>23</v>
      </c>
      <c r="L68" s="6">
        <v>5305</v>
      </c>
      <c r="M68" s="6" t="s">
        <v>58</v>
      </c>
      <c r="O68" s="6">
        <v>1</v>
      </c>
    </row>
    <row r="69" spans="1:18" x14ac:dyDescent="0.25">
      <c r="A69" s="6">
        <v>8003879954</v>
      </c>
      <c r="B69" s="6">
        <v>1</v>
      </c>
      <c r="C69" s="6">
        <v>18122020</v>
      </c>
      <c r="D69" s="6">
        <v>618</v>
      </c>
      <c r="E69" s="6" t="s">
        <v>324</v>
      </c>
      <c r="F69" s="6">
        <v>3471</v>
      </c>
      <c r="G69" s="6" t="s">
        <v>2835</v>
      </c>
      <c r="H69" s="7">
        <v>3250</v>
      </c>
      <c r="I69" s="6" t="s">
        <v>23</v>
      </c>
      <c r="J69" s="7">
        <v>3663518.81</v>
      </c>
      <c r="K69" s="6" t="s">
        <v>23</v>
      </c>
      <c r="L69" s="6">
        <v>123113</v>
      </c>
      <c r="M69" s="6" t="s">
        <v>2836</v>
      </c>
      <c r="O69" s="6">
        <v>1</v>
      </c>
      <c r="P69" s="6" t="s">
        <v>2836</v>
      </c>
      <c r="R69" s="6" t="s">
        <v>2837</v>
      </c>
    </row>
    <row r="70" spans="1:18" x14ac:dyDescent="0.25">
      <c r="A70" s="6">
        <v>8003879954</v>
      </c>
      <c r="B70" s="6">
        <v>23</v>
      </c>
      <c r="C70" s="6">
        <v>16122020</v>
      </c>
      <c r="D70" s="6">
        <v>5</v>
      </c>
      <c r="E70" s="6" t="s">
        <v>69</v>
      </c>
      <c r="H70" s="7">
        <v>2150000</v>
      </c>
      <c r="I70" s="6" t="s">
        <v>23</v>
      </c>
      <c r="J70" s="7">
        <v>3660268.81</v>
      </c>
      <c r="K70" s="6" t="s">
        <v>23</v>
      </c>
      <c r="L70" s="6">
        <v>143108</v>
      </c>
      <c r="M70" s="6" t="s">
        <v>2838</v>
      </c>
      <c r="O70" s="6">
        <v>1</v>
      </c>
      <c r="P70" s="6" t="s">
        <v>2839</v>
      </c>
      <c r="Q70" s="6" t="s">
        <v>2468</v>
      </c>
      <c r="R70" s="6" t="s">
        <v>70</v>
      </c>
    </row>
    <row r="71" spans="1:18" x14ac:dyDescent="0.25">
      <c r="A71" s="6">
        <v>8003879954</v>
      </c>
      <c r="B71" s="6">
        <v>22</v>
      </c>
      <c r="C71" s="6">
        <v>16122020</v>
      </c>
      <c r="D71" s="6">
        <v>343</v>
      </c>
      <c r="E71" s="6" t="s">
        <v>47</v>
      </c>
      <c r="F71" s="6">
        <v>9938</v>
      </c>
      <c r="G71" s="6" t="s">
        <v>2840</v>
      </c>
      <c r="H71" s="7">
        <v>7.3</v>
      </c>
      <c r="I71" s="6" t="s">
        <v>25</v>
      </c>
      <c r="J71" s="7">
        <v>1510268.81</v>
      </c>
      <c r="K71" s="6" t="s">
        <v>23</v>
      </c>
      <c r="L71" s="6">
        <v>140635</v>
      </c>
      <c r="M71" s="6" t="s">
        <v>251</v>
      </c>
      <c r="O71" s="6">
        <v>1</v>
      </c>
    </row>
    <row r="72" spans="1:18" x14ac:dyDescent="0.25">
      <c r="A72" s="6">
        <v>8003879954</v>
      </c>
      <c r="B72" s="6">
        <v>21</v>
      </c>
      <c r="C72" s="6">
        <v>16122020</v>
      </c>
      <c r="D72" s="6">
        <v>343</v>
      </c>
      <c r="E72" s="6" t="s">
        <v>47</v>
      </c>
      <c r="F72" s="6">
        <v>9938</v>
      </c>
      <c r="G72" s="6" t="s">
        <v>2841</v>
      </c>
      <c r="H72" s="7">
        <v>607.1</v>
      </c>
      <c r="I72" s="6" t="s">
        <v>25</v>
      </c>
      <c r="J72" s="7">
        <v>1510276.11</v>
      </c>
      <c r="K72" s="6" t="s">
        <v>23</v>
      </c>
      <c r="L72" s="6">
        <v>140635</v>
      </c>
      <c r="M72" s="6" t="s">
        <v>48</v>
      </c>
      <c r="O72" s="6">
        <v>1</v>
      </c>
    </row>
    <row r="73" spans="1:18" x14ac:dyDescent="0.25">
      <c r="A73" s="6">
        <v>8003879954</v>
      </c>
      <c r="B73" s="6">
        <v>20</v>
      </c>
      <c r="C73" s="6">
        <v>16122020</v>
      </c>
      <c r="D73" s="6">
        <v>341</v>
      </c>
      <c r="E73" s="6" t="s">
        <v>29</v>
      </c>
      <c r="F73" s="6">
        <v>9938</v>
      </c>
      <c r="G73" s="6" t="s">
        <v>2842</v>
      </c>
      <c r="H73" s="7">
        <v>250</v>
      </c>
      <c r="I73" s="6" t="s">
        <v>25</v>
      </c>
      <c r="J73" s="7">
        <v>1510883.21</v>
      </c>
      <c r="K73" s="6" t="s">
        <v>23</v>
      </c>
      <c r="L73" s="6">
        <v>140634</v>
      </c>
      <c r="M73" s="6" t="s">
        <v>86</v>
      </c>
      <c r="O73" s="6">
        <v>1</v>
      </c>
      <c r="P73" s="6" t="s">
        <v>2843</v>
      </c>
      <c r="Q73" s="6" t="s">
        <v>2844</v>
      </c>
    </row>
    <row r="74" spans="1:18" x14ac:dyDescent="0.25">
      <c r="A74" s="6">
        <v>8003879954</v>
      </c>
      <c r="B74" s="6">
        <v>19</v>
      </c>
      <c r="C74" s="6">
        <v>16122020</v>
      </c>
      <c r="D74" s="6">
        <v>489</v>
      </c>
      <c r="E74" s="6" t="s">
        <v>32</v>
      </c>
      <c r="F74" s="6">
        <v>9938</v>
      </c>
      <c r="G74" s="6" t="s">
        <v>2842</v>
      </c>
      <c r="H74" s="7">
        <v>0.1</v>
      </c>
      <c r="I74" s="6" t="s">
        <v>25</v>
      </c>
      <c r="J74" s="7">
        <v>1511133.21</v>
      </c>
      <c r="K74" s="6" t="s">
        <v>23</v>
      </c>
      <c r="L74" s="6">
        <v>140634</v>
      </c>
      <c r="M74" s="6" t="s">
        <v>2845</v>
      </c>
      <c r="O74" s="6">
        <v>1</v>
      </c>
    </row>
    <row r="75" spans="1:18" x14ac:dyDescent="0.25">
      <c r="A75" s="6">
        <v>8003879954</v>
      </c>
      <c r="B75" s="6">
        <v>18</v>
      </c>
      <c r="C75" s="6">
        <v>16122020</v>
      </c>
      <c r="D75" s="6">
        <v>343</v>
      </c>
      <c r="E75" s="6" t="s">
        <v>47</v>
      </c>
      <c r="F75" s="6">
        <v>9938</v>
      </c>
      <c r="G75" s="6" t="s">
        <v>2846</v>
      </c>
      <c r="H75" s="7">
        <v>1035.3</v>
      </c>
      <c r="I75" s="6" t="s">
        <v>25</v>
      </c>
      <c r="J75" s="7">
        <v>1511133.31</v>
      </c>
      <c r="K75" s="6" t="s">
        <v>23</v>
      </c>
      <c r="L75" s="6">
        <v>140634</v>
      </c>
      <c r="M75" s="6" t="s">
        <v>55</v>
      </c>
      <c r="O75" s="6">
        <v>1</v>
      </c>
    </row>
    <row r="76" spans="1:18" x14ac:dyDescent="0.25">
      <c r="A76" s="6">
        <v>8003879954</v>
      </c>
      <c r="B76" s="6">
        <v>17</v>
      </c>
      <c r="C76" s="6">
        <v>16122020</v>
      </c>
      <c r="D76" s="6">
        <v>345</v>
      </c>
      <c r="E76" s="6" t="s">
        <v>33</v>
      </c>
      <c r="F76" s="6">
        <v>9938</v>
      </c>
      <c r="G76" s="6" t="s">
        <v>2847</v>
      </c>
      <c r="H76" s="7">
        <v>319.5</v>
      </c>
      <c r="I76" s="6" t="s">
        <v>25</v>
      </c>
      <c r="J76" s="7">
        <v>1512168.61</v>
      </c>
      <c r="K76" s="6" t="s">
        <v>23</v>
      </c>
      <c r="L76" s="6">
        <v>140634</v>
      </c>
      <c r="M76" s="6" t="s">
        <v>1264</v>
      </c>
      <c r="O76" s="6">
        <v>1</v>
      </c>
      <c r="P76" s="6" t="s">
        <v>2848</v>
      </c>
      <c r="Q76" s="6" t="s">
        <v>2849</v>
      </c>
    </row>
    <row r="77" spans="1:18" x14ac:dyDescent="0.25">
      <c r="A77" s="6">
        <v>8003879954</v>
      </c>
      <c r="B77" s="6">
        <v>16</v>
      </c>
      <c r="C77" s="6">
        <v>16122020</v>
      </c>
      <c r="D77" s="6">
        <v>346</v>
      </c>
      <c r="E77" s="6" t="s">
        <v>64</v>
      </c>
      <c r="F77" s="6">
        <v>9938</v>
      </c>
      <c r="G77" s="6" t="s">
        <v>2850</v>
      </c>
      <c r="H77" s="7">
        <v>5647.95</v>
      </c>
      <c r="I77" s="6" t="s">
        <v>25</v>
      </c>
      <c r="J77" s="7">
        <v>1512488.11</v>
      </c>
      <c r="K77" s="6" t="s">
        <v>23</v>
      </c>
      <c r="L77" s="6">
        <v>140540</v>
      </c>
      <c r="M77" s="6" t="s">
        <v>2851</v>
      </c>
      <c r="O77" s="6">
        <v>1</v>
      </c>
      <c r="P77" s="6" t="s">
        <v>2852</v>
      </c>
      <c r="Q77" s="6" t="s">
        <v>1824</v>
      </c>
    </row>
    <row r="78" spans="1:18" x14ac:dyDescent="0.25">
      <c r="A78" s="6">
        <v>8003879954</v>
      </c>
      <c r="B78" s="6">
        <v>15</v>
      </c>
      <c r="C78" s="6">
        <v>16122020</v>
      </c>
      <c r="D78" s="6">
        <v>341</v>
      </c>
      <c r="E78" s="6" t="s">
        <v>29</v>
      </c>
      <c r="F78" s="6">
        <v>9938</v>
      </c>
      <c r="G78" s="6" t="s">
        <v>2853</v>
      </c>
      <c r="H78" s="7">
        <v>39.200000000000003</v>
      </c>
      <c r="I78" s="6" t="s">
        <v>25</v>
      </c>
      <c r="J78" s="7">
        <v>1518136.06</v>
      </c>
      <c r="K78" s="6" t="s">
        <v>23</v>
      </c>
      <c r="L78" s="6">
        <v>140536</v>
      </c>
      <c r="M78" s="6" t="s">
        <v>37</v>
      </c>
      <c r="O78" s="6">
        <v>1</v>
      </c>
      <c r="P78" s="6" t="s">
        <v>2854</v>
      </c>
      <c r="Q78" s="6" t="s">
        <v>38</v>
      </c>
    </row>
    <row r="79" spans="1:18" x14ac:dyDescent="0.25">
      <c r="A79" s="6">
        <v>8003879954</v>
      </c>
      <c r="B79" s="6">
        <v>14</v>
      </c>
      <c r="C79" s="6">
        <v>16122020</v>
      </c>
      <c r="D79" s="6">
        <v>489</v>
      </c>
      <c r="E79" s="6" t="s">
        <v>32</v>
      </c>
      <c r="F79" s="6">
        <v>9938</v>
      </c>
      <c r="G79" s="6" t="s">
        <v>2853</v>
      </c>
      <c r="H79" s="7">
        <v>0.1</v>
      </c>
      <c r="I79" s="6" t="s">
        <v>25</v>
      </c>
      <c r="J79" s="7">
        <v>1518175.26</v>
      </c>
      <c r="K79" s="6" t="s">
        <v>23</v>
      </c>
      <c r="L79" s="6">
        <v>140536</v>
      </c>
      <c r="M79" s="6" t="s">
        <v>2855</v>
      </c>
      <c r="O79" s="6">
        <v>1</v>
      </c>
    </row>
    <row r="80" spans="1:18" x14ac:dyDescent="0.25">
      <c r="A80" s="6">
        <v>8003879954</v>
      </c>
      <c r="B80" s="6">
        <v>13</v>
      </c>
      <c r="C80" s="6">
        <v>16122020</v>
      </c>
      <c r="D80" s="6">
        <v>341</v>
      </c>
      <c r="E80" s="6" t="s">
        <v>29</v>
      </c>
      <c r="F80" s="6">
        <v>9938</v>
      </c>
      <c r="G80" s="6" t="s">
        <v>2856</v>
      </c>
      <c r="H80" s="7">
        <v>545</v>
      </c>
      <c r="I80" s="6" t="s">
        <v>25</v>
      </c>
      <c r="J80" s="7">
        <v>1518175.36</v>
      </c>
      <c r="K80" s="6" t="s">
        <v>23</v>
      </c>
      <c r="L80" s="6">
        <v>140537</v>
      </c>
      <c r="M80" s="6" t="s">
        <v>49</v>
      </c>
      <c r="O80" s="6">
        <v>1</v>
      </c>
      <c r="P80" s="6" t="s">
        <v>2857</v>
      </c>
      <c r="Q80" s="6" t="s">
        <v>2858</v>
      </c>
    </row>
    <row r="81" spans="1:18" x14ac:dyDescent="0.25">
      <c r="A81" s="6">
        <v>8003879954</v>
      </c>
      <c r="B81" s="6">
        <v>12</v>
      </c>
      <c r="C81" s="6">
        <v>16122020</v>
      </c>
      <c r="D81" s="6">
        <v>489</v>
      </c>
      <c r="E81" s="6" t="s">
        <v>32</v>
      </c>
      <c r="F81" s="6">
        <v>9938</v>
      </c>
      <c r="G81" s="6" t="s">
        <v>2856</v>
      </c>
      <c r="H81" s="7">
        <v>0.1</v>
      </c>
      <c r="I81" s="6" t="s">
        <v>25</v>
      </c>
      <c r="J81" s="7">
        <v>1518720.36</v>
      </c>
      <c r="K81" s="6" t="s">
        <v>23</v>
      </c>
      <c r="L81" s="6">
        <v>140537</v>
      </c>
      <c r="M81" s="6" t="s">
        <v>2859</v>
      </c>
      <c r="O81" s="6">
        <v>1</v>
      </c>
    </row>
    <row r="82" spans="1:18" x14ac:dyDescent="0.25">
      <c r="A82" s="6">
        <v>8003879954</v>
      </c>
      <c r="B82" s="6">
        <v>11</v>
      </c>
      <c r="C82" s="6">
        <v>16122020</v>
      </c>
      <c r="D82" s="6">
        <v>341</v>
      </c>
      <c r="E82" s="6" t="s">
        <v>29</v>
      </c>
      <c r="F82" s="6">
        <v>9938</v>
      </c>
      <c r="G82" s="6" t="s">
        <v>2860</v>
      </c>
      <c r="H82" s="7">
        <v>1261.4000000000001</v>
      </c>
      <c r="I82" s="6" t="s">
        <v>25</v>
      </c>
      <c r="J82" s="7">
        <v>1518720.46</v>
      </c>
      <c r="K82" s="6" t="s">
        <v>23</v>
      </c>
      <c r="L82" s="6">
        <v>140537</v>
      </c>
      <c r="M82" s="6" t="s">
        <v>57</v>
      </c>
      <c r="O82" s="6">
        <v>1</v>
      </c>
      <c r="P82" s="6" t="s">
        <v>2861</v>
      </c>
      <c r="Q82" s="6" t="s">
        <v>2862</v>
      </c>
    </row>
    <row r="83" spans="1:18" x14ac:dyDescent="0.25">
      <c r="A83" s="6">
        <v>8003879954</v>
      </c>
      <c r="B83" s="6">
        <v>10</v>
      </c>
      <c r="C83" s="6">
        <v>16122020</v>
      </c>
      <c r="D83" s="6">
        <v>489</v>
      </c>
      <c r="E83" s="6" t="s">
        <v>32</v>
      </c>
      <c r="F83" s="6">
        <v>9938</v>
      </c>
      <c r="G83" s="6" t="s">
        <v>2860</v>
      </c>
      <c r="H83" s="7">
        <v>0.1</v>
      </c>
      <c r="I83" s="6" t="s">
        <v>25</v>
      </c>
      <c r="J83" s="7">
        <v>1519981.86</v>
      </c>
      <c r="K83" s="6" t="s">
        <v>23</v>
      </c>
      <c r="L83" s="6">
        <v>140537</v>
      </c>
      <c r="M83" s="6" t="s">
        <v>2863</v>
      </c>
      <c r="O83" s="6">
        <v>1</v>
      </c>
    </row>
    <row r="84" spans="1:18" x14ac:dyDescent="0.25">
      <c r="A84" s="6">
        <v>8003879954</v>
      </c>
      <c r="B84" s="6">
        <v>9</v>
      </c>
      <c r="C84" s="6">
        <v>16122020</v>
      </c>
      <c r="D84" s="6">
        <v>60</v>
      </c>
      <c r="E84" s="6" t="s">
        <v>27</v>
      </c>
      <c r="F84" s="6">
        <v>9938</v>
      </c>
      <c r="G84" s="6" t="s">
        <v>2864</v>
      </c>
      <c r="H84" s="7">
        <v>1166.55</v>
      </c>
      <c r="I84" s="6" t="s">
        <v>25</v>
      </c>
      <c r="J84" s="7">
        <v>1519981.96</v>
      </c>
      <c r="K84" s="6" t="s">
        <v>23</v>
      </c>
      <c r="L84" s="6">
        <v>140537</v>
      </c>
      <c r="M84" s="6" t="s">
        <v>2865</v>
      </c>
      <c r="O84" s="6">
        <v>1</v>
      </c>
      <c r="P84" s="6" t="s">
        <v>2866</v>
      </c>
      <c r="Q84" s="6" t="s">
        <v>28</v>
      </c>
    </row>
    <row r="85" spans="1:18" x14ac:dyDescent="0.25">
      <c r="A85" s="6">
        <v>8003879954</v>
      </c>
      <c r="B85" s="6">
        <v>8</v>
      </c>
      <c r="C85" s="6">
        <v>16122020</v>
      </c>
      <c r="D85" s="6">
        <v>60</v>
      </c>
      <c r="E85" s="6" t="s">
        <v>27</v>
      </c>
      <c r="F85" s="6">
        <v>9938</v>
      </c>
      <c r="G85" s="6" t="s">
        <v>2867</v>
      </c>
      <c r="H85" s="7">
        <v>320</v>
      </c>
      <c r="I85" s="6" t="s">
        <v>25</v>
      </c>
      <c r="J85" s="7">
        <v>1521148.51</v>
      </c>
      <c r="K85" s="6" t="s">
        <v>23</v>
      </c>
      <c r="L85" s="6">
        <v>140537</v>
      </c>
      <c r="M85" s="6" t="s">
        <v>44</v>
      </c>
      <c r="O85" s="6">
        <v>1</v>
      </c>
      <c r="P85" s="6" t="s">
        <v>45</v>
      </c>
      <c r="Q85" s="6" t="s">
        <v>46</v>
      </c>
    </row>
    <row r="86" spans="1:18" x14ac:dyDescent="0.25">
      <c r="A86" s="6">
        <v>8003879954</v>
      </c>
      <c r="B86" s="6">
        <v>7</v>
      </c>
      <c r="C86" s="6">
        <v>16122020</v>
      </c>
      <c r="D86" s="6">
        <v>341</v>
      </c>
      <c r="E86" s="6" t="s">
        <v>29</v>
      </c>
      <c r="F86" s="6">
        <v>9938</v>
      </c>
      <c r="G86" s="6" t="s">
        <v>2868</v>
      </c>
      <c r="H86" s="7">
        <v>150</v>
      </c>
      <c r="I86" s="6" t="s">
        <v>25</v>
      </c>
      <c r="J86" s="7">
        <v>1521468.51</v>
      </c>
      <c r="K86" s="6" t="s">
        <v>23</v>
      </c>
      <c r="L86" s="6">
        <v>140536</v>
      </c>
      <c r="M86" s="6" t="s">
        <v>277</v>
      </c>
      <c r="O86" s="6">
        <v>1</v>
      </c>
      <c r="P86" s="6" t="s">
        <v>2869</v>
      </c>
      <c r="Q86" s="6" t="s">
        <v>2870</v>
      </c>
    </row>
    <row r="87" spans="1:18" x14ac:dyDescent="0.25">
      <c r="A87" s="6">
        <v>8003879954</v>
      </c>
      <c r="B87" s="6">
        <v>6</v>
      </c>
      <c r="C87" s="6">
        <v>16122020</v>
      </c>
      <c r="D87" s="6">
        <v>489</v>
      </c>
      <c r="E87" s="6" t="s">
        <v>32</v>
      </c>
      <c r="F87" s="6">
        <v>9938</v>
      </c>
      <c r="G87" s="6" t="s">
        <v>2868</v>
      </c>
      <c r="H87" s="7">
        <v>0.1</v>
      </c>
      <c r="I87" s="6" t="s">
        <v>25</v>
      </c>
      <c r="J87" s="7">
        <v>1521618.51</v>
      </c>
      <c r="K87" s="6" t="s">
        <v>23</v>
      </c>
      <c r="L87" s="6">
        <v>140536</v>
      </c>
      <c r="M87" s="6" t="s">
        <v>2871</v>
      </c>
      <c r="O87" s="6">
        <v>1</v>
      </c>
    </row>
    <row r="88" spans="1:18" x14ac:dyDescent="0.25">
      <c r="A88" s="6">
        <v>8003879954</v>
      </c>
      <c r="B88" s="6">
        <v>5</v>
      </c>
      <c r="C88" s="6">
        <v>16122020</v>
      </c>
      <c r="D88" s="6">
        <v>341</v>
      </c>
      <c r="E88" s="6" t="s">
        <v>29</v>
      </c>
      <c r="F88" s="6">
        <v>9938</v>
      </c>
      <c r="G88" s="6" t="s">
        <v>2872</v>
      </c>
      <c r="H88" s="7">
        <v>3250</v>
      </c>
      <c r="I88" s="6" t="s">
        <v>25</v>
      </c>
      <c r="J88" s="7">
        <v>1521618.61</v>
      </c>
      <c r="K88" s="6" t="s">
        <v>23</v>
      </c>
      <c r="L88" s="6">
        <v>140536</v>
      </c>
      <c r="M88" s="6" t="s">
        <v>2828</v>
      </c>
      <c r="O88" s="6">
        <v>1</v>
      </c>
      <c r="P88" s="6" t="s">
        <v>2829</v>
      </c>
      <c r="Q88" s="6" t="s">
        <v>2386</v>
      </c>
    </row>
    <row r="89" spans="1:18" x14ac:dyDescent="0.25">
      <c r="A89" s="6">
        <v>8003879954</v>
      </c>
      <c r="B89" s="6">
        <v>4</v>
      </c>
      <c r="C89" s="6">
        <v>16122020</v>
      </c>
      <c r="D89" s="6">
        <v>489</v>
      </c>
      <c r="E89" s="6" t="s">
        <v>32</v>
      </c>
      <c r="F89" s="6">
        <v>9938</v>
      </c>
      <c r="G89" s="6" t="s">
        <v>2872</v>
      </c>
      <c r="H89" s="7">
        <v>0.1</v>
      </c>
      <c r="I89" s="6" t="s">
        <v>25</v>
      </c>
      <c r="J89" s="7">
        <v>1524868.61</v>
      </c>
      <c r="K89" s="6" t="s">
        <v>23</v>
      </c>
      <c r="L89" s="6">
        <v>140536</v>
      </c>
      <c r="M89" s="6" t="s">
        <v>2830</v>
      </c>
      <c r="O89" s="6">
        <v>1</v>
      </c>
    </row>
    <row r="90" spans="1:18" x14ac:dyDescent="0.25">
      <c r="A90" s="6">
        <v>8003879954</v>
      </c>
      <c r="B90" s="6">
        <v>3</v>
      </c>
      <c r="C90" s="6">
        <v>16122020</v>
      </c>
      <c r="D90" s="6">
        <v>341</v>
      </c>
      <c r="E90" s="6" t="s">
        <v>29</v>
      </c>
      <c r="F90" s="6">
        <v>9938</v>
      </c>
      <c r="G90" s="6" t="s">
        <v>2873</v>
      </c>
      <c r="H90" s="7">
        <v>1500</v>
      </c>
      <c r="I90" s="6" t="s">
        <v>25</v>
      </c>
      <c r="J90" s="7">
        <v>1524868.71</v>
      </c>
      <c r="K90" s="6" t="s">
        <v>23</v>
      </c>
      <c r="L90" s="6">
        <v>140536</v>
      </c>
      <c r="M90" s="6" t="s">
        <v>2874</v>
      </c>
      <c r="O90" s="6">
        <v>1</v>
      </c>
      <c r="P90" s="6" t="s">
        <v>2875</v>
      </c>
      <c r="Q90" s="6" t="s">
        <v>2876</v>
      </c>
    </row>
    <row r="91" spans="1:18" x14ac:dyDescent="0.25">
      <c r="A91" s="6">
        <v>8003879954</v>
      </c>
      <c r="B91" s="6">
        <v>2</v>
      </c>
      <c r="C91" s="6">
        <v>16122020</v>
      </c>
      <c r="D91" s="6">
        <v>489</v>
      </c>
      <c r="E91" s="6" t="s">
        <v>32</v>
      </c>
      <c r="F91" s="6">
        <v>9938</v>
      </c>
      <c r="G91" s="6" t="s">
        <v>2873</v>
      </c>
      <c r="H91" s="7">
        <v>0.1</v>
      </c>
      <c r="I91" s="6" t="s">
        <v>25</v>
      </c>
      <c r="J91" s="7">
        <v>1526368.71</v>
      </c>
      <c r="K91" s="6" t="s">
        <v>23</v>
      </c>
      <c r="L91" s="6">
        <v>140536</v>
      </c>
      <c r="M91" s="6" t="s">
        <v>2877</v>
      </c>
      <c r="O91" s="6">
        <v>1</v>
      </c>
    </row>
    <row r="92" spans="1:18" x14ac:dyDescent="0.25">
      <c r="A92" s="6">
        <v>8003879954</v>
      </c>
      <c r="B92" s="6">
        <v>1</v>
      </c>
      <c r="C92" s="6">
        <v>16122020</v>
      </c>
      <c r="D92" s="6">
        <v>60</v>
      </c>
      <c r="E92" s="6" t="s">
        <v>27</v>
      </c>
      <c r="F92" s="6">
        <v>9938</v>
      </c>
      <c r="G92" s="6" t="s">
        <v>2878</v>
      </c>
      <c r="H92" s="7">
        <v>590</v>
      </c>
      <c r="I92" s="6" t="s">
        <v>25</v>
      </c>
      <c r="J92" s="7">
        <v>1526368.81</v>
      </c>
      <c r="K92" s="6" t="s">
        <v>23</v>
      </c>
      <c r="L92" s="6">
        <v>140535</v>
      </c>
      <c r="M92" s="6" t="s">
        <v>2879</v>
      </c>
      <c r="O92" s="6">
        <v>1</v>
      </c>
      <c r="P92" s="6" t="s">
        <v>2880</v>
      </c>
      <c r="Q92" s="6" t="s">
        <v>2881</v>
      </c>
    </row>
    <row r="93" spans="1:18" x14ac:dyDescent="0.25">
      <c r="A93" s="6">
        <v>8003879954</v>
      </c>
      <c r="B93" s="6">
        <v>1</v>
      </c>
      <c r="C93" s="6">
        <v>11122020</v>
      </c>
      <c r="D93" s="6">
        <v>5</v>
      </c>
      <c r="E93" s="6" t="s">
        <v>69</v>
      </c>
      <c r="H93" s="7">
        <v>1500000</v>
      </c>
      <c r="I93" s="6" t="s">
        <v>23</v>
      </c>
      <c r="J93" s="7">
        <v>1526958.81</v>
      </c>
      <c r="K93" s="6" t="s">
        <v>23</v>
      </c>
      <c r="L93" s="6">
        <v>105332</v>
      </c>
      <c r="M93" s="6" t="s">
        <v>145</v>
      </c>
      <c r="O93" s="6">
        <v>1</v>
      </c>
      <c r="P93" s="6" t="s">
        <v>146</v>
      </c>
      <c r="Q93" s="6" t="s">
        <v>147</v>
      </c>
      <c r="R93" s="6" t="s">
        <v>148</v>
      </c>
    </row>
    <row r="94" spans="1:18" x14ac:dyDescent="0.25">
      <c r="A94" s="6">
        <v>8003879954</v>
      </c>
      <c r="B94" s="6">
        <v>12</v>
      </c>
      <c r="C94" s="6">
        <v>7122020</v>
      </c>
      <c r="D94" s="6">
        <v>819</v>
      </c>
      <c r="E94" s="6" t="s">
        <v>61</v>
      </c>
      <c r="H94" s="7">
        <v>0.5</v>
      </c>
      <c r="I94" s="6" t="s">
        <v>25</v>
      </c>
      <c r="J94" s="7">
        <v>26958.81</v>
      </c>
      <c r="K94" s="6" t="s">
        <v>23</v>
      </c>
      <c r="L94" s="6">
        <v>61445</v>
      </c>
      <c r="M94" s="6" t="s">
        <v>58</v>
      </c>
      <c r="O94" s="6">
        <v>1</v>
      </c>
    </row>
    <row r="95" spans="1:18" x14ac:dyDescent="0.25">
      <c r="A95" s="6">
        <v>8003879954</v>
      </c>
      <c r="B95" s="6">
        <v>11</v>
      </c>
      <c r="C95" s="6">
        <v>7122020</v>
      </c>
      <c r="D95" s="6">
        <v>323</v>
      </c>
      <c r="E95" s="6" t="s">
        <v>62</v>
      </c>
      <c r="F95" s="6">
        <v>0</v>
      </c>
      <c r="G95" s="6" t="s">
        <v>2882</v>
      </c>
      <c r="H95" s="7">
        <v>40000</v>
      </c>
      <c r="I95" s="6" t="s">
        <v>25</v>
      </c>
      <c r="J95" s="7">
        <v>26959.31</v>
      </c>
      <c r="K95" s="6" t="s">
        <v>23</v>
      </c>
      <c r="L95" s="6">
        <v>61400</v>
      </c>
      <c r="M95" s="6" t="s">
        <v>58</v>
      </c>
      <c r="O95" s="6">
        <v>1</v>
      </c>
    </row>
    <row r="96" spans="1:18" x14ac:dyDescent="0.25">
      <c r="A96" s="6">
        <v>8003879954</v>
      </c>
      <c r="B96" s="6">
        <v>10</v>
      </c>
      <c r="C96" s="6">
        <v>7122020</v>
      </c>
      <c r="D96" s="6">
        <v>341</v>
      </c>
      <c r="E96" s="6" t="s">
        <v>29</v>
      </c>
      <c r="F96" s="6">
        <v>9938</v>
      </c>
      <c r="G96" s="6" t="s">
        <v>2883</v>
      </c>
      <c r="H96" s="7">
        <v>10064</v>
      </c>
      <c r="I96" s="6" t="s">
        <v>25</v>
      </c>
      <c r="J96" s="7">
        <v>66959.31</v>
      </c>
      <c r="K96" s="6" t="s">
        <v>23</v>
      </c>
      <c r="L96" s="6">
        <v>114459</v>
      </c>
      <c r="M96" s="6" t="s">
        <v>88</v>
      </c>
      <c r="O96" s="6">
        <v>1</v>
      </c>
      <c r="P96" s="6" t="s">
        <v>2884</v>
      </c>
      <c r="Q96" s="6" t="s">
        <v>2885</v>
      </c>
    </row>
    <row r="97" spans="1:18" x14ac:dyDescent="0.25">
      <c r="A97" s="6">
        <v>8003879954</v>
      </c>
      <c r="B97" s="6">
        <v>9</v>
      </c>
      <c r="C97" s="6">
        <v>7122020</v>
      </c>
      <c r="D97" s="6">
        <v>489</v>
      </c>
      <c r="E97" s="6" t="s">
        <v>32</v>
      </c>
      <c r="F97" s="6">
        <v>9938</v>
      </c>
      <c r="G97" s="6" t="s">
        <v>2883</v>
      </c>
      <c r="H97" s="7">
        <v>0.1</v>
      </c>
      <c r="I97" s="6" t="s">
        <v>25</v>
      </c>
      <c r="J97" s="7">
        <v>77023.31</v>
      </c>
      <c r="K97" s="6" t="s">
        <v>23</v>
      </c>
      <c r="L97" s="6">
        <v>114459</v>
      </c>
      <c r="M97" s="6" t="s">
        <v>2886</v>
      </c>
      <c r="O97" s="6">
        <v>1</v>
      </c>
    </row>
    <row r="98" spans="1:18" x14ac:dyDescent="0.25">
      <c r="A98" s="6">
        <v>8003879954</v>
      </c>
      <c r="B98" s="6">
        <v>8</v>
      </c>
      <c r="C98" s="6">
        <v>7122020</v>
      </c>
      <c r="D98" s="6">
        <v>341</v>
      </c>
      <c r="E98" s="6" t="s">
        <v>29</v>
      </c>
      <c r="F98" s="6">
        <v>9938</v>
      </c>
      <c r="G98" s="6" t="s">
        <v>2887</v>
      </c>
      <c r="H98" s="7">
        <v>243.8</v>
      </c>
      <c r="I98" s="6" t="s">
        <v>25</v>
      </c>
      <c r="J98" s="7">
        <v>77023.41</v>
      </c>
      <c r="K98" s="6" t="s">
        <v>23</v>
      </c>
      <c r="L98" s="6">
        <v>114459</v>
      </c>
      <c r="M98" s="6" t="s">
        <v>76</v>
      </c>
      <c r="O98" s="6">
        <v>1</v>
      </c>
      <c r="P98" s="6" t="s">
        <v>2888</v>
      </c>
      <c r="Q98" s="6" t="s">
        <v>2889</v>
      </c>
    </row>
    <row r="99" spans="1:18" x14ac:dyDescent="0.25">
      <c r="A99" s="6">
        <v>8003879954</v>
      </c>
      <c r="B99" s="6">
        <v>7</v>
      </c>
      <c r="C99" s="6">
        <v>7122020</v>
      </c>
      <c r="D99" s="6">
        <v>489</v>
      </c>
      <c r="E99" s="6" t="s">
        <v>32</v>
      </c>
      <c r="F99" s="6">
        <v>9938</v>
      </c>
      <c r="G99" s="6" t="s">
        <v>2887</v>
      </c>
      <c r="H99" s="7">
        <v>0.1</v>
      </c>
      <c r="I99" s="6" t="s">
        <v>25</v>
      </c>
      <c r="J99" s="7">
        <v>77267.210000000006</v>
      </c>
      <c r="K99" s="6" t="s">
        <v>23</v>
      </c>
      <c r="L99" s="6">
        <v>114459</v>
      </c>
      <c r="M99" s="6" t="s">
        <v>2890</v>
      </c>
      <c r="O99" s="6">
        <v>1</v>
      </c>
    </row>
    <row r="100" spans="1:18" x14ac:dyDescent="0.25">
      <c r="A100" s="6">
        <v>8003879954</v>
      </c>
      <c r="B100" s="6">
        <v>6</v>
      </c>
      <c r="C100" s="6">
        <v>7122020</v>
      </c>
      <c r="D100" s="6">
        <v>345</v>
      </c>
      <c r="E100" s="6" t="s">
        <v>33</v>
      </c>
      <c r="F100" s="6">
        <v>9938</v>
      </c>
      <c r="G100" s="6" t="s">
        <v>2891</v>
      </c>
      <c r="H100" s="7">
        <v>5000</v>
      </c>
      <c r="I100" s="6" t="s">
        <v>25</v>
      </c>
      <c r="J100" s="7">
        <v>77267.31</v>
      </c>
      <c r="K100" s="6" t="s">
        <v>23</v>
      </c>
      <c r="L100" s="6">
        <v>114459</v>
      </c>
      <c r="M100" s="6" t="s">
        <v>2892</v>
      </c>
      <c r="O100" s="6">
        <v>1</v>
      </c>
      <c r="P100" s="6" t="s">
        <v>2893</v>
      </c>
      <c r="Q100" s="6" t="s">
        <v>2894</v>
      </c>
    </row>
    <row r="101" spans="1:18" x14ac:dyDescent="0.25">
      <c r="A101" s="6">
        <v>8003879954</v>
      </c>
      <c r="B101" s="6">
        <v>5</v>
      </c>
      <c r="C101" s="6">
        <v>7122020</v>
      </c>
      <c r="D101" s="6">
        <v>341</v>
      </c>
      <c r="E101" s="6" t="s">
        <v>29</v>
      </c>
      <c r="F101" s="6">
        <v>9938</v>
      </c>
      <c r="G101" s="6" t="s">
        <v>2895</v>
      </c>
      <c r="H101" s="7">
        <v>7500</v>
      </c>
      <c r="I101" s="6" t="s">
        <v>25</v>
      </c>
      <c r="J101" s="7">
        <v>82267.31</v>
      </c>
      <c r="K101" s="6" t="s">
        <v>23</v>
      </c>
      <c r="L101" s="6">
        <v>114458</v>
      </c>
      <c r="M101" s="6" t="s">
        <v>2896</v>
      </c>
      <c r="O101" s="6">
        <v>1</v>
      </c>
      <c r="P101" s="6" t="s">
        <v>2897</v>
      </c>
      <c r="Q101" s="6" t="s">
        <v>2898</v>
      </c>
    </row>
    <row r="102" spans="1:18" x14ac:dyDescent="0.25">
      <c r="A102" s="6">
        <v>8003879954</v>
      </c>
      <c r="B102" s="6">
        <v>4</v>
      </c>
      <c r="C102" s="6">
        <v>7122020</v>
      </c>
      <c r="D102" s="6">
        <v>489</v>
      </c>
      <c r="E102" s="6" t="s">
        <v>32</v>
      </c>
      <c r="F102" s="6">
        <v>9938</v>
      </c>
      <c r="G102" s="6" t="s">
        <v>2895</v>
      </c>
      <c r="H102" s="7">
        <v>0.1</v>
      </c>
      <c r="I102" s="6" t="s">
        <v>25</v>
      </c>
      <c r="J102" s="7">
        <v>89767.31</v>
      </c>
      <c r="K102" s="6" t="s">
        <v>23</v>
      </c>
      <c r="L102" s="6">
        <v>114458</v>
      </c>
      <c r="M102" s="6" t="s">
        <v>2899</v>
      </c>
      <c r="O102" s="6">
        <v>1</v>
      </c>
    </row>
    <row r="103" spans="1:18" x14ac:dyDescent="0.25">
      <c r="A103" s="6">
        <v>8003879954</v>
      </c>
      <c r="B103" s="6">
        <v>3</v>
      </c>
      <c r="C103" s="6">
        <v>7122020</v>
      </c>
      <c r="D103" s="6">
        <v>341</v>
      </c>
      <c r="E103" s="6" t="s">
        <v>29</v>
      </c>
      <c r="F103" s="6">
        <v>9938</v>
      </c>
      <c r="G103" s="6" t="s">
        <v>2900</v>
      </c>
      <c r="H103" s="7">
        <v>5942.5</v>
      </c>
      <c r="I103" s="6" t="s">
        <v>25</v>
      </c>
      <c r="J103" s="7">
        <v>89767.41</v>
      </c>
      <c r="K103" s="6" t="s">
        <v>23</v>
      </c>
      <c r="L103" s="6">
        <v>114458</v>
      </c>
      <c r="M103" s="6" t="s">
        <v>2398</v>
      </c>
      <c r="O103" s="6">
        <v>1</v>
      </c>
      <c r="P103" s="6" t="s">
        <v>2901</v>
      </c>
      <c r="Q103" s="6" t="s">
        <v>2902</v>
      </c>
    </row>
    <row r="104" spans="1:18" x14ac:dyDescent="0.25">
      <c r="A104" s="6">
        <v>8003879954</v>
      </c>
      <c r="B104" s="6">
        <v>2</v>
      </c>
      <c r="C104" s="6">
        <v>7122020</v>
      </c>
      <c r="D104" s="6">
        <v>489</v>
      </c>
      <c r="E104" s="6" t="s">
        <v>32</v>
      </c>
      <c r="F104" s="6">
        <v>9938</v>
      </c>
      <c r="G104" s="6" t="s">
        <v>2900</v>
      </c>
      <c r="H104" s="7">
        <v>0.1</v>
      </c>
      <c r="I104" s="6" t="s">
        <v>25</v>
      </c>
      <c r="J104" s="7">
        <v>95709.91</v>
      </c>
      <c r="K104" s="6" t="s">
        <v>23</v>
      </c>
      <c r="L104" s="6">
        <v>114458</v>
      </c>
      <c r="M104" s="6" t="s">
        <v>2903</v>
      </c>
      <c r="O104" s="6">
        <v>1</v>
      </c>
    </row>
    <row r="105" spans="1:18" x14ac:dyDescent="0.25">
      <c r="A105" s="6">
        <v>8003879954</v>
      </c>
      <c r="B105" s="6">
        <v>1</v>
      </c>
      <c r="C105" s="6">
        <v>7122020</v>
      </c>
      <c r="D105" s="6">
        <v>343</v>
      </c>
      <c r="E105" s="6" t="s">
        <v>47</v>
      </c>
      <c r="F105" s="6">
        <v>9938</v>
      </c>
      <c r="G105" s="6" t="s">
        <v>2904</v>
      </c>
      <c r="H105" s="7">
        <v>132</v>
      </c>
      <c r="I105" s="6" t="s">
        <v>25</v>
      </c>
      <c r="J105" s="7">
        <v>95710.01</v>
      </c>
      <c r="K105" s="6" t="s">
        <v>23</v>
      </c>
      <c r="L105" s="6">
        <v>114458</v>
      </c>
      <c r="M105" s="6" t="s">
        <v>63</v>
      </c>
      <c r="O105" s="6">
        <v>1</v>
      </c>
      <c r="P105" s="6" t="s">
        <v>532</v>
      </c>
    </row>
    <row r="106" spans="1:18" x14ac:dyDescent="0.25">
      <c r="A106" s="6">
        <v>8003879954</v>
      </c>
      <c r="B106" s="6">
        <v>20</v>
      </c>
      <c r="C106" s="6">
        <v>2122020</v>
      </c>
      <c r="D106" s="6">
        <v>345</v>
      </c>
      <c r="E106" s="6" t="s">
        <v>33</v>
      </c>
      <c r="F106" s="6">
        <v>9938</v>
      </c>
      <c r="G106" s="6" t="s">
        <v>2905</v>
      </c>
      <c r="H106" s="7">
        <v>200</v>
      </c>
      <c r="I106" s="6" t="s">
        <v>25</v>
      </c>
      <c r="J106" s="7">
        <v>95842.01</v>
      </c>
      <c r="K106" s="6" t="s">
        <v>23</v>
      </c>
      <c r="L106" s="6">
        <v>161546</v>
      </c>
      <c r="M106" s="6" t="s">
        <v>2906</v>
      </c>
      <c r="O106" s="6">
        <v>1</v>
      </c>
      <c r="P106" s="6" t="s">
        <v>2907</v>
      </c>
      <c r="Q106" s="6" t="s">
        <v>2908</v>
      </c>
    </row>
    <row r="107" spans="1:18" x14ac:dyDescent="0.25">
      <c r="A107" s="6">
        <v>8003879954</v>
      </c>
      <c r="B107" s="6">
        <v>19</v>
      </c>
      <c r="C107" s="6">
        <v>2122020</v>
      </c>
      <c r="D107" s="6">
        <v>341</v>
      </c>
      <c r="E107" s="6" t="s">
        <v>29</v>
      </c>
      <c r="F107" s="6">
        <v>9938</v>
      </c>
      <c r="G107" s="6" t="s">
        <v>2909</v>
      </c>
      <c r="H107" s="7">
        <v>318</v>
      </c>
      <c r="I107" s="6" t="s">
        <v>25</v>
      </c>
      <c r="J107" s="7">
        <v>96042.01</v>
      </c>
      <c r="K107" s="6" t="s">
        <v>23</v>
      </c>
      <c r="L107" s="6">
        <v>161543</v>
      </c>
      <c r="M107" s="6" t="s">
        <v>72</v>
      </c>
      <c r="O107" s="6">
        <v>1</v>
      </c>
      <c r="P107" s="6" t="s">
        <v>2910</v>
      </c>
      <c r="Q107" s="6" t="s">
        <v>2911</v>
      </c>
    </row>
    <row r="108" spans="1:18" x14ac:dyDescent="0.25">
      <c r="A108" s="6">
        <v>8003879954</v>
      </c>
      <c r="B108" s="6">
        <v>18</v>
      </c>
      <c r="C108" s="6">
        <v>2122020</v>
      </c>
      <c r="D108" s="6">
        <v>489</v>
      </c>
      <c r="E108" s="6" t="s">
        <v>32</v>
      </c>
      <c r="F108" s="6">
        <v>9938</v>
      </c>
      <c r="G108" s="6" t="s">
        <v>2909</v>
      </c>
      <c r="H108" s="7">
        <v>0.1</v>
      </c>
      <c r="I108" s="6" t="s">
        <v>25</v>
      </c>
      <c r="J108" s="7">
        <v>96360.01</v>
      </c>
      <c r="K108" s="6" t="s">
        <v>23</v>
      </c>
      <c r="L108" s="6">
        <v>161543</v>
      </c>
      <c r="M108" s="6" t="s">
        <v>2912</v>
      </c>
      <c r="O108" s="6">
        <v>1</v>
      </c>
    </row>
    <row r="109" spans="1:18" x14ac:dyDescent="0.25">
      <c r="A109" s="6">
        <v>8003879954</v>
      </c>
      <c r="B109" s="6">
        <v>17</v>
      </c>
      <c r="C109" s="6">
        <v>2122020</v>
      </c>
      <c r="D109" s="6">
        <v>341</v>
      </c>
      <c r="E109" s="6" t="s">
        <v>79</v>
      </c>
      <c r="F109" s="6">
        <v>9938</v>
      </c>
      <c r="G109" s="6" t="s">
        <v>2913</v>
      </c>
      <c r="H109" s="7">
        <v>199.3</v>
      </c>
      <c r="I109" s="6" t="s">
        <v>25</v>
      </c>
      <c r="J109" s="7">
        <v>96360.11</v>
      </c>
      <c r="K109" s="6" t="s">
        <v>23</v>
      </c>
      <c r="L109" s="6">
        <v>161542</v>
      </c>
      <c r="M109" s="6" t="s">
        <v>2914</v>
      </c>
      <c r="O109" s="6">
        <v>1</v>
      </c>
      <c r="P109" s="6" t="s">
        <v>2915</v>
      </c>
      <c r="Q109" s="6" t="s">
        <v>1559</v>
      </c>
      <c r="R109" s="6" t="s">
        <v>1560</v>
      </c>
    </row>
    <row r="110" spans="1:18" x14ac:dyDescent="0.25">
      <c r="A110" s="6">
        <v>8003879954</v>
      </c>
      <c r="B110" s="6">
        <v>16</v>
      </c>
      <c r="C110" s="6">
        <v>2122020</v>
      </c>
      <c r="D110" s="6">
        <v>341</v>
      </c>
      <c r="E110" s="6" t="s">
        <v>29</v>
      </c>
      <c r="F110" s="6">
        <v>9938</v>
      </c>
      <c r="G110" s="6" t="s">
        <v>2916</v>
      </c>
      <c r="H110" s="7">
        <v>900</v>
      </c>
      <c r="I110" s="6" t="s">
        <v>25</v>
      </c>
      <c r="J110" s="7">
        <v>96559.41</v>
      </c>
      <c r="K110" s="6" t="s">
        <v>23</v>
      </c>
      <c r="L110" s="6">
        <v>161542</v>
      </c>
      <c r="M110" s="6" t="s">
        <v>2917</v>
      </c>
      <c r="O110" s="6">
        <v>1</v>
      </c>
      <c r="P110" s="6" t="s">
        <v>2918</v>
      </c>
      <c r="Q110" s="6" t="s">
        <v>2919</v>
      </c>
    </row>
    <row r="111" spans="1:18" x14ac:dyDescent="0.25">
      <c r="A111" s="6">
        <v>8003879954</v>
      </c>
      <c r="B111" s="6">
        <v>15</v>
      </c>
      <c r="C111" s="6">
        <v>2122020</v>
      </c>
      <c r="D111" s="6">
        <v>489</v>
      </c>
      <c r="E111" s="6" t="s">
        <v>32</v>
      </c>
      <c r="F111" s="6">
        <v>9938</v>
      </c>
      <c r="G111" s="6" t="s">
        <v>2916</v>
      </c>
      <c r="H111" s="7">
        <v>0.1</v>
      </c>
      <c r="I111" s="6" t="s">
        <v>25</v>
      </c>
      <c r="J111" s="7">
        <v>97459.41</v>
      </c>
      <c r="K111" s="6" t="s">
        <v>23</v>
      </c>
      <c r="L111" s="6">
        <v>161542</v>
      </c>
      <c r="M111" s="6" t="s">
        <v>2920</v>
      </c>
      <c r="O111" s="6">
        <v>1</v>
      </c>
    </row>
    <row r="112" spans="1:18" x14ac:dyDescent="0.25">
      <c r="A112" s="6">
        <v>8003879954</v>
      </c>
      <c r="B112" s="6">
        <v>14</v>
      </c>
      <c r="C112" s="6">
        <v>2122020</v>
      </c>
      <c r="D112" s="6">
        <v>60</v>
      </c>
      <c r="E112" s="6" t="s">
        <v>27</v>
      </c>
      <c r="F112" s="6">
        <v>9938</v>
      </c>
      <c r="G112" s="6" t="s">
        <v>2921</v>
      </c>
      <c r="H112" s="7">
        <v>3000</v>
      </c>
      <c r="I112" s="6" t="s">
        <v>25</v>
      </c>
      <c r="J112" s="7">
        <v>97459.51</v>
      </c>
      <c r="K112" s="6" t="s">
        <v>23</v>
      </c>
      <c r="L112" s="6">
        <v>161448</v>
      </c>
      <c r="M112" s="6" t="s">
        <v>2922</v>
      </c>
      <c r="O112" s="6">
        <v>1</v>
      </c>
      <c r="P112" s="6" t="s">
        <v>2923</v>
      </c>
      <c r="Q112" s="6" t="s">
        <v>2924</v>
      </c>
    </row>
    <row r="113" spans="1:18" x14ac:dyDescent="0.25">
      <c r="A113" s="6">
        <v>8003879954</v>
      </c>
      <c r="B113" s="6">
        <v>13</v>
      </c>
      <c r="C113" s="6">
        <v>2122020</v>
      </c>
      <c r="D113" s="6">
        <v>341</v>
      </c>
      <c r="E113" s="6" t="s">
        <v>79</v>
      </c>
      <c r="F113" s="6">
        <v>9938</v>
      </c>
      <c r="G113" s="6" t="s">
        <v>2925</v>
      </c>
      <c r="H113" s="7">
        <v>295.7</v>
      </c>
      <c r="I113" s="6" t="s">
        <v>25</v>
      </c>
      <c r="J113" s="7">
        <v>100459.51</v>
      </c>
      <c r="K113" s="6" t="s">
        <v>23</v>
      </c>
      <c r="L113" s="6">
        <v>161449</v>
      </c>
      <c r="M113" s="6" t="s">
        <v>2926</v>
      </c>
      <c r="O113" s="6">
        <v>1</v>
      </c>
      <c r="P113" s="6" t="s">
        <v>2927</v>
      </c>
      <c r="Q113" s="6" t="s">
        <v>2483</v>
      </c>
      <c r="R113" s="6" t="s">
        <v>81</v>
      </c>
    </row>
    <row r="114" spans="1:18" x14ac:dyDescent="0.25">
      <c r="A114" s="6">
        <v>8003879954</v>
      </c>
      <c r="B114" s="6">
        <v>12</v>
      </c>
      <c r="C114" s="6">
        <v>2122020</v>
      </c>
      <c r="D114" s="6">
        <v>60</v>
      </c>
      <c r="E114" s="6" t="s">
        <v>27</v>
      </c>
      <c r="F114" s="6">
        <v>9938</v>
      </c>
      <c r="G114" s="6" t="s">
        <v>2928</v>
      </c>
      <c r="H114" s="7">
        <v>627.42999999999995</v>
      </c>
      <c r="I114" s="6" t="s">
        <v>25</v>
      </c>
      <c r="J114" s="7">
        <v>100755.21</v>
      </c>
      <c r="K114" s="6" t="s">
        <v>23</v>
      </c>
      <c r="L114" s="6">
        <v>161448</v>
      </c>
      <c r="M114" s="6" t="s">
        <v>44</v>
      </c>
      <c r="O114" s="6">
        <v>1</v>
      </c>
      <c r="P114" s="6" t="s">
        <v>45</v>
      </c>
      <c r="Q114" s="6" t="s">
        <v>46</v>
      </c>
    </row>
    <row r="115" spans="1:18" x14ac:dyDescent="0.25">
      <c r="A115" s="6">
        <v>8003879954</v>
      </c>
      <c r="B115" s="6">
        <v>11</v>
      </c>
      <c r="C115" s="6">
        <v>2122020</v>
      </c>
      <c r="D115" s="6">
        <v>341</v>
      </c>
      <c r="E115" s="6" t="s">
        <v>29</v>
      </c>
      <c r="F115" s="6">
        <v>9938</v>
      </c>
      <c r="G115" s="6" t="s">
        <v>2929</v>
      </c>
      <c r="H115" s="7">
        <v>2530</v>
      </c>
      <c r="I115" s="6" t="s">
        <v>25</v>
      </c>
      <c r="J115" s="7">
        <v>101382.64</v>
      </c>
      <c r="K115" s="6" t="s">
        <v>23</v>
      </c>
      <c r="L115" s="6">
        <v>161448</v>
      </c>
      <c r="M115" s="6" t="s">
        <v>49</v>
      </c>
      <c r="O115" s="6">
        <v>1</v>
      </c>
      <c r="P115" s="6" t="s">
        <v>2930</v>
      </c>
      <c r="Q115" s="6" t="s">
        <v>2931</v>
      </c>
    </row>
    <row r="116" spans="1:18" x14ac:dyDescent="0.25">
      <c r="A116" s="6">
        <v>8003879954</v>
      </c>
      <c r="B116" s="6">
        <v>10</v>
      </c>
      <c r="C116" s="6">
        <v>2122020</v>
      </c>
      <c r="D116" s="6">
        <v>489</v>
      </c>
      <c r="E116" s="6" t="s">
        <v>32</v>
      </c>
      <c r="F116" s="6">
        <v>9938</v>
      </c>
      <c r="G116" s="6" t="s">
        <v>2929</v>
      </c>
      <c r="H116" s="7">
        <v>0.1</v>
      </c>
      <c r="I116" s="6" t="s">
        <v>25</v>
      </c>
      <c r="J116" s="7">
        <v>103912.64</v>
      </c>
      <c r="K116" s="6" t="s">
        <v>23</v>
      </c>
      <c r="L116" s="6">
        <v>161448</v>
      </c>
      <c r="M116" s="6" t="s">
        <v>2932</v>
      </c>
      <c r="O116" s="6">
        <v>1</v>
      </c>
    </row>
    <row r="117" spans="1:18" x14ac:dyDescent="0.25">
      <c r="A117" s="6">
        <v>8003879954</v>
      </c>
      <c r="B117" s="6">
        <v>9</v>
      </c>
      <c r="C117" s="6">
        <v>2122020</v>
      </c>
      <c r="D117" s="6">
        <v>60</v>
      </c>
      <c r="E117" s="6" t="s">
        <v>27</v>
      </c>
      <c r="F117" s="6">
        <v>9938</v>
      </c>
      <c r="G117" s="6" t="s">
        <v>2933</v>
      </c>
      <c r="H117" s="7">
        <v>590</v>
      </c>
      <c r="I117" s="6" t="s">
        <v>25</v>
      </c>
      <c r="J117" s="7">
        <v>103912.74</v>
      </c>
      <c r="K117" s="6" t="s">
        <v>23</v>
      </c>
      <c r="L117" s="6">
        <v>161448</v>
      </c>
      <c r="M117" s="6" t="s">
        <v>2934</v>
      </c>
      <c r="O117" s="6">
        <v>1</v>
      </c>
      <c r="P117" s="6" t="s">
        <v>2935</v>
      </c>
      <c r="Q117" s="6" t="s">
        <v>2936</v>
      </c>
    </row>
    <row r="118" spans="1:18" x14ac:dyDescent="0.25">
      <c r="A118" s="6">
        <v>8003879954</v>
      </c>
      <c r="B118" s="6">
        <v>8</v>
      </c>
      <c r="C118" s="6">
        <v>2122020</v>
      </c>
      <c r="D118" s="6">
        <v>341</v>
      </c>
      <c r="E118" s="6" t="s">
        <v>79</v>
      </c>
      <c r="F118" s="6">
        <v>9938</v>
      </c>
      <c r="G118" s="6" t="s">
        <v>2937</v>
      </c>
      <c r="H118" s="7">
        <v>164.05</v>
      </c>
      <c r="I118" s="6" t="s">
        <v>25</v>
      </c>
      <c r="J118" s="7">
        <v>104502.74</v>
      </c>
      <c r="K118" s="6" t="s">
        <v>23</v>
      </c>
      <c r="L118" s="6">
        <v>161448</v>
      </c>
      <c r="M118" s="6" t="s">
        <v>2938</v>
      </c>
      <c r="O118" s="6">
        <v>1</v>
      </c>
      <c r="P118" s="6" t="s">
        <v>2939</v>
      </c>
      <c r="Q118" s="6" t="s">
        <v>2483</v>
      </c>
      <c r="R118" s="6" t="s">
        <v>82</v>
      </c>
    </row>
    <row r="119" spans="1:18" x14ac:dyDescent="0.25">
      <c r="A119" s="6">
        <v>8003879954</v>
      </c>
      <c r="B119" s="6">
        <v>7</v>
      </c>
      <c r="C119" s="6">
        <v>2122020</v>
      </c>
      <c r="D119" s="6">
        <v>341</v>
      </c>
      <c r="E119" s="6" t="s">
        <v>29</v>
      </c>
      <c r="F119" s="6">
        <v>9938</v>
      </c>
      <c r="G119" s="6" t="s">
        <v>2940</v>
      </c>
      <c r="H119" s="7">
        <v>4250</v>
      </c>
      <c r="I119" s="6" t="s">
        <v>25</v>
      </c>
      <c r="J119" s="7">
        <v>104666.79</v>
      </c>
      <c r="K119" s="6" t="s">
        <v>23</v>
      </c>
      <c r="L119" s="6">
        <v>161447</v>
      </c>
      <c r="M119" s="6" t="s">
        <v>2941</v>
      </c>
      <c r="O119" s="6">
        <v>1</v>
      </c>
      <c r="P119" s="6" t="s">
        <v>2942</v>
      </c>
      <c r="Q119" s="6" t="s">
        <v>2943</v>
      </c>
    </row>
    <row r="120" spans="1:18" x14ac:dyDescent="0.25">
      <c r="A120" s="6">
        <v>8003879954</v>
      </c>
      <c r="B120" s="6">
        <v>6</v>
      </c>
      <c r="C120" s="6">
        <v>2122020</v>
      </c>
      <c r="D120" s="6">
        <v>489</v>
      </c>
      <c r="E120" s="6" t="s">
        <v>32</v>
      </c>
      <c r="F120" s="6">
        <v>9938</v>
      </c>
      <c r="G120" s="6" t="s">
        <v>2940</v>
      </c>
      <c r="H120" s="7">
        <v>0.1</v>
      </c>
      <c r="I120" s="6" t="s">
        <v>25</v>
      </c>
      <c r="J120" s="7">
        <v>108916.79</v>
      </c>
      <c r="K120" s="6" t="s">
        <v>23</v>
      </c>
      <c r="L120" s="6">
        <v>161447</v>
      </c>
      <c r="M120" s="6" t="s">
        <v>2944</v>
      </c>
      <c r="O120" s="6">
        <v>1</v>
      </c>
    </row>
    <row r="121" spans="1:18" x14ac:dyDescent="0.25">
      <c r="A121" s="6">
        <v>8003879954</v>
      </c>
      <c r="B121" s="6">
        <v>5</v>
      </c>
      <c r="C121" s="6">
        <v>2122020</v>
      </c>
      <c r="D121" s="6">
        <v>341</v>
      </c>
      <c r="E121" s="6" t="s">
        <v>29</v>
      </c>
      <c r="F121" s="6">
        <v>9938</v>
      </c>
      <c r="G121" s="6" t="s">
        <v>2945</v>
      </c>
      <c r="H121" s="7">
        <v>40</v>
      </c>
      <c r="I121" s="6" t="s">
        <v>25</v>
      </c>
      <c r="J121" s="7">
        <v>108916.89</v>
      </c>
      <c r="K121" s="6" t="s">
        <v>23</v>
      </c>
      <c r="L121" s="6">
        <v>161447</v>
      </c>
      <c r="M121" s="6" t="s">
        <v>2946</v>
      </c>
      <c r="O121" s="6">
        <v>1</v>
      </c>
      <c r="P121" s="6" t="s">
        <v>2947</v>
      </c>
      <c r="Q121" s="6" t="s">
        <v>2948</v>
      </c>
    </row>
    <row r="122" spans="1:18" x14ac:dyDescent="0.25">
      <c r="A122" s="6">
        <v>8003879954</v>
      </c>
      <c r="B122" s="6">
        <v>4</v>
      </c>
      <c r="C122" s="6">
        <v>2122020</v>
      </c>
      <c r="D122" s="6">
        <v>489</v>
      </c>
      <c r="E122" s="6" t="s">
        <v>32</v>
      </c>
      <c r="F122" s="6">
        <v>9938</v>
      </c>
      <c r="G122" s="6" t="s">
        <v>2945</v>
      </c>
      <c r="H122" s="7">
        <v>0.1</v>
      </c>
      <c r="I122" s="6" t="s">
        <v>25</v>
      </c>
      <c r="J122" s="7">
        <v>108956.89</v>
      </c>
      <c r="K122" s="6" t="s">
        <v>23</v>
      </c>
      <c r="L122" s="6">
        <v>161447</v>
      </c>
      <c r="M122" s="6" t="s">
        <v>2949</v>
      </c>
      <c r="O122" s="6">
        <v>1</v>
      </c>
    </row>
    <row r="123" spans="1:18" x14ac:dyDescent="0.25">
      <c r="A123" s="6">
        <v>8003879954</v>
      </c>
      <c r="B123" s="6">
        <v>3</v>
      </c>
      <c r="C123" s="6">
        <v>2122020</v>
      </c>
      <c r="D123" s="6">
        <v>341</v>
      </c>
      <c r="E123" s="6" t="s">
        <v>29</v>
      </c>
      <c r="F123" s="6">
        <v>9938</v>
      </c>
      <c r="G123" s="6" t="s">
        <v>2950</v>
      </c>
      <c r="H123" s="7">
        <v>2990</v>
      </c>
      <c r="I123" s="6" t="s">
        <v>25</v>
      </c>
      <c r="J123" s="7">
        <v>108956.99</v>
      </c>
      <c r="K123" s="6" t="s">
        <v>23</v>
      </c>
      <c r="L123" s="6">
        <v>161447</v>
      </c>
      <c r="M123" s="6" t="s">
        <v>819</v>
      </c>
      <c r="O123" s="6">
        <v>1</v>
      </c>
      <c r="P123" s="6" t="s">
        <v>2951</v>
      </c>
      <c r="Q123" s="6" t="s">
        <v>2952</v>
      </c>
    </row>
    <row r="124" spans="1:18" x14ac:dyDescent="0.25">
      <c r="A124" s="6">
        <v>8003879954</v>
      </c>
      <c r="B124" s="6">
        <v>2</v>
      </c>
      <c r="C124" s="6">
        <v>2122020</v>
      </c>
      <c r="D124" s="6">
        <v>489</v>
      </c>
      <c r="E124" s="6" t="s">
        <v>32</v>
      </c>
      <c r="F124" s="6">
        <v>9938</v>
      </c>
      <c r="G124" s="6" t="s">
        <v>2950</v>
      </c>
      <c r="H124" s="7">
        <v>0.1</v>
      </c>
      <c r="I124" s="6" t="s">
        <v>25</v>
      </c>
      <c r="J124" s="7">
        <v>111946.99</v>
      </c>
      <c r="K124" s="6" t="s">
        <v>23</v>
      </c>
      <c r="L124" s="6">
        <v>161447</v>
      </c>
      <c r="M124" s="6" t="s">
        <v>2953</v>
      </c>
      <c r="O124" s="6">
        <v>1</v>
      </c>
    </row>
    <row r="125" spans="1:18" x14ac:dyDescent="0.25">
      <c r="A125" s="6">
        <v>8003879954</v>
      </c>
      <c r="B125" s="6">
        <v>1</v>
      </c>
      <c r="C125" s="6">
        <v>2122020</v>
      </c>
      <c r="D125" s="6">
        <v>345</v>
      </c>
      <c r="E125" s="6" t="s">
        <v>33</v>
      </c>
      <c r="F125" s="6">
        <v>9938</v>
      </c>
      <c r="G125" s="6" t="s">
        <v>2954</v>
      </c>
      <c r="H125" s="7">
        <v>268</v>
      </c>
      <c r="I125" s="6" t="s">
        <v>25</v>
      </c>
      <c r="J125" s="7">
        <v>111947.09</v>
      </c>
      <c r="K125" s="6" t="s">
        <v>23</v>
      </c>
      <c r="L125" s="6">
        <v>161447</v>
      </c>
      <c r="M125" s="6" t="s">
        <v>2955</v>
      </c>
      <c r="O125" s="6">
        <v>1</v>
      </c>
      <c r="P125" s="6" t="s">
        <v>2956</v>
      </c>
      <c r="Q125" s="6" t="s">
        <v>28</v>
      </c>
    </row>
    <row r="126" spans="1:18" x14ac:dyDescent="0.25">
      <c r="A126" s="6">
        <v>8003879954</v>
      </c>
      <c r="B126" s="6">
        <v>2</v>
      </c>
      <c r="C126" s="6">
        <v>1122020</v>
      </c>
      <c r="D126" s="6">
        <v>415</v>
      </c>
      <c r="E126" s="6" t="s">
        <v>24</v>
      </c>
      <c r="F126" s="6">
        <v>72</v>
      </c>
      <c r="G126" s="6" t="s">
        <v>2957</v>
      </c>
      <c r="H126" s="7">
        <v>30</v>
      </c>
      <c r="I126" s="6" t="s">
        <v>25</v>
      </c>
      <c r="J126" s="7">
        <v>112215.09</v>
      </c>
      <c r="K126" s="6" t="s">
        <v>23</v>
      </c>
      <c r="L126" s="6">
        <v>153818</v>
      </c>
      <c r="M126" s="6" t="s">
        <v>2958</v>
      </c>
      <c r="O126" s="6">
        <v>1</v>
      </c>
    </row>
    <row r="127" spans="1:18" x14ac:dyDescent="0.25">
      <c r="A127" s="6">
        <v>8003879954</v>
      </c>
      <c r="B127" s="6">
        <v>1</v>
      </c>
      <c r="C127" s="6">
        <v>1122020</v>
      </c>
      <c r="D127" s="6">
        <v>349</v>
      </c>
      <c r="E127" s="6" t="s">
        <v>26</v>
      </c>
      <c r="F127" s="6">
        <v>72</v>
      </c>
      <c r="G127" s="6" t="s">
        <v>2957</v>
      </c>
      <c r="H127" s="7">
        <v>7416.75</v>
      </c>
      <c r="I127" s="6" t="s">
        <v>25</v>
      </c>
      <c r="J127" s="7">
        <v>112245.09</v>
      </c>
      <c r="K127" s="6" t="s">
        <v>23</v>
      </c>
      <c r="L127" s="6">
        <v>153818</v>
      </c>
      <c r="M127" s="6" t="s">
        <v>2958</v>
      </c>
      <c r="O127" s="6">
        <v>1</v>
      </c>
    </row>
    <row r="130" spans="8:8" x14ac:dyDescent="0.25">
      <c r="H130" s="7">
        <f>SUBTOTAL(9,H10:H129)</f>
        <v>4575250.0599999959</v>
      </c>
    </row>
  </sheetData>
  <autoFilter ref="A8:M128" xr:uid="{B1B85419-5780-47F1-BFBD-D8C471736851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724D1-E9E1-404F-9686-30A125CE3BDA}">
  <sheetPr codeName="Sheet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3A97-D282-463E-AFE6-135B20C84854}">
  <sheetPr codeName="Sheet2" filterMode="1"/>
  <dimension ref="A1:R91"/>
  <sheetViews>
    <sheetView workbookViewId="0">
      <selection activeCell="H91" sqref="H91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447</v>
      </c>
    </row>
    <row r="5" spans="1:18" x14ac:dyDescent="0.25">
      <c r="A5" t="s">
        <v>448</v>
      </c>
    </row>
    <row r="6" spans="1:18" x14ac:dyDescent="0.25">
      <c r="A6" t="s">
        <v>449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9" spans="1:18" hidden="1" x14ac:dyDescent="0.25"/>
    <row r="10" spans="1:18" s="4" customFormat="1" hidden="1" x14ac:dyDescent="0.25">
      <c r="A10" s="4">
        <v>8003879954</v>
      </c>
      <c r="B10" s="4">
        <v>14</v>
      </c>
      <c r="C10" s="4">
        <v>29022020</v>
      </c>
      <c r="D10" s="4">
        <v>143</v>
      </c>
      <c r="E10" s="4" t="s">
        <v>423</v>
      </c>
      <c r="F10" s="4">
        <v>9938</v>
      </c>
      <c r="G10" s="4" t="s">
        <v>450</v>
      </c>
      <c r="H10" s="5">
        <v>800</v>
      </c>
      <c r="I10" s="4" t="s">
        <v>23</v>
      </c>
      <c r="J10" s="5">
        <v>3609093.02</v>
      </c>
      <c r="K10" s="4" t="s">
        <v>23</v>
      </c>
      <c r="L10" s="4">
        <v>160359</v>
      </c>
      <c r="M10" s="4" t="s">
        <v>451</v>
      </c>
      <c r="O10" s="4">
        <v>1</v>
      </c>
      <c r="P10" s="4" t="s">
        <v>451</v>
      </c>
      <c r="R10" s="4" t="s">
        <v>452</v>
      </c>
    </row>
    <row r="11" spans="1:18" hidden="1" x14ac:dyDescent="0.25">
      <c r="A11">
        <v>8003879954</v>
      </c>
      <c r="B11">
        <v>13</v>
      </c>
      <c r="C11">
        <v>29022020</v>
      </c>
      <c r="D11">
        <v>345</v>
      </c>
      <c r="E11" t="s">
        <v>33</v>
      </c>
      <c r="F11">
        <v>9938</v>
      </c>
      <c r="G11" t="s">
        <v>453</v>
      </c>
      <c r="H11" s="1">
        <v>76.73</v>
      </c>
      <c r="I11" t="s">
        <v>25</v>
      </c>
      <c r="J11" s="1">
        <v>3608293.02</v>
      </c>
      <c r="K11" t="s">
        <v>23</v>
      </c>
      <c r="L11">
        <v>81808</v>
      </c>
      <c r="M11" t="s">
        <v>454</v>
      </c>
      <c r="O11">
        <v>1</v>
      </c>
      <c r="P11" t="s">
        <v>455</v>
      </c>
      <c r="Q11" t="s">
        <v>456</v>
      </c>
    </row>
    <row r="12" spans="1:18" hidden="1" x14ac:dyDescent="0.25">
      <c r="A12">
        <v>8003879954</v>
      </c>
      <c r="B12">
        <v>12</v>
      </c>
      <c r="C12">
        <v>29022020</v>
      </c>
      <c r="D12">
        <v>345</v>
      </c>
      <c r="E12" t="s">
        <v>33</v>
      </c>
      <c r="F12">
        <v>9938</v>
      </c>
      <c r="G12" t="s">
        <v>457</v>
      </c>
      <c r="H12" s="1">
        <v>350</v>
      </c>
      <c r="I12" t="s">
        <v>25</v>
      </c>
      <c r="J12" s="1">
        <v>3608369.75</v>
      </c>
      <c r="K12" t="s">
        <v>23</v>
      </c>
      <c r="L12">
        <v>81630</v>
      </c>
      <c r="M12" t="s">
        <v>458</v>
      </c>
      <c r="O12">
        <v>1</v>
      </c>
      <c r="P12" t="s">
        <v>459</v>
      </c>
      <c r="Q12" t="s">
        <v>31</v>
      </c>
    </row>
    <row r="13" spans="1:18" hidden="1" x14ac:dyDescent="0.25">
      <c r="A13">
        <v>8003879954</v>
      </c>
      <c r="B13">
        <v>11</v>
      </c>
      <c r="C13">
        <v>29022020</v>
      </c>
      <c r="D13">
        <v>60</v>
      </c>
      <c r="E13" t="s">
        <v>27</v>
      </c>
      <c r="F13">
        <v>9938</v>
      </c>
      <c r="G13" t="s">
        <v>460</v>
      </c>
      <c r="H13" s="1">
        <v>1500</v>
      </c>
      <c r="I13" t="s">
        <v>25</v>
      </c>
      <c r="J13" s="1">
        <v>3608719.75</v>
      </c>
      <c r="K13" t="s">
        <v>23</v>
      </c>
      <c r="L13">
        <v>80843</v>
      </c>
      <c r="M13" t="s">
        <v>461</v>
      </c>
      <c r="O13">
        <v>1</v>
      </c>
      <c r="P13" t="s">
        <v>462</v>
      </c>
      <c r="Q13" t="s">
        <v>99</v>
      </c>
    </row>
    <row r="14" spans="1:18" hidden="1" x14ac:dyDescent="0.25">
      <c r="A14">
        <v>8003879954</v>
      </c>
      <c r="B14">
        <v>10</v>
      </c>
      <c r="C14">
        <v>29022020</v>
      </c>
      <c r="D14">
        <v>489</v>
      </c>
      <c r="E14" t="s">
        <v>71</v>
      </c>
      <c r="F14">
        <v>3471</v>
      </c>
      <c r="G14" t="s">
        <v>463</v>
      </c>
      <c r="H14" s="1">
        <v>2.1</v>
      </c>
      <c r="I14" t="s">
        <v>25</v>
      </c>
      <c r="J14" s="1">
        <v>3610219.75</v>
      </c>
      <c r="K14" t="s">
        <v>23</v>
      </c>
      <c r="L14">
        <v>53518</v>
      </c>
      <c r="M14" t="s">
        <v>58</v>
      </c>
      <c r="O14">
        <v>1</v>
      </c>
    </row>
    <row r="15" spans="1:18" hidden="1" x14ac:dyDescent="0.25">
      <c r="A15">
        <v>8003879954</v>
      </c>
      <c r="B15">
        <v>9</v>
      </c>
      <c r="C15">
        <v>29022020</v>
      </c>
      <c r="D15">
        <v>669</v>
      </c>
      <c r="E15" t="s">
        <v>59</v>
      </c>
      <c r="F15">
        <v>2002</v>
      </c>
      <c r="G15" t="s">
        <v>464</v>
      </c>
      <c r="H15" s="1">
        <v>76846.66</v>
      </c>
      <c r="I15" t="s">
        <v>25</v>
      </c>
      <c r="J15" s="1">
        <v>3610221.85</v>
      </c>
      <c r="K15" t="s">
        <v>23</v>
      </c>
      <c r="L15">
        <v>52326</v>
      </c>
      <c r="M15" t="s">
        <v>465</v>
      </c>
      <c r="O15">
        <v>1</v>
      </c>
      <c r="P15" t="s">
        <v>466</v>
      </c>
      <c r="R15" t="s">
        <v>60</v>
      </c>
    </row>
    <row r="16" spans="1:18" hidden="1" x14ac:dyDescent="0.25">
      <c r="A16">
        <v>8003879954</v>
      </c>
      <c r="B16">
        <v>8</v>
      </c>
      <c r="C16">
        <v>29022020</v>
      </c>
      <c r="D16">
        <v>341</v>
      </c>
      <c r="E16" t="s">
        <v>29</v>
      </c>
      <c r="F16">
        <v>9938</v>
      </c>
      <c r="G16" t="s">
        <v>467</v>
      </c>
      <c r="H16" s="1">
        <v>96.55</v>
      </c>
      <c r="I16" t="s">
        <v>25</v>
      </c>
      <c r="J16" s="1">
        <v>3687068.51</v>
      </c>
      <c r="K16" t="s">
        <v>23</v>
      </c>
      <c r="L16">
        <v>50225</v>
      </c>
      <c r="M16" t="s">
        <v>468</v>
      </c>
      <c r="O16">
        <v>1</v>
      </c>
      <c r="P16" t="s">
        <v>469</v>
      </c>
      <c r="Q16" t="s">
        <v>31</v>
      </c>
    </row>
    <row r="17" spans="1:18" x14ac:dyDescent="0.25">
      <c r="A17">
        <v>8003879954</v>
      </c>
      <c r="B17">
        <v>7</v>
      </c>
      <c r="C17">
        <v>29022020</v>
      </c>
      <c r="D17">
        <v>489</v>
      </c>
      <c r="E17" t="s">
        <v>32</v>
      </c>
      <c r="F17">
        <v>9938</v>
      </c>
      <c r="G17" t="s">
        <v>467</v>
      </c>
      <c r="H17" s="1">
        <v>0.1</v>
      </c>
      <c r="I17" t="s">
        <v>25</v>
      </c>
      <c r="J17" s="1">
        <v>3687165.06</v>
      </c>
      <c r="K17" t="s">
        <v>23</v>
      </c>
      <c r="L17">
        <v>50225</v>
      </c>
      <c r="M17" t="s">
        <v>470</v>
      </c>
      <c r="O17">
        <v>1</v>
      </c>
    </row>
    <row r="18" spans="1:18" hidden="1" x14ac:dyDescent="0.25">
      <c r="A18">
        <v>8003879954</v>
      </c>
      <c r="B18">
        <v>6</v>
      </c>
      <c r="C18">
        <v>29022020</v>
      </c>
      <c r="D18">
        <v>341</v>
      </c>
      <c r="E18" t="s">
        <v>29</v>
      </c>
      <c r="F18">
        <v>9938</v>
      </c>
      <c r="G18" t="s">
        <v>471</v>
      </c>
      <c r="H18" s="1">
        <v>350</v>
      </c>
      <c r="I18" t="s">
        <v>25</v>
      </c>
      <c r="J18" s="1">
        <v>3687165.16</v>
      </c>
      <c r="K18" t="s">
        <v>23</v>
      </c>
      <c r="L18">
        <v>44814</v>
      </c>
      <c r="M18" t="s">
        <v>30</v>
      </c>
      <c r="O18">
        <v>1</v>
      </c>
      <c r="P18" t="s">
        <v>472</v>
      </c>
      <c r="Q18" t="s">
        <v>31</v>
      </c>
    </row>
    <row r="19" spans="1:18" x14ac:dyDescent="0.25">
      <c r="A19">
        <v>8003879954</v>
      </c>
      <c r="B19">
        <v>5</v>
      </c>
      <c r="C19">
        <v>29022020</v>
      </c>
      <c r="D19">
        <v>489</v>
      </c>
      <c r="E19" t="s">
        <v>32</v>
      </c>
      <c r="F19">
        <v>9938</v>
      </c>
      <c r="G19" t="s">
        <v>471</v>
      </c>
      <c r="H19" s="1">
        <v>0.1</v>
      </c>
      <c r="I19" t="s">
        <v>25</v>
      </c>
      <c r="J19" s="1">
        <v>3687515.16</v>
      </c>
      <c r="K19" t="s">
        <v>23</v>
      </c>
      <c r="L19">
        <v>44814</v>
      </c>
      <c r="M19" t="s">
        <v>473</v>
      </c>
      <c r="O19">
        <v>1</v>
      </c>
    </row>
    <row r="20" spans="1:18" hidden="1" x14ac:dyDescent="0.25">
      <c r="A20">
        <v>8003879954</v>
      </c>
      <c r="B20">
        <v>4</v>
      </c>
      <c r="C20">
        <v>29022020</v>
      </c>
      <c r="D20">
        <v>341</v>
      </c>
      <c r="E20" t="s">
        <v>29</v>
      </c>
      <c r="F20">
        <v>9938</v>
      </c>
      <c r="G20" t="s">
        <v>474</v>
      </c>
      <c r="H20" s="1">
        <v>850</v>
      </c>
      <c r="I20" t="s">
        <v>25</v>
      </c>
      <c r="J20" s="1">
        <v>3687515.26</v>
      </c>
      <c r="K20" t="s">
        <v>23</v>
      </c>
      <c r="L20">
        <v>44418</v>
      </c>
      <c r="M20" t="s">
        <v>83</v>
      </c>
      <c r="O20">
        <v>1</v>
      </c>
      <c r="P20" t="s">
        <v>475</v>
      </c>
      <c r="Q20" t="s">
        <v>84</v>
      </c>
    </row>
    <row r="21" spans="1:18" x14ac:dyDescent="0.25">
      <c r="A21">
        <v>8003879954</v>
      </c>
      <c r="B21">
        <v>3</v>
      </c>
      <c r="C21">
        <v>29022020</v>
      </c>
      <c r="D21">
        <v>489</v>
      </c>
      <c r="E21" t="s">
        <v>32</v>
      </c>
      <c r="F21">
        <v>9938</v>
      </c>
      <c r="G21" t="s">
        <v>474</v>
      </c>
      <c r="H21" s="1">
        <v>0.1</v>
      </c>
      <c r="I21" t="s">
        <v>25</v>
      </c>
      <c r="J21" s="1">
        <v>3688365.26</v>
      </c>
      <c r="K21" t="s">
        <v>23</v>
      </c>
      <c r="L21">
        <v>44418</v>
      </c>
      <c r="M21" t="s">
        <v>476</v>
      </c>
      <c r="O21">
        <v>1</v>
      </c>
    </row>
    <row r="22" spans="1:18" hidden="1" x14ac:dyDescent="0.25">
      <c r="A22">
        <v>8003879954</v>
      </c>
      <c r="B22">
        <v>2</v>
      </c>
      <c r="C22">
        <v>29022020</v>
      </c>
      <c r="D22">
        <v>341</v>
      </c>
      <c r="E22" t="s">
        <v>29</v>
      </c>
      <c r="F22">
        <v>9938</v>
      </c>
      <c r="G22" t="s">
        <v>477</v>
      </c>
      <c r="H22" s="1">
        <v>2800</v>
      </c>
      <c r="I22" t="s">
        <v>25</v>
      </c>
      <c r="J22" s="1">
        <v>3688365.36</v>
      </c>
      <c r="K22" t="s">
        <v>23</v>
      </c>
      <c r="L22">
        <v>43716</v>
      </c>
      <c r="M22" t="s">
        <v>478</v>
      </c>
      <c r="O22">
        <v>1</v>
      </c>
      <c r="P22" t="s">
        <v>479</v>
      </c>
      <c r="Q22" t="s">
        <v>480</v>
      </c>
    </row>
    <row r="23" spans="1:18" x14ac:dyDescent="0.25">
      <c r="A23">
        <v>8003879954</v>
      </c>
      <c r="B23">
        <v>1</v>
      </c>
      <c r="C23">
        <v>29022020</v>
      </c>
      <c r="D23">
        <v>489</v>
      </c>
      <c r="E23" t="s">
        <v>32</v>
      </c>
      <c r="F23">
        <v>9938</v>
      </c>
      <c r="G23" t="s">
        <v>477</v>
      </c>
      <c r="H23" s="1">
        <v>0.1</v>
      </c>
      <c r="I23" t="s">
        <v>25</v>
      </c>
      <c r="J23" s="1">
        <v>3691165.36</v>
      </c>
      <c r="K23" t="s">
        <v>23</v>
      </c>
      <c r="L23">
        <v>43716</v>
      </c>
      <c r="M23" t="s">
        <v>481</v>
      </c>
      <c r="O23">
        <v>1</v>
      </c>
    </row>
    <row r="24" spans="1:18" hidden="1" x14ac:dyDescent="0.25">
      <c r="A24">
        <v>8003879954</v>
      </c>
      <c r="B24">
        <v>4</v>
      </c>
      <c r="C24">
        <v>28022020</v>
      </c>
      <c r="D24">
        <v>343</v>
      </c>
      <c r="E24" t="s">
        <v>47</v>
      </c>
      <c r="F24">
        <v>9938</v>
      </c>
      <c r="G24" t="s">
        <v>482</v>
      </c>
      <c r="H24" s="1">
        <v>5090.8500000000004</v>
      </c>
      <c r="I24" t="s">
        <v>25</v>
      </c>
      <c r="J24" s="1">
        <v>3691165.46</v>
      </c>
      <c r="K24" t="s">
        <v>23</v>
      </c>
      <c r="L24">
        <v>173234</v>
      </c>
      <c r="M24" t="s">
        <v>63</v>
      </c>
      <c r="O24">
        <v>1</v>
      </c>
      <c r="P24" t="s">
        <v>483</v>
      </c>
    </row>
    <row r="25" spans="1:18" hidden="1" x14ac:dyDescent="0.25">
      <c r="A25">
        <v>8003879954</v>
      </c>
      <c r="B25">
        <v>3</v>
      </c>
      <c r="C25">
        <v>28022020</v>
      </c>
      <c r="D25">
        <v>343</v>
      </c>
      <c r="E25" t="s">
        <v>47</v>
      </c>
      <c r="F25">
        <v>9938</v>
      </c>
      <c r="G25" t="s">
        <v>484</v>
      </c>
      <c r="H25" s="1">
        <v>1357.3</v>
      </c>
      <c r="I25" t="s">
        <v>25</v>
      </c>
      <c r="J25" s="1">
        <v>3696256.31</v>
      </c>
      <c r="K25" t="s">
        <v>23</v>
      </c>
      <c r="L25">
        <v>173234</v>
      </c>
      <c r="M25" t="s">
        <v>114</v>
      </c>
      <c r="O25">
        <v>1</v>
      </c>
      <c r="P25" t="s">
        <v>485</v>
      </c>
    </row>
    <row r="26" spans="1:18" hidden="1" x14ac:dyDescent="0.25">
      <c r="A26">
        <v>8003879954</v>
      </c>
      <c r="B26">
        <v>2</v>
      </c>
      <c r="C26">
        <v>28022020</v>
      </c>
      <c r="D26">
        <v>343</v>
      </c>
      <c r="E26" t="s">
        <v>47</v>
      </c>
      <c r="F26">
        <v>9938</v>
      </c>
      <c r="G26" t="s">
        <v>486</v>
      </c>
      <c r="H26" s="1">
        <v>231.6</v>
      </c>
      <c r="I26" t="s">
        <v>25</v>
      </c>
      <c r="J26" s="1">
        <v>3697613.61</v>
      </c>
      <c r="K26" t="s">
        <v>23</v>
      </c>
      <c r="L26">
        <v>173233</v>
      </c>
      <c r="M26" t="s">
        <v>114</v>
      </c>
      <c r="O26">
        <v>1</v>
      </c>
      <c r="P26" t="s">
        <v>487</v>
      </c>
    </row>
    <row r="27" spans="1:18" hidden="1" x14ac:dyDescent="0.25">
      <c r="A27">
        <v>8003879954</v>
      </c>
      <c r="B27">
        <v>1</v>
      </c>
      <c r="C27">
        <v>28022020</v>
      </c>
      <c r="D27">
        <v>343</v>
      </c>
      <c r="E27" t="s">
        <v>47</v>
      </c>
      <c r="F27">
        <v>9938</v>
      </c>
      <c r="G27" t="s">
        <v>488</v>
      </c>
      <c r="H27" s="1">
        <v>20423</v>
      </c>
      <c r="I27" t="s">
        <v>25</v>
      </c>
      <c r="J27" s="1">
        <v>3697845.21</v>
      </c>
      <c r="K27" t="s">
        <v>23</v>
      </c>
      <c r="L27">
        <v>173233</v>
      </c>
      <c r="M27" t="s">
        <v>66</v>
      </c>
      <c r="O27">
        <v>1</v>
      </c>
      <c r="P27" t="s">
        <v>489</v>
      </c>
    </row>
    <row r="28" spans="1:18" x14ac:dyDescent="0.25">
      <c r="A28">
        <v>8003879954</v>
      </c>
      <c r="B28">
        <v>3</v>
      </c>
      <c r="C28">
        <v>26022020</v>
      </c>
      <c r="D28">
        <v>819</v>
      </c>
      <c r="E28" t="s">
        <v>61</v>
      </c>
      <c r="H28" s="1">
        <v>0.5</v>
      </c>
      <c r="I28" t="s">
        <v>25</v>
      </c>
      <c r="J28" s="1">
        <v>3718268.21</v>
      </c>
      <c r="K28" t="s">
        <v>23</v>
      </c>
      <c r="L28">
        <v>5247</v>
      </c>
      <c r="M28" t="s">
        <v>58</v>
      </c>
      <c r="O28">
        <v>1</v>
      </c>
    </row>
    <row r="29" spans="1:18" hidden="1" x14ac:dyDescent="0.25">
      <c r="A29">
        <v>8003879954</v>
      </c>
      <c r="B29">
        <v>2</v>
      </c>
      <c r="C29">
        <v>26022020</v>
      </c>
      <c r="D29">
        <v>323</v>
      </c>
      <c r="E29" t="s">
        <v>62</v>
      </c>
      <c r="F29">
        <v>0</v>
      </c>
      <c r="G29" t="s">
        <v>490</v>
      </c>
      <c r="H29" s="1">
        <v>700000</v>
      </c>
      <c r="I29" t="s">
        <v>25</v>
      </c>
      <c r="J29" s="1">
        <v>3718268.71</v>
      </c>
      <c r="K29" t="s">
        <v>23</v>
      </c>
      <c r="L29">
        <v>5209</v>
      </c>
      <c r="M29" t="s">
        <v>58</v>
      </c>
      <c r="O29">
        <v>1</v>
      </c>
    </row>
    <row r="30" spans="1:18" s="4" customFormat="1" hidden="1" x14ac:dyDescent="0.25">
      <c r="A30" s="4">
        <v>8003879954</v>
      </c>
      <c r="B30" s="4">
        <v>1</v>
      </c>
      <c r="C30" s="4">
        <v>26022020</v>
      </c>
      <c r="D30" s="4">
        <v>123</v>
      </c>
      <c r="E30" s="4" t="s">
        <v>67</v>
      </c>
      <c r="F30" s="4">
        <v>2007</v>
      </c>
      <c r="G30" s="4" t="s">
        <v>491</v>
      </c>
      <c r="H30" s="5">
        <v>800</v>
      </c>
      <c r="I30" s="4" t="s">
        <v>23</v>
      </c>
      <c r="J30" s="5">
        <v>4418268.71</v>
      </c>
      <c r="K30" s="4" t="s">
        <v>23</v>
      </c>
      <c r="L30" s="4">
        <v>190745</v>
      </c>
      <c r="M30" s="4" t="s">
        <v>58</v>
      </c>
      <c r="O30" s="4">
        <v>1</v>
      </c>
    </row>
    <row r="31" spans="1:18" hidden="1" x14ac:dyDescent="0.25">
      <c r="A31">
        <v>8003879954</v>
      </c>
      <c r="B31">
        <v>6</v>
      </c>
      <c r="C31">
        <v>21022020</v>
      </c>
      <c r="D31">
        <v>341</v>
      </c>
      <c r="E31" t="s">
        <v>79</v>
      </c>
      <c r="F31">
        <v>9938</v>
      </c>
      <c r="G31" t="s">
        <v>492</v>
      </c>
      <c r="H31" s="1">
        <v>313.3</v>
      </c>
      <c r="I31" t="s">
        <v>25</v>
      </c>
      <c r="J31" s="1">
        <v>4417468.71</v>
      </c>
      <c r="K31" t="s">
        <v>23</v>
      </c>
      <c r="L31">
        <v>103403</v>
      </c>
      <c r="M31" t="s">
        <v>493</v>
      </c>
      <c r="O31">
        <v>1</v>
      </c>
      <c r="P31" t="s">
        <v>494</v>
      </c>
      <c r="Q31" t="s">
        <v>80</v>
      </c>
      <c r="R31" t="s">
        <v>81</v>
      </c>
    </row>
    <row r="32" spans="1:18" hidden="1" x14ac:dyDescent="0.25">
      <c r="A32">
        <v>8003879954</v>
      </c>
      <c r="B32">
        <v>5</v>
      </c>
      <c r="C32">
        <v>21022020</v>
      </c>
      <c r="D32">
        <v>341</v>
      </c>
      <c r="E32" t="s">
        <v>29</v>
      </c>
      <c r="F32">
        <v>9938</v>
      </c>
      <c r="G32" t="s">
        <v>495</v>
      </c>
      <c r="H32" s="1">
        <v>3045.31</v>
      </c>
      <c r="I32" t="s">
        <v>25</v>
      </c>
      <c r="J32" s="1">
        <v>4417782.01</v>
      </c>
      <c r="K32" t="s">
        <v>23</v>
      </c>
      <c r="L32">
        <v>103403</v>
      </c>
      <c r="M32" t="s">
        <v>496</v>
      </c>
      <c r="O32">
        <v>1</v>
      </c>
      <c r="P32" t="s">
        <v>497</v>
      </c>
      <c r="Q32" t="s">
        <v>498</v>
      </c>
    </row>
    <row r="33" spans="1:18" x14ac:dyDescent="0.25">
      <c r="A33">
        <v>8003879954</v>
      </c>
      <c r="B33">
        <v>4</v>
      </c>
      <c r="C33">
        <v>21022020</v>
      </c>
      <c r="D33">
        <v>489</v>
      </c>
      <c r="E33" t="s">
        <v>32</v>
      </c>
      <c r="F33">
        <v>9938</v>
      </c>
      <c r="G33" t="s">
        <v>495</v>
      </c>
      <c r="H33" s="1">
        <v>0.1</v>
      </c>
      <c r="I33" t="s">
        <v>25</v>
      </c>
      <c r="J33" s="1">
        <v>4420827.32</v>
      </c>
      <c r="K33" t="s">
        <v>23</v>
      </c>
      <c r="L33">
        <v>103403</v>
      </c>
      <c r="M33" t="s">
        <v>499</v>
      </c>
      <c r="O33">
        <v>1</v>
      </c>
    </row>
    <row r="34" spans="1:18" hidden="1" x14ac:dyDescent="0.25">
      <c r="A34">
        <v>8003879954</v>
      </c>
      <c r="B34">
        <v>3</v>
      </c>
      <c r="C34">
        <v>21022020</v>
      </c>
      <c r="D34">
        <v>341</v>
      </c>
      <c r="E34" t="s">
        <v>79</v>
      </c>
      <c r="F34">
        <v>9938</v>
      </c>
      <c r="G34" t="s">
        <v>500</v>
      </c>
      <c r="H34" s="1">
        <v>165.25</v>
      </c>
      <c r="I34" t="s">
        <v>25</v>
      </c>
      <c r="J34" s="1">
        <v>4420827.42</v>
      </c>
      <c r="K34" t="s">
        <v>23</v>
      </c>
      <c r="L34">
        <v>103402</v>
      </c>
      <c r="M34" t="s">
        <v>501</v>
      </c>
      <c r="O34">
        <v>1</v>
      </c>
      <c r="P34" t="s">
        <v>502</v>
      </c>
      <c r="Q34" t="s">
        <v>80</v>
      </c>
      <c r="R34" t="s">
        <v>82</v>
      </c>
    </row>
    <row r="35" spans="1:18" hidden="1" x14ac:dyDescent="0.25">
      <c r="A35">
        <v>8003879954</v>
      </c>
      <c r="B35">
        <v>2</v>
      </c>
      <c r="C35">
        <v>21022020</v>
      </c>
      <c r="D35">
        <v>341</v>
      </c>
      <c r="E35" t="s">
        <v>29</v>
      </c>
      <c r="F35">
        <v>9938</v>
      </c>
      <c r="G35" t="s">
        <v>503</v>
      </c>
      <c r="H35" s="1">
        <v>850</v>
      </c>
      <c r="I35" t="s">
        <v>25</v>
      </c>
      <c r="J35" s="1">
        <v>4420992.67</v>
      </c>
      <c r="K35" t="s">
        <v>23</v>
      </c>
      <c r="L35">
        <v>103402</v>
      </c>
      <c r="M35" t="s">
        <v>83</v>
      </c>
      <c r="O35">
        <v>1</v>
      </c>
      <c r="P35" t="s">
        <v>504</v>
      </c>
      <c r="Q35" t="s">
        <v>84</v>
      </c>
    </row>
    <row r="36" spans="1:18" x14ac:dyDescent="0.25">
      <c r="A36">
        <v>8003879954</v>
      </c>
      <c r="B36">
        <v>1</v>
      </c>
      <c r="C36">
        <v>21022020</v>
      </c>
      <c r="D36">
        <v>489</v>
      </c>
      <c r="E36" t="s">
        <v>32</v>
      </c>
      <c r="F36">
        <v>9938</v>
      </c>
      <c r="G36" t="s">
        <v>503</v>
      </c>
      <c r="H36" s="1">
        <v>0.1</v>
      </c>
      <c r="I36" t="s">
        <v>25</v>
      </c>
      <c r="J36" s="1">
        <v>4421842.67</v>
      </c>
      <c r="K36" t="s">
        <v>23</v>
      </c>
      <c r="L36">
        <v>103402</v>
      </c>
      <c r="M36" t="s">
        <v>505</v>
      </c>
      <c r="O36">
        <v>1</v>
      </c>
    </row>
    <row r="37" spans="1:18" x14ac:dyDescent="0.25">
      <c r="A37">
        <v>8003879954</v>
      </c>
      <c r="B37">
        <v>18</v>
      </c>
      <c r="C37">
        <v>19022020</v>
      </c>
      <c r="D37">
        <v>819</v>
      </c>
      <c r="E37" t="s">
        <v>61</v>
      </c>
      <c r="H37" s="1">
        <v>1</v>
      </c>
      <c r="I37" t="s">
        <v>25</v>
      </c>
      <c r="J37" s="1">
        <v>4421842.7699999996</v>
      </c>
      <c r="K37" t="s">
        <v>23</v>
      </c>
      <c r="L37">
        <v>4903</v>
      </c>
      <c r="M37" t="s">
        <v>58</v>
      </c>
      <c r="O37">
        <v>1</v>
      </c>
    </row>
    <row r="38" spans="1:18" x14ac:dyDescent="0.25">
      <c r="A38">
        <v>8003879954</v>
      </c>
      <c r="B38">
        <v>17</v>
      </c>
      <c r="C38">
        <v>19022020</v>
      </c>
      <c r="D38">
        <v>819</v>
      </c>
      <c r="E38" t="s">
        <v>61</v>
      </c>
      <c r="H38" s="1">
        <v>1.5</v>
      </c>
      <c r="I38" t="s">
        <v>25</v>
      </c>
      <c r="J38" s="1">
        <v>4421843.7699999996</v>
      </c>
      <c r="K38" t="s">
        <v>23</v>
      </c>
      <c r="L38">
        <v>4903</v>
      </c>
      <c r="M38" t="s">
        <v>58</v>
      </c>
      <c r="O38">
        <v>1</v>
      </c>
    </row>
    <row r="39" spans="1:18" hidden="1" x14ac:dyDescent="0.25">
      <c r="A39">
        <v>8003879954</v>
      </c>
      <c r="B39">
        <v>16</v>
      </c>
      <c r="C39">
        <v>19022020</v>
      </c>
      <c r="D39">
        <v>321</v>
      </c>
      <c r="E39" t="s">
        <v>506</v>
      </c>
      <c r="F39">
        <v>0</v>
      </c>
      <c r="G39" t="s">
        <v>507</v>
      </c>
      <c r="H39" s="1">
        <v>10740</v>
      </c>
      <c r="I39" t="s">
        <v>25</v>
      </c>
      <c r="J39" s="1">
        <v>4421845.2699999996</v>
      </c>
      <c r="K39" t="s">
        <v>23</v>
      </c>
      <c r="L39">
        <v>4834</v>
      </c>
      <c r="M39" t="s">
        <v>58</v>
      </c>
      <c r="O39">
        <v>1</v>
      </c>
    </row>
    <row r="40" spans="1:18" hidden="1" x14ac:dyDescent="0.25">
      <c r="A40">
        <v>8003879954</v>
      </c>
      <c r="B40">
        <v>15</v>
      </c>
      <c r="C40">
        <v>19022020</v>
      </c>
      <c r="D40">
        <v>323</v>
      </c>
      <c r="E40" t="s">
        <v>62</v>
      </c>
      <c r="F40">
        <v>0</v>
      </c>
      <c r="G40" t="s">
        <v>508</v>
      </c>
      <c r="H40" s="1">
        <v>13152</v>
      </c>
      <c r="I40" t="s">
        <v>25</v>
      </c>
      <c r="J40" s="1">
        <v>4432585.2699999996</v>
      </c>
      <c r="K40" t="s">
        <v>23</v>
      </c>
      <c r="L40">
        <v>4834</v>
      </c>
      <c r="M40" t="s">
        <v>58</v>
      </c>
      <c r="O40">
        <v>1</v>
      </c>
    </row>
    <row r="41" spans="1:18" hidden="1" x14ac:dyDescent="0.25">
      <c r="A41">
        <v>8003879954</v>
      </c>
      <c r="B41">
        <v>14</v>
      </c>
      <c r="C41">
        <v>19022020</v>
      </c>
      <c r="D41">
        <v>323</v>
      </c>
      <c r="E41" t="s">
        <v>62</v>
      </c>
      <c r="F41">
        <v>0</v>
      </c>
      <c r="G41" t="s">
        <v>509</v>
      </c>
      <c r="H41" s="1">
        <v>18000</v>
      </c>
      <c r="I41" t="s">
        <v>25</v>
      </c>
      <c r="J41" s="1">
        <v>4445737.2699999996</v>
      </c>
      <c r="K41" t="s">
        <v>23</v>
      </c>
      <c r="L41">
        <v>4834</v>
      </c>
      <c r="M41" t="s">
        <v>58</v>
      </c>
      <c r="O41">
        <v>1</v>
      </c>
    </row>
    <row r="42" spans="1:18" hidden="1" x14ac:dyDescent="0.25">
      <c r="A42">
        <v>8003879954</v>
      </c>
      <c r="B42">
        <v>13</v>
      </c>
      <c r="C42">
        <v>19022020</v>
      </c>
      <c r="D42">
        <v>323</v>
      </c>
      <c r="E42" t="s">
        <v>62</v>
      </c>
      <c r="F42">
        <v>0</v>
      </c>
      <c r="G42" t="s">
        <v>510</v>
      </c>
      <c r="H42" s="1">
        <v>20140</v>
      </c>
      <c r="I42" t="s">
        <v>25</v>
      </c>
      <c r="J42" s="1">
        <v>4463737.2699999996</v>
      </c>
      <c r="K42" t="s">
        <v>23</v>
      </c>
      <c r="L42">
        <v>4834</v>
      </c>
      <c r="M42" t="s">
        <v>58</v>
      </c>
      <c r="O42">
        <v>1</v>
      </c>
    </row>
    <row r="43" spans="1:18" hidden="1" x14ac:dyDescent="0.25">
      <c r="A43">
        <v>8003879954</v>
      </c>
      <c r="B43">
        <v>12</v>
      </c>
      <c r="C43">
        <v>19022020</v>
      </c>
      <c r="D43">
        <v>321</v>
      </c>
      <c r="E43" t="s">
        <v>506</v>
      </c>
      <c r="F43">
        <v>0</v>
      </c>
      <c r="G43" t="s">
        <v>511</v>
      </c>
      <c r="H43" s="1">
        <v>12926.95</v>
      </c>
      <c r="I43" t="s">
        <v>25</v>
      </c>
      <c r="J43" s="1">
        <v>4483877.2699999996</v>
      </c>
      <c r="K43" t="s">
        <v>23</v>
      </c>
      <c r="L43">
        <v>4834</v>
      </c>
      <c r="M43" t="s">
        <v>58</v>
      </c>
      <c r="O43">
        <v>1</v>
      </c>
    </row>
    <row r="44" spans="1:18" s="4" customFormat="1" hidden="1" x14ac:dyDescent="0.25">
      <c r="A44" s="4">
        <v>8003879954</v>
      </c>
      <c r="B44" s="4">
        <v>11</v>
      </c>
      <c r="C44" s="4">
        <v>19022020</v>
      </c>
      <c r="D44" s="4">
        <v>123</v>
      </c>
      <c r="E44" s="4" t="s">
        <v>67</v>
      </c>
      <c r="F44" s="4">
        <v>2007</v>
      </c>
      <c r="G44" s="4" t="s">
        <v>512</v>
      </c>
      <c r="H44" s="5">
        <v>1752.5</v>
      </c>
      <c r="I44" s="4" t="s">
        <v>23</v>
      </c>
      <c r="J44" s="5">
        <v>4496804.22</v>
      </c>
      <c r="K44" s="4" t="s">
        <v>23</v>
      </c>
      <c r="L44" s="4">
        <v>190621</v>
      </c>
      <c r="M44" s="4" t="s">
        <v>58</v>
      </c>
      <c r="O44" s="4">
        <v>1</v>
      </c>
    </row>
    <row r="45" spans="1:18" hidden="1" x14ac:dyDescent="0.25">
      <c r="A45">
        <v>8003879954</v>
      </c>
      <c r="B45">
        <v>10</v>
      </c>
      <c r="C45">
        <v>19022020</v>
      </c>
      <c r="D45">
        <v>415</v>
      </c>
      <c r="E45" t="s">
        <v>24</v>
      </c>
      <c r="F45">
        <v>72</v>
      </c>
      <c r="G45" t="s">
        <v>513</v>
      </c>
      <c r="H45" s="1">
        <v>10</v>
      </c>
      <c r="I45" t="s">
        <v>25</v>
      </c>
      <c r="J45" s="1">
        <v>4495051.72</v>
      </c>
      <c r="K45" t="s">
        <v>23</v>
      </c>
      <c r="L45">
        <v>182154</v>
      </c>
      <c r="M45" t="s">
        <v>514</v>
      </c>
      <c r="O45">
        <v>1</v>
      </c>
    </row>
    <row r="46" spans="1:18" hidden="1" x14ac:dyDescent="0.25">
      <c r="A46">
        <v>8003879954</v>
      </c>
      <c r="B46">
        <v>9</v>
      </c>
      <c r="C46">
        <v>19022020</v>
      </c>
      <c r="D46">
        <v>349</v>
      </c>
      <c r="E46" t="s">
        <v>26</v>
      </c>
      <c r="F46">
        <v>72</v>
      </c>
      <c r="G46" t="s">
        <v>513</v>
      </c>
      <c r="H46" s="1">
        <v>64108.800000000003</v>
      </c>
      <c r="I46" t="s">
        <v>25</v>
      </c>
      <c r="J46" s="1">
        <v>4495061.72</v>
      </c>
      <c r="K46" t="s">
        <v>23</v>
      </c>
      <c r="L46">
        <v>182154</v>
      </c>
      <c r="M46" t="s">
        <v>514</v>
      </c>
      <c r="O46">
        <v>1</v>
      </c>
    </row>
    <row r="47" spans="1:18" hidden="1" x14ac:dyDescent="0.25">
      <c r="A47">
        <v>8003879954</v>
      </c>
      <c r="B47">
        <v>8</v>
      </c>
      <c r="C47">
        <v>19022020</v>
      </c>
      <c r="D47">
        <v>415</v>
      </c>
      <c r="E47" t="s">
        <v>24</v>
      </c>
      <c r="F47">
        <v>72</v>
      </c>
      <c r="G47" t="s">
        <v>515</v>
      </c>
      <c r="H47" s="1">
        <v>10</v>
      </c>
      <c r="I47" t="s">
        <v>25</v>
      </c>
      <c r="J47" s="1">
        <v>4559170.5199999996</v>
      </c>
      <c r="K47" t="s">
        <v>23</v>
      </c>
      <c r="L47">
        <v>181625</v>
      </c>
      <c r="M47" t="s">
        <v>516</v>
      </c>
      <c r="O47">
        <v>1</v>
      </c>
    </row>
    <row r="48" spans="1:18" hidden="1" x14ac:dyDescent="0.25">
      <c r="A48">
        <v>8003879954</v>
      </c>
      <c r="B48">
        <v>7</v>
      </c>
      <c r="C48">
        <v>19022020</v>
      </c>
      <c r="D48">
        <v>349</v>
      </c>
      <c r="E48" t="s">
        <v>26</v>
      </c>
      <c r="F48">
        <v>72</v>
      </c>
      <c r="G48" t="s">
        <v>515</v>
      </c>
      <c r="H48" s="1">
        <v>2243.5700000000002</v>
      </c>
      <c r="I48" t="s">
        <v>25</v>
      </c>
      <c r="J48" s="1">
        <v>4559180.5199999996</v>
      </c>
      <c r="K48" t="s">
        <v>23</v>
      </c>
      <c r="L48">
        <v>181625</v>
      </c>
      <c r="M48" t="s">
        <v>516</v>
      </c>
      <c r="O48">
        <v>1</v>
      </c>
    </row>
    <row r="49" spans="1:18" hidden="1" x14ac:dyDescent="0.25">
      <c r="A49">
        <v>8003879954</v>
      </c>
      <c r="B49">
        <v>6</v>
      </c>
      <c r="C49">
        <v>19022020</v>
      </c>
      <c r="D49">
        <v>415</v>
      </c>
      <c r="E49" t="s">
        <v>24</v>
      </c>
      <c r="F49">
        <v>72</v>
      </c>
      <c r="G49" t="s">
        <v>517</v>
      </c>
      <c r="H49" s="1">
        <v>10</v>
      </c>
      <c r="I49" t="s">
        <v>25</v>
      </c>
      <c r="J49" s="1">
        <v>4561424.09</v>
      </c>
      <c r="K49" t="s">
        <v>23</v>
      </c>
      <c r="L49">
        <v>180202</v>
      </c>
      <c r="M49" t="s">
        <v>518</v>
      </c>
      <c r="O49">
        <v>1</v>
      </c>
    </row>
    <row r="50" spans="1:18" hidden="1" x14ac:dyDescent="0.25">
      <c r="A50">
        <v>8003879954</v>
      </c>
      <c r="B50">
        <v>5</v>
      </c>
      <c r="C50">
        <v>19022020</v>
      </c>
      <c r="D50">
        <v>349</v>
      </c>
      <c r="E50" t="s">
        <v>26</v>
      </c>
      <c r="F50">
        <v>72</v>
      </c>
      <c r="G50" t="s">
        <v>517</v>
      </c>
      <c r="H50" s="1">
        <v>35756.44</v>
      </c>
      <c r="I50" t="s">
        <v>25</v>
      </c>
      <c r="J50" s="1">
        <v>4561434.09</v>
      </c>
      <c r="K50" t="s">
        <v>23</v>
      </c>
      <c r="L50">
        <v>180202</v>
      </c>
      <c r="M50" t="s">
        <v>518</v>
      </c>
      <c r="O50">
        <v>1</v>
      </c>
    </row>
    <row r="51" spans="1:18" hidden="1" x14ac:dyDescent="0.25">
      <c r="A51">
        <v>8003879954</v>
      </c>
      <c r="B51">
        <v>4</v>
      </c>
      <c r="C51">
        <v>19022020</v>
      </c>
      <c r="D51">
        <v>415</v>
      </c>
      <c r="E51" t="s">
        <v>24</v>
      </c>
      <c r="F51">
        <v>72</v>
      </c>
      <c r="G51" t="s">
        <v>519</v>
      </c>
      <c r="H51" s="1">
        <v>10</v>
      </c>
      <c r="I51" t="s">
        <v>25</v>
      </c>
      <c r="J51" s="1">
        <v>4597190.53</v>
      </c>
      <c r="K51" t="s">
        <v>23</v>
      </c>
      <c r="L51">
        <v>175918</v>
      </c>
      <c r="M51" t="s">
        <v>520</v>
      </c>
      <c r="O51">
        <v>1</v>
      </c>
    </row>
    <row r="52" spans="1:18" hidden="1" x14ac:dyDescent="0.25">
      <c r="A52">
        <v>8003879954</v>
      </c>
      <c r="B52">
        <v>3</v>
      </c>
      <c r="C52">
        <v>19022020</v>
      </c>
      <c r="D52">
        <v>349</v>
      </c>
      <c r="E52" t="s">
        <v>26</v>
      </c>
      <c r="F52">
        <v>72</v>
      </c>
      <c r="G52" t="s">
        <v>519</v>
      </c>
      <c r="H52" s="1">
        <v>53227.96</v>
      </c>
      <c r="I52" t="s">
        <v>25</v>
      </c>
      <c r="J52" s="1">
        <v>4597200.53</v>
      </c>
      <c r="K52" t="s">
        <v>23</v>
      </c>
      <c r="L52">
        <v>175918</v>
      </c>
      <c r="M52" t="s">
        <v>520</v>
      </c>
      <c r="O52">
        <v>1</v>
      </c>
    </row>
    <row r="53" spans="1:18" s="4" customFormat="1" hidden="1" x14ac:dyDescent="0.25">
      <c r="A53" s="4">
        <v>8003879954</v>
      </c>
      <c r="B53" s="4">
        <v>2</v>
      </c>
      <c r="C53" s="4">
        <v>19022020</v>
      </c>
      <c r="D53" s="4">
        <v>5</v>
      </c>
      <c r="E53" s="4" t="s">
        <v>69</v>
      </c>
      <c r="H53" s="5">
        <v>2736350</v>
      </c>
      <c r="I53" s="4" t="s">
        <v>23</v>
      </c>
      <c r="J53" s="5">
        <v>4650428.49</v>
      </c>
      <c r="K53" s="4" t="s">
        <v>23</v>
      </c>
      <c r="L53" s="4">
        <v>92220</v>
      </c>
      <c r="M53" s="4" t="s">
        <v>521</v>
      </c>
      <c r="O53" s="4">
        <v>1</v>
      </c>
      <c r="P53" s="4" t="s">
        <v>522</v>
      </c>
      <c r="Q53" s="4" t="s">
        <v>523</v>
      </c>
      <c r="R53" s="4" t="s">
        <v>70</v>
      </c>
    </row>
    <row r="54" spans="1:18" s="4" customFormat="1" hidden="1" x14ac:dyDescent="0.25">
      <c r="A54" s="4">
        <v>8003879954</v>
      </c>
      <c r="B54" s="4">
        <v>1</v>
      </c>
      <c r="C54" s="4">
        <v>19022020</v>
      </c>
      <c r="D54" s="4">
        <v>5</v>
      </c>
      <c r="E54" s="4" t="s">
        <v>69</v>
      </c>
      <c r="H54" s="5">
        <v>1200000</v>
      </c>
      <c r="I54" s="4" t="s">
        <v>23</v>
      </c>
      <c r="J54" s="5">
        <v>1914078.49</v>
      </c>
      <c r="K54" s="4" t="s">
        <v>23</v>
      </c>
      <c r="L54" s="4">
        <v>92201</v>
      </c>
      <c r="M54" s="4" t="s">
        <v>521</v>
      </c>
      <c r="O54" s="4">
        <v>1</v>
      </c>
      <c r="P54" s="4" t="s">
        <v>524</v>
      </c>
      <c r="Q54" s="4" t="s">
        <v>525</v>
      </c>
      <c r="R54" s="4" t="s">
        <v>70</v>
      </c>
    </row>
    <row r="55" spans="1:18" s="4" customFormat="1" hidden="1" x14ac:dyDescent="0.25">
      <c r="A55" s="4">
        <v>8003879954</v>
      </c>
      <c r="B55" s="4">
        <v>1</v>
      </c>
      <c r="C55" s="4">
        <v>18022020</v>
      </c>
      <c r="D55" s="4">
        <v>836</v>
      </c>
      <c r="E55" s="4" t="s">
        <v>78</v>
      </c>
      <c r="F55" s="4">
        <v>1102</v>
      </c>
      <c r="G55" s="4" t="s">
        <v>526</v>
      </c>
      <c r="H55" s="5">
        <v>1000</v>
      </c>
      <c r="I55" s="4" t="s">
        <v>23</v>
      </c>
      <c r="J55" s="5">
        <v>714078.49</v>
      </c>
      <c r="K55" s="4" t="s">
        <v>23</v>
      </c>
      <c r="L55" s="4">
        <v>163023</v>
      </c>
      <c r="M55" s="4" t="s">
        <v>527</v>
      </c>
      <c r="O55" s="4">
        <v>1</v>
      </c>
      <c r="Q55" s="4" t="s">
        <v>528</v>
      </c>
      <c r="R55" s="4" t="s">
        <v>529</v>
      </c>
    </row>
    <row r="56" spans="1:18" s="4" customFormat="1" hidden="1" x14ac:dyDescent="0.25">
      <c r="A56" s="4">
        <v>8003879954</v>
      </c>
      <c r="B56" s="4">
        <v>1</v>
      </c>
      <c r="C56" s="4">
        <v>12022020</v>
      </c>
      <c r="D56" s="4">
        <v>123</v>
      </c>
      <c r="E56" s="4" t="s">
        <v>67</v>
      </c>
      <c r="F56" s="4">
        <v>2007</v>
      </c>
      <c r="G56" s="4" t="s">
        <v>530</v>
      </c>
      <c r="H56" s="5">
        <v>800</v>
      </c>
      <c r="I56" s="4" t="s">
        <v>23</v>
      </c>
      <c r="J56" s="5">
        <v>713078.49</v>
      </c>
      <c r="K56" s="4" t="s">
        <v>23</v>
      </c>
      <c r="L56" s="4">
        <v>190325</v>
      </c>
      <c r="M56" s="4" t="s">
        <v>58</v>
      </c>
      <c r="O56" s="4">
        <v>1</v>
      </c>
    </row>
    <row r="57" spans="1:18" hidden="1" x14ac:dyDescent="0.25">
      <c r="A57">
        <v>8003879954</v>
      </c>
      <c r="B57">
        <v>2</v>
      </c>
      <c r="C57">
        <v>11022020</v>
      </c>
      <c r="D57">
        <v>343</v>
      </c>
      <c r="E57" t="s">
        <v>47</v>
      </c>
      <c r="F57">
        <v>9938</v>
      </c>
      <c r="G57" t="s">
        <v>531</v>
      </c>
      <c r="H57" s="1">
        <v>132</v>
      </c>
      <c r="I57" t="s">
        <v>25</v>
      </c>
      <c r="J57" s="1">
        <v>712278.49</v>
      </c>
      <c r="K57" t="s">
        <v>23</v>
      </c>
      <c r="L57">
        <v>135110</v>
      </c>
      <c r="M57" t="s">
        <v>63</v>
      </c>
      <c r="O57">
        <v>1</v>
      </c>
      <c r="P57" t="s">
        <v>532</v>
      </c>
    </row>
    <row r="58" spans="1:18" s="4" customFormat="1" hidden="1" x14ac:dyDescent="0.25">
      <c r="A58" s="4">
        <v>8003879954</v>
      </c>
      <c r="B58" s="4">
        <v>1</v>
      </c>
      <c r="C58" s="4">
        <v>11022020</v>
      </c>
      <c r="D58" s="4">
        <v>618</v>
      </c>
      <c r="E58" s="4" t="s">
        <v>324</v>
      </c>
      <c r="F58" s="4">
        <v>2002</v>
      </c>
      <c r="G58" s="4" t="s">
        <v>533</v>
      </c>
      <c r="H58" s="5">
        <v>800</v>
      </c>
      <c r="I58" s="4" t="s">
        <v>23</v>
      </c>
      <c r="J58" s="5">
        <v>712410.49</v>
      </c>
      <c r="K58" s="4" t="s">
        <v>23</v>
      </c>
      <c r="L58" s="4">
        <v>115745</v>
      </c>
      <c r="M58" s="4" t="s">
        <v>534</v>
      </c>
      <c r="O58" s="4">
        <v>1</v>
      </c>
      <c r="P58" s="4" t="s">
        <v>534</v>
      </c>
      <c r="R58" s="4" t="s">
        <v>535</v>
      </c>
    </row>
    <row r="59" spans="1:18" x14ac:dyDescent="0.25">
      <c r="A59">
        <v>8003879954</v>
      </c>
      <c r="B59">
        <v>2</v>
      </c>
      <c r="C59">
        <v>6022020</v>
      </c>
      <c r="D59">
        <v>819</v>
      </c>
      <c r="E59" t="s">
        <v>61</v>
      </c>
      <c r="H59" s="1">
        <v>0.5</v>
      </c>
      <c r="I59" t="s">
        <v>25</v>
      </c>
      <c r="J59" s="1">
        <v>711610.49</v>
      </c>
      <c r="K59" t="s">
        <v>23</v>
      </c>
      <c r="L59">
        <v>5501</v>
      </c>
      <c r="M59" t="s">
        <v>58</v>
      </c>
      <c r="O59">
        <v>1</v>
      </c>
    </row>
    <row r="60" spans="1:18" hidden="1" x14ac:dyDescent="0.25">
      <c r="A60">
        <v>8003879954</v>
      </c>
      <c r="B60">
        <v>1</v>
      </c>
      <c r="C60">
        <v>6022020</v>
      </c>
      <c r="D60">
        <v>323</v>
      </c>
      <c r="E60" t="s">
        <v>62</v>
      </c>
      <c r="F60">
        <v>0</v>
      </c>
      <c r="G60" t="s">
        <v>536</v>
      </c>
      <c r="H60" s="1">
        <v>150000</v>
      </c>
      <c r="I60" t="s">
        <v>25</v>
      </c>
      <c r="J60" s="1">
        <v>711610.99</v>
      </c>
      <c r="K60" t="s">
        <v>23</v>
      </c>
      <c r="L60">
        <v>5439</v>
      </c>
      <c r="M60" t="s">
        <v>58</v>
      </c>
      <c r="O60">
        <v>1</v>
      </c>
    </row>
    <row r="61" spans="1:18" x14ac:dyDescent="0.25">
      <c r="A61">
        <v>8003879954</v>
      </c>
      <c r="B61">
        <v>4</v>
      </c>
      <c r="C61">
        <v>5022020</v>
      </c>
      <c r="D61">
        <v>819</v>
      </c>
      <c r="E61" t="s">
        <v>61</v>
      </c>
      <c r="H61" s="1">
        <v>1</v>
      </c>
      <c r="I61" t="s">
        <v>25</v>
      </c>
      <c r="J61" s="1">
        <v>861610.99</v>
      </c>
      <c r="K61" t="s">
        <v>23</v>
      </c>
      <c r="L61">
        <v>5522</v>
      </c>
      <c r="M61" t="s">
        <v>58</v>
      </c>
      <c r="O61">
        <v>1</v>
      </c>
    </row>
    <row r="62" spans="1:18" hidden="1" x14ac:dyDescent="0.25">
      <c r="A62">
        <v>8003879954</v>
      </c>
      <c r="B62">
        <v>3</v>
      </c>
      <c r="C62">
        <v>5022020</v>
      </c>
      <c r="D62">
        <v>323</v>
      </c>
      <c r="E62" t="s">
        <v>62</v>
      </c>
      <c r="F62">
        <v>0</v>
      </c>
      <c r="G62" t="s">
        <v>537</v>
      </c>
      <c r="H62" s="1">
        <v>103485</v>
      </c>
      <c r="I62" t="s">
        <v>25</v>
      </c>
      <c r="J62" s="1">
        <v>861611.99</v>
      </c>
      <c r="K62" t="s">
        <v>23</v>
      </c>
      <c r="L62">
        <v>5445</v>
      </c>
      <c r="M62" t="s">
        <v>58</v>
      </c>
      <c r="O62">
        <v>1</v>
      </c>
    </row>
    <row r="63" spans="1:18" hidden="1" x14ac:dyDescent="0.25">
      <c r="A63">
        <v>8003879954</v>
      </c>
      <c r="B63">
        <v>2</v>
      </c>
      <c r="C63">
        <v>5022020</v>
      </c>
      <c r="D63">
        <v>323</v>
      </c>
      <c r="E63" t="s">
        <v>62</v>
      </c>
      <c r="F63">
        <v>0</v>
      </c>
      <c r="G63" t="s">
        <v>538</v>
      </c>
      <c r="H63" s="1">
        <v>288404</v>
      </c>
      <c r="I63" t="s">
        <v>25</v>
      </c>
      <c r="J63" s="1">
        <v>965096.99</v>
      </c>
      <c r="K63" t="s">
        <v>23</v>
      </c>
      <c r="L63">
        <v>5445</v>
      </c>
      <c r="M63" t="s">
        <v>58</v>
      </c>
      <c r="O63">
        <v>1</v>
      </c>
    </row>
    <row r="64" spans="1:18" s="4" customFormat="1" hidden="1" x14ac:dyDescent="0.25">
      <c r="A64" s="4">
        <v>8003879954</v>
      </c>
      <c r="B64" s="4">
        <v>1</v>
      </c>
      <c r="C64" s="4">
        <v>5022020</v>
      </c>
      <c r="D64" s="4">
        <v>121</v>
      </c>
      <c r="E64" s="4" t="s">
        <v>85</v>
      </c>
      <c r="F64" s="4">
        <v>2007</v>
      </c>
      <c r="G64" s="4" t="s">
        <v>539</v>
      </c>
      <c r="H64" s="5">
        <v>800</v>
      </c>
      <c r="I64" s="4" t="s">
        <v>23</v>
      </c>
      <c r="J64" s="5">
        <v>1253500.99</v>
      </c>
      <c r="K64" s="4" t="s">
        <v>23</v>
      </c>
      <c r="L64" s="4">
        <v>190540</v>
      </c>
      <c r="M64" s="4" t="s">
        <v>58</v>
      </c>
      <c r="O64" s="4">
        <v>1</v>
      </c>
    </row>
    <row r="65" spans="1:17" hidden="1" x14ac:dyDescent="0.25">
      <c r="A65">
        <v>8003879954</v>
      </c>
      <c r="B65">
        <v>23</v>
      </c>
      <c r="C65">
        <v>4022020</v>
      </c>
      <c r="D65">
        <v>341</v>
      </c>
      <c r="E65" t="s">
        <v>29</v>
      </c>
      <c r="F65">
        <v>9938</v>
      </c>
      <c r="G65" t="s">
        <v>540</v>
      </c>
      <c r="H65" s="1">
        <v>10064</v>
      </c>
      <c r="I65" t="s">
        <v>25</v>
      </c>
      <c r="J65" s="1">
        <v>1252700.99</v>
      </c>
      <c r="K65" t="s">
        <v>23</v>
      </c>
      <c r="L65">
        <v>175554</v>
      </c>
      <c r="M65" t="s">
        <v>88</v>
      </c>
      <c r="O65">
        <v>1</v>
      </c>
      <c r="P65" t="s">
        <v>541</v>
      </c>
      <c r="Q65" t="s">
        <v>542</v>
      </c>
    </row>
    <row r="66" spans="1:17" x14ac:dyDescent="0.25">
      <c r="A66">
        <v>8003879954</v>
      </c>
      <c r="B66">
        <v>22</v>
      </c>
      <c r="C66">
        <v>4022020</v>
      </c>
      <c r="D66">
        <v>489</v>
      </c>
      <c r="E66" t="s">
        <v>32</v>
      </c>
      <c r="F66">
        <v>9938</v>
      </c>
      <c r="G66" t="s">
        <v>540</v>
      </c>
      <c r="H66" s="1">
        <v>0.1</v>
      </c>
      <c r="I66" t="s">
        <v>25</v>
      </c>
      <c r="J66" s="1">
        <v>1262764.99</v>
      </c>
      <c r="K66" t="s">
        <v>23</v>
      </c>
      <c r="L66">
        <v>175554</v>
      </c>
      <c r="M66" t="s">
        <v>543</v>
      </c>
      <c r="O66">
        <v>1</v>
      </c>
    </row>
    <row r="67" spans="1:17" hidden="1" x14ac:dyDescent="0.25">
      <c r="A67">
        <v>8003879954</v>
      </c>
      <c r="B67">
        <v>21</v>
      </c>
      <c r="C67">
        <v>4022020</v>
      </c>
      <c r="D67">
        <v>341</v>
      </c>
      <c r="E67" t="s">
        <v>29</v>
      </c>
      <c r="F67">
        <v>9938</v>
      </c>
      <c r="G67" t="s">
        <v>544</v>
      </c>
      <c r="H67" s="1">
        <v>2800</v>
      </c>
      <c r="I67" t="s">
        <v>25</v>
      </c>
      <c r="J67" s="1">
        <v>1262765.0900000001</v>
      </c>
      <c r="K67" t="s">
        <v>23</v>
      </c>
      <c r="L67">
        <v>175553</v>
      </c>
      <c r="M67" t="s">
        <v>478</v>
      </c>
      <c r="O67">
        <v>1</v>
      </c>
      <c r="P67" t="s">
        <v>545</v>
      </c>
      <c r="Q67" t="s">
        <v>546</v>
      </c>
    </row>
    <row r="68" spans="1:17" x14ac:dyDescent="0.25">
      <c r="A68">
        <v>8003879954</v>
      </c>
      <c r="B68">
        <v>20</v>
      </c>
      <c r="C68">
        <v>4022020</v>
      </c>
      <c r="D68">
        <v>489</v>
      </c>
      <c r="E68" t="s">
        <v>32</v>
      </c>
      <c r="F68">
        <v>9938</v>
      </c>
      <c r="G68" t="s">
        <v>544</v>
      </c>
      <c r="H68" s="1">
        <v>0.1</v>
      </c>
      <c r="I68" t="s">
        <v>25</v>
      </c>
      <c r="J68" s="1">
        <v>1265565.0900000001</v>
      </c>
      <c r="K68" t="s">
        <v>23</v>
      </c>
      <c r="L68">
        <v>175553</v>
      </c>
      <c r="M68" t="s">
        <v>547</v>
      </c>
      <c r="O68">
        <v>1</v>
      </c>
    </row>
    <row r="69" spans="1:17" hidden="1" x14ac:dyDescent="0.25">
      <c r="A69">
        <v>8003879954</v>
      </c>
      <c r="B69">
        <v>19</v>
      </c>
      <c r="C69">
        <v>4022020</v>
      </c>
      <c r="D69">
        <v>341</v>
      </c>
      <c r="E69" t="s">
        <v>29</v>
      </c>
      <c r="F69">
        <v>9938</v>
      </c>
      <c r="G69" t="s">
        <v>548</v>
      </c>
      <c r="H69" s="1">
        <v>250</v>
      </c>
      <c r="I69" t="s">
        <v>25</v>
      </c>
      <c r="J69" s="1">
        <v>1265565.19</v>
      </c>
      <c r="K69" t="s">
        <v>23</v>
      </c>
      <c r="L69">
        <v>175553</v>
      </c>
      <c r="M69" t="s">
        <v>86</v>
      </c>
      <c r="O69">
        <v>1</v>
      </c>
      <c r="P69" t="s">
        <v>549</v>
      </c>
      <c r="Q69" t="s">
        <v>87</v>
      </c>
    </row>
    <row r="70" spans="1:17" x14ac:dyDescent="0.25">
      <c r="A70">
        <v>8003879954</v>
      </c>
      <c r="B70">
        <v>18</v>
      </c>
      <c r="C70">
        <v>4022020</v>
      </c>
      <c r="D70">
        <v>489</v>
      </c>
      <c r="E70" t="s">
        <v>32</v>
      </c>
      <c r="F70">
        <v>9938</v>
      </c>
      <c r="G70" t="s">
        <v>548</v>
      </c>
      <c r="H70" s="1">
        <v>0.1</v>
      </c>
      <c r="I70" t="s">
        <v>25</v>
      </c>
      <c r="J70" s="1">
        <v>1265815.19</v>
      </c>
      <c r="K70" t="s">
        <v>23</v>
      </c>
      <c r="L70">
        <v>175553</v>
      </c>
      <c r="M70" t="s">
        <v>550</v>
      </c>
      <c r="O70">
        <v>1</v>
      </c>
    </row>
    <row r="71" spans="1:17" hidden="1" x14ac:dyDescent="0.25">
      <c r="A71">
        <v>8003879954</v>
      </c>
      <c r="B71">
        <v>17</v>
      </c>
      <c r="C71">
        <v>4022020</v>
      </c>
      <c r="D71">
        <v>341</v>
      </c>
      <c r="E71" t="s">
        <v>29</v>
      </c>
      <c r="F71">
        <v>9938</v>
      </c>
      <c r="G71" t="s">
        <v>551</v>
      </c>
      <c r="H71" s="1">
        <v>2400</v>
      </c>
      <c r="I71" t="s">
        <v>25</v>
      </c>
      <c r="J71" s="1">
        <v>1265815.29</v>
      </c>
      <c r="K71" t="s">
        <v>23</v>
      </c>
      <c r="L71">
        <v>175331</v>
      </c>
      <c r="M71" t="s">
        <v>49</v>
      </c>
      <c r="O71">
        <v>1</v>
      </c>
      <c r="P71" t="s">
        <v>552</v>
      </c>
      <c r="Q71" t="s">
        <v>553</v>
      </c>
    </row>
    <row r="72" spans="1:17" x14ac:dyDescent="0.25">
      <c r="A72">
        <v>8003879954</v>
      </c>
      <c r="B72">
        <v>16</v>
      </c>
      <c r="C72">
        <v>4022020</v>
      </c>
      <c r="D72">
        <v>489</v>
      </c>
      <c r="E72" t="s">
        <v>32</v>
      </c>
      <c r="F72">
        <v>9938</v>
      </c>
      <c r="G72" t="s">
        <v>551</v>
      </c>
      <c r="H72" s="1">
        <v>0.1</v>
      </c>
      <c r="I72" t="s">
        <v>25</v>
      </c>
      <c r="J72" s="1">
        <v>1268215.29</v>
      </c>
      <c r="K72" t="s">
        <v>23</v>
      </c>
      <c r="L72">
        <v>175331</v>
      </c>
      <c r="M72" t="s">
        <v>554</v>
      </c>
      <c r="O72">
        <v>1</v>
      </c>
    </row>
    <row r="73" spans="1:17" hidden="1" x14ac:dyDescent="0.25">
      <c r="A73">
        <v>8003879954</v>
      </c>
      <c r="B73">
        <v>15</v>
      </c>
      <c r="C73">
        <v>4022020</v>
      </c>
      <c r="D73">
        <v>345</v>
      </c>
      <c r="E73" t="s">
        <v>33</v>
      </c>
      <c r="F73">
        <v>9938</v>
      </c>
      <c r="G73" t="s">
        <v>555</v>
      </c>
      <c r="H73" s="1">
        <v>1924.3</v>
      </c>
      <c r="I73" t="s">
        <v>25</v>
      </c>
      <c r="J73" s="1">
        <v>1268215.3899999999</v>
      </c>
      <c r="K73" t="s">
        <v>23</v>
      </c>
      <c r="L73">
        <v>175330</v>
      </c>
      <c r="M73" t="s">
        <v>556</v>
      </c>
      <c r="O73">
        <v>1</v>
      </c>
      <c r="P73" t="s">
        <v>557</v>
      </c>
      <c r="Q73" t="s">
        <v>28</v>
      </c>
    </row>
    <row r="74" spans="1:17" hidden="1" x14ac:dyDescent="0.25">
      <c r="A74">
        <v>8003879954</v>
      </c>
      <c r="B74">
        <v>14</v>
      </c>
      <c r="C74">
        <v>4022020</v>
      </c>
      <c r="D74">
        <v>60</v>
      </c>
      <c r="E74" t="s">
        <v>27</v>
      </c>
      <c r="F74">
        <v>9938</v>
      </c>
      <c r="G74" t="s">
        <v>558</v>
      </c>
      <c r="H74" s="1">
        <v>270</v>
      </c>
      <c r="I74" t="s">
        <v>25</v>
      </c>
      <c r="J74" s="1">
        <v>1270139.69</v>
      </c>
      <c r="K74" t="s">
        <v>23</v>
      </c>
      <c r="L74">
        <v>175330</v>
      </c>
      <c r="M74" t="s">
        <v>559</v>
      </c>
      <c r="O74">
        <v>1</v>
      </c>
      <c r="P74" t="s">
        <v>560</v>
      </c>
      <c r="Q74" t="s">
        <v>561</v>
      </c>
    </row>
    <row r="75" spans="1:17" hidden="1" x14ac:dyDescent="0.25">
      <c r="A75">
        <v>8003879954</v>
      </c>
      <c r="B75">
        <v>13</v>
      </c>
      <c r="C75">
        <v>4022020</v>
      </c>
      <c r="D75">
        <v>341</v>
      </c>
      <c r="E75" t="s">
        <v>29</v>
      </c>
      <c r="F75">
        <v>9938</v>
      </c>
      <c r="G75" t="s">
        <v>562</v>
      </c>
      <c r="H75" s="1">
        <v>7300</v>
      </c>
      <c r="I75" t="s">
        <v>25</v>
      </c>
      <c r="J75" s="1">
        <v>1270409.69</v>
      </c>
      <c r="K75" t="s">
        <v>23</v>
      </c>
      <c r="L75">
        <v>175329</v>
      </c>
      <c r="M75" t="s">
        <v>563</v>
      </c>
      <c r="O75">
        <v>1</v>
      </c>
      <c r="P75" t="s">
        <v>564</v>
      </c>
      <c r="Q75" t="s">
        <v>565</v>
      </c>
    </row>
    <row r="76" spans="1:17" x14ac:dyDescent="0.25">
      <c r="A76">
        <v>8003879954</v>
      </c>
      <c r="B76">
        <v>12</v>
      </c>
      <c r="C76">
        <v>4022020</v>
      </c>
      <c r="D76">
        <v>489</v>
      </c>
      <c r="E76" t="s">
        <v>32</v>
      </c>
      <c r="F76">
        <v>9938</v>
      </c>
      <c r="G76" t="s">
        <v>562</v>
      </c>
      <c r="H76" s="1">
        <v>0.1</v>
      </c>
      <c r="I76" t="s">
        <v>25</v>
      </c>
      <c r="J76" s="1">
        <v>1277709.69</v>
      </c>
      <c r="K76" t="s">
        <v>23</v>
      </c>
      <c r="L76">
        <v>175329</v>
      </c>
      <c r="M76" t="s">
        <v>566</v>
      </c>
      <c r="O76">
        <v>1</v>
      </c>
    </row>
    <row r="77" spans="1:17" hidden="1" x14ac:dyDescent="0.25">
      <c r="A77">
        <v>8003879954</v>
      </c>
      <c r="B77">
        <v>11</v>
      </c>
      <c r="C77">
        <v>4022020</v>
      </c>
      <c r="D77">
        <v>345</v>
      </c>
      <c r="E77" t="s">
        <v>33</v>
      </c>
      <c r="F77">
        <v>9938</v>
      </c>
      <c r="G77" t="s">
        <v>567</v>
      </c>
      <c r="H77" s="1">
        <v>1093.95</v>
      </c>
      <c r="I77" t="s">
        <v>25</v>
      </c>
      <c r="J77" s="1">
        <v>1277709.79</v>
      </c>
      <c r="K77" t="s">
        <v>23</v>
      </c>
      <c r="L77">
        <v>175330</v>
      </c>
      <c r="M77" t="s">
        <v>568</v>
      </c>
      <c r="O77">
        <v>1</v>
      </c>
      <c r="P77" t="s">
        <v>569</v>
      </c>
      <c r="Q77" t="s">
        <v>570</v>
      </c>
    </row>
    <row r="78" spans="1:17" hidden="1" x14ac:dyDescent="0.25">
      <c r="A78">
        <v>8003879954</v>
      </c>
      <c r="B78">
        <v>10</v>
      </c>
      <c r="C78">
        <v>4022020</v>
      </c>
      <c r="D78">
        <v>345</v>
      </c>
      <c r="E78" t="s">
        <v>33</v>
      </c>
      <c r="F78">
        <v>9938</v>
      </c>
      <c r="G78" t="s">
        <v>571</v>
      </c>
      <c r="H78" s="1">
        <v>672.39</v>
      </c>
      <c r="I78" t="s">
        <v>25</v>
      </c>
      <c r="J78" s="1">
        <v>1278803.74</v>
      </c>
      <c r="K78" t="s">
        <v>23</v>
      </c>
      <c r="L78">
        <v>175330</v>
      </c>
      <c r="M78" t="s">
        <v>572</v>
      </c>
      <c r="O78">
        <v>1</v>
      </c>
      <c r="P78" t="s">
        <v>573</v>
      </c>
      <c r="Q78" t="s">
        <v>28</v>
      </c>
    </row>
    <row r="79" spans="1:17" hidden="1" x14ac:dyDescent="0.25">
      <c r="A79">
        <v>8003879954</v>
      </c>
      <c r="B79">
        <v>9</v>
      </c>
      <c r="C79">
        <v>4022020</v>
      </c>
      <c r="D79">
        <v>341</v>
      </c>
      <c r="E79" t="s">
        <v>29</v>
      </c>
      <c r="F79">
        <v>9938</v>
      </c>
      <c r="G79" t="s">
        <v>574</v>
      </c>
      <c r="H79" s="1">
        <v>320</v>
      </c>
      <c r="I79" t="s">
        <v>25</v>
      </c>
      <c r="J79" s="1">
        <v>1279476.1299999999</v>
      </c>
      <c r="K79" t="s">
        <v>23</v>
      </c>
      <c r="L79">
        <v>175329</v>
      </c>
      <c r="M79" t="s">
        <v>575</v>
      </c>
      <c r="O79">
        <v>1</v>
      </c>
      <c r="P79" t="s">
        <v>576</v>
      </c>
      <c r="Q79" t="s">
        <v>577</v>
      </c>
    </row>
    <row r="80" spans="1:17" x14ac:dyDescent="0.25">
      <c r="A80">
        <v>8003879954</v>
      </c>
      <c r="B80">
        <v>8</v>
      </c>
      <c r="C80">
        <v>4022020</v>
      </c>
      <c r="D80">
        <v>489</v>
      </c>
      <c r="E80" t="s">
        <v>32</v>
      </c>
      <c r="F80">
        <v>9938</v>
      </c>
      <c r="G80" t="s">
        <v>574</v>
      </c>
      <c r="H80" s="1">
        <v>0.1</v>
      </c>
      <c r="I80" t="s">
        <v>25</v>
      </c>
      <c r="J80" s="1">
        <v>1279796.1299999999</v>
      </c>
      <c r="K80" t="s">
        <v>23</v>
      </c>
      <c r="L80">
        <v>175329</v>
      </c>
      <c r="M80" t="s">
        <v>578</v>
      </c>
      <c r="O80">
        <v>1</v>
      </c>
    </row>
    <row r="81" spans="1:18" hidden="1" x14ac:dyDescent="0.25">
      <c r="A81">
        <v>8003879954</v>
      </c>
      <c r="B81">
        <v>7</v>
      </c>
      <c r="C81">
        <v>4022020</v>
      </c>
      <c r="D81">
        <v>341</v>
      </c>
      <c r="E81" t="s">
        <v>29</v>
      </c>
      <c r="F81">
        <v>9938</v>
      </c>
      <c r="G81" t="s">
        <v>579</v>
      </c>
      <c r="H81" s="1">
        <v>6000</v>
      </c>
      <c r="I81" t="s">
        <v>25</v>
      </c>
      <c r="J81" s="1">
        <v>1279796.23</v>
      </c>
      <c r="K81" t="s">
        <v>23</v>
      </c>
      <c r="L81">
        <v>175329</v>
      </c>
      <c r="M81" t="s">
        <v>580</v>
      </c>
      <c r="O81">
        <v>1</v>
      </c>
      <c r="P81" t="s">
        <v>581</v>
      </c>
      <c r="Q81" t="s">
        <v>582</v>
      </c>
    </row>
    <row r="82" spans="1:18" x14ac:dyDescent="0.25">
      <c r="A82">
        <v>8003879954</v>
      </c>
      <c r="B82">
        <v>6</v>
      </c>
      <c r="C82">
        <v>4022020</v>
      </c>
      <c r="D82">
        <v>489</v>
      </c>
      <c r="E82" t="s">
        <v>32</v>
      </c>
      <c r="F82">
        <v>9938</v>
      </c>
      <c r="G82" t="s">
        <v>579</v>
      </c>
      <c r="H82" s="1">
        <v>0.1</v>
      </c>
      <c r="I82" t="s">
        <v>25</v>
      </c>
      <c r="J82" s="1">
        <v>1285796.23</v>
      </c>
      <c r="K82" t="s">
        <v>23</v>
      </c>
      <c r="L82">
        <v>175329</v>
      </c>
      <c r="M82" t="s">
        <v>583</v>
      </c>
      <c r="O82">
        <v>1</v>
      </c>
    </row>
    <row r="83" spans="1:18" hidden="1" x14ac:dyDescent="0.25">
      <c r="A83">
        <v>8003879954</v>
      </c>
      <c r="B83">
        <v>5</v>
      </c>
      <c r="C83">
        <v>4022020</v>
      </c>
      <c r="D83">
        <v>341</v>
      </c>
      <c r="E83" t="s">
        <v>29</v>
      </c>
      <c r="F83">
        <v>9938</v>
      </c>
      <c r="G83" t="s">
        <v>584</v>
      </c>
      <c r="H83" s="1">
        <v>90</v>
      </c>
      <c r="I83" t="s">
        <v>25</v>
      </c>
      <c r="J83" s="1">
        <v>1285796.33</v>
      </c>
      <c r="K83" t="s">
        <v>23</v>
      </c>
      <c r="L83">
        <v>175329</v>
      </c>
      <c r="M83" t="s">
        <v>35</v>
      </c>
      <c r="O83">
        <v>1</v>
      </c>
      <c r="P83" t="s">
        <v>585</v>
      </c>
      <c r="Q83" t="s">
        <v>586</v>
      </c>
    </row>
    <row r="84" spans="1:18" x14ac:dyDescent="0.25">
      <c r="A84">
        <v>8003879954</v>
      </c>
      <c r="B84">
        <v>4</v>
      </c>
      <c r="C84">
        <v>4022020</v>
      </c>
      <c r="D84">
        <v>489</v>
      </c>
      <c r="E84" t="s">
        <v>32</v>
      </c>
      <c r="F84">
        <v>9938</v>
      </c>
      <c r="G84" t="s">
        <v>584</v>
      </c>
      <c r="H84" s="1">
        <v>0.1</v>
      </c>
      <c r="I84" t="s">
        <v>25</v>
      </c>
      <c r="J84" s="1">
        <v>1285886.33</v>
      </c>
      <c r="K84" t="s">
        <v>23</v>
      </c>
      <c r="L84">
        <v>175329</v>
      </c>
      <c r="M84" t="s">
        <v>587</v>
      </c>
      <c r="O84">
        <v>1</v>
      </c>
    </row>
    <row r="85" spans="1:18" hidden="1" x14ac:dyDescent="0.25">
      <c r="A85">
        <v>8003879954</v>
      </c>
      <c r="B85">
        <v>3</v>
      </c>
      <c r="C85">
        <v>4022020</v>
      </c>
      <c r="D85">
        <v>341</v>
      </c>
      <c r="E85" t="s">
        <v>29</v>
      </c>
      <c r="F85">
        <v>9938</v>
      </c>
      <c r="G85" t="s">
        <v>588</v>
      </c>
      <c r="H85" s="1">
        <v>551.20000000000005</v>
      </c>
      <c r="I85" t="s">
        <v>25</v>
      </c>
      <c r="J85" s="1">
        <v>1285886.43</v>
      </c>
      <c r="K85" t="s">
        <v>23</v>
      </c>
      <c r="L85">
        <v>175329</v>
      </c>
      <c r="M85" t="s">
        <v>76</v>
      </c>
      <c r="O85">
        <v>1</v>
      </c>
      <c r="P85" t="s">
        <v>589</v>
      </c>
      <c r="Q85" t="s">
        <v>590</v>
      </c>
    </row>
    <row r="86" spans="1:18" x14ac:dyDescent="0.25">
      <c r="A86">
        <v>8003879954</v>
      </c>
      <c r="B86">
        <v>2</v>
      </c>
      <c r="C86">
        <v>4022020</v>
      </c>
      <c r="D86">
        <v>489</v>
      </c>
      <c r="E86" t="s">
        <v>32</v>
      </c>
      <c r="F86">
        <v>9938</v>
      </c>
      <c r="G86" t="s">
        <v>588</v>
      </c>
      <c r="H86" s="1">
        <v>0.1</v>
      </c>
      <c r="I86" t="s">
        <v>25</v>
      </c>
      <c r="J86" s="1">
        <v>1286437.6299999999</v>
      </c>
      <c r="K86" t="s">
        <v>23</v>
      </c>
      <c r="L86">
        <v>175329</v>
      </c>
      <c r="M86" t="s">
        <v>591</v>
      </c>
      <c r="O86">
        <v>1</v>
      </c>
    </row>
    <row r="87" spans="1:18" s="4" customFormat="1" hidden="1" x14ac:dyDescent="0.25">
      <c r="A87" s="4">
        <v>8003879954</v>
      </c>
      <c r="B87" s="4">
        <v>1</v>
      </c>
      <c r="C87" s="4">
        <v>4022020</v>
      </c>
      <c r="D87" s="4">
        <v>174</v>
      </c>
      <c r="E87" s="4" t="s">
        <v>22</v>
      </c>
      <c r="F87" s="4">
        <v>2001</v>
      </c>
      <c r="G87" s="4" t="s">
        <v>592</v>
      </c>
      <c r="H87" s="5">
        <v>1000</v>
      </c>
      <c r="I87" s="4" t="s">
        <v>23</v>
      </c>
      <c r="J87" s="5">
        <v>1286437.73</v>
      </c>
      <c r="K87" s="4" t="s">
        <v>23</v>
      </c>
      <c r="L87" s="4">
        <v>91317</v>
      </c>
      <c r="M87" s="4" t="s">
        <v>593</v>
      </c>
      <c r="O87" s="4">
        <v>1</v>
      </c>
      <c r="P87" s="4" t="s">
        <v>593</v>
      </c>
      <c r="Q87" s="4" t="s">
        <v>594</v>
      </c>
      <c r="R87" s="4" t="s">
        <v>595</v>
      </c>
    </row>
    <row r="88" spans="1:18" s="4" customFormat="1" hidden="1" x14ac:dyDescent="0.25">
      <c r="A88" s="4">
        <v>8003879954</v>
      </c>
      <c r="B88" s="4">
        <v>1</v>
      </c>
      <c r="C88" s="4">
        <v>3022020</v>
      </c>
      <c r="D88" s="4">
        <v>174</v>
      </c>
      <c r="E88" s="4" t="s">
        <v>22</v>
      </c>
      <c r="F88" s="4">
        <v>2001</v>
      </c>
      <c r="G88" s="4" t="s">
        <v>596</v>
      </c>
      <c r="H88" s="5">
        <v>2000</v>
      </c>
      <c r="I88" s="4" t="s">
        <v>23</v>
      </c>
      <c r="J88" s="5">
        <v>1285437.73</v>
      </c>
      <c r="K88" s="4" t="s">
        <v>23</v>
      </c>
      <c r="L88" s="4">
        <v>121248</v>
      </c>
      <c r="M88" s="4" t="s">
        <v>597</v>
      </c>
      <c r="O88" s="4">
        <v>1</v>
      </c>
      <c r="P88" s="4" t="s">
        <v>597</v>
      </c>
      <c r="Q88" s="4" t="s">
        <v>598</v>
      </c>
      <c r="R88" s="4" t="s">
        <v>599</v>
      </c>
    </row>
    <row r="89" spans="1:18" hidden="1" x14ac:dyDescent="0.25"/>
    <row r="91" spans="1:18" x14ac:dyDescent="0.25">
      <c r="H91" s="1">
        <f>SUBTOTAL(9,H10:H90)</f>
        <v>5.9999999999999964</v>
      </c>
    </row>
  </sheetData>
  <autoFilter ref="A8:M89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B54C-85D6-4029-BD28-51C666D510C5}">
  <sheetPr codeName="Sheet3" filterMode="1"/>
  <dimension ref="A1:R225"/>
  <sheetViews>
    <sheetView topLeftCell="A186" workbookViewId="0">
      <selection activeCell="E16" sqref="E16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  <col min="17" max="17" width="15.1406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447</v>
      </c>
    </row>
    <row r="5" spans="1:18" x14ac:dyDescent="0.25">
      <c r="A5" t="s">
        <v>448</v>
      </c>
    </row>
    <row r="6" spans="1:18" x14ac:dyDescent="0.25">
      <c r="A6" t="s">
        <v>449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9" spans="1:18" hidden="1" x14ac:dyDescent="0.25"/>
    <row r="10" spans="1:18" s="6" customFormat="1" hidden="1" x14ac:dyDescent="0.25">
      <c r="A10" s="6">
        <v>8003879954</v>
      </c>
      <c r="B10" s="6">
        <v>11</v>
      </c>
      <c r="C10" s="6">
        <v>31032020</v>
      </c>
      <c r="D10" s="6">
        <v>341</v>
      </c>
      <c r="E10" s="6" t="s">
        <v>29</v>
      </c>
      <c r="F10" s="6">
        <v>9938</v>
      </c>
      <c r="G10" s="6" t="s">
        <v>600</v>
      </c>
      <c r="H10" s="7">
        <v>850</v>
      </c>
      <c r="I10" s="6" t="s">
        <v>25</v>
      </c>
      <c r="J10" s="7">
        <v>434929.2</v>
      </c>
      <c r="K10" s="6" t="s">
        <v>23</v>
      </c>
      <c r="L10" s="6">
        <v>141811</v>
      </c>
      <c r="M10" s="6" t="s">
        <v>83</v>
      </c>
      <c r="O10" s="6">
        <v>1</v>
      </c>
      <c r="P10" s="6" t="s">
        <v>601</v>
      </c>
      <c r="Q10" s="6" t="s">
        <v>84</v>
      </c>
    </row>
    <row r="11" spans="1:18" s="6" customFormat="1" x14ac:dyDescent="0.25">
      <c r="A11" s="6">
        <v>8003879954</v>
      </c>
      <c r="B11" s="6">
        <v>10</v>
      </c>
      <c r="C11" s="6">
        <v>31032020</v>
      </c>
      <c r="D11" s="6">
        <v>489</v>
      </c>
      <c r="E11" s="6" t="s">
        <v>32</v>
      </c>
      <c r="F11" s="6">
        <v>9938</v>
      </c>
      <c r="G11" s="6" t="s">
        <v>600</v>
      </c>
      <c r="H11" s="7">
        <v>0.1</v>
      </c>
      <c r="I11" s="6" t="s">
        <v>25</v>
      </c>
      <c r="J11" s="7">
        <v>435779.2</v>
      </c>
      <c r="K11" s="6" t="s">
        <v>23</v>
      </c>
      <c r="L11" s="6">
        <v>141811</v>
      </c>
      <c r="M11" s="6" t="s">
        <v>602</v>
      </c>
      <c r="O11" s="6">
        <v>1</v>
      </c>
    </row>
    <row r="12" spans="1:18" s="6" customFormat="1" hidden="1" x14ac:dyDescent="0.25">
      <c r="A12" s="6">
        <v>8003879954</v>
      </c>
      <c r="B12" s="6">
        <v>9</v>
      </c>
      <c r="C12" s="6">
        <v>31032020</v>
      </c>
      <c r="D12" s="6">
        <v>341</v>
      </c>
      <c r="E12" s="6" t="s">
        <v>29</v>
      </c>
      <c r="F12" s="6">
        <v>9938</v>
      </c>
      <c r="G12" s="6" t="s">
        <v>603</v>
      </c>
      <c r="H12" s="7">
        <v>350</v>
      </c>
      <c r="I12" s="6" t="s">
        <v>25</v>
      </c>
      <c r="J12" s="7">
        <v>435779.3</v>
      </c>
      <c r="K12" s="6" t="s">
        <v>23</v>
      </c>
      <c r="L12" s="6">
        <v>141811</v>
      </c>
      <c r="M12" s="6" t="s">
        <v>30</v>
      </c>
      <c r="O12" s="6">
        <v>1</v>
      </c>
      <c r="P12" s="6" t="s">
        <v>604</v>
      </c>
      <c r="Q12" s="6" t="s">
        <v>31</v>
      </c>
    </row>
    <row r="13" spans="1:18" s="6" customFormat="1" x14ac:dyDescent="0.25">
      <c r="A13" s="6">
        <v>8003879954</v>
      </c>
      <c r="B13" s="6">
        <v>8</v>
      </c>
      <c r="C13" s="6">
        <v>31032020</v>
      </c>
      <c r="D13" s="6">
        <v>489</v>
      </c>
      <c r="E13" s="6" t="s">
        <v>32</v>
      </c>
      <c r="F13" s="6">
        <v>9938</v>
      </c>
      <c r="G13" s="6" t="s">
        <v>603</v>
      </c>
      <c r="H13" s="7">
        <v>0.1</v>
      </c>
      <c r="I13" s="6" t="s">
        <v>25</v>
      </c>
      <c r="J13" s="7">
        <v>436129.3</v>
      </c>
      <c r="K13" s="6" t="s">
        <v>23</v>
      </c>
      <c r="L13" s="6">
        <v>141811</v>
      </c>
      <c r="M13" s="6" t="s">
        <v>605</v>
      </c>
      <c r="O13" s="6">
        <v>1</v>
      </c>
    </row>
    <row r="14" spans="1:18" s="6" customFormat="1" hidden="1" x14ac:dyDescent="0.25">
      <c r="A14" s="6">
        <v>8003879954</v>
      </c>
      <c r="B14" s="6">
        <v>7</v>
      </c>
      <c r="C14" s="6">
        <v>31032020</v>
      </c>
      <c r="D14" s="6">
        <v>345</v>
      </c>
      <c r="E14" s="6" t="s">
        <v>33</v>
      </c>
      <c r="F14" s="6">
        <v>9938</v>
      </c>
      <c r="G14" s="6" t="s">
        <v>606</v>
      </c>
      <c r="H14" s="7">
        <v>350</v>
      </c>
      <c r="I14" s="6" t="s">
        <v>25</v>
      </c>
      <c r="J14" s="7">
        <v>436129.4</v>
      </c>
      <c r="K14" s="6" t="s">
        <v>23</v>
      </c>
      <c r="L14" s="6">
        <v>141810</v>
      </c>
      <c r="M14" s="6" t="s">
        <v>607</v>
      </c>
      <c r="O14" s="6">
        <v>1</v>
      </c>
      <c r="P14" s="6" t="s">
        <v>608</v>
      </c>
      <c r="Q14" s="6" t="s">
        <v>31</v>
      </c>
    </row>
    <row r="15" spans="1:18" s="6" customFormat="1" hidden="1" x14ac:dyDescent="0.25">
      <c r="A15" s="6">
        <v>8003879954</v>
      </c>
      <c r="B15" s="6">
        <v>6</v>
      </c>
      <c r="C15" s="6">
        <v>31032020</v>
      </c>
      <c r="D15" s="6">
        <v>345</v>
      </c>
      <c r="E15" s="6" t="s">
        <v>33</v>
      </c>
      <c r="F15" s="6">
        <v>9938</v>
      </c>
      <c r="G15" s="6" t="s">
        <v>609</v>
      </c>
      <c r="H15" s="7">
        <v>350</v>
      </c>
      <c r="I15" s="6" t="s">
        <v>25</v>
      </c>
      <c r="J15" s="7">
        <v>436479.4</v>
      </c>
      <c r="K15" s="6" t="s">
        <v>23</v>
      </c>
      <c r="L15" s="6">
        <v>141810</v>
      </c>
      <c r="M15" s="6" t="s">
        <v>610</v>
      </c>
      <c r="O15" s="6">
        <v>1</v>
      </c>
      <c r="P15" s="6" t="s">
        <v>611</v>
      </c>
      <c r="Q15" s="6" t="s">
        <v>31</v>
      </c>
    </row>
    <row r="16" spans="1:18" s="6" customFormat="1" hidden="1" x14ac:dyDescent="0.25">
      <c r="A16" s="6">
        <v>8003879954</v>
      </c>
      <c r="B16" s="6">
        <v>5</v>
      </c>
      <c r="C16" s="6">
        <v>31032020</v>
      </c>
      <c r="D16" s="6">
        <v>60</v>
      </c>
      <c r="E16" s="6" t="s">
        <v>27</v>
      </c>
      <c r="F16" s="6">
        <v>9938</v>
      </c>
      <c r="G16" s="6" t="s">
        <v>612</v>
      </c>
      <c r="H16" s="7">
        <v>1500</v>
      </c>
      <c r="I16" s="6" t="s">
        <v>25</v>
      </c>
      <c r="J16" s="7">
        <v>436829.4</v>
      </c>
      <c r="K16" s="6" t="s">
        <v>23</v>
      </c>
      <c r="L16" s="6">
        <v>141810</v>
      </c>
      <c r="M16" s="6" t="s">
        <v>613</v>
      </c>
      <c r="O16" s="6">
        <v>1</v>
      </c>
      <c r="P16" s="6" t="s">
        <v>614</v>
      </c>
      <c r="Q16" s="6" t="s">
        <v>615</v>
      </c>
    </row>
    <row r="17" spans="1:18" s="6" customFormat="1" hidden="1" x14ac:dyDescent="0.25">
      <c r="A17" s="6">
        <v>8003879954</v>
      </c>
      <c r="B17" s="6">
        <v>4</v>
      </c>
      <c r="C17" s="6">
        <v>31032020</v>
      </c>
      <c r="D17" s="6">
        <v>341</v>
      </c>
      <c r="E17" s="6" t="s">
        <v>29</v>
      </c>
      <c r="F17" s="6">
        <v>9938</v>
      </c>
      <c r="G17" s="6" t="s">
        <v>616</v>
      </c>
      <c r="H17" s="7">
        <v>715.95</v>
      </c>
      <c r="I17" s="6" t="s">
        <v>25</v>
      </c>
      <c r="J17" s="7">
        <v>438329.4</v>
      </c>
      <c r="K17" s="6" t="s">
        <v>23</v>
      </c>
      <c r="L17" s="6">
        <v>130408</v>
      </c>
      <c r="M17" s="6" t="s">
        <v>617</v>
      </c>
      <c r="O17" s="6">
        <v>1</v>
      </c>
      <c r="P17" s="6" t="s">
        <v>618</v>
      </c>
      <c r="Q17" s="6" t="s">
        <v>619</v>
      </c>
    </row>
    <row r="18" spans="1:18" s="6" customFormat="1" x14ac:dyDescent="0.25">
      <c r="A18" s="6">
        <v>8003879954</v>
      </c>
      <c r="B18" s="6">
        <v>3</v>
      </c>
      <c r="C18" s="6">
        <v>31032020</v>
      </c>
      <c r="D18" s="6">
        <v>489</v>
      </c>
      <c r="E18" s="6" t="s">
        <v>32</v>
      </c>
      <c r="F18" s="6">
        <v>9938</v>
      </c>
      <c r="G18" s="6" t="s">
        <v>616</v>
      </c>
      <c r="H18" s="7">
        <v>0.1</v>
      </c>
      <c r="I18" s="6" t="s">
        <v>25</v>
      </c>
      <c r="J18" s="7">
        <v>439045.35</v>
      </c>
      <c r="K18" s="6" t="s">
        <v>23</v>
      </c>
      <c r="L18" s="6">
        <v>130408</v>
      </c>
      <c r="M18" s="6" t="s">
        <v>620</v>
      </c>
      <c r="O18" s="6">
        <v>1</v>
      </c>
    </row>
    <row r="19" spans="1:18" s="6" customFormat="1" hidden="1" x14ac:dyDescent="0.25">
      <c r="A19" s="6">
        <v>8003879954</v>
      </c>
      <c r="B19" s="6">
        <v>2</v>
      </c>
      <c r="C19" s="6">
        <v>31032020</v>
      </c>
      <c r="D19" s="6">
        <v>489</v>
      </c>
      <c r="E19" s="6" t="s">
        <v>71</v>
      </c>
      <c r="F19" s="6">
        <v>3471</v>
      </c>
      <c r="G19" s="6" t="s">
        <v>621</v>
      </c>
      <c r="H19" s="7">
        <v>1.9</v>
      </c>
      <c r="I19" s="6" t="s">
        <v>25</v>
      </c>
      <c r="J19" s="7">
        <v>439045.45</v>
      </c>
      <c r="K19" s="6" t="s">
        <v>23</v>
      </c>
      <c r="L19" s="6">
        <v>50031</v>
      </c>
      <c r="M19" s="6" t="s">
        <v>58</v>
      </c>
      <c r="O19" s="6">
        <v>1</v>
      </c>
    </row>
    <row r="20" spans="1:18" s="6" customFormat="1" hidden="1" x14ac:dyDescent="0.25">
      <c r="A20" s="6">
        <v>8003879954</v>
      </c>
      <c r="B20" s="6">
        <v>1</v>
      </c>
      <c r="C20" s="6">
        <v>31032020</v>
      </c>
      <c r="D20" s="6">
        <v>669</v>
      </c>
      <c r="E20" s="6" t="s">
        <v>59</v>
      </c>
      <c r="F20" s="6">
        <v>2003</v>
      </c>
      <c r="G20" s="6" t="s">
        <v>622</v>
      </c>
      <c r="H20" s="7">
        <v>70722.22</v>
      </c>
      <c r="I20" s="6" t="s">
        <v>25</v>
      </c>
      <c r="J20" s="7">
        <v>439047.35</v>
      </c>
      <c r="K20" s="6" t="s">
        <v>23</v>
      </c>
      <c r="L20" s="6">
        <v>50013</v>
      </c>
      <c r="M20" s="6" t="s">
        <v>623</v>
      </c>
      <c r="O20" s="6">
        <v>1</v>
      </c>
      <c r="P20" s="6" t="s">
        <v>624</v>
      </c>
      <c r="R20" s="6" t="s">
        <v>60</v>
      </c>
    </row>
    <row r="21" spans="1:18" s="6" customFormat="1" x14ac:dyDescent="0.25">
      <c r="A21" s="6">
        <v>8003879954</v>
      </c>
      <c r="B21" s="6">
        <v>54</v>
      </c>
      <c r="C21" s="6">
        <v>25032020</v>
      </c>
      <c r="D21" s="6">
        <v>819</v>
      </c>
      <c r="E21" s="6" t="s">
        <v>61</v>
      </c>
      <c r="H21" s="7">
        <v>1</v>
      </c>
      <c r="I21" s="6" t="s">
        <v>25</v>
      </c>
      <c r="J21" s="7">
        <v>509769.57</v>
      </c>
      <c r="K21" s="6" t="s">
        <v>23</v>
      </c>
      <c r="L21" s="6">
        <v>5049</v>
      </c>
      <c r="M21" s="6" t="s">
        <v>58</v>
      </c>
      <c r="O21" s="6">
        <v>1</v>
      </c>
    </row>
    <row r="22" spans="1:18" s="6" customFormat="1" hidden="1" x14ac:dyDescent="0.25">
      <c r="A22" s="6">
        <v>8003879954</v>
      </c>
      <c r="B22" s="6">
        <v>53</v>
      </c>
      <c r="C22" s="6">
        <v>25032020</v>
      </c>
      <c r="D22" s="6">
        <v>323</v>
      </c>
      <c r="E22" s="6" t="s">
        <v>62</v>
      </c>
      <c r="F22" s="6">
        <v>0</v>
      </c>
      <c r="G22" s="6" t="s">
        <v>625</v>
      </c>
      <c r="H22" s="7">
        <v>11300</v>
      </c>
      <c r="I22" s="6" t="s">
        <v>25</v>
      </c>
      <c r="J22" s="7">
        <v>509770.57</v>
      </c>
      <c r="K22" s="6" t="s">
        <v>23</v>
      </c>
      <c r="L22" s="6">
        <v>5038</v>
      </c>
      <c r="M22" s="6" t="s">
        <v>58</v>
      </c>
      <c r="O22" s="6">
        <v>1</v>
      </c>
    </row>
    <row r="23" spans="1:18" s="6" customFormat="1" hidden="1" x14ac:dyDescent="0.25">
      <c r="A23" s="6">
        <v>8003879954</v>
      </c>
      <c r="B23" s="6">
        <v>52</v>
      </c>
      <c r="C23" s="6">
        <v>25032020</v>
      </c>
      <c r="D23" s="6">
        <v>323</v>
      </c>
      <c r="E23" s="6" t="s">
        <v>62</v>
      </c>
      <c r="F23" s="6">
        <v>0</v>
      </c>
      <c r="G23" s="6" t="s">
        <v>626</v>
      </c>
      <c r="H23" s="7">
        <v>12118</v>
      </c>
      <c r="I23" s="6" t="s">
        <v>25</v>
      </c>
      <c r="J23" s="7">
        <v>521070.57</v>
      </c>
      <c r="K23" s="6" t="s">
        <v>23</v>
      </c>
      <c r="L23" s="6">
        <v>5038</v>
      </c>
      <c r="M23" s="6" t="s">
        <v>58</v>
      </c>
      <c r="O23" s="6">
        <v>1</v>
      </c>
    </row>
    <row r="24" spans="1:18" s="6" customFormat="1" hidden="1" x14ac:dyDescent="0.25">
      <c r="A24" s="6">
        <v>8003879954</v>
      </c>
      <c r="B24" s="6">
        <v>51</v>
      </c>
      <c r="C24" s="6">
        <v>25032020</v>
      </c>
      <c r="D24" s="6">
        <v>343</v>
      </c>
      <c r="E24" s="6" t="s">
        <v>47</v>
      </c>
      <c r="F24" s="6">
        <v>9938</v>
      </c>
      <c r="G24" s="6" t="s">
        <v>627</v>
      </c>
      <c r="H24" s="7">
        <v>11.55</v>
      </c>
      <c r="I24" s="6" t="s">
        <v>25</v>
      </c>
      <c r="J24" s="7">
        <v>533188.56999999995</v>
      </c>
      <c r="K24" s="6" t="s">
        <v>23</v>
      </c>
      <c r="L24" s="6">
        <v>124547</v>
      </c>
      <c r="M24" s="6" t="s">
        <v>251</v>
      </c>
      <c r="O24" s="6">
        <v>1</v>
      </c>
    </row>
    <row r="25" spans="1:18" s="6" customFormat="1" hidden="1" x14ac:dyDescent="0.25">
      <c r="A25" s="6">
        <v>8003879954</v>
      </c>
      <c r="B25" s="6">
        <v>50</v>
      </c>
      <c r="C25" s="6">
        <v>25032020</v>
      </c>
      <c r="D25" s="6">
        <v>341</v>
      </c>
      <c r="E25" s="6" t="s">
        <v>29</v>
      </c>
      <c r="F25" s="6">
        <v>9938</v>
      </c>
      <c r="G25" s="6" t="s">
        <v>628</v>
      </c>
      <c r="H25" s="7">
        <v>120</v>
      </c>
      <c r="I25" s="6" t="s">
        <v>25</v>
      </c>
      <c r="J25" s="7">
        <v>533200.12</v>
      </c>
      <c r="K25" s="6" t="s">
        <v>23</v>
      </c>
      <c r="L25" s="6">
        <v>124546</v>
      </c>
      <c r="M25" s="6" t="s">
        <v>42</v>
      </c>
      <c r="O25" s="6">
        <v>1</v>
      </c>
      <c r="P25" s="6" t="s">
        <v>629</v>
      </c>
      <c r="Q25" s="6" t="s">
        <v>41</v>
      </c>
    </row>
    <row r="26" spans="1:18" s="6" customFormat="1" x14ac:dyDescent="0.25">
      <c r="A26" s="6">
        <v>8003879954</v>
      </c>
      <c r="B26" s="6">
        <v>49</v>
      </c>
      <c r="C26" s="6">
        <v>25032020</v>
      </c>
      <c r="D26" s="6">
        <v>489</v>
      </c>
      <c r="E26" s="6" t="s">
        <v>32</v>
      </c>
      <c r="F26" s="6">
        <v>9938</v>
      </c>
      <c r="G26" s="6" t="s">
        <v>628</v>
      </c>
      <c r="H26" s="7">
        <v>0.1</v>
      </c>
      <c r="I26" s="6" t="s">
        <v>25</v>
      </c>
      <c r="J26" s="7">
        <v>533320.12</v>
      </c>
      <c r="K26" s="6" t="s">
        <v>23</v>
      </c>
      <c r="L26" s="6">
        <v>124546</v>
      </c>
      <c r="M26" s="6" t="s">
        <v>630</v>
      </c>
      <c r="O26" s="6">
        <v>1</v>
      </c>
    </row>
    <row r="27" spans="1:18" s="6" customFormat="1" hidden="1" x14ac:dyDescent="0.25">
      <c r="A27" s="6">
        <v>8003879954</v>
      </c>
      <c r="B27" s="6">
        <v>48</v>
      </c>
      <c r="C27" s="6">
        <v>25032020</v>
      </c>
      <c r="D27" s="6">
        <v>343</v>
      </c>
      <c r="E27" s="6" t="s">
        <v>47</v>
      </c>
      <c r="F27" s="6">
        <v>9938</v>
      </c>
      <c r="G27" s="6" t="s">
        <v>631</v>
      </c>
      <c r="H27" s="7">
        <v>118.17</v>
      </c>
      <c r="I27" s="6" t="s">
        <v>25</v>
      </c>
      <c r="J27" s="7">
        <v>533320.22</v>
      </c>
      <c r="K27" s="6" t="s">
        <v>23</v>
      </c>
      <c r="L27" s="6">
        <v>124259</v>
      </c>
      <c r="M27" s="6" t="s">
        <v>52</v>
      </c>
      <c r="O27" s="6">
        <v>1</v>
      </c>
    </row>
    <row r="28" spans="1:18" s="6" customFormat="1" hidden="1" x14ac:dyDescent="0.25">
      <c r="A28" s="6">
        <v>8003879954</v>
      </c>
      <c r="B28" s="6">
        <v>47</v>
      </c>
      <c r="C28" s="6">
        <v>25032020</v>
      </c>
      <c r="D28" s="6">
        <v>341</v>
      </c>
      <c r="E28" s="6" t="s">
        <v>29</v>
      </c>
      <c r="F28" s="6">
        <v>9938</v>
      </c>
      <c r="G28" s="6" t="s">
        <v>632</v>
      </c>
      <c r="H28" s="7">
        <v>600</v>
      </c>
      <c r="I28" s="6" t="s">
        <v>25</v>
      </c>
      <c r="J28" s="7">
        <v>533438.39</v>
      </c>
      <c r="K28" s="6" t="s">
        <v>23</v>
      </c>
      <c r="L28" s="6">
        <v>124300</v>
      </c>
      <c r="M28" s="6" t="s">
        <v>77</v>
      </c>
      <c r="O28" s="6">
        <v>1</v>
      </c>
      <c r="P28" s="6" t="s">
        <v>633</v>
      </c>
      <c r="Q28" s="6" t="s">
        <v>41</v>
      </c>
    </row>
    <row r="29" spans="1:18" s="6" customFormat="1" x14ac:dyDescent="0.25">
      <c r="A29" s="6">
        <v>8003879954</v>
      </c>
      <c r="B29" s="6">
        <v>46</v>
      </c>
      <c r="C29" s="6">
        <v>25032020</v>
      </c>
      <c r="D29" s="6">
        <v>489</v>
      </c>
      <c r="E29" s="6" t="s">
        <v>32</v>
      </c>
      <c r="F29" s="6">
        <v>9938</v>
      </c>
      <c r="G29" s="6" t="s">
        <v>632</v>
      </c>
      <c r="H29" s="7">
        <v>0.1</v>
      </c>
      <c r="I29" s="6" t="s">
        <v>25</v>
      </c>
      <c r="J29" s="7">
        <v>534038.39</v>
      </c>
      <c r="K29" s="6" t="s">
        <v>23</v>
      </c>
      <c r="L29" s="6">
        <v>124300</v>
      </c>
      <c r="M29" s="6" t="s">
        <v>634</v>
      </c>
      <c r="O29" s="6">
        <v>1</v>
      </c>
    </row>
    <row r="30" spans="1:18" s="6" customFormat="1" hidden="1" x14ac:dyDescent="0.25">
      <c r="A30" s="6">
        <v>8003879954</v>
      </c>
      <c r="B30" s="6">
        <v>45</v>
      </c>
      <c r="C30" s="6">
        <v>25032020</v>
      </c>
      <c r="D30" s="6">
        <v>343</v>
      </c>
      <c r="E30" s="6" t="s">
        <v>47</v>
      </c>
      <c r="F30" s="6">
        <v>9938</v>
      </c>
      <c r="G30" s="6" t="s">
        <v>635</v>
      </c>
      <c r="H30" s="7">
        <v>873.94</v>
      </c>
      <c r="I30" s="6" t="s">
        <v>25</v>
      </c>
      <c r="J30" s="7">
        <v>534038.49</v>
      </c>
      <c r="K30" s="6" t="s">
        <v>23</v>
      </c>
      <c r="L30" s="6">
        <v>124259</v>
      </c>
      <c r="M30" s="6" t="s">
        <v>48</v>
      </c>
      <c r="O30" s="6">
        <v>1</v>
      </c>
    </row>
    <row r="31" spans="1:18" s="6" customFormat="1" hidden="1" x14ac:dyDescent="0.25">
      <c r="A31" s="6">
        <v>8003879954</v>
      </c>
      <c r="B31" s="6">
        <v>44</v>
      </c>
      <c r="C31" s="6">
        <v>25032020</v>
      </c>
      <c r="D31" s="6">
        <v>341</v>
      </c>
      <c r="E31" s="6" t="s">
        <v>29</v>
      </c>
      <c r="F31" s="6">
        <v>9938</v>
      </c>
      <c r="G31" s="6" t="s">
        <v>636</v>
      </c>
      <c r="H31" s="7">
        <v>600</v>
      </c>
      <c r="I31" s="6" t="s">
        <v>25</v>
      </c>
      <c r="J31" s="7">
        <v>534912.43000000005</v>
      </c>
      <c r="K31" s="6" t="s">
        <v>23</v>
      </c>
      <c r="L31" s="6">
        <v>124259</v>
      </c>
      <c r="M31" s="6" t="s">
        <v>40</v>
      </c>
      <c r="O31" s="6">
        <v>1</v>
      </c>
      <c r="P31" s="6" t="s">
        <v>637</v>
      </c>
      <c r="Q31" s="6" t="s">
        <v>41</v>
      </c>
    </row>
    <row r="32" spans="1:18" s="6" customFormat="1" x14ac:dyDescent="0.25">
      <c r="A32" s="6">
        <v>8003879954</v>
      </c>
      <c r="B32" s="6">
        <v>43</v>
      </c>
      <c r="C32" s="6">
        <v>25032020</v>
      </c>
      <c r="D32" s="6">
        <v>489</v>
      </c>
      <c r="E32" s="6" t="s">
        <v>32</v>
      </c>
      <c r="F32" s="6">
        <v>9938</v>
      </c>
      <c r="G32" s="6" t="s">
        <v>636</v>
      </c>
      <c r="H32" s="7">
        <v>0.1</v>
      </c>
      <c r="I32" s="6" t="s">
        <v>25</v>
      </c>
      <c r="J32" s="7">
        <v>535512.43000000005</v>
      </c>
      <c r="K32" s="6" t="s">
        <v>23</v>
      </c>
      <c r="L32" s="6">
        <v>124259</v>
      </c>
      <c r="M32" s="6" t="s">
        <v>638</v>
      </c>
      <c r="O32" s="6">
        <v>1</v>
      </c>
    </row>
    <row r="33" spans="1:17" s="6" customFormat="1" hidden="1" x14ac:dyDescent="0.25">
      <c r="A33" s="6">
        <v>8003879954</v>
      </c>
      <c r="B33" s="6">
        <v>42</v>
      </c>
      <c r="C33" s="6">
        <v>25032020</v>
      </c>
      <c r="D33" s="6">
        <v>341</v>
      </c>
      <c r="E33" s="6" t="s">
        <v>29</v>
      </c>
      <c r="F33" s="6">
        <v>9938</v>
      </c>
      <c r="G33" s="6" t="s">
        <v>639</v>
      </c>
      <c r="H33" s="7">
        <v>7500</v>
      </c>
      <c r="I33" s="6" t="s">
        <v>25</v>
      </c>
      <c r="J33" s="7">
        <v>535512.53</v>
      </c>
      <c r="K33" s="6" t="s">
        <v>23</v>
      </c>
      <c r="L33" s="6">
        <v>124259</v>
      </c>
      <c r="M33" s="6" t="s">
        <v>74</v>
      </c>
      <c r="O33" s="6">
        <v>1</v>
      </c>
      <c r="P33" s="6" t="s">
        <v>640</v>
      </c>
      <c r="Q33" s="6" t="s">
        <v>41</v>
      </c>
    </row>
    <row r="34" spans="1:17" s="6" customFormat="1" x14ac:dyDescent="0.25">
      <c r="A34" s="6">
        <v>8003879954</v>
      </c>
      <c r="B34" s="6">
        <v>41</v>
      </c>
      <c r="C34" s="6">
        <v>25032020</v>
      </c>
      <c r="D34" s="6">
        <v>489</v>
      </c>
      <c r="E34" s="6" t="s">
        <v>32</v>
      </c>
      <c r="F34" s="6">
        <v>9938</v>
      </c>
      <c r="G34" s="6" t="s">
        <v>639</v>
      </c>
      <c r="H34" s="7">
        <v>0.1</v>
      </c>
      <c r="I34" s="6" t="s">
        <v>25</v>
      </c>
      <c r="J34" s="7">
        <v>543012.53</v>
      </c>
      <c r="K34" s="6" t="s">
        <v>23</v>
      </c>
      <c r="L34" s="6">
        <v>124259</v>
      </c>
      <c r="M34" s="6" t="s">
        <v>641</v>
      </c>
      <c r="O34" s="6">
        <v>1</v>
      </c>
    </row>
    <row r="35" spans="1:17" s="6" customFormat="1" hidden="1" x14ac:dyDescent="0.25">
      <c r="A35" s="6">
        <v>8003879954</v>
      </c>
      <c r="B35" s="6">
        <v>40</v>
      </c>
      <c r="C35" s="6">
        <v>25032020</v>
      </c>
      <c r="D35" s="6">
        <v>341</v>
      </c>
      <c r="E35" s="6" t="s">
        <v>29</v>
      </c>
      <c r="F35" s="6">
        <v>9938</v>
      </c>
      <c r="G35" s="6" t="s">
        <v>642</v>
      </c>
      <c r="H35" s="7">
        <v>3710</v>
      </c>
      <c r="I35" s="6" t="s">
        <v>25</v>
      </c>
      <c r="J35" s="7">
        <v>543012.63</v>
      </c>
      <c r="K35" s="6" t="s">
        <v>23</v>
      </c>
      <c r="L35" s="6">
        <v>124258</v>
      </c>
      <c r="M35" s="6" t="s">
        <v>50</v>
      </c>
      <c r="O35" s="6">
        <v>1</v>
      </c>
      <c r="P35" s="6" t="s">
        <v>643</v>
      </c>
      <c r="Q35" s="6" t="s">
        <v>644</v>
      </c>
    </row>
    <row r="36" spans="1:17" s="6" customFormat="1" x14ac:dyDescent="0.25">
      <c r="A36" s="6">
        <v>8003879954</v>
      </c>
      <c r="B36" s="6">
        <v>39</v>
      </c>
      <c r="C36" s="6">
        <v>25032020</v>
      </c>
      <c r="D36" s="6">
        <v>489</v>
      </c>
      <c r="E36" s="6" t="s">
        <v>32</v>
      </c>
      <c r="F36" s="6">
        <v>9938</v>
      </c>
      <c r="G36" s="6" t="s">
        <v>642</v>
      </c>
      <c r="H36" s="7">
        <v>0.1</v>
      </c>
      <c r="I36" s="6" t="s">
        <v>25</v>
      </c>
      <c r="J36" s="7">
        <v>546722.63</v>
      </c>
      <c r="K36" s="6" t="s">
        <v>23</v>
      </c>
      <c r="L36" s="6">
        <v>124258</v>
      </c>
      <c r="M36" s="6" t="s">
        <v>645</v>
      </c>
      <c r="O36" s="6">
        <v>1</v>
      </c>
    </row>
    <row r="37" spans="1:17" s="6" customFormat="1" hidden="1" x14ac:dyDescent="0.25">
      <c r="A37" s="6">
        <v>8003879954</v>
      </c>
      <c r="B37" s="6">
        <v>38</v>
      </c>
      <c r="C37" s="6">
        <v>25032020</v>
      </c>
      <c r="D37" s="6">
        <v>341</v>
      </c>
      <c r="E37" s="6" t="s">
        <v>29</v>
      </c>
      <c r="F37" s="6">
        <v>9938</v>
      </c>
      <c r="G37" s="6" t="s">
        <v>646</v>
      </c>
      <c r="H37" s="7">
        <v>500</v>
      </c>
      <c r="I37" s="6" t="s">
        <v>25</v>
      </c>
      <c r="J37" s="7">
        <v>546722.73</v>
      </c>
      <c r="K37" s="6" t="s">
        <v>23</v>
      </c>
      <c r="L37" s="6">
        <v>124258</v>
      </c>
      <c r="M37" s="6" t="s">
        <v>647</v>
      </c>
      <c r="O37" s="6">
        <v>1</v>
      </c>
      <c r="P37" s="6" t="s">
        <v>648</v>
      </c>
      <c r="Q37" s="6" t="s">
        <v>649</v>
      </c>
    </row>
    <row r="38" spans="1:17" s="6" customFormat="1" x14ac:dyDescent="0.25">
      <c r="A38" s="6">
        <v>8003879954</v>
      </c>
      <c r="B38" s="6">
        <v>37</v>
      </c>
      <c r="C38" s="6">
        <v>25032020</v>
      </c>
      <c r="D38" s="6">
        <v>489</v>
      </c>
      <c r="E38" s="6" t="s">
        <v>32</v>
      </c>
      <c r="F38" s="6">
        <v>9938</v>
      </c>
      <c r="G38" s="6" t="s">
        <v>646</v>
      </c>
      <c r="H38" s="7">
        <v>0.1</v>
      </c>
      <c r="I38" s="6" t="s">
        <v>25</v>
      </c>
      <c r="J38" s="7">
        <v>547222.73</v>
      </c>
      <c r="K38" s="6" t="s">
        <v>23</v>
      </c>
      <c r="L38" s="6">
        <v>124258</v>
      </c>
      <c r="M38" s="6" t="s">
        <v>650</v>
      </c>
      <c r="O38" s="6">
        <v>1</v>
      </c>
    </row>
    <row r="39" spans="1:17" s="6" customFormat="1" hidden="1" x14ac:dyDescent="0.25">
      <c r="A39" s="6">
        <v>8003879954</v>
      </c>
      <c r="B39" s="6">
        <v>36</v>
      </c>
      <c r="C39" s="6">
        <v>25032020</v>
      </c>
      <c r="D39" s="6">
        <v>341</v>
      </c>
      <c r="E39" s="6" t="s">
        <v>29</v>
      </c>
      <c r="F39" s="6">
        <v>9938</v>
      </c>
      <c r="G39" s="6" t="s">
        <v>651</v>
      </c>
      <c r="H39" s="7">
        <v>6700</v>
      </c>
      <c r="I39" s="6" t="s">
        <v>25</v>
      </c>
      <c r="J39" s="7">
        <v>547222.82999999996</v>
      </c>
      <c r="K39" s="6" t="s">
        <v>23</v>
      </c>
      <c r="L39" s="6">
        <v>124258</v>
      </c>
      <c r="M39" s="6" t="s">
        <v>51</v>
      </c>
      <c r="O39" s="6">
        <v>1</v>
      </c>
      <c r="P39" s="6" t="s">
        <v>652</v>
      </c>
      <c r="Q39" s="6" t="s">
        <v>653</v>
      </c>
    </row>
    <row r="40" spans="1:17" s="6" customFormat="1" x14ac:dyDescent="0.25">
      <c r="A40" s="6">
        <v>8003879954</v>
      </c>
      <c r="B40" s="6">
        <v>35</v>
      </c>
      <c r="C40" s="6">
        <v>25032020</v>
      </c>
      <c r="D40" s="6">
        <v>489</v>
      </c>
      <c r="E40" s="6" t="s">
        <v>32</v>
      </c>
      <c r="F40" s="6">
        <v>9938</v>
      </c>
      <c r="G40" s="6" t="s">
        <v>651</v>
      </c>
      <c r="H40" s="7">
        <v>0.1</v>
      </c>
      <c r="I40" s="6" t="s">
        <v>25</v>
      </c>
      <c r="J40" s="7">
        <v>553922.82999999996</v>
      </c>
      <c r="K40" s="6" t="s">
        <v>23</v>
      </c>
      <c r="L40" s="6">
        <v>124258</v>
      </c>
      <c r="M40" s="6" t="s">
        <v>654</v>
      </c>
      <c r="O40" s="6">
        <v>1</v>
      </c>
    </row>
    <row r="41" spans="1:17" s="6" customFormat="1" hidden="1" x14ac:dyDescent="0.25">
      <c r="A41" s="6">
        <v>8003879954</v>
      </c>
      <c r="B41" s="6">
        <v>34</v>
      </c>
      <c r="C41" s="6">
        <v>25032020</v>
      </c>
      <c r="D41" s="6">
        <v>341</v>
      </c>
      <c r="E41" s="6" t="s">
        <v>29</v>
      </c>
      <c r="F41" s="6">
        <v>9938</v>
      </c>
      <c r="G41" s="6" t="s">
        <v>655</v>
      </c>
      <c r="H41" s="7">
        <v>90</v>
      </c>
      <c r="I41" s="6" t="s">
        <v>25</v>
      </c>
      <c r="J41" s="7">
        <v>553922.93000000005</v>
      </c>
      <c r="K41" s="6" t="s">
        <v>23</v>
      </c>
      <c r="L41" s="6">
        <v>124258</v>
      </c>
      <c r="M41" s="6" t="s">
        <v>35</v>
      </c>
      <c r="O41" s="6">
        <v>1</v>
      </c>
      <c r="P41" s="6" t="s">
        <v>656</v>
      </c>
      <c r="Q41" s="6" t="s">
        <v>657</v>
      </c>
    </row>
    <row r="42" spans="1:17" s="6" customFormat="1" x14ac:dyDescent="0.25">
      <c r="A42" s="6">
        <v>8003879954</v>
      </c>
      <c r="B42" s="6">
        <v>33</v>
      </c>
      <c r="C42" s="6">
        <v>25032020</v>
      </c>
      <c r="D42" s="6">
        <v>489</v>
      </c>
      <c r="E42" s="6" t="s">
        <v>32</v>
      </c>
      <c r="F42" s="6">
        <v>9938</v>
      </c>
      <c r="G42" s="6" t="s">
        <v>655</v>
      </c>
      <c r="H42" s="7">
        <v>0.1</v>
      </c>
      <c r="I42" s="6" t="s">
        <v>25</v>
      </c>
      <c r="J42" s="7">
        <v>554012.93000000005</v>
      </c>
      <c r="K42" s="6" t="s">
        <v>23</v>
      </c>
      <c r="L42" s="6">
        <v>124258</v>
      </c>
      <c r="M42" s="6" t="s">
        <v>658</v>
      </c>
      <c r="O42" s="6">
        <v>1</v>
      </c>
    </row>
    <row r="43" spans="1:17" s="6" customFormat="1" hidden="1" x14ac:dyDescent="0.25">
      <c r="A43" s="6">
        <v>8003879954</v>
      </c>
      <c r="B43" s="6">
        <v>32</v>
      </c>
      <c r="C43" s="6">
        <v>25032020</v>
      </c>
      <c r="D43" s="6">
        <v>343</v>
      </c>
      <c r="E43" s="6" t="s">
        <v>47</v>
      </c>
      <c r="F43" s="6">
        <v>9938</v>
      </c>
      <c r="G43" s="6" t="s">
        <v>659</v>
      </c>
      <c r="H43" s="7">
        <v>1360.05</v>
      </c>
      <c r="I43" s="6" t="s">
        <v>25</v>
      </c>
      <c r="J43" s="7">
        <v>554013.03</v>
      </c>
      <c r="K43" s="6" t="s">
        <v>23</v>
      </c>
      <c r="L43" s="6">
        <v>124258</v>
      </c>
      <c r="M43" s="6" t="s">
        <v>55</v>
      </c>
      <c r="O43" s="6">
        <v>1</v>
      </c>
    </row>
    <row r="44" spans="1:17" s="6" customFormat="1" hidden="1" x14ac:dyDescent="0.25">
      <c r="A44" s="6">
        <v>8003879954</v>
      </c>
      <c r="B44" s="6">
        <v>31</v>
      </c>
      <c r="C44" s="6">
        <v>25032020</v>
      </c>
      <c r="D44" s="6">
        <v>341</v>
      </c>
      <c r="E44" s="6" t="s">
        <v>29</v>
      </c>
      <c r="F44" s="6">
        <v>9938</v>
      </c>
      <c r="G44" s="6" t="s">
        <v>660</v>
      </c>
      <c r="H44" s="7">
        <v>1500</v>
      </c>
      <c r="I44" s="6" t="s">
        <v>25</v>
      </c>
      <c r="J44" s="7">
        <v>555373.07999999996</v>
      </c>
      <c r="K44" s="6" t="s">
        <v>23</v>
      </c>
      <c r="L44" s="6">
        <v>124150</v>
      </c>
      <c r="M44" s="6" t="s">
        <v>661</v>
      </c>
      <c r="O44" s="6">
        <v>1</v>
      </c>
      <c r="P44" s="6" t="s">
        <v>662</v>
      </c>
      <c r="Q44" s="6" t="s">
        <v>663</v>
      </c>
    </row>
    <row r="45" spans="1:17" s="6" customFormat="1" x14ac:dyDescent="0.25">
      <c r="A45" s="6">
        <v>8003879954</v>
      </c>
      <c r="B45" s="6">
        <v>30</v>
      </c>
      <c r="C45" s="6">
        <v>25032020</v>
      </c>
      <c r="D45" s="6">
        <v>489</v>
      </c>
      <c r="E45" s="6" t="s">
        <v>32</v>
      </c>
      <c r="F45" s="6">
        <v>9938</v>
      </c>
      <c r="G45" s="6" t="s">
        <v>660</v>
      </c>
      <c r="H45" s="7">
        <v>0.1</v>
      </c>
      <c r="I45" s="6" t="s">
        <v>25</v>
      </c>
      <c r="J45" s="7">
        <v>556873.07999999996</v>
      </c>
      <c r="K45" s="6" t="s">
        <v>23</v>
      </c>
      <c r="L45" s="6">
        <v>124150</v>
      </c>
      <c r="M45" s="6" t="s">
        <v>664</v>
      </c>
      <c r="O45" s="6">
        <v>1</v>
      </c>
    </row>
    <row r="46" spans="1:17" s="6" customFormat="1" hidden="1" x14ac:dyDescent="0.25">
      <c r="A46" s="6">
        <v>8003879954</v>
      </c>
      <c r="B46" s="6">
        <v>29</v>
      </c>
      <c r="C46" s="6">
        <v>25032020</v>
      </c>
      <c r="D46" s="6">
        <v>346</v>
      </c>
      <c r="E46" s="6" t="s">
        <v>64</v>
      </c>
      <c r="F46" s="6">
        <v>9938</v>
      </c>
      <c r="G46" s="6" t="s">
        <v>665</v>
      </c>
      <c r="H46" s="7">
        <v>3714</v>
      </c>
      <c r="I46" s="6" t="s">
        <v>25</v>
      </c>
      <c r="J46" s="7">
        <v>556873.18000000005</v>
      </c>
      <c r="K46" s="6" t="s">
        <v>23</v>
      </c>
      <c r="L46" s="6">
        <v>124150</v>
      </c>
      <c r="M46" s="6" t="s">
        <v>666</v>
      </c>
      <c r="O46" s="6">
        <v>1</v>
      </c>
      <c r="P46" s="6" t="s">
        <v>667</v>
      </c>
      <c r="Q46" s="6" t="s">
        <v>668</v>
      </c>
    </row>
    <row r="47" spans="1:17" s="6" customFormat="1" hidden="1" x14ac:dyDescent="0.25">
      <c r="A47" s="6">
        <v>8003879954</v>
      </c>
      <c r="B47" s="6">
        <v>28</v>
      </c>
      <c r="C47" s="6">
        <v>25032020</v>
      </c>
      <c r="D47" s="6">
        <v>341</v>
      </c>
      <c r="E47" s="6" t="s">
        <v>29</v>
      </c>
      <c r="F47" s="6">
        <v>9938</v>
      </c>
      <c r="G47" s="6" t="s">
        <v>669</v>
      </c>
      <c r="H47" s="7">
        <v>3033.3</v>
      </c>
      <c r="I47" s="6" t="s">
        <v>25</v>
      </c>
      <c r="J47" s="7">
        <v>560587.18000000005</v>
      </c>
      <c r="K47" s="6" t="s">
        <v>23</v>
      </c>
      <c r="L47" s="6">
        <v>124150</v>
      </c>
      <c r="M47" s="6" t="s">
        <v>212</v>
      </c>
      <c r="O47" s="6">
        <v>1</v>
      </c>
      <c r="P47" s="6" t="s">
        <v>670</v>
      </c>
      <c r="Q47" s="6" t="s">
        <v>671</v>
      </c>
    </row>
    <row r="48" spans="1:17" s="6" customFormat="1" x14ac:dyDescent="0.25">
      <c r="A48" s="6">
        <v>8003879954</v>
      </c>
      <c r="B48" s="6">
        <v>27</v>
      </c>
      <c r="C48" s="6">
        <v>25032020</v>
      </c>
      <c r="D48" s="6">
        <v>489</v>
      </c>
      <c r="E48" s="6" t="s">
        <v>32</v>
      </c>
      <c r="F48" s="6">
        <v>9938</v>
      </c>
      <c r="G48" s="6" t="s">
        <v>669</v>
      </c>
      <c r="H48" s="7">
        <v>0.1</v>
      </c>
      <c r="I48" s="6" t="s">
        <v>25</v>
      </c>
      <c r="J48" s="7">
        <v>563620.48</v>
      </c>
      <c r="K48" s="6" t="s">
        <v>23</v>
      </c>
      <c r="L48" s="6">
        <v>124150</v>
      </c>
      <c r="M48" s="6" t="s">
        <v>672</v>
      </c>
      <c r="O48" s="6">
        <v>1</v>
      </c>
    </row>
    <row r="49" spans="1:17" s="6" customFormat="1" hidden="1" x14ac:dyDescent="0.25">
      <c r="A49" s="6">
        <v>8003879954</v>
      </c>
      <c r="B49" s="6">
        <v>26</v>
      </c>
      <c r="C49" s="6">
        <v>25032020</v>
      </c>
      <c r="D49" s="6">
        <v>343</v>
      </c>
      <c r="E49" s="6" t="s">
        <v>47</v>
      </c>
      <c r="F49" s="6">
        <v>9938</v>
      </c>
      <c r="G49" s="6" t="s">
        <v>673</v>
      </c>
      <c r="H49" s="7">
        <v>398.55</v>
      </c>
      <c r="I49" s="6" t="s">
        <v>25</v>
      </c>
      <c r="J49" s="7">
        <v>563620.57999999996</v>
      </c>
      <c r="K49" s="6" t="s">
        <v>23</v>
      </c>
      <c r="L49" s="6">
        <v>124150</v>
      </c>
      <c r="M49" s="6" t="s">
        <v>56</v>
      </c>
      <c r="O49" s="6">
        <v>1</v>
      </c>
    </row>
    <row r="50" spans="1:17" s="6" customFormat="1" hidden="1" x14ac:dyDescent="0.25">
      <c r="A50" s="6">
        <v>8003879954</v>
      </c>
      <c r="B50" s="6">
        <v>25</v>
      </c>
      <c r="C50" s="6">
        <v>25032020</v>
      </c>
      <c r="D50" s="6">
        <v>341</v>
      </c>
      <c r="E50" s="6" t="s">
        <v>29</v>
      </c>
      <c r="F50" s="6">
        <v>9938</v>
      </c>
      <c r="G50" s="6" t="s">
        <v>674</v>
      </c>
      <c r="H50" s="7">
        <v>46.5</v>
      </c>
      <c r="I50" s="6" t="s">
        <v>25</v>
      </c>
      <c r="J50" s="7">
        <v>564019.13</v>
      </c>
      <c r="K50" s="6" t="s">
        <v>23</v>
      </c>
      <c r="L50" s="6">
        <v>124150</v>
      </c>
      <c r="M50" s="6" t="s">
        <v>37</v>
      </c>
      <c r="O50" s="6">
        <v>1</v>
      </c>
      <c r="P50" s="6" t="s">
        <v>675</v>
      </c>
      <c r="Q50" s="6" t="s">
        <v>38</v>
      </c>
    </row>
    <row r="51" spans="1:17" s="6" customFormat="1" x14ac:dyDescent="0.25">
      <c r="A51" s="6">
        <v>8003879954</v>
      </c>
      <c r="B51" s="6">
        <v>24</v>
      </c>
      <c r="C51" s="6">
        <v>25032020</v>
      </c>
      <c r="D51" s="6">
        <v>489</v>
      </c>
      <c r="E51" s="6" t="s">
        <v>32</v>
      </c>
      <c r="F51" s="6">
        <v>9938</v>
      </c>
      <c r="G51" s="6" t="s">
        <v>674</v>
      </c>
      <c r="H51" s="7">
        <v>0.1</v>
      </c>
      <c r="I51" s="6" t="s">
        <v>25</v>
      </c>
      <c r="J51" s="7">
        <v>564065.63</v>
      </c>
      <c r="K51" s="6" t="s">
        <v>23</v>
      </c>
      <c r="L51" s="6">
        <v>124150</v>
      </c>
      <c r="M51" s="6" t="s">
        <v>676</v>
      </c>
      <c r="O51" s="6">
        <v>1</v>
      </c>
    </row>
    <row r="52" spans="1:17" s="6" customFormat="1" hidden="1" x14ac:dyDescent="0.25">
      <c r="A52" s="6">
        <v>8003879954</v>
      </c>
      <c r="B52" s="6">
        <v>23</v>
      </c>
      <c r="C52" s="6">
        <v>25032020</v>
      </c>
      <c r="D52" s="6">
        <v>341</v>
      </c>
      <c r="E52" s="6" t="s">
        <v>29</v>
      </c>
      <c r="F52" s="6">
        <v>9938</v>
      </c>
      <c r="G52" s="6" t="s">
        <v>677</v>
      </c>
      <c r="H52" s="7">
        <v>9045</v>
      </c>
      <c r="I52" s="6" t="s">
        <v>25</v>
      </c>
      <c r="J52" s="7">
        <v>564065.73</v>
      </c>
      <c r="K52" s="6" t="s">
        <v>23</v>
      </c>
      <c r="L52" s="6">
        <v>124149</v>
      </c>
      <c r="M52" s="6" t="s">
        <v>678</v>
      </c>
      <c r="O52" s="6">
        <v>1</v>
      </c>
      <c r="P52" s="6" t="s">
        <v>679</v>
      </c>
      <c r="Q52" s="6" t="s">
        <v>680</v>
      </c>
    </row>
    <row r="53" spans="1:17" s="6" customFormat="1" x14ac:dyDescent="0.25">
      <c r="A53" s="6">
        <v>8003879954</v>
      </c>
      <c r="B53" s="6">
        <v>22</v>
      </c>
      <c r="C53" s="6">
        <v>25032020</v>
      </c>
      <c r="D53" s="6">
        <v>489</v>
      </c>
      <c r="E53" s="6" t="s">
        <v>32</v>
      </c>
      <c r="F53" s="6">
        <v>9938</v>
      </c>
      <c r="G53" s="6" t="s">
        <v>677</v>
      </c>
      <c r="H53" s="7">
        <v>0.1</v>
      </c>
      <c r="I53" s="6" t="s">
        <v>25</v>
      </c>
      <c r="J53" s="7">
        <v>573110.73</v>
      </c>
      <c r="K53" s="6" t="s">
        <v>23</v>
      </c>
      <c r="L53" s="6">
        <v>124149</v>
      </c>
      <c r="M53" s="6" t="s">
        <v>681</v>
      </c>
      <c r="O53" s="6">
        <v>1</v>
      </c>
    </row>
    <row r="54" spans="1:17" s="6" customFormat="1" hidden="1" x14ac:dyDescent="0.25">
      <c r="A54" s="6">
        <v>8003879954</v>
      </c>
      <c r="B54" s="6">
        <v>21</v>
      </c>
      <c r="C54" s="6">
        <v>25032020</v>
      </c>
      <c r="D54" s="6">
        <v>341</v>
      </c>
      <c r="E54" s="6" t="s">
        <v>29</v>
      </c>
      <c r="F54" s="6">
        <v>9938</v>
      </c>
      <c r="G54" s="6" t="s">
        <v>682</v>
      </c>
      <c r="H54" s="7">
        <v>3590</v>
      </c>
      <c r="I54" s="6" t="s">
        <v>25</v>
      </c>
      <c r="J54" s="7">
        <v>573110.82999999996</v>
      </c>
      <c r="K54" s="6" t="s">
        <v>23</v>
      </c>
      <c r="L54" s="6">
        <v>124149</v>
      </c>
      <c r="M54" s="6" t="s">
        <v>575</v>
      </c>
      <c r="O54" s="6">
        <v>1</v>
      </c>
      <c r="P54" s="6" t="s">
        <v>683</v>
      </c>
      <c r="Q54" s="6" t="s">
        <v>684</v>
      </c>
    </row>
    <row r="55" spans="1:17" s="6" customFormat="1" x14ac:dyDescent="0.25">
      <c r="A55" s="6">
        <v>8003879954</v>
      </c>
      <c r="B55" s="6">
        <v>20</v>
      </c>
      <c r="C55" s="6">
        <v>25032020</v>
      </c>
      <c r="D55" s="6">
        <v>489</v>
      </c>
      <c r="E55" s="6" t="s">
        <v>32</v>
      </c>
      <c r="F55" s="6">
        <v>9938</v>
      </c>
      <c r="G55" s="6" t="s">
        <v>682</v>
      </c>
      <c r="H55" s="7">
        <v>0.1</v>
      </c>
      <c r="I55" s="6" t="s">
        <v>25</v>
      </c>
      <c r="J55" s="7">
        <v>576700.82999999996</v>
      </c>
      <c r="K55" s="6" t="s">
        <v>23</v>
      </c>
      <c r="L55" s="6">
        <v>124149</v>
      </c>
      <c r="M55" s="6" t="s">
        <v>685</v>
      </c>
      <c r="O55" s="6">
        <v>1</v>
      </c>
    </row>
    <row r="56" spans="1:17" s="6" customFormat="1" hidden="1" x14ac:dyDescent="0.25">
      <c r="A56" s="6">
        <v>8003879954</v>
      </c>
      <c r="B56" s="6">
        <v>19</v>
      </c>
      <c r="C56" s="6">
        <v>25032020</v>
      </c>
      <c r="D56" s="6">
        <v>345</v>
      </c>
      <c r="E56" s="6" t="s">
        <v>33</v>
      </c>
      <c r="F56" s="6">
        <v>9938</v>
      </c>
      <c r="G56" s="6" t="s">
        <v>686</v>
      </c>
      <c r="H56" s="7">
        <v>800</v>
      </c>
      <c r="I56" s="6" t="s">
        <v>25</v>
      </c>
      <c r="J56" s="7">
        <v>576700.93000000005</v>
      </c>
      <c r="K56" s="6" t="s">
        <v>23</v>
      </c>
      <c r="L56" s="6">
        <v>124149</v>
      </c>
      <c r="M56" s="6" t="s">
        <v>687</v>
      </c>
      <c r="O56" s="6">
        <v>1</v>
      </c>
      <c r="P56" s="6" t="s">
        <v>688</v>
      </c>
      <c r="Q56" s="6" t="s">
        <v>689</v>
      </c>
    </row>
    <row r="57" spans="1:17" s="6" customFormat="1" hidden="1" x14ac:dyDescent="0.25">
      <c r="A57" s="6">
        <v>8003879954</v>
      </c>
      <c r="B57" s="6">
        <v>18</v>
      </c>
      <c r="C57" s="6">
        <v>25032020</v>
      </c>
      <c r="D57" s="6">
        <v>60</v>
      </c>
      <c r="E57" s="6" t="s">
        <v>27</v>
      </c>
      <c r="F57" s="6">
        <v>9938</v>
      </c>
      <c r="G57" s="6" t="s">
        <v>690</v>
      </c>
      <c r="H57" s="7">
        <v>300</v>
      </c>
      <c r="I57" s="6" t="s">
        <v>25</v>
      </c>
      <c r="J57" s="7">
        <v>577500.93000000005</v>
      </c>
      <c r="K57" s="6" t="s">
        <v>23</v>
      </c>
      <c r="L57" s="6">
        <v>124149</v>
      </c>
      <c r="M57" s="6" t="s">
        <v>691</v>
      </c>
      <c r="O57" s="6">
        <v>1</v>
      </c>
      <c r="P57" s="6" t="s">
        <v>692</v>
      </c>
      <c r="Q57" s="6" t="s">
        <v>693</v>
      </c>
    </row>
    <row r="58" spans="1:17" s="6" customFormat="1" hidden="1" x14ac:dyDescent="0.25">
      <c r="A58" s="6">
        <v>8003879954</v>
      </c>
      <c r="B58" s="6">
        <v>17</v>
      </c>
      <c r="C58" s="6">
        <v>25032020</v>
      </c>
      <c r="D58" s="6">
        <v>60</v>
      </c>
      <c r="E58" s="6" t="s">
        <v>27</v>
      </c>
      <c r="F58" s="6">
        <v>9938</v>
      </c>
      <c r="G58" s="6" t="s">
        <v>694</v>
      </c>
      <c r="H58" s="7">
        <v>320</v>
      </c>
      <c r="I58" s="6" t="s">
        <v>25</v>
      </c>
      <c r="J58" s="7">
        <v>577800.93000000005</v>
      </c>
      <c r="K58" s="6" t="s">
        <v>23</v>
      </c>
      <c r="L58" s="6">
        <v>124148</v>
      </c>
      <c r="M58" s="6" t="s">
        <v>44</v>
      </c>
      <c r="O58" s="6">
        <v>1</v>
      </c>
      <c r="P58" s="6" t="s">
        <v>45</v>
      </c>
      <c r="Q58" s="6" t="s">
        <v>46</v>
      </c>
    </row>
    <row r="59" spans="1:17" s="6" customFormat="1" hidden="1" x14ac:dyDescent="0.25">
      <c r="A59" s="6">
        <v>8003879954</v>
      </c>
      <c r="B59" s="6">
        <v>16</v>
      </c>
      <c r="C59" s="6">
        <v>25032020</v>
      </c>
      <c r="D59" s="6">
        <v>341</v>
      </c>
      <c r="E59" s="6" t="s">
        <v>29</v>
      </c>
      <c r="F59" s="6">
        <v>9938</v>
      </c>
      <c r="G59" s="6" t="s">
        <v>695</v>
      </c>
      <c r="H59" s="7">
        <v>180</v>
      </c>
      <c r="I59" s="6" t="s">
        <v>25</v>
      </c>
      <c r="J59" s="7">
        <v>578120.93000000005</v>
      </c>
      <c r="K59" s="6" t="s">
        <v>23</v>
      </c>
      <c r="L59" s="6">
        <v>124014</v>
      </c>
      <c r="M59" s="6" t="s">
        <v>35</v>
      </c>
      <c r="O59" s="6">
        <v>1</v>
      </c>
      <c r="P59" s="6" t="s">
        <v>696</v>
      </c>
      <c r="Q59" s="6" t="s">
        <v>697</v>
      </c>
    </row>
    <row r="60" spans="1:17" s="6" customFormat="1" x14ac:dyDescent="0.25">
      <c r="A60" s="6">
        <v>8003879954</v>
      </c>
      <c r="B60" s="6">
        <v>15</v>
      </c>
      <c r="C60" s="6">
        <v>25032020</v>
      </c>
      <c r="D60" s="6">
        <v>489</v>
      </c>
      <c r="E60" s="6" t="s">
        <v>32</v>
      </c>
      <c r="F60" s="6">
        <v>9938</v>
      </c>
      <c r="G60" s="6" t="s">
        <v>695</v>
      </c>
      <c r="H60" s="7">
        <v>0.1</v>
      </c>
      <c r="I60" s="6" t="s">
        <v>25</v>
      </c>
      <c r="J60" s="7">
        <v>578300.93000000005</v>
      </c>
      <c r="K60" s="6" t="s">
        <v>23</v>
      </c>
      <c r="L60" s="6">
        <v>124014</v>
      </c>
      <c r="M60" s="6" t="s">
        <v>698</v>
      </c>
      <c r="O60" s="6">
        <v>1</v>
      </c>
    </row>
    <row r="61" spans="1:17" s="6" customFormat="1" hidden="1" x14ac:dyDescent="0.25">
      <c r="A61" s="6">
        <v>8003879954</v>
      </c>
      <c r="B61" s="6">
        <v>14</v>
      </c>
      <c r="C61" s="6">
        <v>25032020</v>
      </c>
      <c r="D61" s="6">
        <v>341</v>
      </c>
      <c r="E61" s="6" t="s">
        <v>29</v>
      </c>
      <c r="F61" s="6">
        <v>9938</v>
      </c>
      <c r="G61" s="6" t="s">
        <v>699</v>
      </c>
      <c r="H61" s="7">
        <v>400</v>
      </c>
      <c r="I61" s="6" t="s">
        <v>25</v>
      </c>
      <c r="J61" s="7">
        <v>578301.03</v>
      </c>
      <c r="K61" s="6" t="s">
        <v>23</v>
      </c>
      <c r="L61" s="6">
        <v>124014</v>
      </c>
      <c r="M61" s="6" t="s">
        <v>700</v>
      </c>
      <c r="O61" s="6">
        <v>1</v>
      </c>
      <c r="P61" s="6" t="s">
        <v>701</v>
      </c>
      <c r="Q61" s="6" t="s">
        <v>702</v>
      </c>
    </row>
    <row r="62" spans="1:17" s="6" customFormat="1" x14ac:dyDescent="0.25">
      <c r="A62" s="6">
        <v>8003879954</v>
      </c>
      <c r="B62" s="6">
        <v>13</v>
      </c>
      <c r="C62" s="6">
        <v>25032020</v>
      </c>
      <c r="D62" s="6">
        <v>489</v>
      </c>
      <c r="E62" s="6" t="s">
        <v>32</v>
      </c>
      <c r="F62" s="6">
        <v>9938</v>
      </c>
      <c r="G62" s="6" t="s">
        <v>699</v>
      </c>
      <c r="H62" s="7">
        <v>0.1</v>
      </c>
      <c r="I62" s="6" t="s">
        <v>25</v>
      </c>
      <c r="J62" s="7">
        <v>578701.03</v>
      </c>
      <c r="K62" s="6" t="s">
        <v>23</v>
      </c>
      <c r="L62" s="6">
        <v>124014</v>
      </c>
      <c r="M62" s="6" t="s">
        <v>703</v>
      </c>
      <c r="O62" s="6">
        <v>1</v>
      </c>
    </row>
    <row r="63" spans="1:17" s="6" customFormat="1" hidden="1" x14ac:dyDescent="0.25">
      <c r="A63" s="6">
        <v>8003879954</v>
      </c>
      <c r="B63" s="6">
        <v>12</v>
      </c>
      <c r="C63" s="6">
        <v>25032020</v>
      </c>
      <c r="D63" s="6">
        <v>341</v>
      </c>
      <c r="E63" s="6" t="s">
        <v>29</v>
      </c>
      <c r="F63" s="6">
        <v>9938</v>
      </c>
      <c r="G63" s="6" t="s">
        <v>704</v>
      </c>
      <c r="H63" s="7">
        <v>200</v>
      </c>
      <c r="I63" s="6" t="s">
        <v>25</v>
      </c>
      <c r="J63" s="7">
        <v>578701.13</v>
      </c>
      <c r="K63" s="6" t="s">
        <v>23</v>
      </c>
      <c r="L63" s="6">
        <v>124014</v>
      </c>
      <c r="M63" s="6" t="s">
        <v>705</v>
      </c>
      <c r="O63" s="6">
        <v>1</v>
      </c>
      <c r="P63" s="6" t="s">
        <v>706</v>
      </c>
      <c r="Q63" s="6" t="s">
        <v>707</v>
      </c>
    </row>
    <row r="64" spans="1:17" s="6" customFormat="1" x14ac:dyDescent="0.25">
      <c r="A64" s="6">
        <v>8003879954</v>
      </c>
      <c r="B64" s="6">
        <v>11</v>
      </c>
      <c r="C64" s="6">
        <v>25032020</v>
      </c>
      <c r="D64" s="6">
        <v>489</v>
      </c>
      <c r="E64" s="6" t="s">
        <v>32</v>
      </c>
      <c r="F64" s="6">
        <v>9938</v>
      </c>
      <c r="G64" s="6" t="s">
        <v>704</v>
      </c>
      <c r="H64" s="7">
        <v>0.1</v>
      </c>
      <c r="I64" s="6" t="s">
        <v>25</v>
      </c>
      <c r="J64" s="7">
        <v>578901.13</v>
      </c>
      <c r="K64" s="6" t="s">
        <v>23</v>
      </c>
      <c r="L64" s="6">
        <v>124014</v>
      </c>
      <c r="M64" s="6" t="s">
        <v>708</v>
      </c>
      <c r="O64" s="6">
        <v>1</v>
      </c>
    </row>
    <row r="65" spans="1:17" s="6" customFormat="1" hidden="1" x14ac:dyDescent="0.25">
      <c r="A65" s="6">
        <v>8003879954</v>
      </c>
      <c r="B65" s="6">
        <v>10</v>
      </c>
      <c r="C65" s="6">
        <v>25032020</v>
      </c>
      <c r="D65" s="6">
        <v>341</v>
      </c>
      <c r="E65" s="6" t="s">
        <v>29</v>
      </c>
      <c r="F65" s="6">
        <v>9938</v>
      </c>
      <c r="G65" s="6" t="s">
        <v>709</v>
      </c>
      <c r="H65" s="7">
        <v>850</v>
      </c>
      <c r="I65" s="6" t="s">
        <v>25</v>
      </c>
      <c r="J65" s="7">
        <v>578901.23</v>
      </c>
      <c r="K65" s="6" t="s">
        <v>23</v>
      </c>
      <c r="L65" s="6">
        <v>124014</v>
      </c>
      <c r="M65" s="6" t="s">
        <v>710</v>
      </c>
      <c r="O65" s="6">
        <v>1</v>
      </c>
      <c r="P65" s="6" t="s">
        <v>711</v>
      </c>
      <c r="Q65" s="6" t="s">
        <v>712</v>
      </c>
    </row>
    <row r="66" spans="1:17" s="6" customFormat="1" x14ac:dyDescent="0.25">
      <c r="A66" s="6">
        <v>8003879954</v>
      </c>
      <c r="B66" s="6">
        <v>9</v>
      </c>
      <c r="C66" s="6">
        <v>25032020</v>
      </c>
      <c r="D66" s="6">
        <v>489</v>
      </c>
      <c r="E66" s="6" t="s">
        <v>32</v>
      </c>
      <c r="F66" s="6">
        <v>9938</v>
      </c>
      <c r="G66" s="6" t="s">
        <v>709</v>
      </c>
      <c r="H66" s="7">
        <v>0.1</v>
      </c>
      <c r="I66" s="6" t="s">
        <v>25</v>
      </c>
      <c r="J66" s="7">
        <v>579751.23</v>
      </c>
      <c r="K66" s="6" t="s">
        <v>23</v>
      </c>
      <c r="L66" s="6">
        <v>124014</v>
      </c>
      <c r="M66" s="6" t="s">
        <v>713</v>
      </c>
      <c r="O66" s="6">
        <v>1</v>
      </c>
    </row>
    <row r="67" spans="1:17" s="6" customFormat="1" hidden="1" x14ac:dyDescent="0.25">
      <c r="A67" s="6">
        <v>8003879954</v>
      </c>
      <c r="B67" s="6">
        <v>8</v>
      </c>
      <c r="C67" s="6">
        <v>25032020</v>
      </c>
      <c r="D67" s="6">
        <v>60</v>
      </c>
      <c r="E67" s="6" t="s">
        <v>27</v>
      </c>
      <c r="F67" s="6">
        <v>9938</v>
      </c>
      <c r="G67" s="6" t="s">
        <v>714</v>
      </c>
      <c r="H67" s="7">
        <v>533.6</v>
      </c>
      <c r="I67" s="6" t="s">
        <v>25</v>
      </c>
      <c r="J67" s="7">
        <v>579751.32999999996</v>
      </c>
      <c r="K67" s="6" t="s">
        <v>23</v>
      </c>
      <c r="L67" s="6">
        <v>124014</v>
      </c>
      <c r="M67" s="6" t="s">
        <v>715</v>
      </c>
      <c r="O67" s="6">
        <v>1</v>
      </c>
      <c r="P67" s="6" t="s">
        <v>716</v>
      </c>
      <c r="Q67" s="6" t="s">
        <v>717</v>
      </c>
    </row>
    <row r="68" spans="1:17" s="6" customFormat="1" hidden="1" x14ac:dyDescent="0.25">
      <c r="A68" s="6">
        <v>8003879954</v>
      </c>
      <c r="B68" s="6">
        <v>7</v>
      </c>
      <c r="C68" s="6">
        <v>25032020</v>
      </c>
      <c r="D68" s="6">
        <v>341</v>
      </c>
      <c r="E68" s="6" t="s">
        <v>29</v>
      </c>
      <c r="F68" s="6">
        <v>9938</v>
      </c>
      <c r="G68" s="6" t="s">
        <v>718</v>
      </c>
      <c r="H68" s="7">
        <v>224</v>
      </c>
      <c r="I68" s="6" t="s">
        <v>25</v>
      </c>
      <c r="J68" s="7">
        <v>580284.93000000005</v>
      </c>
      <c r="K68" s="6" t="s">
        <v>23</v>
      </c>
      <c r="L68" s="6">
        <v>124013</v>
      </c>
      <c r="M68" s="6" t="s">
        <v>49</v>
      </c>
      <c r="O68" s="6">
        <v>1</v>
      </c>
      <c r="P68" s="6" t="s">
        <v>719</v>
      </c>
      <c r="Q68" s="6" t="s">
        <v>720</v>
      </c>
    </row>
    <row r="69" spans="1:17" s="6" customFormat="1" x14ac:dyDescent="0.25">
      <c r="A69" s="6">
        <v>8003879954</v>
      </c>
      <c r="B69" s="6">
        <v>6</v>
      </c>
      <c r="C69" s="6">
        <v>25032020</v>
      </c>
      <c r="D69" s="6">
        <v>489</v>
      </c>
      <c r="E69" s="6" t="s">
        <v>32</v>
      </c>
      <c r="F69" s="6">
        <v>9938</v>
      </c>
      <c r="G69" s="6" t="s">
        <v>718</v>
      </c>
      <c r="H69" s="7">
        <v>0.1</v>
      </c>
      <c r="I69" s="6" t="s">
        <v>25</v>
      </c>
      <c r="J69" s="7">
        <v>580508.93000000005</v>
      </c>
      <c r="K69" s="6" t="s">
        <v>23</v>
      </c>
      <c r="L69" s="6">
        <v>124013</v>
      </c>
      <c r="M69" s="6" t="s">
        <v>721</v>
      </c>
      <c r="O69" s="6">
        <v>1</v>
      </c>
    </row>
    <row r="70" spans="1:17" s="6" customFormat="1" hidden="1" x14ac:dyDescent="0.25">
      <c r="A70" s="6">
        <v>8003879954</v>
      </c>
      <c r="B70" s="6">
        <v>5</v>
      </c>
      <c r="C70" s="6">
        <v>25032020</v>
      </c>
      <c r="D70" s="6">
        <v>341</v>
      </c>
      <c r="E70" s="6" t="s">
        <v>29</v>
      </c>
      <c r="F70" s="6">
        <v>9938</v>
      </c>
      <c r="G70" s="6" t="s">
        <v>722</v>
      </c>
      <c r="H70" s="7">
        <v>1261.4000000000001</v>
      </c>
      <c r="I70" s="6" t="s">
        <v>25</v>
      </c>
      <c r="J70" s="7">
        <v>580509.03</v>
      </c>
      <c r="K70" s="6" t="s">
        <v>23</v>
      </c>
      <c r="L70" s="6">
        <v>124012</v>
      </c>
      <c r="M70" s="6" t="s">
        <v>57</v>
      </c>
      <c r="O70" s="6">
        <v>1</v>
      </c>
      <c r="P70" s="6" t="s">
        <v>723</v>
      </c>
      <c r="Q70" s="6" t="s">
        <v>724</v>
      </c>
    </row>
    <row r="71" spans="1:17" s="6" customFormat="1" x14ac:dyDescent="0.25">
      <c r="A71" s="6">
        <v>8003879954</v>
      </c>
      <c r="B71" s="6">
        <v>4</v>
      </c>
      <c r="C71" s="6">
        <v>25032020</v>
      </c>
      <c r="D71" s="6">
        <v>489</v>
      </c>
      <c r="E71" s="6" t="s">
        <v>32</v>
      </c>
      <c r="F71" s="6">
        <v>9938</v>
      </c>
      <c r="G71" s="6" t="s">
        <v>722</v>
      </c>
      <c r="H71" s="7">
        <v>0.1</v>
      </c>
      <c r="I71" s="6" t="s">
        <v>25</v>
      </c>
      <c r="J71" s="7">
        <v>581770.43000000005</v>
      </c>
      <c r="K71" s="6" t="s">
        <v>23</v>
      </c>
      <c r="L71" s="6">
        <v>124012</v>
      </c>
      <c r="M71" s="6" t="s">
        <v>725</v>
      </c>
      <c r="O71" s="6">
        <v>1</v>
      </c>
    </row>
    <row r="72" spans="1:17" s="6" customFormat="1" hidden="1" x14ac:dyDescent="0.25">
      <c r="A72" s="6">
        <v>8003879954</v>
      </c>
      <c r="B72" s="6">
        <v>3</v>
      </c>
      <c r="C72" s="6">
        <v>25032020</v>
      </c>
      <c r="D72" s="6">
        <v>345</v>
      </c>
      <c r="E72" s="6" t="s">
        <v>33</v>
      </c>
      <c r="F72" s="6">
        <v>9938</v>
      </c>
      <c r="G72" s="6" t="s">
        <v>726</v>
      </c>
      <c r="H72" s="7">
        <v>962.55</v>
      </c>
      <c r="I72" s="6" t="s">
        <v>25</v>
      </c>
      <c r="J72" s="7">
        <v>581770.53</v>
      </c>
      <c r="K72" s="6" t="s">
        <v>23</v>
      </c>
      <c r="L72" s="6">
        <v>124012</v>
      </c>
      <c r="M72" s="6" t="s">
        <v>727</v>
      </c>
      <c r="O72" s="6">
        <v>1</v>
      </c>
      <c r="P72" s="6" t="s">
        <v>728</v>
      </c>
      <c r="Q72" s="6" t="s">
        <v>28</v>
      </c>
    </row>
    <row r="73" spans="1:17" s="6" customFormat="1" hidden="1" x14ac:dyDescent="0.25">
      <c r="A73" s="6">
        <v>8003879954</v>
      </c>
      <c r="B73" s="6">
        <v>2</v>
      </c>
      <c r="C73" s="6">
        <v>25032020</v>
      </c>
      <c r="D73" s="6">
        <v>345</v>
      </c>
      <c r="E73" s="6" t="s">
        <v>33</v>
      </c>
      <c r="F73" s="6">
        <v>9938</v>
      </c>
      <c r="G73" s="6" t="s">
        <v>729</v>
      </c>
      <c r="H73" s="7">
        <v>330.22</v>
      </c>
      <c r="I73" s="6" t="s">
        <v>25</v>
      </c>
      <c r="J73" s="7">
        <v>582733.07999999996</v>
      </c>
      <c r="K73" s="6" t="s">
        <v>23</v>
      </c>
      <c r="L73" s="6">
        <v>124012</v>
      </c>
      <c r="M73" s="6" t="s">
        <v>730</v>
      </c>
      <c r="O73" s="6">
        <v>1</v>
      </c>
      <c r="P73" s="6" t="s">
        <v>731</v>
      </c>
      <c r="Q73" s="6" t="s">
        <v>28</v>
      </c>
    </row>
    <row r="74" spans="1:17" s="6" customFormat="1" hidden="1" x14ac:dyDescent="0.25">
      <c r="A74" s="6">
        <v>8003879954</v>
      </c>
      <c r="B74" s="6">
        <v>1</v>
      </c>
      <c r="C74" s="6">
        <v>25032020</v>
      </c>
      <c r="D74" s="6">
        <v>60</v>
      </c>
      <c r="E74" s="6" t="s">
        <v>27</v>
      </c>
      <c r="F74" s="6">
        <v>9938</v>
      </c>
      <c r="G74" s="6" t="s">
        <v>732</v>
      </c>
      <c r="H74" s="7">
        <v>360</v>
      </c>
      <c r="I74" s="6" t="s">
        <v>25</v>
      </c>
      <c r="J74" s="7">
        <v>583063.30000000005</v>
      </c>
      <c r="K74" s="6" t="s">
        <v>23</v>
      </c>
      <c r="L74" s="6">
        <v>124012</v>
      </c>
      <c r="M74" s="6" t="s">
        <v>733</v>
      </c>
      <c r="O74" s="6">
        <v>1</v>
      </c>
      <c r="P74" s="6" t="s">
        <v>734</v>
      </c>
      <c r="Q74" s="6" t="s">
        <v>735</v>
      </c>
    </row>
    <row r="75" spans="1:17" s="6" customFormat="1" x14ac:dyDescent="0.25">
      <c r="A75" s="6">
        <v>8003879954</v>
      </c>
      <c r="B75" s="6">
        <v>6</v>
      </c>
      <c r="C75" s="6">
        <v>18032020</v>
      </c>
      <c r="D75" s="6">
        <v>819</v>
      </c>
      <c r="E75" s="6" t="s">
        <v>61</v>
      </c>
      <c r="H75" s="7">
        <v>0.5</v>
      </c>
      <c r="I75" s="6" t="s">
        <v>25</v>
      </c>
      <c r="J75" s="7">
        <v>583423.30000000005</v>
      </c>
      <c r="K75" s="6" t="s">
        <v>23</v>
      </c>
      <c r="L75" s="6">
        <v>5009</v>
      </c>
      <c r="M75" s="6" t="s">
        <v>58</v>
      </c>
      <c r="O75" s="6">
        <v>1</v>
      </c>
    </row>
    <row r="76" spans="1:17" s="6" customFormat="1" hidden="1" x14ac:dyDescent="0.25">
      <c r="A76" s="6">
        <v>8003879954</v>
      </c>
      <c r="B76" s="6">
        <v>5</v>
      </c>
      <c r="C76" s="6">
        <v>18032020</v>
      </c>
      <c r="D76" s="6">
        <v>323</v>
      </c>
      <c r="E76" s="6" t="s">
        <v>62</v>
      </c>
      <c r="F76" s="6">
        <v>0</v>
      </c>
      <c r="G76" s="6" t="s">
        <v>736</v>
      </c>
      <c r="H76" s="7">
        <v>59999.98</v>
      </c>
      <c r="I76" s="6" t="s">
        <v>25</v>
      </c>
      <c r="J76" s="7">
        <v>583423.80000000005</v>
      </c>
      <c r="K76" s="6" t="s">
        <v>23</v>
      </c>
      <c r="L76" s="6">
        <v>4941</v>
      </c>
      <c r="M76" s="6" t="s">
        <v>58</v>
      </c>
      <c r="O76" s="6">
        <v>1</v>
      </c>
    </row>
    <row r="77" spans="1:17" s="6" customFormat="1" hidden="1" x14ac:dyDescent="0.25">
      <c r="A77" s="6">
        <v>8003879954</v>
      </c>
      <c r="B77" s="6">
        <v>4</v>
      </c>
      <c r="C77" s="6">
        <v>18032020</v>
      </c>
      <c r="D77" s="6">
        <v>415</v>
      </c>
      <c r="E77" s="6" t="s">
        <v>24</v>
      </c>
      <c r="F77" s="6">
        <v>72</v>
      </c>
      <c r="G77" s="6" t="s">
        <v>737</v>
      </c>
      <c r="H77" s="7">
        <v>30</v>
      </c>
      <c r="I77" s="6" t="s">
        <v>25</v>
      </c>
      <c r="J77" s="7">
        <v>643423.78</v>
      </c>
      <c r="K77" s="6" t="s">
        <v>23</v>
      </c>
      <c r="L77" s="6">
        <v>193207</v>
      </c>
      <c r="M77" s="6" t="s">
        <v>738</v>
      </c>
      <c r="O77" s="6">
        <v>1</v>
      </c>
    </row>
    <row r="78" spans="1:17" s="4" customFormat="1" hidden="1" x14ac:dyDescent="0.25">
      <c r="A78" s="4">
        <v>8003879954</v>
      </c>
      <c r="B78" s="4">
        <v>3</v>
      </c>
      <c r="C78" s="4">
        <v>18032020</v>
      </c>
      <c r="D78" s="4">
        <v>349</v>
      </c>
      <c r="E78" s="4" t="s">
        <v>26</v>
      </c>
      <c r="F78" s="4">
        <v>72</v>
      </c>
      <c r="G78" s="4" t="s">
        <v>737</v>
      </c>
      <c r="H78" s="5">
        <v>40502.730000000003</v>
      </c>
      <c r="I78" s="4" t="s">
        <v>25</v>
      </c>
      <c r="J78" s="5">
        <v>643453.78</v>
      </c>
      <c r="K78" s="4" t="s">
        <v>23</v>
      </c>
      <c r="L78" s="4">
        <v>193207</v>
      </c>
      <c r="M78" s="4" t="s">
        <v>738</v>
      </c>
      <c r="O78" s="4">
        <v>1</v>
      </c>
      <c r="Q78" s="8">
        <f>H78/9187</f>
        <v>4.4087003374333298</v>
      </c>
    </row>
    <row r="79" spans="1:17" s="6" customFormat="1" hidden="1" x14ac:dyDescent="0.25">
      <c r="A79" s="6">
        <v>8003879954</v>
      </c>
      <c r="B79" s="6">
        <v>2</v>
      </c>
      <c r="C79" s="6">
        <v>18032020</v>
      </c>
      <c r="D79" s="6">
        <v>415</v>
      </c>
      <c r="E79" s="6" t="s">
        <v>24</v>
      </c>
      <c r="F79" s="6">
        <v>72</v>
      </c>
      <c r="G79" s="6" t="s">
        <v>739</v>
      </c>
      <c r="H79" s="7">
        <v>10</v>
      </c>
      <c r="I79" s="6" t="s">
        <v>25</v>
      </c>
      <c r="J79" s="7">
        <v>683956.51</v>
      </c>
      <c r="K79" s="6" t="s">
        <v>23</v>
      </c>
      <c r="L79" s="6">
        <v>184914</v>
      </c>
      <c r="M79" s="6" t="s">
        <v>740</v>
      </c>
      <c r="O79" s="6">
        <v>1</v>
      </c>
      <c r="Q79" s="9"/>
    </row>
    <row r="80" spans="1:17" s="4" customFormat="1" hidden="1" x14ac:dyDescent="0.25">
      <c r="A80" s="4">
        <v>8003879954</v>
      </c>
      <c r="B80" s="4">
        <v>1</v>
      </c>
      <c r="C80" s="4">
        <v>18032020</v>
      </c>
      <c r="D80" s="4">
        <v>349</v>
      </c>
      <c r="E80" s="4" t="s">
        <v>26</v>
      </c>
      <c r="F80" s="4">
        <v>72</v>
      </c>
      <c r="G80" s="4" t="s">
        <v>739</v>
      </c>
      <c r="H80" s="5">
        <v>65518.6</v>
      </c>
      <c r="I80" s="4" t="s">
        <v>25</v>
      </c>
      <c r="J80" s="5">
        <v>683966.51</v>
      </c>
      <c r="K80" s="4" t="s">
        <v>23</v>
      </c>
      <c r="L80" s="4">
        <v>184914</v>
      </c>
      <c r="M80" s="4" t="s">
        <v>740</v>
      </c>
      <c r="O80" s="4">
        <v>1</v>
      </c>
      <c r="Q80" s="8">
        <f>H80/21200</f>
        <v>3.0905</v>
      </c>
    </row>
    <row r="81" spans="1:18" s="6" customFormat="1" hidden="1" x14ac:dyDescent="0.25">
      <c r="A81" s="6">
        <v>8003879954</v>
      </c>
      <c r="B81" s="6">
        <v>1</v>
      </c>
      <c r="C81" s="6">
        <v>17032020</v>
      </c>
      <c r="D81" s="6">
        <v>836</v>
      </c>
      <c r="E81" s="6" t="s">
        <v>78</v>
      </c>
      <c r="F81" s="6">
        <v>4121</v>
      </c>
      <c r="G81" s="6" t="s">
        <v>741</v>
      </c>
      <c r="H81" s="7">
        <v>1000</v>
      </c>
      <c r="I81" s="6" t="s">
        <v>23</v>
      </c>
      <c r="J81" s="7">
        <v>749485.11</v>
      </c>
      <c r="K81" s="6" t="s">
        <v>23</v>
      </c>
      <c r="L81" s="6">
        <v>214232</v>
      </c>
      <c r="M81" s="6" t="s">
        <v>742</v>
      </c>
      <c r="O81" s="6">
        <v>1</v>
      </c>
      <c r="Q81" s="6" t="s">
        <v>743</v>
      </c>
      <c r="R81" s="6" t="s">
        <v>744</v>
      </c>
    </row>
    <row r="82" spans="1:18" s="6" customFormat="1" hidden="1" x14ac:dyDescent="0.25">
      <c r="A82" s="6">
        <v>8003879954</v>
      </c>
      <c r="B82" s="6">
        <v>1</v>
      </c>
      <c r="C82" s="6">
        <v>13032020</v>
      </c>
      <c r="D82" s="6">
        <v>836</v>
      </c>
      <c r="E82" s="6" t="s">
        <v>78</v>
      </c>
      <c r="F82" s="6">
        <v>3118</v>
      </c>
      <c r="G82" s="6" t="s">
        <v>745</v>
      </c>
      <c r="H82" s="7">
        <v>800</v>
      </c>
      <c r="I82" s="6" t="s">
        <v>23</v>
      </c>
      <c r="J82" s="7">
        <v>748485.11</v>
      </c>
      <c r="K82" s="6" t="s">
        <v>23</v>
      </c>
      <c r="L82" s="6">
        <v>162132</v>
      </c>
      <c r="M82" s="6" t="s">
        <v>746</v>
      </c>
      <c r="O82" s="6">
        <v>1</v>
      </c>
      <c r="Q82" s="6" t="s">
        <v>747</v>
      </c>
      <c r="R82" s="6" t="s">
        <v>217</v>
      </c>
    </row>
    <row r="83" spans="1:18" s="6" customFormat="1" hidden="1" x14ac:dyDescent="0.25">
      <c r="A83" s="6">
        <v>8003879954</v>
      </c>
      <c r="B83" s="6">
        <v>1</v>
      </c>
      <c r="C83" s="6">
        <v>9032020</v>
      </c>
      <c r="D83" s="6">
        <v>141</v>
      </c>
      <c r="E83" s="6" t="s">
        <v>748</v>
      </c>
      <c r="F83" s="6">
        <v>6553</v>
      </c>
      <c r="G83" s="6" t="s">
        <v>749</v>
      </c>
      <c r="H83" s="7">
        <v>100</v>
      </c>
      <c r="I83" s="6" t="s">
        <v>23</v>
      </c>
      <c r="J83" s="7">
        <v>747685.11</v>
      </c>
      <c r="K83" s="6" t="s">
        <v>23</v>
      </c>
      <c r="L83" s="6">
        <v>110550</v>
      </c>
      <c r="M83" s="6" t="s">
        <v>58</v>
      </c>
      <c r="O83" s="6">
        <v>1</v>
      </c>
      <c r="P83" s="6" t="s">
        <v>750</v>
      </c>
      <c r="R83" s="6" t="s">
        <v>751</v>
      </c>
    </row>
    <row r="84" spans="1:18" s="6" customFormat="1" x14ac:dyDescent="0.25">
      <c r="A84" s="6">
        <v>8003879954</v>
      </c>
      <c r="B84" s="6">
        <v>7</v>
      </c>
      <c r="C84" s="6">
        <v>5032020</v>
      </c>
      <c r="D84" s="6">
        <v>819</v>
      </c>
      <c r="E84" s="6" t="s">
        <v>61</v>
      </c>
      <c r="H84" s="7">
        <v>1</v>
      </c>
      <c r="I84" s="6" t="s">
        <v>25</v>
      </c>
      <c r="J84" s="7">
        <v>747585.11</v>
      </c>
      <c r="K84" s="6" t="s">
        <v>23</v>
      </c>
      <c r="L84" s="6">
        <v>5211</v>
      </c>
      <c r="M84" s="6" t="s">
        <v>58</v>
      </c>
      <c r="O84" s="6">
        <v>1</v>
      </c>
    </row>
    <row r="85" spans="1:18" s="6" customFormat="1" hidden="1" x14ac:dyDescent="0.25">
      <c r="A85" s="6">
        <v>8003879954</v>
      </c>
      <c r="B85" s="6">
        <v>6</v>
      </c>
      <c r="C85" s="6">
        <v>5032020</v>
      </c>
      <c r="D85" s="6">
        <v>323</v>
      </c>
      <c r="E85" s="6" t="s">
        <v>62</v>
      </c>
      <c r="F85" s="6">
        <v>0</v>
      </c>
      <c r="G85" s="6" t="s">
        <v>752</v>
      </c>
      <c r="H85" s="7">
        <v>2000000</v>
      </c>
      <c r="I85" s="6" t="s">
        <v>25</v>
      </c>
      <c r="J85" s="7">
        <v>747586.11</v>
      </c>
      <c r="K85" s="6" t="s">
        <v>23</v>
      </c>
      <c r="L85" s="6">
        <v>5137</v>
      </c>
      <c r="M85" s="6" t="s">
        <v>58</v>
      </c>
      <c r="O85" s="6">
        <v>1</v>
      </c>
    </row>
    <row r="86" spans="1:18" s="6" customFormat="1" hidden="1" x14ac:dyDescent="0.25">
      <c r="A86" s="6">
        <v>8003879954</v>
      </c>
      <c r="B86" s="6">
        <v>5</v>
      </c>
      <c r="C86" s="6">
        <v>5032020</v>
      </c>
      <c r="D86" s="6">
        <v>323</v>
      </c>
      <c r="E86" s="6" t="s">
        <v>62</v>
      </c>
      <c r="F86" s="6">
        <v>0</v>
      </c>
      <c r="G86" s="6" t="s">
        <v>753</v>
      </c>
      <c r="H86" s="7">
        <v>198100.5</v>
      </c>
      <c r="I86" s="6" t="s">
        <v>25</v>
      </c>
      <c r="J86" s="7">
        <v>2747586.11</v>
      </c>
      <c r="K86" s="6" t="s">
        <v>23</v>
      </c>
      <c r="L86" s="6">
        <v>5137</v>
      </c>
      <c r="M86" s="6" t="s">
        <v>58</v>
      </c>
      <c r="O86" s="6">
        <v>1</v>
      </c>
    </row>
    <row r="87" spans="1:18" s="6" customFormat="1" hidden="1" x14ac:dyDescent="0.25">
      <c r="A87" s="6">
        <v>8003879954</v>
      </c>
      <c r="B87" s="6">
        <v>4</v>
      </c>
      <c r="C87" s="6">
        <v>5032020</v>
      </c>
      <c r="D87" s="6">
        <v>345</v>
      </c>
      <c r="E87" s="6" t="s">
        <v>33</v>
      </c>
      <c r="F87" s="6">
        <v>9938</v>
      </c>
      <c r="G87" s="6" t="s">
        <v>754</v>
      </c>
      <c r="H87" s="7">
        <v>1400</v>
      </c>
      <c r="I87" s="6" t="s">
        <v>25</v>
      </c>
      <c r="J87" s="7">
        <v>2945686.61</v>
      </c>
      <c r="K87" s="6" t="s">
        <v>23</v>
      </c>
      <c r="L87" s="6">
        <v>172736</v>
      </c>
      <c r="M87" s="6" t="s">
        <v>755</v>
      </c>
      <c r="O87" s="6">
        <v>1</v>
      </c>
      <c r="P87" s="6" t="s">
        <v>756</v>
      </c>
      <c r="Q87" s="6" t="s">
        <v>28</v>
      </c>
    </row>
    <row r="88" spans="1:18" s="6" customFormat="1" hidden="1" x14ac:dyDescent="0.25">
      <c r="A88" s="6">
        <v>8003879954</v>
      </c>
      <c r="B88" s="6">
        <v>3</v>
      </c>
      <c r="C88" s="6">
        <v>5032020</v>
      </c>
      <c r="D88" s="6">
        <v>60</v>
      </c>
      <c r="E88" s="6" t="s">
        <v>27</v>
      </c>
      <c r="F88" s="6">
        <v>9938</v>
      </c>
      <c r="G88" s="6" t="s">
        <v>757</v>
      </c>
      <c r="H88" s="7">
        <v>2000</v>
      </c>
      <c r="I88" s="6" t="s">
        <v>25</v>
      </c>
      <c r="J88" s="7">
        <v>2947086.61</v>
      </c>
      <c r="K88" s="6" t="s">
        <v>23</v>
      </c>
      <c r="L88" s="6">
        <v>172735</v>
      </c>
      <c r="M88" s="6" t="s">
        <v>758</v>
      </c>
      <c r="O88" s="6">
        <v>1</v>
      </c>
      <c r="P88" s="6" t="s">
        <v>759</v>
      </c>
      <c r="Q88" s="6" t="s">
        <v>760</v>
      </c>
    </row>
    <row r="89" spans="1:18" s="6" customFormat="1" hidden="1" x14ac:dyDescent="0.25">
      <c r="A89" s="6">
        <v>8003879954</v>
      </c>
      <c r="B89" s="6">
        <v>2</v>
      </c>
      <c r="C89" s="6">
        <v>5032020</v>
      </c>
      <c r="D89" s="6">
        <v>415</v>
      </c>
      <c r="E89" s="6" t="s">
        <v>24</v>
      </c>
      <c r="F89" s="6">
        <v>72</v>
      </c>
      <c r="G89" s="6" t="s">
        <v>761</v>
      </c>
      <c r="H89" s="7">
        <v>30</v>
      </c>
      <c r="I89" s="6" t="s">
        <v>25</v>
      </c>
      <c r="J89" s="7">
        <v>2949086.61</v>
      </c>
      <c r="K89" s="6" t="s">
        <v>23</v>
      </c>
      <c r="L89" s="6">
        <v>164313</v>
      </c>
      <c r="M89" s="6" t="s">
        <v>762</v>
      </c>
      <c r="O89" s="6">
        <v>1</v>
      </c>
    </row>
    <row r="90" spans="1:18" s="4" customFormat="1" hidden="1" x14ac:dyDescent="0.25">
      <c r="A90" s="4">
        <v>8003879954</v>
      </c>
      <c r="B90" s="4">
        <v>1</v>
      </c>
      <c r="C90" s="4">
        <v>5032020</v>
      </c>
      <c r="D90" s="4">
        <v>349</v>
      </c>
      <c r="E90" s="4" t="s">
        <v>26</v>
      </c>
      <c r="F90" s="4">
        <v>72</v>
      </c>
      <c r="G90" s="4" t="s">
        <v>761</v>
      </c>
      <c r="H90" s="5">
        <v>350000.01</v>
      </c>
      <c r="I90" s="4" t="s">
        <v>25</v>
      </c>
      <c r="J90" s="5">
        <v>2949116.61</v>
      </c>
      <c r="K90" s="4" t="s">
        <v>23</v>
      </c>
      <c r="L90" s="4">
        <v>164313</v>
      </c>
      <c r="M90" s="4" t="s">
        <v>762</v>
      </c>
      <c r="O90" s="4">
        <v>1</v>
      </c>
    </row>
    <row r="91" spans="1:18" s="6" customFormat="1" x14ac:dyDescent="0.25">
      <c r="A91" s="6">
        <v>8003879954</v>
      </c>
      <c r="B91" s="6">
        <v>2</v>
      </c>
      <c r="C91" s="6">
        <v>4032020</v>
      </c>
      <c r="D91" s="6">
        <v>819</v>
      </c>
      <c r="E91" s="6" t="s">
        <v>61</v>
      </c>
      <c r="H91" s="7">
        <v>0.5</v>
      </c>
      <c r="I91" s="6" t="s">
        <v>25</v>
      </c>
      <c r="J91" s="7">
        <v>3299116.62</v>
      </c>
      <c r="K91" s="6" t="s">
        <v>23</v>
      </c>
      <c r="L91" s="6">
        <v>5232</v>
      </c>
      <c r="M91" s="6" t="s">
        <v>58</v>
      </c>
      <c r="O91" s="6">
        <v>1</v>
      </c>
    </row>
    <row r="92" spans="1:18" s="6" customFormat="1" hidden="1" x14ac:dyDescent="0.25">
      <c r="A92" s="6">
        <v>8003879954</v>
      </c>
      <c r="B92" s="6">
        <v>1</v>
      </c>
      <c r="C92" s="6">
        <v>4032020</v>
      </c>
      <c r="D92" s="6">
        <v>323</v>
      </c>
      <c r="E92" s="6" t="s">
        <v>62</v>
      </c>
      <c r="F92" s="6">
        <v>0</v>
      </c>
      <c r="G92" s="6" t="s">
        <v>763</v>
      </c>
      <c r="H92" s="7">
        <v>84688</v>
      </c>
      <c r="I92" s="6" t="s">
        <v>25</v>
      </c>
      <c r="J92" s="7">
        <v>3299117.12</v>
      </c>
      <c r="K92" s="6" t="s">
        <v>23</v>
      </c>
      <c r="L92" s="6">
        <v>5203</v>
      </c>
      <c r="M92" s="6" t="s">
        <v>58</v>
      </c>
      <c r="O92" s="6">
        <v>1</v>
      </c>
    </row>
    <row r="93" spans="1:18" s="6" customFormat="1" x14ac:dyDescent="0.25">
      <c r="A93" s="6">
        <v>8003879954</v>
      </c>
      <c r="B93" s="6">
        <v>131</v>
      </c>
      <c r="C93" s="6">
        <v>3032020</v>
      </c>
      <c r="D93" s="6">
        <v>819</v>
      </c>
      <c r="E93" s="6" t="s">
        <v>61</v>
      </c>
      <c r="H93" s="7">
        <v>0.5</v>
      </c>
      <c r="I93" s="6" t="s">
        <v>25</v>
      </c>
      <c r="J93" s="7">
        <v>3383805.12</v>
      </c>
      <c r="K93" s="6" t="s">
        <v>23</v>
      </c>
      <c r="L93" s="6">
        <v>5700</v>
      </c>
      <c r="M93" s="6" t="s">
        <v>58</v>
      </c>
      <c r="O93" s="6">
        <v>1</v>
      </c>
    </row>
    <row r="94" spans="1:18" s="6" customFormat="1" hidden="1" x14ac:dyDescent="0.25">
      <c r="A94" s="6">
        <v>8003879954</v>
      </c>
      <c r="B94" s="6">
        <v>130</v>
      </c>
      <c r="C94" s="6">
        <v>3032020</v>
      </c>
      <c r="D94" s="6">
        <v>323</v>
      </c>
      <c r="E94" s="6" t="s">
        <v>62</v>
      </c>
      <c r="F94" s="6">
        <v>0</v>
      </c>
      <c r="G94" s="6" t="s">
        <v>764</v>
      </c>
      <c r="H94" s="7">
        <v>74509.5</v>
      </c>
      <c r="I94" s="6" t="s">
        <v>25</v>
      </c>
      <c r="J94" s="7">
        <v>3383805.62</v>
      </c>
      <c r="K94" s="6" t="s">
        <v>23</v>
      </c>
      <c r="L94" s="6">
        <v>5619</v>
      </c>
      <c r="M94" s="6" t="s">
        <v>58</v>
      </c>
      <c r="O94" s="6">
        <v>1</v>
      </c>
    </row>
    <row r="95" spans="1:18" s="6" customFormat="1" hidden="1" x14ac:dyDescent="0.25">
      <c r="A95" s="6">
        <v>8003879954</v>
      </c>
      <c r="B95" s="6">
        <v>129</v>
      </c>
      <c r="C95" s="6">
        <v>3032020</v>
      </c>
      <c r="D95" s="6">
        <v>341</v>
      </c>
      <c r="E95" s="6" t="s">
        <v>29</v>
      </c>
      <c r="F95" s="6">
        <v>9938</v>
      </c>
      <c r="G95" s="6" t="s">
        <v>765</v>
      </c>
      <c r="H95" s="7">
        <v>3200</v>
      </c>
      <c r="I95" s="6" t="s">
        <v>25</v>
      </c>
      <c r="J95" s="7">
        <v>3458315.12</v>
      </c>
      <c r="K95" s="6" t="s">
        <v>23</v>
      </c>
      <c r="L95" s="6">
        <v>181042</v>
      </c>
      <c r="M95" s="6" t="s">
        <v>766</v>
      </c>
      <c r="O95" s="6">
        <v>1</v>
      </c>
      <c r="P95" s="6" t="s">
        <v>767</v>
      </c>
      <c r="Q95" s="6" t="s">
        <v>768</v>
      </c>
    </row>
    <row r="96" spans="1:18" s="6" customFormat="1" x14ac:dyDescent="0.25">
      <c r="A96" s="6">
        <v>8003879954</v>
      </c>
      <c r="B96" s="6">
        <v>128</v>
      </c>
      <c r="C96" s="6">
        <v>3032020</v>
      </c>
      <c r="D96" s="6">
        <v>489</v>
      </c>
      <c r="E96" s="6" t="s">
        <v>32</v>
      </c>
      <c r="F96" s="6">
        <v>9938</v>
      </c>
      <c r="G96" s="6" t="s">
        <v>765</v>
      </c>
      <c r="H96" s="7">
        <v>0.1</v>
      </c>
      <c r="I96" s="6" t="s">
        <v>25</v>
      </c>
      <c r="J96" s="7">
        <v>3461515.12</v>
      </c>
      <c r="K96" s="6" t="s">
        <v>23</v>
      </c>
      <c r="L96" s="6">
        <v>181042</v>
      </c>
      <c r="M96" s="6" t="s">
        <v>769</v>
      </c>
      <c r="O96" s="6">
        <v>1</v>
      </c>
    </row>
    <row r="97" spans="1:18" s="6" customFormat="1" hidden="1" x14ac:dyDescent="0.25">
      <c r="A97" s="6">
        <v>8003879954</v>
      </c>
      <c r="B97" s="6">
        <v>127</v>
      </c>
      <c r="C97" s="6">
        <v>3032020</v>
      </c>
      <c r="D97" s="6">
        <v>341</v>
      </c>
      <c r="E97" s="6" t="s">
        <v>79</v>
      </c>
      <c r="F97" s="6">
        <v>9938</v>
      </c>
      <c r="G97" s="6" t="s">
        <v>770</v>
      </c>
      <c r="H97" s="7">
        <v>328.7</v>
      </c>
      <c r="I97" s="6" t="s">
        <v>25</v>
      </c>
      <c r="J97" s="7">
        <v>3461515.22</v>
      </c>
      <c r="K97" s="6" t="s">
        <v>23</v>
      </c>
      <c r="L97" s="6">
        <v>180526</v>
      </c>
      <c r="M97" s="6" t="s">
        <v>771</v>
      </c>
      <c r="O97" s="6">
        <v>1</v>
      </c>
      <c r="P97" s="6" t="s">
        <v>772</v>
      </c>
      <c r="Q97" s="6" t="s">
        <v>80</v>
      </c>
      <c r="R97" s="6" t="s">
        <v>81</v>
      </c>
    </row>
    <row r="98" spans="1:18" s="6" customFormat="1" hidden="1" x14ac:dyDescent="0.25">
      <c r="A98" s="6">
        <v>8003879954</v>
      </c>
      <c r="B98" s="6">
        <v>126</v>
      </c>
      <c r="C98" s="6">
        <v>3032020</v>
      </c>
      <c r="D98" s="6">
        <v>345</v>
      </c>
      <c r="E98" s="6" t="s">
        <v>33</v>
      </c>
      <c r="F98" s="6">
        <v>9938</v>
      </c>
      <c r="G98" s="6" t="s">
        <v>773</v>
      </c>
      <c r="H98" s="7">
        <v>72.45</v>
      </c>
      <c r="I98" s="6" t="s">
        <v>25</v>
      </c>
      <c r="J98" s="7">
        <v>3461843.92</v>
      </c>
      <c r="K98" s="6" t="s">
        <v>23</v>
      </c>
      <c r="L98" s="6">
        <v>180525</v>
      </c>
      <c r="M98" s="6" t="s">
        <v>774</v>
      </c>
      <c r="O98" s="6">
        <v>1</v>
      </c>
      <c r="P98" s="6" t="s">
        <v>775</v>
      </c>
      <c r="Q98" s="6" t="s">
        <v>31</v>
      </c>
    </row>
    <row r="99" spans="1:18" s="6" customFormat="1" hidden="1" x14ac:dyDescent="0.25">
      <c r="A99" s="6">
        <v>8003879954</v>
      </c>
      <c r="B99" s="6">
        <v>125</v>
      </c>
      <c r="C99" s="6">
        <v>3032020</v>
      </c>
      <c r="D99" s="6">
        <v>341</v>
      </c>
      <c r="E99" s="6" t="s">
        <v>79</v>
      </c>
      <c r="F99" s="6">
        <v>9938</v>
      </c>
      <c r="G99" s="6" t="s">
        <v>776</v>
      </c>
      <c r="H99" s="7">
        <v>166.15</v>
      </c>
      <c r="I99" s="6" t="s">
        <v>25</v>
      </c>
      <c r="J99" s="7">
        <v>3461916.37</v>
      </c>
      <c r="K99" s="6" t="s">
        <v>23</v>
      </c>
      <c r="L99" s="6">
        <v>180524</v>
      </c>
      <c r="M99" s="6" t="s">
        <v>777</v>
      </c>
      <c r="O99" s="6">
        <v>1</v>
      </c>
      <c r="P99" s="6" t="s">
        <v>778</v>
      </c>
      <c r="Q99" s="6" t="s">
        <v>80</v>
      </c>
      <c r="R99" s="6" t="s">
        <v>82</v>
      </c>
    </row>
    <row r="100" spans="1:18" s="6" customFormat="1" hidden="1" x14ac:dyDescent="0.25">
      <c r="A100" s="6">
        <v>8003879954</v>
      </c>
      <c r="B100" s="6">
        <v>124</v>
      </c>
      <c r="C100" s="6">
        <v>3032020</v>
      </c>
      <c r="D100" s="6">
        <v>341</v>
      </c>
      <c r="E100" s="6" t="s">
        <v>29</v>
      </c>
      <c r="F100" s="6">
        <v>9938</v>
      </c>
      <c r="G100" s="6" t="s">
        <v>779</v>
      </c>
      <c r="H100" s="7">
        <v>761.25</v>
      </c>
      <c r="I100" s="6" t="s">
        <v>25</v>
      </c>
      <c r="J100" s="7">
        <v>3462082.52</v>
      </c>
      <c r="K100" s="6" t="s">
        <v>23</v>
      </c>
      <c r="L100" s="6">
        <v>180524</v>
      </c>
      <c r="M100" s="6" t="s">
        <v>780</v>
      </c>
      <c r="O100" s="6">
        <v>1</v>
      </c>
      <c r="P100" s="6" t="s">
        <v>781</v>
      </c>
      <c r="Q100" s="6" t="s">
        <v>782</v>
      </c>
    </row>
    <row r="101" spans="1:18" s="6" customFormat="1" x14ac:dyDescent="0.25">
      <c r="A101" s="6">
        <v>8003879954</v>
      </c>
      <c r="B101" s="6">
        <v>123</v>
      </c>
      <c r="C101" s="6">
        <v>3032020</v>
      </c>
      <c r="D101" s="6">
        <v>489</v>
      </c>
      <c r="E101" s="6" t="s">
        <v>32</v>
      </c>
      <c r="F101" s="6">
        <v>9938</v>
      </c>
      <c r="G101" s="6" t="s">
        <v>779</v>
      </c>
      <c r="H101" s="7">
        <v>0.1</v>
      </c>
      <c r="I101" s="6" t="s">
        <v>25</v>
      </c>
      <c r="J101" s="7">
        <v>3462843.77</v>
      </c>
      <c r="K101" s="6" t="s">
        <v>23</v>
      </c>
      <c r="L101" s="6">
        <v>180524</v>
      </c>
      <c r="M101" s="6" t="s">
        <v>783</v>
      </c>
      <c r="O101" s="6">
        <v>1</v>
      </c>
    </row>
    <row r="102" spans="1:18" s="6" customFormat="1" hidden="1" x14ac:dyDescent="0.25">
      <c r="A102" s="6">
        <v>8003879954</v>
      </c>
      <c r="B102" s="6">
        <v>122</v>
      </c>
      <c r="C102" s="6">
        <v>3032020</v>
      </c>
      <c r="D102" s="6">
        <v>60</v>
      </c>
      <c r="E102" s="6" t="s">
        <v>27</v>
      </c>
      <c r="F102" s="6">
        <v>9938</v>
      </c>
      <c r="G102" s="6" t="s">
        <v>784</v>
      </c>
      <c r="H102" s="7">
        <v>1100</v>
      </c>
      <c r="I102" s="6" t="s">
        <v>25</v>
      </c>
      <c r="J102" s="7">
        <v>3462843.87</v>
      </c>
      <c r="K102" s="6" t="s">
        <v>23</v>
      </c>
      <c r="L102" s="6">
        <v>180404</v>
      </c>
      <c r="M102" s="6" t="s">
        <v>785</v>
      </c>
      <c r="O102" s="6">
        <v>1</v>
      </c>
      <c r="P102" s="6" t="s">
        <v>786</v>
      </c>
      <c r="Q102" s="6" t="s">
        <v>787</v>
      </c>
    </row>
    <row r="103" spans="1:18" s="6" customFormat="1" hidden="1" x14ac:dyDescent="0.25">
      <c r="A103" s="6">
        <v>8003879954</v>
      </c>
      <c r="B103" s="6">
        <v>121</v>
      </c>
      <c r="C103" s="6">
        <v>3032020</v>
      </c>
      <c r="D103" s="6">
        <v>341</v>
      </c>
      <c r="E103" s="6" t="s">
        <v>29</v>
      </c>
      <c r="F103" s="6">
        <v>9938</v>
      </c>
      <c r="G103" s="6" t="s">
        <v>788</v>
      </c>
      <c r="H103" s="7">
        <v>11.2</v>
      </c>
      <c r="I103" s="6" t="s">
        <v>25</v>
      </c>
      <c r="J103" s="7">
        <v>3463943.87</v>
      </c>
      <c r="K103" s="6" t="s">
        <v>23</v>
      </c>
      <c r="L103" s="6">
        <v>180403</v>
      </c>
      <c r="M103" s="6" t="s">
        <v>789</v>
      </c>
      <c r="O103" s="6">
        <v>1</v>
      </c>
      <c r="P103" s="6" t="s">
        <v>790</v>
      </c>
      <c r="Q103" s="6" t="s">
        <v>791</v>
      </c>
    </row>
    <row r="104" spans="1:18" s="6" customFormat="1" x14ac:dyDescent="0.25">
      <c r="A104" s="6">
        <v>8003879954</v>
      </c>
      <c r="B104" s="6">
        <v>120</v>
      </c>
      <c r="C104" s="6">
        <v>3032020</v>
      </c>
      <c r="D104" s="6">
        <v>489</v>
      </c>
      <c r="E104" s="6" t="s">
        <v>32</v>
      </c>
      <c r="F104" s="6">
        <v>9938</v>
      </c>
      <c r="G104" s="6" t="s">
        <v>788</v>
      </c>
      <c r="H104" s="7">
        <v>0.1</v>
      </c>
      <c r="I104" s="6" t="s">
        <v>25</v>
      </c>
      <c r="J104" s="7">
        <v>3463955.07</v>
      </c>
      <c r="K104" s="6" t="s">
        <v>23</v>
      </c>
      <c r="L104" s="6">
        <v>180403</v>
      </c>
      <c r="M104" s="6" t="s">
        <v>792</v>
      </c>
      <c r="O104" s="6">
        <v>1</v>
      </c>
    </row>
    <row r="105" spans="1:18" s="6" customFormat="1" hidden="1" x14ac:dyDescent="0.25">
      <c r="A105" s="6">
        <v>8003879954</v>
      </c>
      <c r="B105" s="6">
        <v>119</v>
      </c>
      <c r="C105" s="6">
        <v>3032020</v>
      </c>
      <c r="D105" s="6">
        <v>341</v>
      </c>
      <c r="E105" s="6" t="s">
        <v>29</v>
      </c>
      <c r="F105" s="6">
        <v>9938</v>
      </c>
      <c r="G105" s="6" t="s">
        <v>793</v>
      </c>
      <c r="H105" s="7">
        <v>90</v>
      </c>
      <c r="I105" s="6" t="s">
        <v>25</v>
      </c>
      <c r="J105" s="7">
        <v>3463955.17</v>
      </c>
      <c r="K105" s="6" t="s">
        <v>23</v>
      </c>
      <c r="L105" s="6">
        <v>180403</v>
      </c>
      <c r="M105" s="6" t="s">
        <v>35</v>
      </c>
      <c r="O105" s="6">
        <v>1</v>
      </c>
      <c r="P105" s="6" t="s">
        <v>794</v>
      </c>
      <c r="Q105" s="6" t="s">
        <v>795</v>
      </c>
    </row>
    <row r="106" spans="1:18" s="6" customFormat="1" x14ac:dyDescent="0.25">
      <c r="A106" s="6">
        <v>8003879954</v>
      </c>
      <c r="B106" s="6">
        <v>118</v>
      </c>
      <c r="C106" s="6">
        <v>3032020</v>
      </c>
      <c r="D106" s="6">
        <v>489</v>
      </c>
      <c r="E106" s="6" t="s">
        <v>32</v>
      </c>
      <c r="F106" s="6">
        <v>9938</v>
      </c>
      <c r="G106" s="6" t="s">
        <v>793</v>
      </c>
      <c r="H106" s="7">
        <v>0.1</v>
      </c>
      <c r="I106" s="6" t="s">
        <v>25</v>
      </c>
      <c r="J106" s="7">
        <v>3464045.17</v>
      </c>
      <c r="K106" s="6" t="s">
        <v>23</v>
      </c>
      <c r="L106" s="6">
        <v>180403</v>
      </c>
      <c r="M106" s="6" t="s">
        <v>796</v>
      </c>
      <c r="O106" s="6">
        <v>1</v>
      </c>
    </row>
    <row r="107" spans="1:18" s="6" customFormat="1" hidden="1" x14ac:dyDescent="0.25">
      <c r="A107" s="6">
        <v>8003879954</v>
      </c>
      <c r="B107" s="6">
        <v>117</v>
      </c>
      <c r="C107" s="6">
        <v>3032020</v>
      </c>
      <c r="D107" s="6">
        <v>60</v>
      </c>
      <c r="E107" s="6" t="s">
        <v>27</v>
      </c>
      <c r="F107" s="6">
        <v>9938</v>
      </c>
      <c r="G107" s="6" t="s">
        <v>797</v>
      </c>
      <c r="H107" s="7">
        <v>270</v>
      </c>
      <c r="I107" s="6" t="s">
        <v>25</v>
      </c>
      <c r="J107" s="7">
        <v>3464045.27</v>
      </c>
      <c r="K107" s="6" t="s">
        <v>23</v>
      </c>
      <c r="L107" s="6">
        <v>180403</v>
      </c>
      <c r="M107" s="6" t="s">
        <v>733</v>
      </c>
      <c r="O107" s="6">
        <v>1</v>
      </c>
      <c r="P107" s="6" t="s">
        <v>798</v>
      </c>
      <c r="Q107" s="6" t="s">
        <v>799</v>
      </c>
    </row>
    <row r="108" spans="1:18" s="6" customFormat="1" hidden="1" x14ac:dyDescent="0.25">
      <c r="A108" s="6">
        <v>8003879954</v>
      </c>
      <c r="B108" s="6">
        <v>116</v>
      </c>
      <c r="C108" s="6">
        <v>3032020</v>
      </c>
      <c r="D108" s="6">
        <v>341</v>
      </c>
      <c r="E108" s="6" t="s">
        <v>29</v>
      </c>
      <c r="F108" s="6">
        <v>9938</v>
      </c>
      <c r="G108" s="6" t="s">
        <v>800</v>
      </c>
      <c r="H108" s="7">
        <v>2305.87</v>
      </c>
      <c r="I108" s="6" t="s">
        <v>25</v>
      </c>
      <c r="J108" s="7">
        <v>3464315.27</v>
      </c>
      <c r="K108" s="6" t="s">
        <v>23</v>
      </c>
      <c r="L108" s="6">
        <v>180401</v>
      </c>
      <c r="M108" s="6" t="s">
        <v>801</v>
      </c>
      <c r="O108" s="6">
        <v>1</v>
      </c>
      <c r="P108" s="6" t="s">
        <v>802</v>
      </c>
      <c r="Q108" s="6" t="s">
        <v>803</v>
      </c>
    </row>
    <row r="109" spans="1:18" s="6" customFormat="1" x14ac:dyDescent="0.25">
      <c r="A109" s="6">
        <v>8003879954</v>
      </c>
      <c r="B109" s="6">
        <v>115</v>
      </c>
      <c r="C109" s="6">
        <v>3032020</v>
      </c>
      <c r="D109" s="6">
        <v>489</v>
      </c>
      <c r="E109" s="6" t="s">
        <v>32</v>
      </c>
      <c r="F109" s="6">
        <v>9938</v>
      </c>
      <c r="G109" s="6" t="s">
        <v>800</v>
      </c>
      <c r="H109" s="7">
        <v>0.1</v>
      </c>
      <c r="I109" s="6" t="s">
        <v>25</v>
      </c>
      <c r="J109" s="7">
        <v>3466621.14</v>
      </c>
      <c r="K109" s="6" t="s">
        <v>23</v>
      </c>
      <c r="L109" s="6">
        <v>180401</v>
      </c>
      <c r="M109" s="6" t="s">
        <v>804</v>
      </c>
      <c r="O109" s="6">
        <v>1</v>
      </c>
    </row>
    <row r="110" spans="1:18" s="6" customFormat="1" hidden="1" x14ac:dyDescent="0.25">
      <c r="A110" s="6">
        <v>8003879954</v>
      </c>
      <c r="B110" s="6">
        <v>114</v>
      </c>
      <c r="C110" s="6">
        <v>3032020</v>
      </c>
      <c r="D110" s="6">
        <v>341</v>
      </c>
      <c r="E110" s="6" t="s">
        <v>29</v>
      </c>
      <c r="F110" s="6">
        <v>9938</v>
      </c>
      <c r="G110" s="6" t="s">
        <v>805</v>
      </c>
      <c r="H110" s="7">
        <v>50</v>
      </c>
      <c r="I110" s="6" t="s">
        <v>25</v>
      </c>
      <c r="J110" s="7">
        <v>3466621.24</v>
      </c>
      <c r="K110" s="6" t="s">
        <v>23</v>
      </c>
      <c r="L110" s="6">
        <v>180402</v>
      </c>
      <c r="M110" s="6" t="s">
        <v>806</v>
      </c>
      <c r="O110" s="6">
        <v>1</v>
      </c>
      <c r="P110" s="6" t="s">
        <v>807</v>
      </c>
      <c r="Q110" s="6" t="s">
        <v>808</v>
      </c>
    </row>
    <row r="111" spans="1:18" s="6" customFormat="1" x14ac:dyDescent="0.25">
      <c r="A111" s="6">
        <v>8003879954</v>
      </c>
      <c r="B111" s="6">
        <v>113</v>
      </c>
      <c r="C111" s="6">
        <v>3032020</v>
      </c>
      <c r="D111" s="6">
        <v>489</v>
      </c>
      <c r="E111" s="6" t="s">
        <v>32</v>
      </c>
      <c r="F111" s="6">
        <v>9938</v>
      </c>
      <c r="G111" s="6" t="s">
        <v>805</v>
      </c>
      <c r="H111" s="7">
        <v>0.1</v>
      </c>
      <c r="I111" s="6" t="s">
        <v>25</v>
      </c>
      <c r="J111" s="7">
        <v>3466671.24</v>
      </c>
      <c r="K111" s="6" t="s">
        <v>23</v>
      </c>
      <c r="L111" s="6">
        <v>180402</v>
      </c>
      <c r="M111" s="6" t="s">
        <v>809</v>
      </c>
      <c r="O111" s="6">
        <v>1</v>
      </c>
    </row>
    <row r="112" spans="1:18" s="6" customFormat="1" hidden="1" x14ac:dyDescent="0.25">
      <c r="A112" s="6">
        <v>8003879954</v>
      </c>
      <c r="B112" s="6">
        <v>112</v>
      </c>
      <c r="C112" s="6">
        <v>3032020</v>
      </c>
      <c r="D112" s="6">
        <v>341</v>
      </c>
      <c r="E112" s="6" t="s">
        <v>29</v>
      </c>
      <c r="F112" s="6">
        <v>9938</v>
      </c>
      <c r="G112" s="6" t="s">
        <v>810</v>
      </c>
      <c r="H112" s="7">
        <v>40.6</v>
      </c>
      <c r="I112" s="6" t="s">
        <v>25</v>
      </c>
      <c r="J112" s="7">
        <v>3466671.34</v>
      </c>
      <c r="K112" s="6" t="s">
        <v>23</v>
      </c>
      <c r="L112" s="6">
        <v>180401</v>
      </c>
      <c r="M112" s="6" t="s">
        <v>811</v>
      </c>
      <c r="O112" s="6">
        <v>1</v>
      </c>
      <c r="P112" s="6" t="s">
        <v>812</v>
      </c>
      <c r="Q112" s="6" t="s">
        <v>813</v>
      </c>
    </row>
    <row r="113" spans="1:17" s="6" customFormat="1" x14ac:dyDescent="0.25">
      <c r="A113" s="6">
        <v>8003879954</v>
      </c>
      <c r="B113" s="6">
        <v>111</v>
      </c>
      <c r="C113" s="6">
        <v>3032020</v>
      </c>
      <c r="D113" s="6">
        <v>489</v>
      </c>
      <c r="E113" s="6" t="s">
        <v>32</v>
      </c>
      <c r="F113" s="6">
        <v>9938</v>
      </c>
      <c r="G113" s="6" t="s">
        <v>810</v>
      </c>
      <c r="H113" s="7">
        <v>0.1</v>
      </c>
      <c r="I113" s="6" t="s">
        <v>25</v>
      </c>
      <c r="J113" s="7">
        <v>3466711.94</v>
      </c>
      <c r="K113" s="6" t="s">
        <v>23</v>
      </c>
      <c r="L113" s="6">
        <v>180401</v>
      </c>
      <c r="M113" s="6" t="s">
        <v>814</v>
      </c>
      <c r="O113" s="6">
        <v>1</v>
      </c>
    </row>
    <row r="114" spans="1:17" s="6" customFormat="1" hidden="1" x14ac:dyDescent="0.25">
      <c r="A114" s="6">
        <v>8003879954</v>
      </c>
      <c r="B114" s="6">
        <v>110</v>
      </c>
      <c r="C114" s="6">
        <v>3032020</v>
      </c>
      <c r="D114" s="6">
        <v>60</v>
      </c>
      <c r="E114" s="6" t="s">
        <v>27</v>
      </c>
      <c r="F114" s="6">
        <v>9938</v>
      </c>
      <c r="G114" s="6" t="s">
        <v>815</v>
      </c>
      <c r="H114" s="7">
        <v>253.35</v>
      </c>
      <c r="I114" s="6" t="s">
        <v>25</v>
      </c>
      <c r="J114" s="7">
        <v>3466712.04</v>
      </c>
      <c r="K114" s="6" t="s">
        <v>23</v>
      </c>
      <c r="L114" s="6">
        <v>180401</v>
      </c>
      <c r="M114" s="6" t="s">
        <v>816</v>
      </c>
      <c r="O114" s="6">
        <v>1</v>
      </c>
      <c r="P114" s="6" t="s">
        <v>817</v>
      </c>
      <c r="Q114" s="6" t="s">
        <v>28</v>
      </c>
    </row>
    <row r="115" spans="1:17" s="6" customFormat="1" hidden="1" x14ac:dyDescent="0.25">
      <c r="A115" s="6">
        <v>8003879954</v>
      </c>
      <c r="B115" s="6">
        <v>109</v>
      </c>
      <c r="C115" s="6">
        <v>3032020</v>
      </c>
      <c r="D115" s="6">
        <v>341</v>
      </c>
      <c r="E115" s="6" t="s">
        <v>29</v>
      </c>
      <c r="F115" s="6">
        <v>9938</v>
      </c>
      <c r="G115" s="6" t="s">
        <v>818</v>
      </c>
      <c r="H115" s="7">
        <v>308</v>
      </c>
      <c r="I115" s="6" t="s">
        <v>25</v>
      </c>
      <c r="J115" s="7">
        <v>3466965.39</v>
      </c>
      <c r="K115" s="6" t="s">
        <v>23</v>
      </c>
      <c r="L115" s="6">
        <v>180024</v>
      </c>
      <c r="M115" s="6" t="s">
        <v>819</v>
      </c>
      <c r="O115" s="6">
        <v>1</v>
      </c>
      <c r="P115" s="6" t="s">
        <v>820</v>
      </c>
      <c r="Q115" s="6" t="s">
        <v>821</v>
      </c>
    </row>
    <row r="116" spans="1:17" s="6" customFormat="1" x14ac:dyDescent="0.25">
      <c r="A116" s="6">
        <v>8003879954</v>
      </c>
      <c r="B116" s="6">
        <v>108</v>
      </c>
      <c r="C116" s="6">
        <v>3032020</v>
      </c>
      <c r="D116" s="6">
        <v>489</v>
      </c>
      <c r="E116" s="6" t="s">
        <v>32</v>
      </c>
      <c r="F116" s="6">
        <v>9938</v>
      </c>
      <c r="G116" s="6" t="s">
        <v>818</v>
      </c>
      <c r="H116" s="7">
        <v>0.1</v>
      </c>
      <c r="I116" s="6" t="s">
        <v>25</v>
      </c>
      <c r="J116" s="7">
        <v>3467273.39</v>
      </c>
      <c r="K116" s="6" t="s">
        <v>23</v>
      </c>
      <c r="L116" s="6">
        <v>180024</v>
      </c>
      <c r="M116" s="6" t="s">
        <v>822</v>
      </c>
      <c r="O116" s="6">
        <v>1</v>
      </c>
    </row>
    <row r="117" spans="1:17" s="6" customFormat="1" hidden="1" x14ac:dyDescent="0.25">
      <c r="A117" s="6">
        <v>8003879954</v>
      </c>
      <c r="B117" s="6">
        <v>107</v>
      </c>
      <c r="C117" s="6">
        <v>3032020</v>
      </c>
      <c r="D117" s="6">
        <v>341</v>
      </c>
      <c r="E117" s="6" t="s">
        <v>29</v>
      </c>
      <c r="F117" s="6">
        <v>9938</v>
      </c>
      <c r="G117" s="6" t="s">
        <v>823</v>
      </c>
      <c r="H117" s="7">
        <v>1800</v>
      </c>
      <c r="I117" s="6" t="s">
        <v>25</v>
      </c>
      <c r="J117" s="7">
        <v>3467273.49</v>
      </c>
      <c r="K117" s="6" t="s">
        <v>23</v>
      </c>
      <c r="L117" s="6">
        <v>180024</v>
      </c>
      <c r="M117" s="6" t="s">
        <v>824</v>
      </c>
      <c r="O117" s="6">
        <v>1</v>
      </c>
      <c r="P117" s="6" t="s">
        <v>825</v>
      </c>
      <c r="Q117" s="6" t="s">
        <v>826</v>
      </c>
    </row>
    <row r="118" spans="1:17" s="6" customFormat="1" x14ac:dyDescent="0.25">
      <c r="A118" s="6">
        <v>8003879954</v>
      </c>
      <c r="B118" s="6">
        <v>106</v>
      </c>
      <c r="C118" s="6">
        <v>3032020</v>
      </c>
      <c r="D118" s="6">
        <v>489</v>
      </c>
      <c r="E118" s="6" t="s">
        <v>32</v>
      </c>
      <c r="F118" s="6">
        <v>9938</v>
      </c>
      <c r="G118" s="6" t="s">
        <v>823</v>
      </c>
      <c r="H118" s="7">
        <v>0.1</v>
      </c>
      <c r="I118" s="6" t="s">
        <v>25</v>
      </c>
      <c r="J118" s="7">
        <v>3469073.49</v>
      </c>
      <c r="K118" s="6" t="s">
        <v>23</v>
      </c>
      <c r="L118" s="6">
        <v>180024</v>
      </c>
      <c r="M118" s="6" t="s">
        <v>827</v>
      </c>
      <c r="O118" s="6">
        <v>1</v>
      </c>
    </row>
    <row r="119" spans="1:17" s="6" customFormat="1" hidden="1" x14ac:dyDescent="0.25">
      <c r="A119" s="6">
        <v>8003879954</v>
      </c>
      <c r="B119" s="6">
        <v>105</v>
      </c>
      <c r="C119" s="6">
        <v>3032020</v>
      </c>
      <c r="D119" s="6">
        <v>341</v>
      </c>
      <c r="E119" s="6" t="s">
        <v>29</v>
      </c>
      <c r="F119" s="6">
        <v>9938</v>
      </c>
      <c r="G119" s="6" t="s">
        <v>828</v>
      </c>
      <c r="H119" s="7">
        <v>860</v>
      </c>
      <c r="I119" s="6" t="s">
        <v>25</v>
      </c>
      <c r="J119" s="7">
        <v>3469073.59</v>
      </c>
      <c r="K119" s="6" t="s">
        <v>23</v>
      </c>
      <c r="L119" s="6">
        <v>180024</v>
      </c>
      <c r="M119" s="6" t="s">
        <v>829</v>
      </c>
      <c r="O119" s="6">
        <v>1</v>
      </c>
      <c r="P119" s="6" t="s">
        <v>830</v>
      </c>
      <c r="Q119" s="6" t="s">
        <v>831</v>
      </c>
    </row>
    <row r="120" spans="1:17" s="6" customFormat="1" x14ac:dyDescent="0.25">
      <c r="A120" s="6">
        <v>8003879954</v>
      </c>
      <c r="B120" s="6">
        <v>104</v>
      </c>
      <c r="C120" s="6">
        <v>3032020</v>
      </c>
      <c r="D120" s="6">
        <v>489</v>
      </c>
      <c r="E120" s="6" t="s">
        <v>32</v>
      </c>
      <c r="F120" s="6">
        <v>9938</v>
      </c>
      <c r="G120" s="6" t="s">
        <v>828</v>
      </c>
      <c r="H120" s="7">
        <v>0.1</v>
      </c>
      <c r="I120" s="6" t="s">
        <v>25</v>
      </c>
      <c r="J120" s="7">
        <v>3469933.59</v>
      </c>
      <c r="K120" s="6" t="s">
        <v>23</v>
      </c>
      <c r="L120" s="6">
        <v>180024</v>
      </c>
      <c r="M120" s="6" t="s">
        <v>832</v>
      </c>
      <c r="O120" s="6">
        <v>1</v>
      </c>
    </row>
    <row r="121" spans="1:17" s="6" customFormat="1" hidden="1" x14ac:dyDescent="0.25">
      <c r="A121" s="6">
        <v>8003879954</v>
      </c>
      <c r="B121" s="6">
        <v>103</v>
      </c>
      <c r="C121" s="6">
        <v>3032020</v>
      </c>
      <c r="D121" s="6">
        <v>60</v>
      </c>
      <c r="E121" s="6" t="s">
        <v>27</v>
      </c>
      <c r="F121" s="6">
        <v>9938</v>
      </c>
      <c r="G121" s="6" t="s">
        <v>833</v>
      </c>
      <c r="H121" s="7">
        <v>466.4</v>
      </c>
      <c r="I121" s="6" t="s">
        <v>25</v>
      </c>
      <c r="J121" s="7">
        <v>3469933.69</v>
      </c>
      <c r="K121" s="6" t="s">
        <v>23</v>
      </c>
      <c r="L121" s="6">
        <v>180024</v>
      </c>
      <c r="M121" s="6" t="s">
        <v>834</v>
      </c>
      <c r="O121" s="6">
        <v>1</v>
      </c>
      <c r="P121" s="6" t="s">
        <v>835</v>
      </c>
      <c r="Q121" s="6" t="s">
        <v>189</v>
      </c>
    </row>
    <row r="122" spans="1:17" s="6" customFormat="1" hidden="1" x14ac:dyDescent="0.25">
      <c r="A122" s="6">
        <v>8003879954</v>
      </c>
      <c r="B122" s="6">
        <v>102</v>
      </c>
      <c r="C122" s="6">
        <v>3032020</v>
      </c>
      <c r="D122" s="6">
        <v>341</v>
      </c>
      <c r="E122" s="6" t="s">
        <v>29</v>
      </c>
      <c r="F122" s="6">
        <v>9938</v>
      </c>
      <c r="G122" s="6" t="s">
        <v>836</v>
      </c>
      <c r="H122" s="7">
        <v>134.4</v>
      </c>
      <c r="I122" s="6" t="s">
        <v>25</v>
      </c>
      <c r="J122" s="7">
        <v>3470400.09</v>
      </c>
      <c r="K122" s="6" t="s">
        <v>23</v>
      </c>
      <c r="L122" s="6">
        <v>180023</v>
      </c>
      <c r="M122" s="6" t="s">
        <v>34</v>
      </c>
      <c r="O122" s="6">
        <v>1</v>
      </c>
      <c r="P122" s="6" t="s">
        <v>837</v>
      </c>
      <c r="Q122" s="6" t="s">
        <v>838</v>
      </c>
    </row>
    <row r="123" spans="1:17" s="6" customFormat="1" x14ac:dyDescent="0.25">
      <c r="A123" s="6">
        <v>8003879954</v>
      </c>
      <c r="B123" s="6">
        <v>101</v>
      </c>
      <c r="C123" s="6">
        <v>3032020</v>
      </c>
      <c r="D123" s="6">
        <v>489</v>
      </c>
      <c r="E123" s="6" t="s">
        <v>32</v>
      </c>
      <c r="F123" s="6">
        <v>9938</v>
      </c>
      <c r="G123" s="6" t="s">
        <v>836</v>
      </c>
      <c r="H123" s="7">
        <v>0.1</v>
      </c>
      <c r="I123" s="6" t="s">
        <v>25</v>
      </c>
      <c r="J123" s="7">
        <v>3470534.49</v>
      </c>
      <c r="K123" s="6" t="s">
        <v>23</v>
      </c>
      <c r="L123" s="6">
        <v>180023</v>
      </c>
      <c r="M123" s="6" t="s">
        <v>839</v>
      </c>
      <c r="O123" s="6">
        <v>1</v>
      </c>
    </row>
    <row r="124" spans="1:17" s="6" customFormat="1" hidden="1" x14ac:dyDescent="0.25">
      <c r="A124" s="6">
        <v>8003879954</v>
      </c>
      <c r="B124" s="6">
        <v>100</v>
      </c>
      <c r="C124" s="6">
        <v>3032020</v>
      </c>
      <c r="D124" s="6">
        <v>341</v>
      </c>
      <c r="E124" s="6" t="s">
        <v>29</v>
      </c>
      <c r="F124" s="6">
        <v>9938</v>
      </c>
      <c r="G124" s="6" t="s">
        <v>840</v>
      </c>
      <c r="H124" s="7">
        <v>72.7</v>
      </c>
      <c r="I124" s="6" t="s">
        <v>25</v>
      </c>
      <c r="J124" s="7">
        <v>3470534.59</v>
      </c>
      <c r="K124" s="6" t="s">
        <v>23</v>
      </c>
      <c r="L124" s="6">
        <v>180022</v>
      </c>
      <c r="M124" s="6" t="s">
        <v>37</v>
      </c>
      <c r="O124" s="6">
        <v>1</v>
      </c>
      <c r="P124" s="6" t="s">
        <v>841</v>
      </c>
      <c r="Q124" s="6" t="s">
        <v>38</v>
      </c>
    </row>
    <row r="125" spans="1:17" s="6" customFormat="1" x14ac:dyDescent="0.25">
      <c r="A125" s="6">
        <v>8003879954</v>
      </c>
      <c r="B125" s="6">
        <v>99</v>
      </c>
      <c r="C125" s="6">
        <v>3032020</v>
      </c>
      <c r="D125" s="6">
        <v>489</v>
      </c>
      <c r="E125" s="6" t="s">
        <v>32</v>
      </c>
      <c r="F125" s="6">
        <v>9938</v>
      </c>
      <c r="G125" s="6" t="s">
        <v>840</v>
      </c>
      <c r="H125" s="7">
        <v>0.1</v>
      </c>
      <c r="I125" s="6" t="s">
        <v>25</v>
      </c>
      <c r="J125" s="7">
        <v>3470607.29</v>
      </c>
      <c r="K125" s="6" t="s">
        <v>23</v>
      </c>
      <c r="L125" s="6">
        <v>180022</v>
      </c>
      <c r="M125" s="6" t="s">
        <v>842</v>
      </c>
      <c r="O125" s="6">
        <v>1</v>
      </c>
    </row>
    <row r="126" spans="1:17" s="6" customFormat="1" hidden="1" x14ac:dyDescent="0.25">
      <c r="A126" s="6">
        <v>8003879954</v>
      </c>
      <c r="B126" s="6">
        <v>98</v>
      </c>
      <c r="C126" s="6">
        <v>3032020</v>
      </c>
      <c r="D126" s="6">
        <v>341</v>
      </c>
      <c r="E126" s="6" t="s">
        <v>29</v>
      </c>
      <c r="F126" s="6">
        <v>9938</v>
      </c>
      <c r="G126" s="6" t="s">
        <v>843</v>
      </c>
      <c r="H126" s="7">
        <v>1200</v>
      </c>
      <c r="I126" s="6" t="s">
        <v>25</v>
      </c>
      <c r="J126" s="7">
        <v>3470607.39</v>
      </c>
      <c r="K126" s="6" t="s">
        <v>23</v>
      </c>
      <c r="L126" s="6">
        <v>180022</v>
      </c>
      <c r="M126" s="6" t="s">
        <v>844</v>
      </c>
      <c r="O126" s="6">
        <v>1</v>
      </c>
      <c r="P126" s="6" t="s">
        <v>845</v>
      </c>
      <c r="Q126" s="6" t="s">
        <v>846</v>
      </c>
    </row>
    <row r="127" spans="1:17" s="6" customFormat="1" x14ac:dyDescent="0.25">
      <c r="A127" s="6">
        <v>8003879954</v>
      </c>
      <c r="B127" s="6">
        <v>97</v>
      </c>
      <c r="C127" s="6">
        <v>3032020</v>
      </c>
      <c r="D127" s="6">
        <v>489</v>
      </c>
      <c r="E127" s="6" t="s">
        <v>32</v>
      </c>
      <c r="F127" s="6">
        <v>9938</v>
      </c>
      <c r="G127" s="6" t="s">
        <v>843</v>
      </c>
      <c r="H127" s="7">
        <v>0.1</v>
      </c>
      <c r="I127" s="6" t="s">
        <v>25</v>
      </c>
      <c r="J127" s="7">
        <v>3471807.39</v>
      </c>
      <c r="K127" s="6" t="s">
        <v>23</v>
      </c>
      <c r="L127" s="6">
        <v>180022</v>
      </c>
      <c r="M127" s="6" t="s">
        <v>847</v>
      </c>
      <c r="O127" s="6">
        <v>1</v>
      </c>
    </row>
    <row r="128" spans="1:17" s="6" customFormat="1" hidden="1" x14ac:dyDescent="0.25">
      <c r="A128" s="6">
        <v>8003879954</v>
      </c>
      <c r="B128" s="6">
        <v>96</v>
      </c>
      <c r="C128" s="6">
        <v>3032020</v>
      </c>
      <c r="D128" s="6">
        <v>60</v>
      </c>
      <c r="E128" s="6" t="s">
        <v>27</v>
      </c>
      <c r="F128" s="6">
        <v>9938</v>
      </c>
      <c r="G128" s="6" t="s">
        <v>848</v>
      </c>
      <c r="H128" s="7">
        <v>1100</v>
      </c>
      <c r="I128" s="6" t="s">
        <v>25</v>
      </c>
      <c r="J128" s="7">
        <v>3471807.49</v>
      </c>
      <c r="K128" s="6" t="s">
        <v>23</v>
      </c>
      <c r="L128" s="6">
        <v>180022</v>
      </c>
      <c r="M128" s="6" t="s">
        <v>849</v>
      </c>
      <c r="O128" s="6">
        <v>1</v>
      </c>
      <c r="P128" s="6" t="s">
        <v>850</v>
      </c>
      <c r="Q128" s="6" t="s">
        <v>851</v>
      </c>
    </row>
    <row r="129" spans="1:17" s="6" customFormat="1" hidden="1" x14ac:dyDescent="0.25">
      <c r="A129" s="6">
        <v>8003879954</v>
      </c>
      <c r="B129" s="6">
        <v>95</v>
      </c>
      <c r="C129" s="6">
        <v>3032020</v>
      </c>
      <c r="D129" s="6">
        <v>341</v>
      </c>
      <c r="E129" s="6" t="s">
        <v>29</v>
      </c>
      <c r="F129" s="6">
        <v>9938</v>
      </c>
      <c r="G129" s="6" t="s">
        <v>852</v>
      </c>
      <c r="H129" s="7">
        <v>540</v>
      </c>
      <c r="I129" s="6" t="s">
        <v>25</v>
      </c>
      <c r="J129" s="7">
        <v>3472907.49</v>
      </c>
      <c r="K129" s="6" t="s">
        <v>23</v>
      </c>
      <c r="L129" s="6">
        <v>175827</v>
      </c>
      <c r="M129" s="6" t="s">
        <v>49</v>
      </c>
      <c r="O129" s="6">
        <v>1</v>
      </c>
      <c r="P129" s="6" t="s">
        <v>853</v>
      </c>
      <c r="Q129" s="6" t="s">
        <v>854</v>
      </c>
    </row>
    <row r="130" spans="1:17" s="6" customFormat="1" x14ac:dyDescent="0.25">
      <c r="A130" s="6">
        <v>8003879954</v>
      </c>
      <c r="B130" s="6">
        <v>94</v>
      </c>
      <c r="C130" s="6">
        <v>3032020</v>
      </c>
      <c r="D130" s="6">
        <v>489</v>
      </c>
      <c r="E130" s="6" t="s">
        <v>32</v>
      </c>
      <c r="F130" s="6">
        <v>9938</v>
      </c>
      <c r="G130" s="6" t="s">
        <v>852</v>
      </c>
      <c r="H130" s="7">
        <v>0.1</v>
      </c>
      <c r="I130" s="6" t="s">
        <v>25</v>
      </c>
      <c r="J130" s="7">
        <v>3473447.49</v>
      </c>
      <c r="K130" s="6" t="s">
        <v>23</v>
      </c>
      <c r="L130" s="6">
        <v>175827</v>
      </c>
      <c r="M130" s="6" t="s">
        <v>855</v>
      </c>
      <c r="O130" s="6">
        <v>1</v>
      </c>
    </row>
    <row r="131" spans="1:17" s="6" customFormat="1" hidden="1" x14ac:dyDescent="0.25">
      <c r="A131" s="6">
        <v>8003879954</v>
      </c>
      <c r="B131" s="6">
        <v>93</v>
      </c>
      <c r="C131" s="6">
        <v>3032020</v>
      </c>
      <c r="D131" s="6">
        <v>341</v>
      </c>
      <c r="E131" s="6" t="s">
        <v>29</v>
      </c>
      <c r="F131" s="6">
        <v>9938</v>
      </c>
      <c r="G131" s="6" t="s">
        <v>856</v>
      </c>
      <c r="H131" s="7">
        <v>130</v>
      </c>
      <c r="I131" s="6" t="s">
        <v>25</v>
      </c>
      <c r="J131" s="7">
        <v>3473447.59</v>
      </c>
      <c r="K131" s="6" t="s">
        <v>23</v>
      </c>
      <c r="L131" s="6">
        <v>175827</v>
      </c>
      <c r="M131" s="6" t="s">
        <v>51</v>
      </c>
      <c r="O131" s="6">
        <v>1</v>
      </c>
      <c r="P131" s="6" t="s">
        <v>857</v>
      </c>
      <c r="Q131" s="6" t="s">
        <v>858</v>
      </c>
    </row>
    <row r="132" spans="1:17" s="6" customFormat="1" x14ac:dyDescent="0.25">
      <c r="A132" s="6">
        <v>8003879954</v>
      </c>
      <c r="B132" s="6">
        <v>92</v>
      </c>
      <c r="C132" s="6">
        <v>3032020</v>
      </c>
      <c r="D132" s="6">
        <v>489</v>
      </c>
      <c r="E132" s="6" t="s">
        <v>32</v>
      </c>
      <c r="F132" s="6">
        <v>9938</v>
      </c>
      <c r="G132" s="6" t="s">
        <v>856</v>
      </c>
      <c r="H132" s="7">
        <v>0.1</v>
      </c>
      <c r="I132" s="6" t="s">
        <v>25</v>
      </c>
      <c r="J132" s="7">
        <v>3473577.59</v>
      </c>
      <c r="K132" s="6" t="s">
        <v>23</v>
      </c>
      <c r="L132" s="6">
        <v>175827</v>
      </c>
      <c r="M132" s="6" t="s">
        <v>859</v>
      </c>
      <c r="O132" s="6">
        <v>1</v>
      </c>
    </row>
    <row r="133" spans="1:17" s="6" customFormat="1" hidden="1" x14ac:dyDescent="0.25">
      <c r="A133" s="6">
        <v>8003879954</v>
      </c>
      <c r="B133" s="6">
        <v>91</v>
      </c>
      <c r="C133" s="6">
        <v>3032020</v>
      </c>
      <c r="D133" s="6">
        <v>341</v>
      </c>
      <c r="E133" s="6" t="s">
        <v>29</v>
      </c>
      <c r="F133" s="6">
        <v>9938</v>
      </c>
      <c r="G133" s="6" t="s">
        <v>860</v>
      </c>
      <c r="H133" s="7">
        <v>146.5</v>
      </c>
      <c r="I133" s="6" t="s">
        <v>25</v>
      </c>
      <c r="J133" s="7">
        <v>3473577.69</v>
      </c>
      <c r="K133" s="6" t="s">
        <v>23</v>
      </c>
      <c r="L133" s="6">
        <v>175827</v>
      </c>
      <c r="M133" s="6" t="s">
        <v>54</v>
      </c>
      <c r="O133" s="6">
        <v>1</v>
      </c>
      <c r="P133" s="6" t="s">
        <v>861</v>
      </c>
      <c r="Q133" s="6" t="s">
        <v>862</v>
      </c>
    </row>
    <row r="134" spans="1:17" s="6" customFormat="1" x14ac:dyDescent="0.25">
      <c r="A134" s="6">
        <v>8003879954</v>
      </c>
      <c r="B134" s="6">
        <v>90</v>
      </c>
      <c r="C134" s="6">
        <v>3032020</v>
      </c>
      <c r="D134" s="6">
        <v>489</v>
      </c>
      <c r="E134" s="6" t="s">
        <v>32</v>
      </c>
      <c r="F134" s="6">
        <v>9938</v>
      </c>
      <c r="G134" s="6" t="s">
        <v>860</v>
      </c>
      <c r="H134" s="7">
        <v>0.1</v>
      </c>
      <c r="I134" s="6" t="s">
        <v>25</v>
      </c>
      <c r="J134" s="7">
        <v>3473724.19</v>
      </c>
      <c r="K134" s="6" t="s">
        <v>23</v>
      </c>
      <c r="L134" s="6">
        <v>175827</v>
      </c>
      <c r="M134" s="6" t="s">
        <v>863</v>
      </c>
      <c r="O134" s="6">
        <v>1</v>
      </c>
    </row>
    <row r="135" spans="1:17" s="6" customFormat="1" hidden="1" x14ac:dyDescent="0.25">
      <c r="A135" s="6">
        <v>8003879954</v>
      </c>
      <c r="B135" s="6">
        <v>89</v>
      </c>
      <c r="C135" s="6">
        <v>3032020</v>
      </c>
      <c r="D135" s="6">
        <v>345</v>
      </c>
      <c r="E135" s="6" t="s">
        <v>33</v>
      </c>
      <c r="F135" s="6">
        <v>9938</v>
      </c>
      <c r="G135" s="6" t="s">
        <v>864</v>
      </c>
      <c r="H135" s="7">
        <v>600</v>
      </c>
      <c r="I135" s="6" t="s">
        <v>25</v>
      </c>
      <c r="J135" s="7">
        <v>3473724.29</v>
      </c>
      <c r="K135" s="6" t="s">
        <v>23</v>
      </c>
      <c r="L135" s="6">
        <v>175827</v>
      </c>
      <c r="M135" s="6" t="s">
        <v>865</v>
      </c>
      <c r="O135" s="6">
        <v>1</v>
      </c>
      <c r="P135" s="6" t="s">
        <v>866</v>
      </c>
      <c r="Q135" s="6" t="s">
        <v>867</v>
      </c>
    </row>
    <row r="136" spans="1:17" s="6" customFormat="1" hidden="1" x14ac:dyDescent="0.25">
      <c r="A136" s="6">
        <v>8003879954</v>
      </c>
      <c r="B136" s="6">
        <v>88</v>
      </c>
      <c r="C136" s="6">
        <v>3032020</v>
      </c>
      <c r="D136" s="6">
        <v>341</v>
      </c>
      <c r="E136" s="6" t="s">
        <v>29</v>
      </c>
      <c r="F136" s="6">
        <v>9938</v>
      </c>
      <c r="G136" s="6" t="s">
        <v>868</v>
      </c>
      <c r="H136" s="7">
        <v>210</v>
      </c>
      <c r="I136" s="6" t="s">
        <v>25</v>
      </c>
      <c r="J136" s="7">
        <v>3474324.29</v>
      </c>
      <c r="K136" s="6" t="s">
        <v>23</v>
      </c>
      <c r="L136" s="6">
        <v>175826</v>
      </c>
      <c r="M136" s="6" t="s">
        <v>869</v>
      </c>
      <c r="O136" s="6">
        <v>1</v>
      </c>
      <c r="P136" s="6" t="s">
        <v>870</v>
      </c>
      <c r="Q136" s="6" t="s">
        <v>871</v>
      </c>
    </row>
    <row r="137" spans="1:17" s="6" customFormat="1" x14ac:dyDescent="0.25">
      <c r="A137" s="6">
        <v>8003879954</v>
      </c>
      <c r="B137" s="6">
        <v>87</v>
      </c>
      <c r="C137" s="6">
        <v>3032020</v>
      </c>
      <c r="D137" s="6">
        <v>489</v>
      </c>
      <c r="E137" s="6" t="s">
        <v>32</v>
      </c>
      <c r="F137" s="6">
        <v>9938</v>
      </c>
      <c r="G137" s="6" t="s">
        <v>868</v>
      </c>
      <c r="H137" s="7">
        <v>0.1</v>
      </c>
      <c r="I137" s="6" t="s">
        <v>25</v>
      </c>
      <c r="J137" s="7">
        <v>3474534.29</v>
      </c>
      <c r="K137" s="6" t="s">
        <v>23</v>
      </c>
      <c r="L137" s="6">
        <v>175826</v>
      </c>
      <c r="M137" s="6" t="s">
        <v>872</v>
      </c>
      <c r="O137" s="6">
        <v>1</v>
      </c>
    </row>
    <row r="138" spans="1:17" s="6" customFormat="1" hidden="1" x14ac:dyDescent="0.25">
      <c r="A138" s="6">
        <v>8003879954</v>
      </c>
      <c r="B138" s="6">
        <v>86</v>
      </c>
      <c r="C138" s="6">
        <v>3032020</v>
      </c>
      <c r="D138" s="6">
        <v>341</v>
      </c>
      <c r="E138" s="6" t="s">
        <v>29</v>
      </c>
      <c r="F138" s="6">
        <v>9938</v>
      </c>
      <c r="G138" s="6" t="s">
        <v>873</v>
      </c>
      <c r="H138" s="7">
        <v>3710</v>
      </c>
      <c r="I138" s="6" t="s">
        <v>25</v>
      </c>
      <c r="J138" s="7">
        <v>3474534.39</v>
      </c>
      <c r="K138" s="6" t="s">
        <v>23</v>
      </c>
      <c r="L138" s="6">
        <v>175826</v>
      </c>
      <c r="M138" s="6" t="s">
        <v>50</v>
      </c>
      <c r="O138" s="6">
        <v>1</v>
      </c>
      <c r="P138" s="6" t="s">
        <v>874</v>
      </c>
      <c r="Q138" s="6" t="s">
        <v>644</v>
      </c>
    </row>
    <row r="139" spans="1:17" s="6" customFormat="1" x14ac:dyDescent="0.25">
      <c r="A139" s="6">
        <v>8003879954</v>
      </c>
      <c r="B139" s="6">
        <v>85</v>
      </c>
      <c r="C139" s="6">
        <v>3032020</v>
      </c>
      <c r="D139" s="6">
        <v>489</v>
      </c>
      <c r="E139" s="6" t="s">
        <v>32</v>
      </c>
      <c r="F139" s="6">
        <v>9938</v>
      </c>
      <c r="G139" s="6" t="s">
        <v>873</v>
      </c>
      <c r="H139" s="7">
        <v>0.1</v>
      </c>
      <c r="I139" s="6" t="s">
        <v>25</v>
      </c>
      <c r="J139" s="7">
        <v>3478244.39</v>
      </c>
      <c r="K139" s="6" t="s">
        <v>23</v>
      </c>
      <c r="L139" s="6">
        <v>175826</v>
      </c>
      <c r="M139" s="6" t="s">
        <v>875</v>
      </c>
      <c r="O139" s="6">
        <v>1</v>
      </c>
    </row>
    <row r="140" spans="1:17" s="6" customFormat="1" hidden="1" x14ac:dyDescent="0.25">
      <c r="A140" s="6">
        <v>8003879954</v>
      </c>
      <c r="B140" s="6">
        <v>84</v>
      </c>
      <c r="C140" s="6">
        <v>3032020</v>
      </c>
      <c r="D140" s="6">
        <v>60</v>
      </c>
      <c r="E140" s="6" t="s">
        <v>27</v>
      </c>
      <c r="F140" s="6">
        <v>9938</v>
      </c>
      <c r="G140" s="6" t="s">
        <v>876</v>
      </c>
      <c r="H140" s="7">
        <v>180</v>
      </c>
      <c r="I140" s="6" t="s">
        <v>25</v>
      </c>
      <c r="J140" s="7">
        <v>3478244.49</v>
      </c>
      <c r="K140" s="6" t="s">
        <v>23</v>
      </c>
      <c r="L140" s="6">
        <v>175826</v>
      </c>
      <c r="M140" s="6" t="s">
        <v>877</v>
      </c>
      <c r="O140" s="6">
        <v>1</v>
      </c>
      <c r="P140" s="6" t="s">
        <v>878</v>
      </c>
      <c r="Q140" s="6" t="s">
        <v>879</v>
      </c>
    </row>
    <row r="141" spans="1:17" s="6" customFormat="1" hidden="1" x14ac:dyDescent="0.25">
      <c r="A141" s="6">
        <v>8003879954</v>
      </c>
      <c r="B141" s="6">
        <v>83</v>
      </c>
      <c r="C141" s="6">
        <v>3032020</v>
      </c>
      <c r="D141" s="6">
        <v>60</v>
      </c>
      <c r="E141" s="6" t="s">
        <v>27</v>
      </c>
      <c r="F141" s="6">
        <v>9938</v>
      </c>
      <c r="G141" s="6" t="s">
        <v>880</v>
      </c>
      <c r="H141" s="7">
        <v>320</v>
      </c>
      <c r="I141" s="6" t="s">
        <v>25</v>
      </c>
      <c r="J141" s="7">
        <v>3478424.49</v>
      </c>
      <c r="K141" s="6" t="s">
        <v>23</v>
      </c>
      <c r="L141" s="6">
        <v>175826</v>
      </c>
      <c r="M141" s="6" t="s">
        <v>881</v>
      </c>
      <c r="O141" s="6">
        <v>1</v>
      </c>
      <c r="P141" s="6" t="s">
        <v>882</v>
      </c>
      <c r="Q141" s="6" t="s">
        <v>883</v>
      </c>
    </row>
    <row r="142" spans="1:17" s="6" customFormat="1" hidden="1" x14ac:dyDescent="0.25">
      <c r="A142" s="6">
        <v>8003879954</v>
      </c>
      <c r="B142" s="6">
        <v>82</v>
      </c>
      <c r="C142" s="6">
        <v>3032020</v>
      </c>
      <c r="D142" s="6">
        <v>60</v>
      </c>
      <c r="E142" s="6" t="s">
        <v>27</v>
      </c>
      <c r="F142" s="6">
        <v>9938</v>
      </c>
      <c r="G142" s="6" t="s">
        <v>884</v>
      </c>
      <c r="H142" s="7">
        <v>1948</v>
      </c>
      <c r="I142" s="6" t="s">
        <v>25</v>
      </c>
      <c r="J142" s="7">
        <v>3478744.49</v>
      </c>
      <c r="K142" s="6" t="s">
        <v>23</v>
      </c>
      <c r="L142" s="6">
        <v>175826</v>
      </c>
      <c r="M142" s="6" t="s">
        <v>885</v>
      </c>
      <c r="O142" s="6">
        <v>1</v>
      </c>
      <c r="P142" s="6" t="s">
        <v>853</v>
      </c>
      <c r="Q142" s="6" t="s">
        <v>886</v>
      </c>
    </row>
    <row r="143" spans="1:17" s="6" customFormat="1" hidden="1" x14ac:dyDescent="0.25">
      <c r="A143" s="6">
        <v>8003879954</v>
      </c>
      <c r="B143" s="6">
        <v>81</v>
      </c>
      <c r="C143" s="6">
        <v>3032020</v>
      </c>
      <c r="D143" s="6">
        <v>345</v>
      </c>
      <c r="E143" s="6" t="s">
        <v>33</v>
      </c>
      <c r="F143" s="6">
        <v>9938</v>
      </c>
      <c r="G143" s="6" t="s">
        <v>887</v>
      </c>
      <c r="H143" s="7">
        <v>7072.06</v>
      </c>
      <c r="I143" s="6" t="s">
        <v>25</v>
      </c>
      <c r="J143" s="7">
        <v>3480692.49</v>
      </c>
      <c r="K143" s="6" t="s">
        <v>23</v>
      </c>
      <c r="L143" s="6">
        <v>175648</v>
      </c>
      <c r="M143" s="6" t="s">
        <v>888</v>
      </c>
      <c r="O143" s="6">
        <v>1</v>
      </c>
      <c r="P143" s="6" t="s">
        <v>889</v>
      </c>
      <c r="Q143" s="6" t="s">
        <v>28</v>
      </c>
    </row>
    <row r="144" spans="1:17" s="6" customFormat="1" hidden="1" x14ac:dyDescent="0.25">
      <c r="A144" s="6">
        <v>8003879954</v>
      </c>
      <c r="B144" s="6">
        <v>80</v>
      </c>
      <c r="C144" s="6">
        <v>3032020</v>
      </c>
      <c r="D144" s="6">
        <v>341</v>
      </c>
      <c r="E144" s="6" t="s">
        <v>29</v>
      </c>
      <c r="F144" s="6">
        <v>9938</v>
      </c>
      <c r="G144" s="6" t="s">
        <v>890</v>
      </c>
      <c r="H144" s="7">
        <v>300</v>
      </c>
      <c r="I144" s="6" t="s">
        <v>25</v>
      </c>
      <c r="J144" s="7">
        <v>3487764.55</v>
      </c>
      <c r="K144" s="6" t="s">
        <v>23</v>
      </c>
      <c r="L144" s="6">
        <v>175649</v>
      </c>
      <c r="M144" s="6" t="s">
        <v>362</v>
      </c>
      <c r="O144" s="6">
        <v>1</v>
      </c>
      <c r="P144" s="6" t="s">
        <v>891</v>
      </c>
      <c r="Q144" s="6" t="s">
        <v>892</v>
      </c>
    </row>
    <row r="145" spans="1:17" s="6" customFormat="1" x14ac:dyDescent="0.25">
      <c r="A145" s="6">
        <v>8003879954</v>
      </c>
      <c r="B145" s="6">
        <v>79</v>
      </c>
      <c r="C145" s="6">
        <v>3032020</v>
      </c>
      <c r="D145" s="6">
        <v>489</v>
      </c>
      <c r="E145" s="6" t="s">
        <v>32</v>
      </c>
      <c r="F145" s="6">
        <v>9938</v>
      </c>
      <c r="G145" s="6" t="s">
        <v>890</v>
      </c>
      <c r="H145" s="7">
        <v>0.1</v>
      </c>
      <c r="I145" s="6" t="s">
        <v>25</v>
      </c>
      <c r="J145" s="7">
        <v>3488064.55</v>
      </c>
      <c r="K145" s="6" t="s">
        <v>23</v>
      </c>
      <c r="L145" s="6">
        <v>175649</v>
      </c>
      <c r="M145" s="6" t="s">
        <v>893</v>
      </c>
      <c r="O145" s="6">
        <v>1</v>
      </c>
    </row>
    <row r="146" spans="1:17" s="6" customFormat="1" hidden="1" x14ac:dyDescent="0.25">
      <c r="A146" s="6">
        <v>8003879954</v>
      </c>
      <c r="B146" s="6">
        <v>78</v>
      </c>
      <c r="C146" s="6">
        <v>3032020</v>
      </c>
      <c r="D146" s="6">
        <v>341</v>
      </c>
      <c r="E146" s="6" t="s">
        <v>29</v>
      </c>
      <c r="F146" s="6">
        <v>9938</v>
      </c>
      <c r="G146" s="6" t="s">
        <v>894</v>
      </c>
      <c r="H146" s="7">
        <v>3535.4</v>
      </c>
      <c r="I146" s="6" t="s">
        <v>25</v>
      </c>
      <c r="J146" s="7">
        <v>3488064.65</v>
      </c>
      <c r="K146" s="6" t="s">
        <v>23</v>
      </c>
      <c r="L146" s="6">
        <v>175648</v>
      </c>
      <c r="M146" s="6" t="s">
        <v>895</v>
      </c>
      <c r="O146" s="6">
        <v>1</v>
      </c>
      <c r="P146" s="6" t="s">
        <v>896</v>
      </c>
      <c r="Q146" s="6" t="s">
        <v>897</v>
      </c>
    </row>
    <row r="147" spans="1:17" s="6" customFormat="1" x14ac:dyDescent="0.25">
      <c r="A147" s="6">
        <v>8003879954</v>
      </c>
      <c r="B147" s="6">
        <v>77</v>
      </c>
      <c r="C147" s="6">
        <v>3032020</v>
      </c>
      <c r="D147" s="6">
        <v>489</v>
      </c>
      <c r="E147" s="6" t="s">
        <v>32</v>
      </c>
      <c r="F147" s="6">
        <v>9938</v>
      </c>
      <c r="G147" s="6" t="s">
        <v>894</v>
      </c>
      <c r="H147" s="7">
        <v>0.1</v>
      </c>
      <c r="I147" s="6" t="s">
        <v>25</v>
      </c>
      <c r="J147" s="7">
        <v>3491600.05</v>
      </c>
      <c r="K147" s="6" t="s">
        <v>23</v>
      </c>
      <c r="L147" s="6">
        <v>175648</v>
      </c>
      <c r="M147" s="6" t="s">
        <v>898</v>
      </c>
      <c r="O147" s="6">
        <v>1</v>
      </c>
    </row>
    <row r="148" spans="1:17" s="6" customFormat="1" hidden="1" x14ac:dyDescent="0.25">
      <c r="A148" s="6">
        <v>8003879954</v>
      </c>
      <c r="B148" s="6">
        <v>76</v>
      </c>
      <c r="C148" s="6">
        <v>3032020</v>
      </c>
      <c r="D148" s="6">
        <v>341</v>
      </c>
      <c r="E148" s="6" t="s">
        <v>29</v>
      </c>
      <c r="F148" s="6">
        <v>9938</v>
      </c>
      <c r="G148" s="6" t="s">
        <v>899</v>
      </c>
      <c r="H148" s="7">
        <v>810</v>
      </c>
      <c r="I148" s="6" t="s">
        <v>25</v>
      </c>
      <c r="J148" s="7">
        <v>3491600.15</v>
      </c>
      <c r="K148" s="6" t="s">
        <v>23</v>
      </c>
      <c r="L148" s="6">
        <v>175648</v>
      </c>
      <c r="M148" s="6" t="s">
        <v>35</v>
      </c>
      <c r="O148" s="6">
        <v>1</v>
      </c>
      <c r="P148" s="6" t="s">
        <v>900</v>
      </c>
      <c r="Q148" s="6" t="s">
        <v>901</v>
      </c>
    </row>
    <row r="149" spans="1:17" s="6" customFormat="1" x14ac:dyDescent="0.25">
      <c r="A149" s="6">
        <v>8003879954</v>
      </c>
      <c r="B149" s="6">
        <v>75</v>
      </c>
      <c r="C149" s="6">
        <v>3032020</v>
      </c>
      <c r="D149" s="6">
        <v>489</v>
      </c>
      <c r="E149" s="6" t="s">
        <v>32</v>
      </c>
      <c r="F149" s="6">
        <v>9938</v>
      </c>
      <c r="G149" s="6" t="s">
        <v>899</v>
      </c>
      <c r="H149" s="7">
        <v>0.1</v>
      </c>
      <c r="I149" s="6" t="s">
        <v>25</v>
      </c>
      <c r="J149" s="7">
        <v>3492410.15</v>
      </c>
      <c r="K149" s="6" t="s">
        <v>23</v>
      </c>
      <c r="L149" s="6">
        <v>175648</v>
      </c>
      <c r="M149" s="6" t="s">
        <v>902</v>
      </c>
      <c r="O149" s="6">
        <v>1</v>
      </c>
    </row>
    <row r="150" spans="1:17" s="6" customFormat="1" hidden="1" x14ac:dyDescent="0.25">
      <c r="A150" s="6">
        <v>8003879954</v>
      </c>
      <c r="B150" s="6">
        <v>74</v>
      </c>
      <c r="C150" s="6">
        <v>3032020</v>
      </c>
      <c r="D150" s="6">
        <v>345</v>
      </c>
      <c r="E150" s="6" t="s">
        <v>33</v>
      </c>
      <c r="F150" s="6">
        <v>9938</v>
      </c>
      <c r="G150" s="6" t="s">
        <v>903</v>
      </c>
      <c r="H150" s="7">
        <v>500</v>
      </c>
      <c r="I150" s="6" t="s">
        <v>25</v>
      </c>
      <c r="J150" s="7">
        <v>3492410.25</v>
      </c>
      <c r="K150" s="6" t="s">
        <v>23</v>
      </c>
      <c r="L150" s="6">
        <v>175648</v>
      </c>
      <c r="M150" s="6" t="s">
        <v>904</v>
      </c>
      <c r="O150" s="6">
        <v>1</v>
      </c>
      <c r="P150" s="6" t="s">
        <v>905</v>
      </c>
      <c r="Q150" s="6" t="s">
        <v>906</v>
      </c>
    </row>
    <row r="151" spans="1:17" s="6" customFormat="1" hidden="1" x14ac:dyDescent="0.25">
      <c r="A151" s="6">
        <v>8003879954</v>
      </c>
      <c r="B151" s="6">
        <v>73</v>
      </c>
      <c r="C151" s="6">
        <v>3032020</v>
      </c>
      <c r="D151" s="6">
        <v>341</v>
      </c>
      <c r="E151" s="6" t="s">
        <v>29</v>
      </c>
      <c r="F151" s="6">
        <v>9938</v>
      </c>
      <c r="G151" s="6" t="s">
        <v>907</v>
      </c>
      <c r="H151" s="7">
        <v>2200</v>
      </c>
      <c r="I151" s="6" t="s">
        <v>25</v>
      </c>
      <c r="J151" s="7">
        <v>3492910.25</v>
      </c>
      <c r="K151" s="6" t="s">
        <v>23</v>
      </c>
      <c r="L151" s="6">
        <v>175647</v>
      </c>
      <c r="M151" s="6" t="s">
        <v>277</v>
      </c>
      <c r="O151" s="6">
        <v>1</v>
      </c>
      <c r="P151" s="6" t="s">
        <v>908</v>
      </c>
      <c r="Q151" s="6" t="s">
        <v>909</v>
      </c>
    </row>
    <row r="152" spans="1:17" s="6" customFormat="1" x14ac:dyDescent="0.25">
      <c r="A152" s="6">
        <v>8003879954</v>
      </c>
      <c r="B152" s="6">
        <v>72</v>
      </c>
      <c r="C152" s="6">
        <v>3032020</v>
      </c>
      <c r="D152" s="6">
        <v>489</v>
      </c>
      <c r="E152" s="6" t="s">
        <v>32</v>
      </c>
      <c r="F152" s="6">
        <v>9938</v>
      </c>
      <c r="G152" s="6" t="s">
        <v>907</v>
      </c>
      <c r="H152" s="7">
        <v>0.1</v>
      </c>
      <c r="I152" s="6" t="s">
        <v>25</v>
      </c>
      <c r="J152" s="7">
        <v>3495110.25</v>
      </c>
      <c r="K152" s="6" t="s">
        <v>23</v>
      </c>
      <c r="L152" s="6">
        <v>175647</v>
      </c>
      <c r="M152" s="6" t="s">
        <v>910</v>
      </c>
      <c r="O152" s="6">
        <v>1</v>
      </c>
    </row>
    <row r="153" spans="1:17" s="6" customFormat="1" hidden="1" x14ac:dyDescent="0.25">
      <c r="A153" s="6">
        <v>8003879954</v>
      </c>
      <c r="B153" s="6">
        <v>71</v>
      </c>
      <c r="C153" s="6">
        <v>3032020</v>
      </c>
      <c r="D153" s="6">
        <v>341</v>
      </c>
      <c r="E153" s="6" t="s">
        <v>29</v>
      </c>
      <c r="F153" s="6">
        <v>9938</v>
      </c>
      <c r="G153" s="6" t="s">
        <v>911</v>
      </c>
      <c r="H153" s="7">
        <v>150</v>
      </c>
      <c r="I153" s="6" t="s">
        <v>25</v>
      </c>
      <c r="J153" s="7">
        <v>3495110.35</v>
      </c>
      <c r="K153" s="6" t="s">
        <v>23</v>
      </c>
      <c r="L153" s="6">
        <v>175647</v>
      </c>
      <c r="M153" s="6" t="s">
        <v>75</v>
      </c>
      <c r="O153" s="6">
        <v>1</v>
      </c>
      <c r="P153" s="6" t="s">
        <v>912</v>
      </c>
      <c r="Q153" s="6" t="s">
        <v>913</v>
      </c>
    </row>
    <row r="154" spans="1:17" s="6" customFormat="1" x14ac:dyDescent="0.25">
      <c r="A154" s="6">
        <v>8003879954</v>
      </c>
      <c r="B154" s="6">
        <v>70</v>
      </c>
      <c r="C154" s="6">
        <v>3032020</v>
      </c>
      <c r="D154" s="6">
        <v>489</v>
      </c>
      <c r="E154" s="6" t="s">
        <v>32</v>
      </c>
      <c r="F154" s="6">
        <v>9938</v>
      </c>
      <c r="G154" s="6" t="s">
        <v>911</v>
      </c>
      <c r="H154" s="7">
        <v>0.1</v>
      </c>
      <c r="I154" s="6" t="s">
        <v>25</v>
      </c>
      <c r="J154" s="7">
        <v>3495260.35</v>
      </c>
      <c r="K154" s="6" t="s">
        <v>23</v>
      </c>
      <c r="L154" s="6">
        <v>175647</v>
      </c>
      <c r="M154" s="6" t="s">
        <v>914</v>
      </c>
      <c r="O154" s="6">
        <v>1</v>
      </c>
    </row>
    <row r="155" spans="1:17" s="6" customFormat="1" hidden="1" x14ac:dyDescent="0.25">
      <c r="A155" s="6">
        <v>8003879954</v>
      </c>
      <c r="B155" s="6">
        <v>69</v>
      </c>
      <c r="C155" s="6">
        <v>3032020</v>
      </c>
      <c r="D155" s="6">
        <v>341</v>
      </c>
      <c r="E155" s="6" t="s">
        <v>29</v>
      </c>
      <c r="F155" s="6">
        <v>9938</v>
      </c>
      <c r="G155" s="6" t="s">
        <v>915</v>
      </c>
      <c r="H155" s="7">
        <v>1400</v>
      </c>
      <c r="I155" s="6" t="s">
        <v>25</v>
      </c>
      <c r="J155" s="7">
        <v>3495260.45</v>
      </c>
      <c r="K155" s="6" t="s">
        <v>23</v>
      </c>
      <c r="L155" s="6">
        <v>175647</v>
      </c>
      <c r="M155" s="6" t="s">
        <v>74</v>
      </c>
      <c r="O155" s="6">
        <v>1</v>
      </c>
      <c r="P155" s="6" t="s">
        <v>916</v>
      </c>
      <c r="Q155" s="6" t="s">
        <v>41</v>
      </c>
    </row>
    <row r="156" spans="1:17" s="6" customFormat="1" x14ac:dyDescent="0.25">
      <c r="A156" s="6">
        <v>8003879954</v>
      </c>
      <c r="B156" s="6">
        <v>68</v>
      </c>
      <c r="C156" s="6">
        <v>3032020</v>
      </c>
      <c r="D156" s="6">
        <v>489</v>
      </c>
      <c r="E156" s="6" t="s">
        <v>32</v>
      </c>
      <c r="F156" s="6">
        <v>9938</v>
      </c>
      <c r="G156" s="6" t="s">
        <v>915</v>
      </c>
      <c r="H156" s="7">
        <v>0.1</v>
      </c>
      <c r="I156" s="6" t="s">
        <v>25</v>
      </c>
      <c r="J156" s="7">
        <v>3496660.45</v>
      </c>
      <c r="K156" s="6" t="s">
        <v>23</v>
      </c>
      <c r="L156" s="6">
        <v>175647</v>
      </c>
      <c r="M156" s="6" t="s">
        <v>917</v>
      </c>
      <c r="O156" s="6">
        <v>1</v>
      </c>
    </row>
    <row r="157" spans="1:17" s="6" customFormat="1" hidden="1" x14ac:dyDescent="0.25">
      <c r="A157" s="6">
        <v>8003879954</v>
      </c>
      <c r="B157" s="6">
        <v>67</v>
      </c>
      <c r="C157" s="6">
        <v>3032020</v>
      </c>
      <c r="D157" s="6">
        <v>60</v>
      </c>
      <c r="E157" s="6" t="s">
        <v>27</v>
      </c>
      <c r="F157" s="6">
        <v>9938</v>
      </c>
      <c r="G157" s="6" t="s">
        <v>918</v>
      </c>
      <c r="H157" s="7">
        <v>1329.52</v>
      </c>
      <c r="I157" s="6" t="s">
        <v>25</v>
      </c>
      <c r="J157" s="7">
        <v>3496660.55</v>
      </c>
      <c r="K157" s="6" t="s">
        <v>23</v>
      </c>
      <c r="L157" s="6">
        <v>175646</v>
      </c>
      <c r="M157" s="6" t="s">
        <v>44</v>
      </c>
      <c r="O157" s="6">
        <v>1</v>
      </c>
      <c r="P157" s="6" t="s">
        <v>45</v>
      </c>
      <c r="Q157" s="6" t="s">
        <v>46</v>
      </c>
    </row>
    <row r="158" spans="1:17" s="6" customFormat="1" hidden="1" x14ac:dyDescent="0.25">
      <c r="A158" s="6">
        <v>8003879954</v>
      </c>
      <c r="B158" s="6">
        <v>66</v>
      </c>
      <c r="C158" s="6">
        <v>3032020</v>
      </c>
      <c r="D158" s="6">
        <v>60</v>
      </c>
      <c r="E158" s="6" t="s">
        <v>27</v>
      </c>
      <c r="F158" s="6">
        <v>9938</v>
      </c>
      <c r="G158" s="6" t="s">
        <v>919</v>
      </c>
      <c r="H158" s="7">
        <v>1500</v>
      </c>
      <c r="I158" s="6" t="s">
        <v>25</v>
      </c>
      <c r="J158" s="7">
        <v>3497990.07</v>
      </c>
      <c r="K158" s="6" t="s">
        <v>23</v>
      </c>
      <c r="L158" s="6">
        <v>175646</v>
      </c>
      <c r="M158" s="6" t="s">
        <v>920</v>
      </c>
      <c r="O158" s="6">
        <v>1</v>
      </c>
      <c r="P158" s="6" t="s">
        <v>921</v>
      </c>
      <c r="Q158" s="6" t="s">
        <v>922</v>
      </c>
    </row>
    <row r="159" spans="1:17" s="6" customFormat="1" hidden="1" x14ac:dyDescent="0.25">
      <c r="A159" s="6">
        <v>8003879954</v>
      </c>
      <c r="B159" s="6">
        <v>65</v>
      </c>
      <c r="C159" s="6">
        <v>3032020</v>
      </c>
      <c r="D159" s="6">
        <v>341</v>
      </c>
      <c r="E159" s="6" t="s">
        <v>29</v>
      </c>
      <c r="F159" s="6">
        <v>9938</v>
      </c>
      <c r="G159" s="6" t="s">
        <v>923</v>
      </c>
      <c r="H159" s="7">
        <v>240</v>
      </c>
      <c r="I159" s="6" t="s">
        <v>25</v>
      </c>
      <c r="J159" s="7">
        <v>3499490.07</v>
      </c>
      <c r="K159" s="6" t="s">
        <v>23</v>
      </c>
      <c r="L159" s="6">
        <v>175453</v>
      </c>
      <c r="M159" s="6" t="s">
        <v>39</v>
      </c>
      <c r="O159" s="6">
        <v>1</v>
      </c>
      <c r="P159" s="6" t="s">
        <v>924</v>
      </c>
      <c r="Q159" s="6" t="s">
        <v>925</v>
      </c>
    </row>
    <row r="160" spans="1:17" s="6" customFormat="1" x14ac:dyDescent="0.25">
      <c r="A160" s="6">
        <v>8003879954</v>
      </c>
      <c r="B160" s="6">
        <v>64</v>
      </c>
      <c r="C160" s="6">
        <v>3032020</v>
      </c>
      <c r="D160" s="6">
        <v>489</v>
      </c>
      <c r="E160" s="6" t="s">
        <v>32</v>
      </c>
      <c r="F160" s="6">
        <v>9938</v>
      </c>
      <c r="G160" s="6" t="s">
        <v>923</v>
      </c>
      <c r="H160" s="7">
        <v>0.1</v>
      </c>
      <c r="I160" s="6" t="s">
        <v>25</v>
      </c>
      <c r="J160" s="7">
        <v>3499730.07</v>
      </c>
      <c r="K160" s="6" t="s">
        <v>23</v>
      </c>
      <c r="L160" s="6">
        <v>175453</v>
      </c>
      <c r="M160" s="6" t="s">
        <v>926</v>
      </c>
      <c r="O160" s="6">
        <v>1</v>
      </c>
    </row>
    <row r="161" spans="1:17" s="6" customFormat="1" hidden="1" x14ac:dyDescent="0.25">
      <c r="A161" s="6">
        <v>8003879954</v>
      </c>
      <c r="B161" s="6">
        <v>63</v>
      </c>
      <c r="C161" s="6">
        <v>3032020</v>
      </c>
      <c r="D161" s="6">
        <v>341</v>
      </c>
      <c r="E161" s="6" t="s">
        <v>29</v>
      </c>
      <c r="F161" s="6">
        <v>9938</v>
      </c>
      <c r="G161" s="6" t="s">
        <v>927</v>
      </c>
      <c r="H161" s="7">
        <v>340</v>
      </c>
      <c r="I161" s="6" t="s">
        <v>25</v>
      </c>
      <c r="J161" s="7">
        <v>3499730.17</v>
      </c>
      <c r="K161" s="6" t="s">
        <v>23</v>
      </c>
      <c r="L161" s="6">
        <v>175453</v>
      </c>
      <c r="M161" s="6" t="s">
        <v>705</v>
      </c>
      <c r="O161" s="6">
        <v>1</v>
      </c>
      <c r="P161" s="6" t="s">
        <v>928</v>
      </c>
      <c r="Q161" s="6" t="s">
        <v>929</v>
      </c>
    </row>
    <row r="162" spans="1:17" s="6" customFormat="1" x14ac:dyDescent="0.25">
      <c r="A162" s="6">
        <v>8003879954</v>
      </c>
      <c r="B162" s="6">
        <v>62</v>
      </c>
      <c r="C162" s="6">
        <v>3032020</v>
      </c>
      <c r="D162" s="6">
        <v>489</v>
      </c>
      <c r="E162" s="6" t="s">
        <v>32</v>
      </c>
      <c r="F162" s="6">
        <v>9938</v>
      </c>
      <c r="G162" s="6" t="s">
        <v>927</v>
      </c>
      <c r="H162" s="7">
        <v>0.1</v>
      </c>
      <c r="I162" s="6" t="s">
        <v>25</v>
      </c>
      <c r="J162" s="7">
        <v>3500070.17</v>
      </c>
      <c r="K162" s="6" t="s">
        <v>23</v>
      </c>
      <c r="L162" s="6">
        <v>175453</v>
      </c>
      <c r="M162" s="6" t="s">
        <v>930</v>
      </c>
      <c r="O162" s="6">
        <v>1</v>
      </c>
    </row>
    <row r="163" spans="1:17" s="6" customFormat="1" hidden="1" x14ac:dyDescent="0.25">
      <c r="A163" s="6">
        <v>8003879954</v>
      </c>
      <c r="B163" s="6">
        <v>61</v>
      </c>
      <c r="C163" s="6">
        <v>3032020</v>
      </c>
      <c r="D163" s="6">
        <v>341</v>
      </c>
      <c r="E163" s="6" t="s">
        <v>29</v>
      </c>
      <c r="F163" s="6">
        <v>9938</v>
      </c>
      <c r="G163" s="6" t="s">
        <v>931</v>
      </c>
      <c r="H163" s="7">
        <v>35</v>
      </c>
      <c r="I163" s="6" t="s">
        <v>25</v>
      </c>
      <c r="J163" s="7">
        <v>3500070.27</v>
      </c>
      <c r="K163" s="6" t="s">
        <v>23</v>
      </c>
      <c r="L163" s="6">
        <v>175453</v>
      </c>
      <c r="M163" s="6" t="s">
        <v>54</v>
      </c>
      <c r="O163" s="6">
        <v>1</v>
      </c>
      <c r="P163" s="6" t="s">
        <v>932</v>
      </c>
      <c r="Q163" s="6" t="s">
        <v>933</v>
      </c>
    </row>
    <row r="164" spans="1:17" s="6" customFormat="1" x14ac:dyDescent="0.25">
      <c r="A164" s="6">
        <v>8003879954</v>
      </c>
      <c r="B164" s="6">
        <v>60</v>
      </c>
      <c r="C164" s="6">
        <v>3032020</v>
      </c>
      <c r="D164" s="6">
        <v>489</v>
      </c>
      <c r="E164" s="6" t="s">
        <v>32</v>
      </c>
      <c r="F164" s="6">
        <v>9938</v>
      </c>
      <c r="G164" s="6" t="s">
        <v>931</v>
      </c>
      <c r="H164" s="7">
        <v>0.1</v>
      </c>
      <c r="I164" s="6" t="s">
        <v>25</v>
      </c>
      <c r="J164" s="7">
        <v>3500105.27</v>
      </c>
      <c r="K164" s="6" t="s">
        <v>23</v>
      </c>
      <c r="L164" s="6">
        <v>175453</v>
      </c>
      <c r="M164" s="6" t="s">
        <v>934</v>
      </c>
      <c r="O164" s="6">
        <v>1</v>
      </c>
    </row>
    <row r="165" spans="1:17" s="6" customFormat="1" hidden="1" x14ac:dyDescent="0.25">
      <c r="A165" s="6">
        <v>8003879954</v>
      </c>
      <c r="B165" s="6">
        <v>59</v>
      </c>
      <c r="C165" s="6">
        <v>3032020</v>
      </c>
      <c r="D165" s="6">
        <v>343</v>
      </c>
      <c r="E165" s="6" t="s">
        <v>47</v>
      </c>
      <c r="F165" s="6">
        <v>9938</v>
      </c>
      <c r="G165" s="6" t="s">
        <v>935</v>
      </c>
      <c r="H165" s="7">
        <v>398.55</v>
      </c>
      <c r="I165" s="6" t="s">
        <v>25</v>
      </c>
      <c r="J165" s="7">
        <v>3500105.37</v>
      </c>
      <c r="K165" s="6" t="s">
        <v>23</v>
      </c>
      <c r="L165" s="6">
        <v>175453</v>
      </c>
      <c r="M165" s="6" t="s">
        <v>56</v>
      </c>
      <c r="O165" s="6">
        <v>1</v>
      </c>
    </row>
    <row r="166" spans="1:17" s="6" customFormat="1" hidden="1" x14ac:dyDescent="0.25">
      <c r="A166" s="6">
        <v>8003879954</v>
      </c>
      <c r="B166" s="6">
        <v>58</v>
      </c>
      <c r="C166" s="6">
        <v>3032020</v>
      </c>
      <c r="D166" s="6">
        <v>343</v>
      </c>
      <c r="E166" s="6" t="s">
        <v>47</v>
      </c>
      <c r="F166" s="6">
        <v>9938</v>
      </c>
      <c r="G166" s="6" t="s">
        <v>936</v>
      </c>
      <c r="H166" s="7">
        <v>20.8</v>
      </c>
      <c r="I166" s="6" t="s">
        <v>25</v>
      </c>
      <c r="J166" s="7">
        <v>3500503.92</v>
      </c>
      <c r="K166" s="6" t="s">
        <v>23</v>
      </c>
      <c r="L166" s="6">
        <v>175453</v>
      </c>
      <c r="M166" s="6" t="s">
        <v>52</v>
      </c>
      <c r="O166" s="6">
        <v>1</v>
      </c>
    </row>
    <row r="167" spans="1:17" s="6" customFormat="1" hidden="1" x14ac:dyDescent="0.25">
      <c r="A167" s="6">
        <v>8003879954</v>
      </c>
      <c r="B167" s="6">
        <v>57</v>
      </c>
      <c r="C167" s="6">
        <v>3032020</v>
      </c>
      <c r="D167" s="6">
        <v>341</v>
      </c>
      <c r="E167" s="6" t="s">
        <v>29</v>
      </c>
      <c r="F167" s="6">
        <v>9938</v>
      </c>
      <c r="G167" s="6" t="s">
        <v>937</v>
      </c>
      <c r="H167" s="7">
        <v>1802</v>
      </c>
      <c r="I167" s="6" t="s">
        <v>25</v>
      </c>
      <c r="J167" s="7">
        <v>3500524.72</v>
      </c>
      <c r="K167" s="6" t="s">
        <v>23</v>
      </c>
      <c r="L167" s="6">
        <v>175452</v>
      </c>
      <c r="M167" s="6" t="s">
        <v>76</v>
      </c>
      <c r="O167" s="6">
        <v>1</v>
      </c>
      <c r="P167" s="6" t="s">
        <v>938</v>
      </c>
      <c r="Q167" s="6" t="s">
        <v>939</v>
      </c>
    </row>
    <row r="168" spans="1:17" s="6" customFormat="1" x14ac:dyDescent="0.25">
      <c r="A168" s="6">
        <v>8003879954</v>
      </c>
      <c r="B168" s="6">
        <v>56</v>
      </c>
      <c r="C168" s="6">
        <v>3032020</v>
      </c>
      <c r="D168" s="6">
        <v>489</v>
      </c>
      <c r="E168" s="6" t="s">
        <v>32</v>
      </c>
      <c r="F168" s="6">
        <v>9938</v>
      </c>
      <c r="G168" s="6" t="s">
        <v>937</v>
      </c>
      <c r="H168" s="7">
        <v>0.1</v>
      </c>
      <c r="I168" s="6" t="s">
        <v>25</v>
      </c>
      <c r="J168" s="7">
        <v>3502326.72</v>
      </c>
      <c r="K168" s="6" t="s">
        <v>23</v>
      </c>
      <c r="L168" s="6">
        <v>175452</v>
      </c>
      <c r="M168" s="6" t="s">
        <v>940</v>
      </c>
      <c r="O168" s="6">
        <v>1</v>
      </c>
    </row>
    <row r="169" spans="1:17" s="6" customFormat="1" hidden="1" x14ac:dyDescent="0.25">
      <c r="A169" s="6">
        <v>8003879954</v>
      </c>
      <c r="B169" s="6">
        <v>55</v>
      </c>
      <c r="C169" s="6">
        <v>3032020</v>
      </c>
      <c r="D169" s="6">
        <v>60</v>
      </c>
      <c r="E169" s="6" t="s">
        <v>27</v>
      </c>
      <c r="F169" s="6">
        <v>9938</v>
      </c>
      <c r="G169" s="6" t="s">
        <v>941</v>
      </c>
      <c r="H169" s="7">
        <v>270</v>
      </c>
      <c r="I169" s="6" t="s">
        <v>25</v>
      </c>
      <c r="J169" s="7">
        <v>3502326.82</v>
      </c>
      <c r="K169" s="6" t="s">
        <v>23</v>
      </c>
      <c r="L169" s="6">
        <v>175452</v>
      </c>
      <c r="M169" s="6" t="s">
        <v>942</v>
      </c>
      <c r="O169" s="6">
        <v>1</v>
      </c>
      <c r="P169" s="6" t="s">
        <v>943</v>
      </c>
      <c r="Q169" s="6" t="s">
        <v>944</v>
      </c>
    </row>
    <row r="170" spans="1:17" s="6" customFormat="1" hidden="1" x14ac:dyDescent="0.25">
      <c r="A170" s="6">
        <v>8003879954</v>
      </c>
      <c r="B170" s="6">
        <v>54</v>
      </c>
      <c r="C170" s="6">
        <v>3032020</v>
      </c>
      <c r="D170" s="6">
        <v>345</v>
      </c>
      <c r="E170" s="6" t="s">
        <v>33</v>
      </c>
      <c r="F170" s="6">
        <v>9938</v>
      </c>
      <c r="G170" s="6" t="s">
        <v>945</v>
      </c>
      <c r="H170" s="7">
        <v>2030</v>
      </c>
      <c r="I170" s="6" t="s">
        <v>25</v>
      </c>
      <c r="J170" s="7">
        <v>3502596.82</v>
      </c>
      <c r="K170" s="6" t="s">
        <v>23</v>
      </c>
      <c r="L170" s="6">
        <v>175452</v>
      </c>
      <c r="M170" s="6" t="s">
        <v>946</v>
      </c>
      <c r="O170" s="6">
        <v>1</v>
      </c>
      <c r="P170" s="6" t="s">
        <v>947</v>
      </c>
      <c r="Q170" s="6" t="s">
        <v>28</v>
      </c>
    </row>
    <row r="171" spans="1:17" s="6" customFormat="1" hidden="1" x14ac:dyDescent="0.25">
      <c r="A171" s="6">
        <v>8003879954</v>
      </c>
      <c r="B171" s="6">
        <v>53</v>
      </c>
      <c r="C171" s="6">
        <v>3032020</v>
      </c>
      <c r="D171" s="6">
        <v>345</v>
      </c>
      <c r="E171" s="6" t="s">
        <v>33</v>
      </c>
      <c r="F171" s="6">
        <v>9938</v>
      </c>
      <c r="G171" s="6" t="s">
        <v>948</v>
      </c>
      <c r="H171" s="7">
        <v>3863.25</v>
      </c>
      <c r="I171" s="6" t="s">
        <v>25</v>
      </c>
      <c r="J171" s="7">
        <v>3504626.82</v>
      </c>
      <c r="K171" s="6" t="s">
        <v>23</v>
      </c>
      <c r="L171" s="6">
        <v>175452</v>
      </c>
      <c r="M171" s="6" t="s">
        <v>949</v>
      </c>
      <c r="O171" s="6">
        <v>1</v>
      </c>
      <c r="P171" s="6" t="s">
        <v>950</v>
      </c>
      <c r="Q171" s="6" t="s">
        <v>28</v>
      </c>
    </row>
    <row r="172" spans="1:17" s="6" customFormat="1" hidden="1" x14ac:dyDescent="0.25">
      <c r="A172" s="6">
        <v>8003879954</v>
      </c>
      <c r="B172" s="6">
        <v>52</v>
      </c>
      <c r="C172" s="6">
        <v>3032020</v>
      </c>
      <c r="D172" s="6">
        <v>343</v>
      </c>
      <c r="E172" s="6" t="s">
        <v>47</v>
      </c>
      <c r="F172" s="6">
        <v>9938</v>
      </c>
      <c r="G172" s="6" t="s">
        <v>951</v>
      </c>
      <c r="H172" s="7">
        <v>16.7</v>
      </c>
      <c r="I172" s="6" t="s">
        <v>25</v>
      </c>
      <c r="J172" s="7">
        <v>3508490.07</v>
      </c>
      <c r="K172" s="6" t="s">
        <v>23</v>
      </c>
      <c r="L172" s="6">
        <v>175451</v>
      </c>
      <c r="M172" s="6" t="s">
        <v>251</v>
      </c>
      <c r="O172" s="6">
        <v>1</v>
      </c>
    </row>
    <row r="173" spans="1:17" s="6" customFormat="1" hidden="1" x14ac:dyDescent="0.25">
      <c r="A173" s="6">
        <v>8003879954</v>
      </c>
      <c r="B173" s="6">
        <v>51</v>
      </c>
      <c r="C173" s="6">
        <v>3032020</v>
      </c>
      <c r="D173" s="6">
        <v>341</v>
      </c>
      <c r="E173" s="6" t="s">
        <v>29</v>
      </c>
      <c r="F173" s="6">
        <v>9938</v>
      </c>
      <c r="G173" s="6" t="s">
        <v>952</v>
      </c>
      <c r="H173" s="7">
        <v>280</v>
      </c>
      <c r="I173" s="6" t="s">
        <v>25</v>
      </c>
      <c r="J173" s="7">
        <v>3508506.77</v>
      </c>
      <c r="K173" s="6" t="s">
        <v>23</v>
      </c>
      <c r="L173" s="6">
        <v>175220</v>
      </c>
      <c r="M173" s="6" t="s">
        <v>49</v>
      </c>
      <c r="O173" s="6">
        <v>1</v>
      </c>
      <c r="P173" s="6" t="s">
        <v>953</v>
      </c>
      <c r="Q173" s="6" t="s">
        <v>954</v>
      </c>
    </row>
    <row r="174" spans="1:17" s="6" customFormat="1" x14ac:dyDescent="0.25">
      <c r="A174" s="6">
        <v>8003879954</v>
      </c>
      <c r="B174" s="6">
        <v>50</v>
      </c>
      <c r="C174" s="6">
        <v>3032020</v>
      </c>
      <c r="D174" s="6">
        <v>489</v>
      </c>
      <c r="E174" s="6" t="s">
        <v>32</v>
      </c>
      <c r="F174" s="6">
        <v>9938</v>
      </c>
      <c r="G174" s="6" t="s">
        <v>952</v>
      </c>
      <c r="H174" s="7">
        <v>0.1</v>
      </c>
      <c r="I174" s="6" t="s">
        <v>25</v>
      </c>
      <c r="J174" s="7">
        <v>3508786.77</v>
      </c>
      <c r="K174" s="6" t="s">
        <v>23</v>
      </c>
      <c r="L174" s="6">
        <v>175220</v>
      </c>
      <c r="M174" s="6" t="s">
        <v>955</v>
      </c>
      <c r="O174" s="6">
        <v>1</v>
      </c>
    </row>
    <row r="175" spans="1:17" s="6" customFormat="1" hidden="1" x14ac:dyDescent="0.25">
      <c r="A175" s="6">
        <v>8003879954</v>
      </c>
      <c r="B175" s="6">
        <v>49</v>
      </c>
      <c r="C175" s="6">
        <v>3032020</v>
      </c>
      <c r="D175" s="6">
        <v>341</v>
      </c>
      <c r="E175" s="6" t="s">
        <v>29</v>
      </c>
      <c r="F175" s="6">
        <v>9938</v>
      </c>
      <c r="G175" s="6" t="s">
        <v>956</v>
      </c>
      <c r="H175" s="7">
        <v>1480</v>
      </c>
      <c r="I175" s="6" t="s">
        <v>25</v>
      </c>
      <c r="J175" s="7">
        <v>3508786.87</v>
      </c>
      <c r="K175" s="6" t="s">
        <v>23</v>
      </c>
      <c r="L175" s="6">
        <v>175220</v>
      </c>
      <c r="M175" s="6" t="s">
        <v>51</v>
      </c>
      <c r="O175" s="6">
        <v>1</v>
      </c>
      <c r="P175" s="6" t="s">
        <v>957</v>
      </c>
      <c r="Q175" s="6" t="s">
        <v>958</v>
      </c>
    </row>
    <row r="176" spans="1:17" s="6" customFormat="1" x14ac:dyDescent="0.25">
      <c r="A176" s="6">
        <v>8003879954</v>
      </c>
      <c r="B176" s="6">
        <v>48</v>
      </c>
      <c r="C176" s="6">
        <v>3032020</v>
      </c>
      <c r="D176" s="6">
        <v>489</v>
      </c>
      <c r="E176" s="6" t="s">
        <v>32</v>
      </c>
      <c r="F176" s="6">
        <v>9938</v>
      </c>
      <c r="G176" s="6" t="s">
        <v>956</v>
      </c>
      <c r="H176" s="7">
        <v>0.1</v>
      </c>
      <c r="I176" s="6" t="s">
        <v>25</v>
      </c>
      <c r="J176" s="7">
        <v>3510266.87</v>
      </c>
      <c r="K176" s="6" t="s">
        <v>23</v>
      </c>
      <c r="L176" s="6">
        <v>175220</v>
      </c>
      <c r="M176" s="6" t="s">
        <v>959</v>
      </c>
      <c r="O176" s="6">
        <v>1</v>
      </c>
    </row>
    <row r="177" spans="1:17" s="6" customFormat="1" hidden="1" x14ac:dyDescent="0.25">
      <c r="A177" s="6">
        <v>8003879954</v>
      </c>
      <c r="B177" s="6">
        <v>47</v>
      </c>
      <c r="C177" s="6">
        <v>3032020</v>
      </c>
      <c r="D177" s="6">
        <v>341</v>
      </c>
      <c r="E177" s="6" t="s">
        <v>29</v>
      </c>
      <c r="F177" s="6">
        <v>9938</v>
      </c>
      <c r="G177" s="6" t="s">
        <v>960</v>
      </c>
      <c r="H177" s="7">
        <v>2250</v>
      </c>
      <c r="I177" s="6" t="s">
        <v>25</v>
      </c>
      <c r="J177" s="7">
        <v>3510266.97</v>
      </c>
      <c r="K177" s="6" t="s">
        <v>23</v>
      </c>
      <c r="L177" s="6">
        <v>175219</v>
      </c>
      <c r="M177" s="6" t="s">
        <v>74</v>
      </c>
      <c r="O177" s="6">
        <v>1</v>
      </c>
      <c r="P177" s="6" t="s">
        <v>961</v>
      </c>
      <c r="Q177" s="6" t="s">
        <v>223</v>
      </c>
    </row>
    <row r="178" spans="1:17" s="6" customFormat="1" x14ac:dyDescent="0.25">
      <c r="A178" s="6">
        <v>8003879954</v>
      </c>
      <c r="B178" s="6">
        <v>46</v>
      </c>
      <c r="C178" s="6">
        <v>3032020</v>
      </c>
      <c r="D178" s="6">
        <v>489</v>
      </c>
      <c r="E178" s="6" t="s">
        <v>32</v>
      </c>
      <c r="F178" s="6">
        <v>9938</v>
      </c>
      <c r="G178" s="6" t="s">
        <v>960</v>
      </c>
      <c r="H178" s="7">
        <v>0.1</v>
      </c>
      <c r="I178" s="6" t="s">
        <v>25</v>
      </c>
      <c r="J178" s="7">
        <v>3512516.97</v>
      </c>
      <c r="K178" s="6" t="s">
        <v>23</v>
      </c>
      <c r="L178" s="6">
        <v>175219</v>
      </c>
      <c r="M178" s="6" t="s">
        <v>962</v>
      </c>
      <c r="O178" s="6">
        <v>1</v>
      </c>
    </row>
    <row r="179" spans="1:17" s="6" customFormat="1" hidden="1" x14ac:dyDescent="0.25">
      <c r="A179" s="6">
        <v>8003879954</v>
      </c>
      <c r="B179" s="6">
        <v>45</v>
      </c>
      <c r="C179" s="6">
        <v>3032020</v>
      </c>
      <c r="D179" s="6">
        <v>60</v>
      </c>
      <c r="E179" s="6" t="s">
        <v>27</v>
      </c>
      <c r="F179" s="6">
        <v>9938</v>
      </c>
      <c r="G179" s="6" t="s">
        <v>963</v>
      </c>
      <c r="H179" s="7">
        <v>1900</v>
      </c>
      <c r="I179" s="6" t="s">
        <v>25</v>
      </c>
      <c r="J179" s="7">
        <v>3512517.07</v>
      </c>
      <c r="K179" s="6" t="s">
        <v>23</v>
      </c>
      <c r="L179" s="6">
        <v>175219</v>
      </c>
      <c r="M179" s="6" t="s">
        <v>964</v>
      </c>
      <c r="O179" s="6">
        <v>1</v>
      </c>
      <c r="P179" s="6" t="s">
        <v>965</v>
      </c>
      <c r="Q179" s="6" t="s">
        <v>966</v>
      </c>
    </row>
    <row r="180" spans="1:17" s="6" customFormat="1" hidden="1" x14ac:dyDescent="0.25">
      <c r="A180" s="6">
        <v>8003879954</v>
      </c>
      <c r="B180" s="6">
        <v>44</v>
      </c>
      <c r="C180" s="6">
        <v>3032020</v>
      </c>
      <c r="D180" s="6">
        <v>343</v>
      </c>
      <c r="E180" s="6" t="s">
        <v>47</v>
      </c>
      <c r="F180" s="6">
        <v>9938</v>
      </c>
      <c r="G180" s="6" t="s">
        <v>967</v>
      </c>
      <c r="H180" s="7">
        <v>1260.7</v>
      </c>
      <c r="I180" s="6" t="s">
        <v>25</v>
      </c>
      <c r="J180" s="7">
        <v>3514417.07</v>
      </c>
      <c r="K180" s="6" t="s">
        <v>23</v>
      </c>
      <c r="L180" s="6">
        <v>175219</v>
      </c>
      <c r="M180" s="6" t="s">
        <v>55</v>
      </c>
      <c r="O180" s="6">
        <v>1</v>
      </c>
    </row>
    <row r="181" spans="1:17" s="6" customFormat="1" hidden="1" x14ac:dyDescent="0.25">
      <c r="A181" s="6">
        <v>8003879954</v>
      </c>
      <c r="B181" s="6">
        <v>43</v>
      </c>
      <c r="C181" s="6">
        <v>3032020</v>
      </c>
      <c r="D181" s="6">
        <v>341</v>
      </c>
      <c r="E181" s="6" t="s">
        <v>29</v>
      </c>
      <c r="F181" s="6">
        <v>9938</v>
      </c>
      <c r="G181" s="6" t="s">
        <v>968</v>
      </c>
      <c r="H181" s="7">
        <v>9000</v>
      </c>
      <c r="I181" s="6" t="s">
        <v>25</v>
      </c>
      <c r="J181" s="7">
        <v>3515677.77</v>
      </c>
      <c r="K181" s="6" t="s">
        <v>23</v>
      </c>
      <c r="L181" s="6">
        <v>175218</v>
      </c>
      <c r="M181" s="6" t="s">
        <v>969</v>
      </c>
      <c r="O181" s="6">
        <v>1</v>
      </c>
      <c r="P181" s="6" t="s">
        <v>970</v>
      </c>
      <c r="Q181" s="6" t="s">
        <v>971</v>
      </c>
    </row>
    <row r="182" spans="1:17" s="6" customFormat="1" x14ac:dyDescent="0.25">
      <c r="A182" s="6">
        <v>8003879954</v>
      </c>
      <c r="B182" s="6">
        <v>42</v>
      </c>
      <c r="C182" s="6">
        <v>3032020</v>
      </c>
      <c r="D182" s="6">
        <v>489</v>
      </c>
      <c r="E182" s="6" t="s">
        <v>32</v>
      </c>
      <c r="F182" s="6">
        <v>9938</v>
      </c>
      <c r="G182" s="6" t="s">
        <v>968</v>
      </c>
      <c r="H182" s="7">
        <v>0.1</v>
      </c>
      <c r="I182" s="6" t="s">
        <v>25</v>
      </c>
      <c r="J182" s="7">
        <v>3524677.77</v>
      </c>
      <c r="K182" s="6" t="s">
        <v>23</v>
      </c>
      <c r="L182" s="6">
        <v>175218</v>
      </c>
      <c r="M182" s="6" t="s">
        <v>972</v>
      </c>
      <c r="O182" s="6">
        <v>1</v>
      </c>
    </row>
    <row r="183" spans="1:17" s="6" customFormat="1" hidden="1" x14ac:dyDescent="0.25">
      <c r="A183" s="6">
        <v>8003879954</v>
      </c>
      <c r="B183" s="6">
        <v>41</v>
      </c>
      <c r="C183" s="6">
        <v>3032020</v>
      </c>
      <c r="D183" s="6">
        <v>341</v>
      </c>
      <c r="E183" s="6" t="s">
        <v>29</v>
      </c>
      <c r="F183" s="6">
        <v>9938</v>
      </c>
      <c r="G183" s="6" t="s">
        <v>973</v>
      </c>
      <c r="H183" s="7">
        <v>6266</v>
      </c>
      <c r="I183" s="6" t="s">
        <v>25</v>
      </c>
      <c r="J183" s="7">
        <v>3524677.87</v>
      </c>
      <c r="K183" s="6" t="s">
        <v>23</v>
      </c>
      <c r="L183" s="6">
        <v>175218</v>
      </c>
      <c r="M183" s="6" t="s">
        <v>974</v>
      </c>
      <c r="O183" s="6">
        <v>1</v>
      </c>
      <c r="P183" s="6" t="s">
        <v>975</v>
      </c>
      <c r="Q183" s="6" t="s">
        <v>976</v>
      </c>
    </row>
    <row r="184" spans="1:17" s="6" customFormat="1" x14ac:dyDescent="0.25">
      <c r="A184" s="6">
        <v>8003879954</v>
      </c>
      <c r="B184" s="6">
        <v>40</v>
      </c>
      <c r="C184" s="6">
        <v>3032020</v>
      </c>
      <c r="D184" s="6">
        <v>489</v>
      </c>
      <c r="E184" s="6" t="s">
        <v>32</v>
      </c>
      <c r="F184" s="6">
        <v>9938</v>
      </c>
      <c r="G184" s="6" t="s">
        <v>973</v>
      </c>
      <c r="H184" s="7">
        <v>0.1</v>
      </c>
      <c r="I184" s="6" t="s">
        <v>25</v>
      </c>
      <c r="J184" s="7">
        <v>3530943.87</v>
      </c>
      <c r="K184" s="6" t="s">
        <v>23</v>
      </c>
      <c r="L184" s="6">
        <v>175218</v>
      </c>
      <c r="M184" s="6" t="s">
        <v>977</v>
      </c>
      <c r="O184" s="6">
        <v>1</v>
      </c>
    </row>
    <row r="185" spans="1:17" s="6" customFormat="1" hidden="1" x14ac:dyDescent="0.25">
      <c r="A185" s="6">
        <v>8003879954</v>
      </c>
      <c r="B185" s="6">
        <v>39</v>
      </c>
      <c r="C185" s="6">
        <v>3032020</v>
      </c>
      <c r="D185" s="6">
        <v>341</v>
      </c>
      <c r="E185" s="6" t="s">
        <v>29</v>
      </c>
      <c r="F185" s="6">
        <v>9938</v>
      </c>
      <c r="G185" s="6" t="s">
        <v>978</v>
      </c>
      <c r="H185" s="7">
        <v>7300</v>
      </c>
      <c r="I185" s="6" t="s">
        <v>25</v>
      </c>
      <c r="J185" s="7">
        <v>3530943.97</v>
      </c>
      <c r="K185" s="6" t="s">
        <v>23</v>
      </c>
      <c r="L185" s="6">
        <v>175218</v>
      </c>
      <c r="M185" s="6" t="s">
        <v>563</v>
      </c>
      <c r="O185" s="6">
        <v>1</v>
      </c>
      <c r="P185" s="6" t="s">
        <v>979</v>
      </c>
      <c r="Q185" s="6" t="s">
        <v>980</v>
      </c>
    </row>
    <row r="186" spans="1:17" s="6" customFormat="1" x14ac:dyDescent="0.25">
      <c r="A186" s="6">
        <v>8003879954</v>
      </c>
      <c r="B186" s="6">
        <v>38</v>
      </c>
      <c r="C186" s="6">
        <v>3032020</v>
      </c>
      <c r="D186" s="6">
        <v>489</v>
      </c>
      <c r="E186" s="6" t="s">
        <v>32</v>
      </c>
      <c r="F186" s="6">
        <v>9938</v>
      </c>
      <c r="G186" s="6" t="s">
        <v>978</v>
      </c>
      <c r="H186" s="7">
        <v>0.1</v>
      </c>
      <c r="I186" s="6" t="s">
        <v>25</v>
      </c>
      <c r="J186" s="7">
        <v>3538243.97</v>
      </c>
      <c r="K186" s="6" t="s">
        <v>23</v>
      </c>
      <c r="L186" s="6">
        <v>175218</v>
      </c>
      <c r="M186" s="6" t="s">
        <v>981</v>
      </c>
      <c r="O186" s="6">
        <v>1</v>
      </c>
    </row>
    <row r="187" spans="1:17" s="6" customFormat="1" hidden="1" x14ac:dyDescent="0.25">
      <c r="A187" s="6">
        <v>8003879954</v>
      </c>
      <c r="B187" s="6">
        <v>37</v>
      </c>
      <c r="C187" s="6">
        <v>3032020</v>
      </c>
      <c r="D187" s="6">
        <v>343</v>
      </c>
      <c r="E187" s="6" t="s">
        <v>47</v>
      </c>
      <c r="F187" s="6">
        <v>9938</v>
      </c>
      <c r="G187" s="6" t="s">
        <v>982</v>
      </c>
      <c r="H187" s="7">
        <v>878.75</v>
      </c>
      <c r="I187" s="6" t="s">
        <v>25</v>
      </c>
      <c r="J187" s="7">
        <v>3538244.07</v>
      </c>
      <c r="K187" s="6" t="s">
        <v>23</v>
      </c>
      <c r="L187" s="6">
        <v>175218</v>
      </c>
      <c r="M187" s="6" t="s">
        <v>48</v>
      </c>
      <c r="O187" s="6">
        <v>1</v>
      </c>
    </row>
    <row r="188" spans="1:17" s="6" customFormat="1" hidden="1" x14ac:dyDescent="0.25">
      <c r="A188" s="6">
        <v>8003879954</v>
      </c>
      <c r="B188" s="6">
        <v>36</v>
      </c>
      <c r="C188" s="6">
        <v>3032020</v>
      </c>
      <c r="D188" s="6">
        <v>60</v>
      </c>
      <c r="E188" s="6" t="s">
        <v>27</v>
      </c>
      <c r="F188" s="6">
        <v>9938</v>
      </c>
      <c r="G188" s="6" t="s">
        <v>983</v>
      </c>
      <c r="H188" s="7">
        <v>480</v>
      </c>
      <c r="I188" s="6" t="s">
        <v>25</v>
      </c>
      <c r="J188" s="7">
        <v>3539122.82</v>
      </c>
      <c r="K188" s="6" t="s">
        <v>23</v>
      </c>
      <c r="L188" s="6">
        <v>175218</v>
      </c>
      <c r="M188" s="6" t="s">
        <v>984</v>
      </c>
      <c r="O188" s="6">
        <v>1</v>
      </c>
      <c r="P188" s="6" t="s">
        <v>985</v>
      </c>
      <c r="Q188" s="6" t="s">
        <v>986</v>
      </c>
    </row>
    <row r="189" spans="1:17" s="6" customFormat="1" hidden="1" x14ac:dyDescent="0.25">
      <c r="A189" s="6">
        <v>8003879954</v>
      </c>
      <c r="B189" s="6">
        <v>35</v>
      </c>
      <c r="C189" s="6">
        <v>3032020</v>
      </c>
      <c r="D189" s="6">
        <v>60</v>
      </c>
      <c r="E189" s="6" t="s">
        <v>27</v>
      </c>
      <c r="F189" s="6">
        <v>9938</v>
      </c>
      <c r="G189" s="6" t="s">
        <v>987</v>
      </c>
      <c r="H189" s="7">
        <v>674.8</v>
      </c>
      <c r="I189" s="6" t="s">
        <v>25</v>
      </c>
      <c r="J189" s="7">
        <v>3539602.82</v>
      </c>
      <c r="K189" s="6" t="s">
        <v>23</v>
      </c>
      <c r="L189" s="6">
        <v>174915</v>
      </c>
      <c r="M189" s="6" t="s">
        <v>988</v>
      </c>
      <c r="O189" s="6">
        <v>1</v>
      </c>
      <c r="P189" s="6" t="s">
        <v>989</v>
      </c>
      <c r="Q189" s="6" t="s">
        <v>28</v>
      </c>
    </row>
    <row r="190" spans="1:17" s="6" customFormat="1" hidden="1" x14ac:dyDescent="0.25">
      <c r="A190" s="6">
        <v>8003879954</v>
      </c>
      <c r="B190" s="6">
        <v>34</v>
      </c>
      <c r="C190" s="6">
        <v>3032020</v>
      </c>
      <c r="D190" s="6">
        <v>341</v>
      </c>
      <c r="E190" s="6" t="s">
        <v>29</v>
      </c>
      <c r="F190" s="6">
        <v>9938</v>
      </c>
      <c r="G190" s="6" t="s">
        <v>990</v>
      </c>
      <c r="H190" s="7">
        <v>1070</v>
      </c>
      <c r="I190" s="6" t="s">
        <v>25</v>
      </c>
      <c r="J190" s="7">
        <v>3540277.62</v>
      </c>
      <c r="K190" s="6" t="s">
        <v>23</v>
      </c>
      <c r="L190" s="6">
        <v>174915</v>
      </c>
      <c r="M190" s="6" t="s">
        <v>212</v>
      </c>
      <c r="O190" s="6">
        <v>1</v>
      </c>
      <c r="P190" s="6" t="s">
        <v>991</v>
      </c>
      <c r="Q190" s="6" t="s">
        <v>992</v>
      </c>
    </row>
    <row r="191" spans="1:17" s="6" customFormat="1" x14ac:dyDescent="0.25">
      <c r="A191" s="6">
        <v>8003879954</v>
      </c>
      <c r="B191" s="6">
        <v>33</v>
      </c>
      <c r="C191" s="6">
        <v>3032020</v>
      </c>
      <c r="D191" s="6">
        <v>489</v>
      </c>
      <c r="E191" s="6" t="s">
        <v>32</v>
      </c>
      <c r="F191" s="6">
        <v>9938</v>
      </c>
      <c r="G191" s="6" t="s">
        <v>990</v>
      </c>
      <c r="H191" s="7">
        <v>0.1</v>
      </c>
      <c r="I191" s="6" t="s">
        <v>25</v>
      </c>
      <c r="J191" s="7">
        <v>3541347.62</v>
      </c>
      <c r="K191" s="6" t="s">
        <v>23</v>
      </c>
      <c r="L191" s="6">
        <v>174915</v>
      </c>
      <c r="M191" s="6" t="s">
        <v>993</v>
      </c>
      <c r="O191" s="6">
        <v>1</v>
      </c>
    </row>
    <row r="192" spans="1:17" s="6" customFormat="1" hidden="1" x14ac:dyDescent="0.25">
      <c r="A192" s="6">
        <v>8003879954</v>
      </c>
      <c r="B192" s="6">
        <v>32</v>
      </c>
      <c r="C192" s="6">
        <v>3032020</v>
      </c>
      <c r="D192" s="6">
        <v>341</v>
      </c>
      <c r="E192" s="6" t="s">
        <v>29</v>
      </c>
      <c r="F192" s="6">
        <v>9938</v>
      </c>
      <c r="G192" s="6" t="s">
        <v>994</v>
      </c>
      <c r="H192" s="7">
        <v>1261.4000000000001</v>
      </c>
      <c r="I192" s="6" t="s">
        <v>25</v>
      </c>
      <c r="J192" s="7">
        <v>3541347.72</v>
      </c>
      <c r="K192" s="6" t="s">
        <v>23</v>
      </c>
      <c r="L192" s="6">
        <v>174915</v>
      </c>
      <c r="M192" s="6" t="s">
        <v>57</v>
      </c>
      <c r="O192" s="6">
        <v>1</v>
      </c>
      <c r="P192" s="6" t="s">
        <v>995</v>
      </c>
      <c r="Q192" s="6" t="s">
        <v>996</v>
      </c>
    </row>
    <row r="193" spans="1:17" s="6" customFormat="1" x14ac:dyDescent="0.25">
      <c r="A193" s="6">
        <v>8003879954</v>
      </c>
      <c r="B193" s="6">
        <v>31</v>
      </c>
      <c r="C193" s="6">
        <v>3032020</v>
      </c>
      <c r="D193" s="6">
        <v>489</v>
      </c>
      <c r="E193" s="6" t="s">
        <v>32</v>
      </c>
      <c r="F193" s="6">
        <v>9938</v>
      </c>
      <c r="G193" s="6" t="s">
        <v>994</v>
      </c>
      <c r="H193" s="7">
        <v>0.1</v>
      </c>
      <c r="I193" s="6" t="s">
        <v>25</v>
      </c>
      <c r="J193" s="7">
        <v>3542609.12</v>
      </c>
      <c r="K193" s="6" t="s">
        <v>23</v>
      </c>
      <c r="L193" s="6">
        <v>174915</v>
      </c>
      <c r="M193" s="6" t="s">
        <v>997</v>
      </c>
      <c r="O193" s="6">
        <v>1</v>
      </c>
    </row>
    <row r="194" spans="1:17" s="6" customFormat="1" hidden="1" x14ac:dyDescent="0.25">
      <c r="A194" s="6">
        <v>8003879954</v>
      </c>
      <c r="B194" s="6">
        <v>30</v>
      </c>
      <c r="C194" s="6">
        <v>3032020</v>
      </c>
      <c r="D194" s="6">
        <v>345</v>
      </c>
      <c r="E194" s="6" t="s">
        <v>33</v>
      </c>
      <c r="F194" s="6">
        <v>9938</v>
      </c>
      <c r="G194" s="6" t="s">
        <v>998</v>
      </c>
      <c r="H194" s="7">
        <v>800</v>
      </c>
      <c r="I194" s="6" t="s">
        <v>25</v>
      </c>
      <c r="J194" s="7">
        <v>3542609.22</v>
      </c>
      <c r="K194" s="6" t="s">
        <v>23</v>
      </c>
      <c r="L194" s="6">
        <v>174915</v>
      </c>
      <c r="M194" s="6" t="s">
        <v>999</v>
      </c>
      <c r="O194" s="6">
        <v>1</v>
      </c>
      <c r="P194" s="6" t="s">
        <v>1000</v>
      </c>
      <c r="Q194" s="6" t="s">
        <v>1001</v>
      </c>
    </row>
    <row r="195" spans="1:17" s="6" customFormat="1" hidden="1" x14ac:dyDescent="0.25">
      <c r="A195" s="6">
        <v>8003879954</v>
      </c>
      <c r="B195" s="6">
        <v>29</v>
      </c>
      <c r="C195" s="6">
        <v>3032020</v>
      </c>
      <c r="D195" s="6">
        <v>341</v>
      </c>
      <c r="E195" s="6" t="s">
        <v>29</v>
      </c>
      <c r="F195" s="6">
        <v>9938</v>
      </c>
      <c r="G195" s="6" t="s">
        <v>1002</v>
      </c>
      <c r="H195" s="7">
        <v>6000</v>
      </c>
      <c r="I195" s="6" t="s">
        <v>25</v>
      </c>
      <c r="J195" s="7">
        <v>3543409.22</v>
      </c>
      <c r="K195" s="6" t="s">
        <v>23</v>
      </c>
      <c r="L195" s="6">
        <v>174914</v>
      </c>
      <c r="M195" s="6" t="s">
        <v>1003</v>
      </c>
      <c r="O195" s="6">
        <v>1</v>
      </c>
      <c r="P195" s="6" t="s">
        <v>1004</v>
      </c>
      <c r="Q195" s="6" t="s">
        <v>1005</v>
      </c>
    </row>
    <row r="196" spans="1:17" s="6" customFormat="1" x14ac:dyDescent="0.25">
      <c r="A196" s="6">
        <v>8003879954</v>
      </c>
      <c r="B196" s="6">
        <v>28</v>
      </c>
      <c r="C196" s="6">
        <v>3032020</v>
      </c>
      <c r="D196" s="6">
        <v>489</v>
      </c>
      <c r="E196" s="6" t="s">
        <v>32</v>
      </c>
      <c r="F196" s="6">
        <v>9938</v>
      </c>
      <c r="G196" s="6" t="s">
        <v>1002</v>
      </c>
      <c r="H196" s="7">
        <v>0.1</v>
      </c>
      <c r="I196" s="6" t="s">
        <v>25</v>
      </c>
      <c r="J196" s="7">
        <v>3549409.22</v>
      </c>
      <c r="K196" s="6" t="s">
        <v>23</v>
      </c>
      <c r="L196" s="6">
        <v>174914</v>
      </c>
      <c r="M196" s="6" t="s">
        <v>1006</v>
      </c>
      <c r="O196" s="6">
        <v>1</v>
      </c>
    </row>
    <row r="197" spans="1:17" s="6" customFormat="1" hidden="1" x14ac:dyDescent="0.25">
      <c r="A197" s="6">
        <v>8003879954</v>
      </c>
      <c r="B197" s="6">
        <v>27</v>
      </c>
      <c r="C197" s="6">
        <v>3032020</v>
      </c>
      <c r="D197" s="6">
        <v>341</v>
      </c>
      <c r="E197" s="6" t="s">
        <v>29</v>
      </c>
      <c r="F197" s="6">
        <v>9938</v>
      </c>
      <c r="G197" s="6" t="s">
        <v>1007</v>
      </c>
      <c r="H197" s="7">
        <v>7910</v>
      </c>
      <c r="I197" s="6" t="s">
        <v>25</v>
      </c>
      <c r="J197" s="7">
        <v>3549409.32</v>
      </c>
      <c r="K197" s="6" t="s">
        <v>23</v>
      </c>
      <c r="L197" s="6">
        <v>174914</v>
      </c>
      <c r="M197" s="6" t="s">
        <v>1008</v>
      </c>
      <c r="O197" s="6">
        <v>1</v>
      </c>
      <c r="P197" s="6" t="s">
        <v>1009</v>
      </c>
      <c r="Q197" s="6" t="s">
        <v>1010</v>
      </c>
    </row>
    <row r="198" spans="1:17" s="6" customFormat="1" x14ac:dyDescent="0.25">
      <c r="A198" s="6">
        <v>8003879954</v>
      </c>
      <c r="B198" s="6">
        <v>26</v>
      </c>
      <c r="C198" s="6">
        <v>3032020</v>
      </c>
      <c r="D198" s="6">
        <v>489</v>
      </c>
      <c r="E198" s="6" t="s">
        <v>32</v>
      </c>
      <c r="F198" s="6">
        <v>9938</v>
      </c>
      <c r="G198" s="6" t="s">
        <v>1007</v>
      </c>
      <c r="H198" s="7">
        <v>0.1</v>
      </c>
      <c r="I198" s="6" t="s">
        <v>25</v>
      </c>
      <c r="J198" s="7">
        <v>3557319.32</v>
      </c>
      <c r="K198" s="6" t="s">
        <v>23</v>
      </c>
      <c r="L198" s="6">
        <v>174914</v>
      </c>
      <c r="M198" s="6" t="s">
        <v>1011</v>
      </c>
      <c r="O198" s="6">
        <v>1</v>
      </c>
    </row>
    <row r="199" spans="1:17" s="6" customFormat="1" hidden="1" x14ac:dyDescent="0.25">
      <c r="A199" s="6">
        <v>8003879954</v>
      </c>
      <c r="B199" s="6">
        <v>25</v>
      </c>
      <c r="C199" s="6">
        <v>3032020</v>
      </c>
      <c r="D199" s="6">
        <v>341</v>
      </c>
      <c r="E199" s="6" t="s">
        <v>29</v>
      </c>
      <c r="F199" s="6">
        <v>9938</v>
      </c>
      <c r="G199" s="6" t="s">
        <v>1012</v>
      </c>
      <c r="H199" s="7">
        <v>3180</v>
      </c>
      <c r="I199" s="6" t="s">
        <v>25</v>
      </c>
      <c r="J199" s="7">
        <v>3557319.42</v>
      </c>
      <c r="K199" s="6" t="s">
        <v>23</v>
      </c>
      <c r="L199" s="6">
        <v>174914</v>
      </c>
      <c r="M199" s="6" t="s">
        <v>1013</v>
      </c>
      <c r="O199" s="6">
        <v>1</v>
      </c>
      <c r="P199" s="6" t="s">
        <v>497</v>
      </c>
      <c r="Q199" s="6" t="s">
        <v>1014</v>
      </c>
    </row>
    <row r="200" spans="1:17" s="6" customFormat="1" x14ac:dyDescent="0.25">
      <c r="A200" s="6">
        <v>8003879954</v>
      </c>
      <c r="B200" s="6">
        <v>24</v>
      </c>
      <c r="C200" s="6">
        <v>3032020</v>
      </c>
      <c r="D200" s="6">
        <v>489</v>
      </c>
      <c r="E200" s="6" t="s">
        <v>32</v>
      </c>
      <c r="F200" s="6">
        <v>9938</v>
      </c>
      <c r="G200" s="6" t="s">
        <v>1012</v>
      </c>
      <c r="H200" s="7">
        <v>0.1</v>
      </c>
      <c r="I200" s="6" t="s">
        <v>25</v>
      </c>
      <c r="J200" s="7">
        <v>3560499.42</v>
      </c>
      <c r="K200" s="6" t="s">
        <v>23</v>
      </c>
      <c r="L200" s="6">
        <v>174914</v>
      </c>
      <c r="M200" s="6" t="s">
        <v>1015</v>
      </c>
      <c r="O200" s="6">
        <v>1</v>
      </c>
    </row>
    <row r="201" spans="1:17" s="6" customFormat="1" hidden="1" x14ac:dyDescent="0.25">
      <c r="A201" s="6">
        <v>8003879954</v>
      </c>
      <c r="B201" s="6">
        <v>23</v>
      </c>
      <c r="C201" s="6">
        <v>3032020</v>
      </c>
      <c r="D201" s="6">
        <v>341</v>
      </c>
      <c r="E201" s="6" t="s">
        <v>29</v>
      </c>
      <c r="F201" s="6">
        <v>9938</v>
      </c>
      <c r="G201" s="6" t="s">
        <v>1016</v>
      </c>
      <c r="H201" s="7">
        <v>3800</v>
      </c>
      <c r="I201" s="6" t="s">
        <v>25</v>
      </c>
      <c r="J201" s="7">
        <v>3560499.52</v>
      </c>
      <c r="K201" s="6" t="s">
        <v>23</v>
      </c>
      <c r="L201" s="6">
        <v>174914</v>
      </c>
      <c r="M201" s="6" t="s">
        <v>1017</v>
      </c>
      <c r="O201" s="6">
        <v>1</v>
      </c>
      <c r="P201" s="6" t="s">
        <v>504</v>
      </c>
      <c r="Q201" s="6" t="s">
        <v>1018</v>
      </c>
    </row>
    <row r="202" spans="1:17" s="6" customFormat="1" x14ac:dyDescent="0.25">
      <c r="A202" s="6">
        <v>8003879954</v>
      </c>
      <c r="B202" s="6">
        <v>22</v>
      </c>
      <c r="C202" s="6">
        <v>3032020</v>
      </c>
      <c r="D202" s="6">
        <v>489</v>
      </c>
      <c r="E202" s="6" t="s">
        <v>32</v>
      </c>
      <c r="F202" s="6">
        <v>9938</v>
      </c>
      <c r="G202" s="6" t="s">
        <v>1016</v>
      </c>
      <c r="H202" s="7">
        <v>0.1</v>
      </c>
      <c r="I202" s="6" t="s">
        <v>25</v>
      </c>
      <c r="J202" s="7">
        <v>3564299.52</v>
      </c>
      <c r="K202" s="6" t="s">
        <v>23</v>
      </c>
      <c r="L202" s="6">
        <v>174914</v>
      </c>
      <c r="M202" s="6" t="s">
        <v>1019</v>
      </c>
      <c r="O202" s="6">
        <v>1</v>
      </c>
    </row>
    <row r="203" spans="1:17" s="6" customFormat="1" hidden="1" x14ac:dyDescent="0.25">
      <c r="A203" s="6">
        <v>8003879954</v>
      </c>
      <c r="B203" s="6">
        <v>21</v>
      </c>
      <c r="C203" s="6">
        <v>3032020</v>
      </c>
      <c r="D203" s="6">
        <v>341</v>
      </c>
      <c r="E203" s="6" t="s">
        <v>29</v>
      </c>
      <c r="F203" s="6">
        <v>9938</v>
      </c>
      <c r="G203" s="6" t="s">
        <v>1020</v>
      </c>
      <c r="H203" s="7">
        <v>6766</v>
      </c>
      <c r="I203" s="6" t="s">
        <v>25</v>
      </c>
      <c r="J203" s="7">
        <v>3564299.62</v>
      </c>
      <c r="K203" s="6" t="s">
        <v>23</v>
      </c>
      <c r="L203" s="6">
        <v>174914</v>
      </c>
      <c r="M203" s="6" t="s">
        <v>829</v>
      </c>
      <c r="O203" s="6">
        <v>1</v>
      </c>
      <c r="P203" s="6" t="s">
        <v>1021</v>
      </c>
      <c r="Q203" s="6" t="s">
        <v>1022</v>
      </c>
    </row>
    <row r="204" spans="1:17" s="6" customFormat="1" x14ac:dyDescent="0.25">
      <c r="A204" s="6">
        <v>8003879954</v>
      </c>
      <c r="B204" s="6">
        <v>20</v>
      </c>
      <c r="C204" s="6">
        <v>3032020</v>
      </c>
      <c r="D204" s="6">
        <v>489</v>
      </c>
      <c r="E204" s="6" t="s">
        <v>32</v>
      </c>
      <c r="F204" s="6">
        <v>9938</v>
      </c>
      <c r="G204" s="6" t="s">
        <v>1020</v>
      </c>
      <c r="H204" s="7">
        <v>0.1</v>
      </c>
      <c r="I204" s="6" t="s">
        <v>25</v>
      </c>
      <c r="J204" s="7">
        <v>3571065.62</v>
      </c>
      <c r="K204" s="6" t="s">
        <v>23</v>
      </c>
      <c r="L204" s="6">
        <v>174914</v>
      </c>
      <c r="M204" s="6" t="s">
        <v>1023</v>
      </c>
      <c r="O204" s="6">
        <v>1</v>
      </c>
    </row>
    <row r="205" spans="1:17" s="6" customFormat="1" hidden="1" x14ac:dyDescent="0.25">
      <c r="A205" s="6">
        <v>8003879954</v>
      </c>
      <c r="B205" s="6">
        <v>19</v>
      </c>
      <c r="C205" s="6">
        <v>3032020</v>
      </c>
      <c r="D205" s="6">
        <v>341</v>
      </c>
      <c r="E205" s="6" t="s">
        <v>29</v>
      </c>
      <c r="F205" s="6">
        <v>9938</v>
      </c>
      <c r="G205" s="6" t="s">
        <v>1024</v>
      </c>
      <c r="H205" s="7">
        <v>1740.6</v>
      </c>
      <c r="I205" s="6" t="s">
        <v>25</v>
      </c>
      <c r="J205" s="7">
        <v>3571065.72</v>
      </c>
      <c r="K205" s="6" t="s">
        <v>23</v>
      </c>
      <c r="L205" s="6">
        <v>174741</v>
      </c>
      <c r="M205" s="6" t="s">
        <v>362</v>
      </c>
      <c r="O205" s="6">
        <v>1</v>
      </c>
      <c r="P205" s="6" t="s">
        <v>1025</v>
      </c>
      <c r="Q205" s="6" t="s">
        <v>1026</v>
      </c>
    </row>
    <row r="206" spans="1:17" s="6" customFormat="1" x14ac:dyDescent="0.25">
      <c r="A206" s="6">
        <v>8003879954</v>
      </c>
      <c r="B206" s="6">
        <v>18</v>
      </c>
      <c r="C206" s="6">
        <v>3032020</v>
      </c>
      <c r="D206" s="6">
        <v>489</v>
      </c>
      <c r="E206" s="6" t="s">
        <v>32</v>
      </c>
      <c r="F206" s="6">
        <v>9938</v>
      </c>
      <c r="G206" s="6" t="s">
        <v>1024</v>
      </c>
      <c r="H206" s="7">
        <v>0.1</v>
      </c>
      <c r="I206" s="6" t="s">
        <v>25</v>
      </c>
      <c r="J206" s="7">
        <v>3572806.32</v>
      </c>
      <c r="K206" s="6" t="s">
        <v>23</v>
      </c>
      <c r="L206" s="6">
        <v>174741</v>
      </c>
      <c r="M206" s="6" t="s">
        <v>1027</v>
      </c>
      <c r="O206" s="6">
        <v>1</v>
      </c>
    </row>
    <row r="207" spans="1:17" s="6" customFormat="1" hidden="1" x14ac:dyDescent="0.25">
      <c r="A207" s="6">
        <v>8003879954</v>
      </c>
      <c r="B207" s="6">
        <v>17</v>
      </c>
      <c r="C207" s="6">
        <v>3032020</v>
      </c>
      <c r="D207" s="6">
        <v>341</v>
      </c>
      <c r="E207" s="6" t="s">
        <v>29</v>
      </c>
      <c r="F207" s="6">
        <v>9938</v>
      </c>
      <c r="G207" s="6" t="s">
        <v>1028</v>
      </c>
      <c r="H207" s="7">
        <v>250</v>
      </c>
      <c r="I207" s="6" t="s">
        <v>25</v>
      </c>
      <c r="J207" s="7">
        <v>3572806.42</v>
      </c>
      <c r="K207" s="6" t="s">
        <v>23</v>
      </c>
      <c r="L207" s="6">
        <v>174739</v>
      </c>
      <c r="M207" s="6" t="s">
        <v>86</v>
      </c>
      <c r="O207" s="6">
        <v>1</v>
      </c>
      <c r="P207" s="6" t="s">
        <v>1029</v>
      </c>
      <c r="Q207" s="6" t="s">
        <v>1030</v>
      </c>
    </row>
    <row r="208" spans="1:17" s="6" customFormat="1" x14ac:dyDescent="0.25">
      <c r="A208" s="6">
        <v>8003879954</v>
      </c>
      <c r="B208" s="6">
        <v>16</v>
      </c>
      <c r="C208" s="6">
        <v>3032020</v>
      </c>
      <c r="D208" s="6">
        <v>489</v>
      </c>
      <c r="E208" s="6" t="s">
        <v>32</v>
      </c>
      <c r="F208" s="6">
        <v>9938</v>
      </c>
      <c r="G208" s="6" t="s">
        <v>1028</v>
      </c>
      <c r="H208" s="7">
        <v>0.1</v>
      </c>
      <c r="I208" s="6" t="s">
        <v>25</v>
      </c>
      <c r="J208" s="7">
        <v>3573056.42</v>
      </c>
      <c r="K208" s="6" t="s">
        <v>23</v>
      </c>
      <c r="L208" s="6">
        <v>174739</v>
      </c>
      <c r="M208" s="6" t="s">
        <v>1031</v>
      </c>
      <c r="O208" s="6">
        <v>1</v>
      </c>
    </row>
    <row r="209" spans="1:17" s="6" customFormat="1" hidden="1" x14ac:dyDescent="0.25">
      <c r="A209" s="6">
        <v>8003879954</v>
      </c>
      <c r="B209" s="6">
        <v>15</v>
      </c>
      <c r="C209" s="6">
        <v>3032020</v>
      </c>
      <c r="D209" s="6">
        <v>341</v>
      </c>
      <c r="E209" s="6" t="s">
        <v>29</v>
      </c>
      <c r="F209" s="6">
        <v>9938</v>
      </c>
      <c r="G209" s="6" t="s">
        <v>1032</v>
      </c>
      <c r="H209" s="7">
        <v>3000</v>
      </c>
      <c r="I209" s="6" t="s">
        <v>25</v>
      </c>
      <c r="J209" s="7">
        <v>3573056.52</v>
      </c>
      <c r="K209" s="6" t="s">
        <v>23</v>
      </c>
      <c r="L209" s="6">
        <v>174739</v>
      </c>
      <c r="M209" s="6" t="s">
        <v>1033</v>
      </c>
      <c r="O209" s="6">
        <v>1</v>
      </c>
      <c r="P209" s="6" t="s">
        <v>1034</v>
      </c>
      <c r="Q209" s="6" t="s">
        <v>1035</v>
      </c>
    </row>
    <row r="210" spans="1:17" s="6" customFormat="1" x14ac:dyDescent="0.25">
      <c r="A210" s="6">
        <v>8003879954</v>
      </c>
      <c r="B210" s="6">
        <v>14</v>
      </c>
      <c r="C210" s="6">
        <v>3032020</v>
      </c>
      <c r="D210" s="6">
        <v>489</v>
      </c>
      <c r="E210" s="6" t="s">
        <v>32</v>
      </c>
      <c r="F210" s="6">
        <v>9938</v>
      </c>
      <c r="G210" s="6" t="s">
        <v>1032</v>
      </c>
      <c r="H210" s="7">
        <v>0.1</v>
      </c>
      <c r="I210" s="6" t="s">
        <v>25</v>
      </c>
      <c r="J210" s="7">
        <v>3576056.52</v>
      </c>
      <c r="K210" s="6" t="s">
        <v>23</v>
      </c>
      <c r="L210" s="6">
        <v>174739</v>
      </c>
      <c r="M210" s="6" t="s">
        <v>1036</v>
      </c>
      <c r="O210" s="6">
        <v>1</v>
      </c>
    </row>
    <row r="211" spans="1:17" s="6" customFormat="1" hidden="1" x14ac:dyDescent="0.25">
      <c r="A211" s="6">
        <v>8003879954</v>
      </c>
      <c r="B211" s="6">
        <v>13</v>
      </c>
      <c r="C211" s="6">
        <v>3032020</v>
      </c>
      <c r="D211" s="6">
        <v>60</v>
      </c>
      <c r="E211" s="6" t="s">
        <v>27</v>
      </c>
      <c r="F211" s="6">
        <v>9938</v>
      </c>
      <c r="G211" s="6" t="s">
        <v>1037</v>
      </c>
      <c r="H211" s="7">
        <v>590</v>
      </c>
      <c r="I211" s="6" t="s">
        <v>25</v>
      </c>
      <c r="J211" s="7">
        <v>3576056.62</v>
      </c>
      <c r="K211" s="6" t="s">
        <v>23</v>
      </c>
      <c r="L211" s="6">
        <v>174739</v>
      </c>
      <c r="M211" s="6" t="s">
        <v>1038</v>
      </c>
      <c r="O211" s="6">
        <v>1</v>
      </c>
      <c r="P211" s="6" t="s">
        <v>1039</v>
      </c>
      <c r="Q211" s="6" t="s">
        <v>1040</v>
      </c>
    </row>
    <row r="212" spans="1:17" s="6" customFormat="1" hidden="1" x14ac:dyDescent="0.25">
      <c r="A212" s="6">
        <v>8003879954</v>
      </c>
      <c r="B212" s="6">
        <v>12</v>
      </c>
      <c r="C212" s="6">
        <v>3032020</v>
      </c>
      <c r="D212" s="6">
        <v>341</v>
      </c>
      <c r="E212" s="6" t="s">
        <v>29</v>
      </c>
      <c r="F212" s="6">
        <v>9938</v>
      </c>
      <c r="G212" s="6" t="s">
        <v>1041</v>
      </c>
      <c r="H212" s="7">
        <v>1800</v>
      </c>
      <c r="I212" s="6" t="s">
        <v>25</v>
      </c>
      <c r="J212" s="7">
        <v>3576646.62</v>
      </c>
      <c r="K212" s="6" t="s">
        <v>23</v>
      </c>
      <c r="L212" s="6">
        <v>174737</v>
      </c>
      <c r="M212" s="6" t="s">
        <v>1042</v>
      </c>
      <c r="O212" s="6">
        <v>1</v>
      </c>
      <c r="P212" s="6" t="s">
        <v>1043</v>
      </c>
      <c r="Q212" s="6" t="s">
        <v>1044</v>
      </c>
    </row>
    <row r="213" spans="1:17" s="6" customFormat="1" x14ac:dyDescent="0.25">
      <c r="A213" s="6">
        <v>8003879954</v>
      </c>
      <c r="B213" s="6">
        <v>11</v>
      </c>
      <c r="C213" s="6">
        <v>3032020</v>
      </c>
      <c r="D213" s="6">
        <v>489</v>
      </c>
      <c r="E213" s="6" t="s">
        <v>32</v>
      </c>
      <c r="F213" s="6">
        <v>9938</v>
      </c>
      <c r="G213" s="6" t="s">
        <v>1041</v>
      </c>
      <c r="H213" s="7">
        <v>0.1</v>
      </c>
      <c r="I213" s="6" t="s">
        <v>25</v>
      </c>
      <c r="J213" s="7">
        <v>3578446.62</v>
      </c>
      <c r="K213" s="6" t="s">
        <v>23</v>
      </c>
      <c r="L213" s="6">
        <v>174737</v>
      </c>
      <c r="M213" s="6" t="s">
        <v>1045</v>
      </c>
      <c r="O213" s="6">
        <v>1</v>
      </c>
    </row>
    <row r="214" spans="1:17" s="6" customFormat="1" hidden="1" x14ac:dyDescent="0.25">
      <c r="A214" s="6">
        <v>8003879954</v>
      </c>
      <c r="B214" s="6">
        <v>10</v>
      </c>
      <c r="C214" s="6">
        <v>3032020</v>
      </c>
      <c r="D214" s="6">
        <v>343</v>
      </c>
      <c r="E214" s="6" t="s">
        <v>47</v>
      </c>
      <c r="F214" s="6">
        <v>9938</v>
      </c>
      <c r="G214" s="6" t="s">
        <v>1046</v>
      </c>
      <c r="H214" s="7">
        <v>132</v>
      </c>
      <c r="I214" s="6" t="s">
        <v>25</v>
      </c>
      <c r="J214" s="7">
        <v>3578446.72</v>
      </c>
      <c r="K214" s="6" t="s">
        <v>23</v>
      </c>
      <c r="L214" s="6">
        <v>174739</v>
      </c>
      <c r="M214" s="6" t="s">
        <v>63</v>
      </c>
      <c r="O214" s="6">
        <v>1</v>
      </c>
      <c r="P214" s="6" t="s">
        <v>532</v>
      </c>
    </row>
    <row r="215" spans="1:17" s="6" customFormat="1" hidden="1" x14ac:dyDescent="0.25">
      <c r="A215" s="6">
        <v>8003879954</v>
      </c>
      <c r="B215" s="6">
        <v>9</v>
      </c>
      <c r="C215" s="6">
        <v>3032020</v>
      </c>
      <c r="D215" s="6">
        <v>341</v>
      </c>
      <c r="E215" s="6" t="s">
        <v>29</v>
      </c>
      <c r="F215" s="6">
        <v>9938</v>
      </c>
      <c r="G215" s="6" t="s">
        <v>1047</v>
      </c>
      <c r="H215" s="7">
        <v>10064</v>
      </c>
      <c r="I215" s="6" t="s">
        <v>25</v>
      </c>
      <c r="J215" s="7">
        <v>3578578.72</v>
      </c>
      <c r="K215" s="6" t="s">
        <v>23</v>
      </c>
      <c r="L215" s="6">
        <v>174737</v>
      </c>
      <c r="M215" s="6" t="s">
        <v>88</v>
      </c>
      <c r="O215" s="6">
        <v>1</v>
      </c>
      <c r="P215" s="6" t="s">
        <v>1048</v>
      </c>
      <c r="Q215" s="6" t="s">
        <v>1049</v>
      </c>
    </row>
    <row r="216" spans="1:17" s="6" customFormat="1" x14ac:dyDescent="0.25">
      <c r="A216" s="6">
        <v>8003879954</v>
      </c>
      <c r="B216" s="6">
        <v>8</v>
      </c>
      <c r="C216" s="6">
        <v>3032020</v>
      </c>
      <c r="D216" s="6">
        <v>489</v>
      </c>
      <c r="E216" s="6" t="s">
        <v>32</v>
      </c>
      <c r="F216" s="6">
        <v>9938</v>
      </c>
      <c r="G216" s="6" t="s">
        <v>1047</v>
      </c>
      <c r="H216" s="7">
        <v>0.1</v>
      </c>
      <c r="I216" s="6" t="s">
        <v>25</v>
      </c>
      <c r="J216" s="7">
        <v>3588642.72</v>
      </c>
      <c r="K216" s="6" t="s">
        <v>23</v>
      </c>
      <c r="L216" s="6">
        <v>174737</v>
      </c>
      <c r="M216" s="6" t="s">
        <v>1050</v>
      </c>
      <c r="O216" s="6">
        <v>1</v>
      </c>
    </row>
    <row r="217" spans="1:17" s="6" customFormat="1" hidden="1" x14ac:dyDescent="0.25">
      <c r="A217" s="6">
        <v>8003879954</v>
      </c>
      <c r="B217" s="6">
        <v>7</v>
      </c>
      <c r="C217" s="6">
        <v>3032020</v>
      </c>
      <c r="D217" s="6">
        <v>341</v>
      </c>
      <c r="E217" s="6" t="s">
        <v>29</v>
      </c>
      <c r="F217" s="6">
        <v>9938</v>
      </c>
      <c r="G217" s="6" t="s">
        <v>1051</v>
      </c>
      <c r="H217" s="7">
        <v>190</v>
      </c>
      <c r="I217" s="6" t="s">
        <v>25</v>
      </c>
      <c r="J217" s="7">
        <v>3588642.82</v>
      </c>
      <c r="K217" s="6" t="s">
        <v>23</v>
      </c>
      <c r="L217" s="6">
        <v>174737</v>
      </c>
      <c r="M217" s="6" t="s">
        <v>1052</v>
      </c>
      <c r="O217" s="6">
        <v>1</v>
      </c>
      <c r="P217" s="6" t="s">
        <v>1053</v>
      </c>
      <c r="Q217" s="6" t="s">
        <v>1054</v>
      </c>
    </row>
    <row r="218" spans="1:17" s="6" customFormat="1" x14ac:dyDescent="0.25">
      <c r="A218" s="6">
        <v>8003879954</v>
      </c>
      <c r="B218" s="6">
        <v>6</v>
      </c>
      <c r="C218" s="6">
        <v>3032020</v>
      </c>
      <c r="D218" s="6">
        <v>489</v>
      </c>
      <c r="E218" s="6" t="s">
        <v>32</v>
      </c>
      <c r="F218" s="6">
        <v>9938</v>
      </c>
      <c r="G218" s="6" t="s">
        <v>1051</v>
      </c>
      <c r="H218" s="7">
        <v>0.1</v>
      </c>
      <c r="I218" s="6" t="s">
        <v>25</v>
      </c>
      <c r="J218" s="7">
        <v>3588832.82</v>
      </c>
      <c r="K218" s="6" t="s">
        <v>23</v>
      </c>
      <c r="L218" s="6">
        <v>174737</v>
      </c>
      <c r="M218" s="6" t="s">
        <v>1055</v>
      </c>
      <c r="O218" s="6">
        <v>1</v>
      </c>
    </row>
    <row r="219" spans="1:17" s="6" customFormat="1" hidden="1" x14ac:dyDescent="0.25">
      <c r="A219" s="6">
        <v>8003879954</v>
      </c>
      <c r="B219" s="6">
        <v>5</v>
      </c>
      <c r="C219" s="6">
        <v>3032020</v>
      </c>
      <c r="D219" s="6">
        <v>341</v>
      </c>
      <c r="E219" s="6" t="s">
        <v>29</v>
      </c>
      <c r="F219" s="6">
        <v>9938</v>
      </c>
      <c r="G219" s="6" t="s">
        <v>1056</v>
      </c>
      <c r="H219" s="7">
        <v>9250</v>
      </c>
      <c r="I219" s="6" t="s">
        <v>25</v>
      </c>
      <c r="J219" s="7">
        <v>3588832.92</v>
      </c>
      <c r="K219" s="6" t="s">
        <v>23</v>
      </c>
      <c r="L219" s="6">
        <v>174737</v>
      </c>
      <c r="M219" s="6" t="s">
        <v>575</v>
      </c>
      <c r="O219" s="6">
        <v>1</v>
      </c>
      <c r="P219" s="6" t="s">
        <v>1057</v>
      </c>
      <c r="Q219" s="6" t="s">
        <v>1058</v>
      </c>
    </row>
    <row r="220" spans="1:17" s="6" customFormat="1" x14ac:dyDescent="0.25">
      <c r="A220" s="6">
        <v>8003879954</v>
      </c>
      <c r="B220" s="6">
        <v>4</v>
      </c>
      <c r="C220" s="6">
        <v>3032020</v>
      </c>
      <c r="D220" s="6">
        <v>489</v>
      </c>
      <c r="E220" s="6" t="s">
        <v>32</v>
      </c>
      <c r="F220" s="6">
        <v>9938</v>
      </c>
      <c r="G220" s="6" t="s">
        <v>1056</v>
      </c>
      <c r="H220" s="7">
        <v>0.1</v>
      </c>
      <c r="I220" s="6" t="s">
        <v>25</v>
      </c>
      <c r="J220" s="7">
        <v>3598082.92</v>
      </c>
      <c r="K220" s="6" t="s">
        <v>23</v>
      </c>
      <c r="L220" s="6">
        <v>174737</v>
      </c>
      <c r="M220" s="6" t="s">
        <v>1059</v>
      </c>
      <c r="O220" s="6">
        <v>1</v>
      </c>
    </row>
    <row r="221" spans="1:17" s="6" customFormat="1" hidden="1" x14ac:dyDescent="0.25">
      <c r="A221" s="6">
        <v>8003879954</v>
      </c>
      <c r="B221" s="6">
        <v>3</v>
      </c>
      <c r="C221" s="6">
        <v>3032020</v>
      </c>
      <c r="D221" s="6">
        <v>60</v>
      </c>
      <c r="E221" s="6" t="s">
        <v>27</v>
      </c>
      <c r="F221" s="6">
        <v>9938</v>
      </c>
      <c r="G221" s="6" t="s">
        <v>1060</v>
      </c>
      <c r="H221" s="7">
        <v>1600</v>
      </c>
      <c r="I221" s="6" t="s">
        <v>25</v>
      </c>
      <c r="J221" s="7">
        <v>3598083.02</v>
      </c>
      <c r="K221" s="6" t="s">
        <v>23</v>
      </c>
      <c r="L221" s="6">
        <v>174736</v>
      </c>
      <c r="M221" s="6" t="s">
        <v>1061</v>
      </c>
      <c r="O221" s="6">
        <v>1</v>
      </c>
      <c r="P221" s="6" t="s">
        <v>1062</v>
      </c>
      <c r="Q221" s="6" t="s">
        <v>1063</v>
      </c>
    </row>
    <row r="222" spans="1:17" s="6" customFormat="1" hidden="1" x14ac:dyDescent="0.25">
      <c r="A222" s="6">
        <v>8003879954</v>
      </c>
      <c r="B222" s="6">
        <v>2</v>
      </c>
      <c r="C222" s="6">
        <v>3032020</v>
      </c>
      <c r="D222" s="6">
        <v>415</v>
      </c>
      <c r="E222" s="6" t="s">
        <v>24</v>
      </c>
      <c r="F222" s="6">
        <v>72</v>
      </c>
      <c r="G222" s="6" t="s">
        <v>1064</v>
      </c>
      <c r="H222" s="7">
        <v>20</v>
      </c>
      <c r="I222" s="6" t="s">
        <v>25</v>
      </c>
      <c r="J222" s="7">
        <v>3599683.02</v>
      </c>
      <c r="K222" s="6" t="s">
        <v>23</v>
      </c>
      <c r="L222" s="6">
        <v>160426</v>
      </c>
      <c r="M222" s="6" t="s">
        <v>1065</v>
      </c>
      <c r="O222" s="6">
        <v>1</v>
      </c>
    </row>
    <row r="223" spans="1:17" s="4" customFormat="1" hidden="1" x14ac:dyDescent="0.25">
      <c r="A223" s="4">
        <v>8003879954</v>
      </c>
      <c r="B223" s="4">
        <v>1</v>
      </c>
      <c r="C223" s="4">
        <v>3032020</v>
      </c>
      <c r="D223" s="4">
        <v>349</v>
      </c>
      <c r="E223" s="4" t="s">
        <v>26</v>
      </c>
      <c r="F223" s="4">
        <v>72</v>
      </c>
      <c r="G223" s="4" t="s">
        <v>1064</v>
      </c>
      <c r="H223" s="5">
        <v>9390</v>
      </c>
      <c r="I223" s="4" t="s">
        <v>25</v>
      </c>
      <c r="J223" s="5">
        <v>3599703.02</v>
      </c>
      <c r="K223" s="4" t="s">
        <v>23</v>
      </c>
      <c r="L223" s="4">
        <v>160426</v>
      </c>
      <c r="M223" s="4" t="s">
        <v>1065</v>
      </c>
      <c r="O223" s="4">
        <v>1</v>
      </c>
    </row>
    <row r="225" spans="8:8" x14ac:dyDescent="0.25">
      <c r="H225" s="1">
        <f>SUBTOTAL(9,H10:H224)</f>
        <v>10.499999999999984</v>
      </c>
    </row>
  </sheetData>
  <autoFilter ref="A8:M223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2149-A9DA-4D87-B937-C0F5EDDCD1A2}">
  <sheetPr codeName="Sheet4"/>
  <dimension ref="A1:R44"/>
  <sheetViews>
    <sheetView workbookViewId="0">
      <selection activeCell="E20" sqref="E20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1066</v>
      </c>
    </row>
    <row r="5" spans="1:18" x14ac:dyDescent="0.25">
      <c r="A5" s="6" t="s">
        <v>1067</v>
      </c>
    </row>
    <row r="6" spans="1:18" x14ac:dyDescent="0.25">
      <c r="A6" s="6" t="s">
        <v>1068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s="4" customFormat="1" x14ac:dyDescent="0.25">
      <c r="A10" s="4">
        <v>8003879954</v>
      </c>
      <c r="B10" s="4">
        <v>9</v>
      </c>
      <c r="C10" s="4">
        <v>30042020</v>
      </c>
      <c r="D10" s="4">
        <v>819</v>
      </c>
      <c r="E10" s="4" t="s">
        <v>61</v>
      </c>
      <c r="H10" s="5">
        <v>0.5</v>
      </c>
      <c r="I10" s="4" t="s">
        <v>25</v>
      </c>
      <c r="J10" s="5">
        <v>3746141.61</v>
      </c>
      <c r="K10" s="4" t="s">
        <v>23</v>
      </c>
      <c r="L10" s="4">
        <v>5241</v>
      </c>
      <c r="M10" s="4" t="s">
        <v>58</v>
      </c>
      <c r="O10" s="4">
        <v>1</v>
      </c>
    </row>
    <row r="11" spans="1:18" x14ac:dyDescent="0.25">
      <c r="A11" s="6">
        <v>8003879954</v>
      </c>
      <c r="B11" s="6">
        <v>8</v>
      </c>
      <c r="C11" s="6">
        <v>30042020</v>
      </c>
      <c r="D11" s="6">
        <v>323</v>
      </c>
      <c r="E11" s="6" t="s">
        <v>62</v>
      </c>
      <c r="F11" s="6">
        <v>0</v>
      </c>
      <c r="G11" s="6" t="s">
        <v>1069</v>
      </c>
      <c r="H11" s="7">
        <v>360000</v>
      </c>
      <c r="I11" s="6" t="s">
        <v>25</v>
      </c>
      <c r="J11" s="7">
        <v>3746142.11</v>
      </c>
      <c r="K11" s="6" t="s">
        <v>23</v>
      </c>
      <c r="L11" s="6">
        <v>5210</v>
      </c>
      <c r="M11" s="6" t="s">
        <v>58</v>
      </c>
      <c r="O11" s="6">
        <v>1</v>
      </c>
    </row>
    <row r="12" spans="1:18" x14ac:dyDescent="0.25">
      <c r="A12" s="6">
        <v>8003879954</v>
      </c>
      <c r="B12" s="6">
        <v>7</v>
      </c>
      <c r="C12" s="6">
        <v>30042020</v>
      </c>
      <c r="D12" s="6">
        <v>345</v>
      </c>
      <c r="E12" s="6" t="s">
        <v>33</v>
      </c>
      <c r="F12" s="6">
        <v>9938</v>
      </c>
      <c r="G12" s="6" t="s">
        <v>1070</v>
      </c>
      <c r="H12" s="7">
        <v>221.7</v>
      </c>
      <c r="I12" s="6" t="s">
        <v>25</v>
      </c>
      <c r="J12" s="7">
        <v>4106142.11</v>
      </c>
      <c r="K12" s="6" t="s">
        <v>23</v>
      </c>
      <c r="L12" s="6">
        <v>81905</v>
      </c>
      <c r="M12" s="6" t="s">
        <v>1071</v>
      </c>
      <c r="O12" s="6">
        <v>1</v>
      </c>
      <c r="P12" s="6" t="s">
        <v>1072</v>
      </c>
      <c r="Q12" s="6" t="s">
        <v>31</v>
      </c>
    </row>
    <row r="13" spans="1:18" x14ac:dyDescent="0.25">
      <c r="A13" s="6">
        <v>8003879954</v>
      </c>
      <c r="B13" s="6">
        <v>6</v>
      </c>
      <c r="C13" s="6">
        <v>30042020</v>
      </c>
      <c r="D13" s="6">
        <v>345</v>
      </c>
      <c r="E13" s="6" t="s">
        <v>33</v>
      </c>
      <c r="F13" s="6">
        <v>9938</v>
      </c>
      <c r="G13" s="6" t="s">
        <v>1073</v>
      </c>
      <c r="H13" s="7">
        <v>280</v>
      </c>
      <c r="I13" s="6" t="s">
        <v>25</v>
      </c>
      <c r="J13" s="7">
        <v>4106363.81</v>
      </c>
      <c r="K13" s="6" t="s">
        <v>23</v>
      </c>
      <c r="L13" s="6">
        <v>81857</v>
      </c>
      <c r="M13" s="6" t="s">
        <v>1074</v>
      </c>
      <c r="O13" s="6">
        <v>1</v>
      </c>
      <c r="P13" s="6" t="s">
        <v>1075</v>
      </c>
      <c r="Q13" s="6" t="s">
        <v>31</v>
      </c>
    </row>
    <row r="14" spans="1:18" x14ac:dyDescent="0.25">
      <c r="A14" s="6">
        <v>8003879954</v>
      </c>
      <c r="B14" s="6">
        <v>5</v>
      </c>
      <c r="C14" s="6">
        <v>30042020</v>
      </c>
      <c r="D14" s="6">
        <v>60</v>
      </c>
      <c r="E14" s="6" t="s">
        <v>27</v>
      </c>
      <c r="F14" s="6">
        <v>9938</v>
      </c>
      <c r="G14" s="6" t="s">
        <v>1076</v>
      </c>
      <c r="H14" s="7">
        <v>5432.15</v>
      </c>
      <c r="I14" s="6" t="s">
        <v>25</v>
      </c>
      <c r="J14" s="7">
        <v>4106643.81</v>
      </c>
      <c r="K14" s="6" t="s">
        <v>23</v>
      </c>
      <c r="L14" s="6">
        <v>80217</v>
      </c>
      <c r="M14" s="6" t="s">
        <v>1077</v>
      </c>
      <c r="O14" s="6">
        <v>1</v>
      </c>
      <c r="P14" s="6" t="s">
        <v>1078</v>
      </c>
      <c r="Q14" s="6" t="s">
        <v>99</v>
      </c>
    </row>
    <row r="15" spans="1:18" x14ac:dyDescent="0.25">
      <c r="A15" s="6">
        <v>8003879954</v>
      </c>
      <c r="B15" s="6">
        <v>4</v>
      </c>
      <c r="C15" s="6">
        <v>30042020</v>
      </c>
      <c r="D15" s="6">
        <v>489</v>
      </c>
      <c r="E15" s="6" t="s">
        <v>71</v>
      </c>
      <c r="F15" s="6">
        <v>3471</v>
      </c>
      <c r="G15" s="6" t="s">
        <v>1079</v>
      </c>
      <c r="H15" s="7">
        <v>1.8</v>
      </c>
      <c r="I15" s="6" t="s">
        <v>25</v>
      </c>
      <c r="J15" s="7">
        <v>4112075.96</v>
      </c>
      <c r="K15" s="6" t="s">
        <v>23</v>
      </c>
      <c r="L15" s="6">
        <v>53954</v>
      </c>
      <c r="M15" s="6" t="s">
        <v>58</v>
      </c>
      <c r="O15" s="6">
        <v>1</v>
      </c>
    </row>
    <row r="16" spans="1:18" x14ac:dyDescent="0.25">
      <c r="A16" s="6">
        <v>8003879954</v>
      </c>
      <c r="B16" s="6">
        <v>3</v>
      </c>
      <c r="C16" s="6">
        <v>30042020</v>
      </c>
      <c r="D16" s="6">
        <v>669</v>
      </c>
      <c r="E16" s="6" t="s">
        <v>59</v>
      </c>
      <c r="F16" s="6">
        <v>2004</v>
      </c>
      <c r="G16" s="6" t="s">
        <v>1080</v>
      </c>
      <c r="H16" s="7">
        <v>68950.13</v>
      </c>
      <c r="I16" s="6" t="s">
        <v>25</v>
      </c>
      <c r="J16" s="7">
        <v>4112077.76</v>
      </c>
      <c r="K16" s="6" t="s">
        <v>23</v>
      </c>
      <c r="L16" s="6">
        <v>52812</v>
      </c>
      <c r="M16" s="6" t="s">
        <v>1081</v>
      </c>
      <c r="O16" s="6">
        <v>1</v>
      </c>
      <c r="P16" s="6" t="s">
        <v>1082</v>
      </c>
      <c r="R16" s="6" t="s">
        <v>60</v>
      </c>
    </row>
    <row r="17" spans="1:18" x14ac:dyDescent="0.25">
      <c r="A17" s="6">
        <v>8003879954</v>
      </c>
      <c r="B17" s="6">
        <v>2</v>
      </c>
      <c r="C17" s="6">
        <v>30042020</v>
      </c>
      <c r="D17" s="6">
        <v>341</v>
      </c>
      <c r="E17" s="6" t="s">
        <v>29</v>
      </c>
      <c r="F17" s="6">
        <v>9938</v>
      </c>
      <c r="G17" s="6" t="s">
        <v>1083</v>
      </c>
      <c r="H17" s="7">
        <v>2472.75</v>
      </c>
      <c r="I17" s="6" t="s">
        <v>25</v>
      </c>
      <c r="J17" s="7">
        <v>4181027.89</v>
      </c>
      <c r="K17" s="6" t="s">
        <v>23</v>
      </c>
      <c r="L17" s="6">
        <v>44101</v>
      </c>
      <c r="M17" s="6" t="s">
        <v>617</v>
      </c>
      <c r="O17" s="6">
        <v>1</v>
      </c>
      <c r="P17" s="6" t="s">
        <v>1084</v>
      </c>
      <c r="Q17" s="6" t="s">
        <v>1085</v>
      </c>
    </row>
    <row r="18" spans="1:18" x14ac:dyDescent="0.25">
      <c r="A18" s="6">
        <v>8003879954</v>
      </c>
      <c r="B18" s="6">
        <v>1</v>
      </c>
      <c r="C18" s="6">
        <v>30042020</v>
      </c>
      <c r="D18" s="6">
        <v>489</v>
      </c>
      <c r="E18" s="6" t="s">
        <v>1139</v>
      </c>
      <c r="F18" s="6">
        <v>9938</v>
      </c>
      <c r="G18" s="6" t="s">
        <v>1083</v>
      </c>
      <c r="H18" s="7">
        <v>0.1</v>
      </c>
      <c r="I18" s="6" t="s">
        <v>25</v>
      </c>
      <c r="J18" s="7">
        <v>4183500.64</v>
      </c>
      <c r="K18" s="6" t="s">
        <v>23</v>
      </c>
      <c r="L18" s="6">
        <v>44101</v>
      </c>
      <c r="M18" s="6" t="s">
        <v>1086</v>
      </c>
      <c r="O18" s="6">
        <v>1</v>
      </c>
    </row>
    <row r="19" spans="1:18" x14ac:dyDescent="0.25">
      <c r="A19" s="6">
        <v>8003879954</v>
      </c>
      <c r="B19" s="6">
        <v>5</v>
      </c>
      <c r="C19" s="6">
        <v>28042020</v>
      </c>
      <c r="D19" s="6">
        <v>343</v>
      </c>
      <c r="E19" s="6" t="s">
        <v>47</v>
      </c>
      <c r="F19" s="6">
        <v>9938</v>
      </c>
      <c r="G19" s="6" t="s">
        <v>1087</v>
      </c>
      <c r="H19" s="7">
        <v>5044.95</v>
      </c>
      <c r="I19" s="6" t="s">
        <v>25</v>
      </c>
      <c r="J19" s="7">
        <v>4183500.74</v>
      </c>
      <c r="K19" s="6" t="s">
        <v>23</v>
      </c>
      <c r="L19" s="6">
        <v>133102</v>
      </c>
      <c r="M19" s="6" t="s">
        <v>63</v>
      </c>
      <c r="O19" s="6">
        <v>1</v>
      </c>
      <c r="P19" s="6" t="s">
        <v>1088</v>
      </c>
    </row>
    <row r="20" spans="1:18" x14ac:dyDescent="0.25">
      <c r="A20" s="6">
        <v>8003879954</v>
      </c>
      <c r="B20" s="6">
        <v>4</v>
      </c>
      <c r="C20" s="6">
        <v>28042020</v>
      </c>
      <c r="D20" s="6">
        <v>343</v>
      </c>
      <c r="E20" s="6" t="s">
        <v>47</v>
      </c>
      <c r="F20" s="6">
        <v>9938</v>
      </c>
      <c r="G20" s="6" t="s">
        <v>1089</v>
      </c>
      <c r="H20" s="7">
        <v>1302.8</v>
      </c>
      <c r="I20" s="6" t="s">
        <v>25</v>
      </c>
      <c r="J20" s="7">
        <v>4188545.69</v>
      </c>
      <c r="K20" s="6" t="s">
        <v>23</v>
      </c>
      <c r="L20" s="6">
        <v>133102</v>
      </c>
      <c r="M20" s="6" t="s">
        <v>114</v>
      </c>
      <c r="O20" s="6">
        <v>1</v>
      </c>
      <c r="P20" s="6" t="s">
        <v>1090</v>
      </c>
    </row>
    <row r="21" spans="1:18" x14ac:dyDescent="0.25">
      <c r="A21" s="6">
        <v>8003879954</v>
      </c>
      <c r="B21" s="6">
        <v>3</v>
      </c>
      <c r="C21" s="6">
        <v>28042020</v>
      </c>
      <c r="D21" s="6">
        <v>343</v>
      </c>
      <c r="E21" s="6" t="s">
        <v>47</v>
      </c>
      <c r="F21" s="6">
        <v>9938</v>
      </c>
      <c r="G21" s="6" t="s">
        <v>1091</v>
      </c>
      <c r="H21" s="7">
        <v>230</v>
      </c>
      <c r="I21" s="6" t="s">
        <v>25</v>
      </c>
      <c r="J21" s="7">
        <v>4189848.49</v>
      </c>
      <c r="K21" s="6" t="s">
        <v>23</v>
      </c>
      <c r="L21" s="6">
        <v>133101</v>
      </c>
      <c r="M21" s="6" t="s">
        <v>114</v>
      </c>
      <c r="O21" s="6">
        <v>1</v>
      </c>
      <c r="P21" s="6" t="s">
        <v>1092</v>
      </c>
    </row>
    <row r="22" spans="1:18" x14ac:dyDescent="0.25">
      <c r="A22" s="6">
        <v>8003879954</v>
      </c>
      <c r="B22" s="6">
        <v>2</v>
      </c>
      <c r="C22" s="6">
        <v>28042020</v>
      </c>
      <c r="D22" s="6">
        <v>343</v>
      </c>
      <c r="E22" s="6" t="s">
        <v>47</v>
      </c>
      <c r="F22" s="6">
        <v>9938</v>
      </c>
      <c r="G22" s="6" t="s">
        <v>1093</v>
      </c>
      <c r="H22" s="7">
        <v>19829</v>
      </c>
      <c r="I22" s="6" t="s">
        <v>25</v>
      </c>
      <c r="J22" s="7">
        <v>4190078.49</v>
      </c>
      <c r="K22" s="6" t="s">
        <v>23</v>
      </c>
      <c r="L22" s="6">
        <v>133101</v>
      </c>
      <c r="M22" s="6" t="s">
        <v>66</v>
      </c>
      <c r="O22" s="6">
        <v>1</v>
      </c>
      <c r="P22" s="6" t="s">
        <v>1094</v>
      </c>
    </row>
    <row r="23" spans="1:18" x14ac:dyDescent="0.25">
      <c r="A23" s="6">
        <v>8003879954</v>
      </c>
      <c r="B23" s="6">
        <v>1</v>
      </c>
      <c r="C23" s="6">
        <v>28042020</v>
      </c>
      <c r="D23" s="6">
        <v>174</v>
      </c>
      <c r="E23" s="6" t="s">
        <v>22</v>
      </c>
      <c r="F23" s="6">
        <v>2001</v>
      </c>
      <c r="G23" s="6" t="s">
        <v>1095</v>
      </c>
      <c r="H23" s="7">
        <v>13200</v>
      </c>
      <c r="I23" s="6" t="s">
        <v>23</v>
      </c>
      <c r="J23" s="7">
        <v>4209907.49</v>
      </c>
      <c r="K23" s="6" t="s">
        <v>23</v>
      </c>
      <c r="L23" s="6">
        <v>121308</v>
      </c>
      <c r="M23" s="6" t="s">
        <v>1096</v>
      </c>
      <c r="O23" s="6">
        <v>1</v>
      </c>
      <c r="P23" s="6" t="s">
        <v>1096</v>
      </c>
      <c r="Q23" s="6" t="s">
        <v>1097</v>
      </c>
      <c r="R23" s="6" t="s">
        <v>1098</v>
      </c>
    </row>
    <row r="24" spans="1:18" x14ac:dyDescent="0.25">
      <c r="A24" s="6">
        <v>8003879954</v>
      </c>
      <c r="B24" s="6">
        <v>5</v>
      </c>
      <c r="C24" s="6">
        <v>27042020</v>
      </c>
      <c r="D24" s="6">
        <v>174</v>
      </c>
      <c r="E24" s="6" t="s">
        <v>22</v>
      </c>
      <c r="F24" s="6">
        <v>2001</v>
      </c>
      <c r="G24" s="6" t="s">
        <v>1099</v>
      </c>
      <c r="H24" s="7">
        <v>2651.95</v>
      </c>
      <c r="I24" s="6" t="s">
        <v>23</v>
      </c>
      <c r="J24" s="7">
        <v>4196707.49</v>
      </c>
      <c r="K24" s="6" t="s">
        <v>23</v>
      </c>
      <c r="L24" s="6">
        <v>211357</v>
      </c>
      <c r="M24" s="6" t="s">
        <v>1100</v>
      </c>
      <c r="O24" s="6">
        <v>1</v>
      </c>
      <c r="P24" s="6" t="s">
        <v>1100</v>
      </c>
      <c r="Q24" s="6" t="s">
        <v>68</v>
      </c>
      <c r="R24" s="6" t="s">
        <v>1101</v>
      </c>
    </row>
    <row r="25" spans="1:18" x14ac:dyDescent="0.25">
      <c r="A25" s="6">
        <v>8003879954</v>
      </c>
      <c r="B25" s="6">
        <v>4</v>
      </c>
      <c r="C25" s="6">
        <v>27042020</v>
      </c>
      <c r="D25" s="6">
        <v>341</v>
      </c>
      <c r="E25" s="6" t="s">
        <v>29</v>
      </c>
      <c r="F25" s="6">
        <v>9938</v>
      </c>
      <c r="G25" s="6" t="s">
        <v>1102</v>
      </c>
      <c r="H25" s="7">
        <v>21.5</v>
      </c>
      <c r="I25" s="6" t="s">
        <v>25</v>
      </c>
      <c r="J25" s="7">
        <v>4194055.54</v>
      </c>
      <c r="K25" s="6" t="s">
        <v>23</v>
      </c>
      <c r="L25" s="6">
        <v>150340</v>
      </c>
      <c r="M25" s="6" t="s">
        <v>37</v>
      </c>
      <c r="O25" s="6">
        <v>1</v>
      </c>
      <c r="P25" s="6" t="s">
        <v>1103</v>
      </c>
      <c r="Q25" s="6" t="s">
        <v>38</v>
      </c>
    </row>
    <row r="26" spans="1:18" s="4" customFormat="1" x14ac:dyDescent="0.25">
      <c r="A26" s="4">
        <v>8003879954</v>
      </c>
      <c r="B26" s="4">
        <v>3</v>
      </c>
      <c r="C26" s="4">
        <v>27042020</v>
      </c>
      <c r="D26" s="4">
        <v>489</v>
      </c>
      <c r="E26" s="4" t="s">
        <v>32</v>
      </c>
      <c r="F26" s="4">
        <v>9938</v>
      </c>
      <c r="G26" s="4" t="s">
        <v>1102</v>
      </c>
      <c r="H26" s="5">
        <v>0.1</v>
      </c>
      <c r="I26" s="4" t="s">
        <v>25</v>
      </c>
      <c r="J26" s="5">
        <v>4194077.04</v>
      </c>
      <c r="K26" s="4" t="s">
        <v>23</v>
      </c>
      <c r="L26" s="4">
        <v>150340</v>
      </c>
      <c r="M26" s="4" t="s">
        <v>1104</v>
      </c>
      <c r="O26" s="4">
        <v>1</v>
      </c>
    </row>
    <row r="27" spans="1:18" x14ac:dyDescent="0.25">
      <c r="A27" s="6">
        <v>8003879954</v>
      </c>
      <c r="B27" s="6">
        <v>2</v>
      </c>
      <c r="C27" s="6">
        <v>27042020</v>
      </c>
      <c r="D27" s="6">
        <v>346</v>
      </c>
      <c r="E27" s="6" t="s">
        <v>64</v>
      </c>
      <c r="F27" s="6">
        <v>9938</v>
      </c>
      <c r="G27" s="6" t="s">
        <v>1105</v>
      </c>
      <c r="H27" s="7">
        <v>5547.29</v>
      </c>
      <c r="I27" s="6" t="s">
        <v>25</v>
      </c>
      <c r="J27" s="7">
        <v>4194077.14</v>
      </c>
      <c r="K27" s="6" t="s">
        <v>23</v>
      </c>
      <c r="L27" s="6">
        <v>150339</v>
      </c>
      <c r="M27" s="6" t="s">
        <v>1106</v>
      </c>
      <c r="O27" s="6">
        <v>1</v>
      </c>
      <c r="P27" s="6" t="s">
        <v>1107</v>
      </c>
      <c r="Q27" s="6" t="s">
        <v>668</v>
      </c>
    </row>
    <row r="28" spans="1:18" x14ac:dyDescent="0.25">
      <c r="A28" s="6">
        <v>8003879954</v>
      </c>
      <c r="B28" s="6">
        <v>1</v>
      </c>
      <c r="C28" s="6">
        <v>27042020</v>
      </c>
      <c r="D28" s="6">
        <v>60</v>
      </c>
      <c r="E28" s="6" t="s">
        <v>27</v>
      </c>
      <c r="F28" s="6">
        <v>9938</v>
      </c>
      <c r="G28" s="6" t="s">
        <v>1108</v>
      </c>
      <c r="H28" s="7">
        <v>1180</v>
      </c>
      <c r="I28" s="6" t="s">
        <v>25</v>
      </c>
      <c r="J28" s="7">
        <v>4199624.43</v>
      </c>
      <c r="K28" s="6" t="s">
        <v>23</v>
      </c>
      <c r="L28" s="6">
        <v>150339</v>
      </c>
      <c r="M28" s="6" t="s">
        <v>1109</v>
      </c>
      <c r="O28" s="6">
        <v>1</v>
      </c>
      <c r="P28" s="6" t="s">
        <v>1110</v>
      </c>
      <c r="Q28" s="6" t="s">
        <v>1111</v>
      </c>
    </row>
    <row r="29" spans="1:18" x14ac:dyDescent="0.25">
      <c r="A29" s="6">
        <v>8003879954</v>
      </c>
      <c r="B29" s="6">
        <v>2</v>
      </c>
      <c r="C29" s="6">
        <v>16042020</v>
      </c>
      <c r="D29" s="6">
        <v>415</v>
      </c>
      <c r="E29" s="6" t="s">
        <v>24</v>
      </c>
      <c r="F29" s="6">
        <v>982</v>
      </c>
      <c r="G29" s="6" t="s">
        <v>1112</v>
      </c>
      <c r="H29" s="7">
        <v>6</v>
      </c>
      <c r="I29" s="6" t="s">
        <v>25</v>
      </c>
      <c r="J29" s="7">
        <v>4200804.43</v>
      </c>
      <c r="K29" s="6" t="s">
        <v>23</v>
      </c>
      <c r="L29" s="6">
        <v>91408</v>
      </c>
      <c r="M29" s="6" t="s">
        <v>1113</v>
      </c>
      <c r="O29" s="6">
        <v>1</v>
      </c>
    </row>
    <row r="30" spans="1:18" x14ac:dyDescent="0.25">
      <c r="A30" s="6">
        <v>8003879954</v>
      </c>
      <c r="B30" s="6">
        <v>1</v>
      </c>
      <c r="C30" s="6">
        <v>16042020</v>
      </c>
      <c r="D30" s="6">
        <v>349</v>
      </c>
      <c r="E30" s="6" t="s">
        <v>26</v>
      </c>
      <c r="F30" s="6">
        <v>982</v>
      </c>
      <c r="G30" s="6" t="s">
        <v>1112</v>
      </c>
      <c r="H30" s="7">
        <v>1293.5999999999999</v>
      </c>
      <c r="I30" s="6" t="s">
        <v>25</v>
      </c>
      <c r="J30" s="7">
        <v>4200810.43</v>
      </c>
      <c r="K30" s="6" t="s">
        <v>23</v>
      </c>
      <c r="L30" s="6">
        <v>91408</v>
      </c>
      <c r="M30" s="6" t="s">
        <v>1113</v>
      </c>
      <c r="O30" s="6">
        <v>1</v>
      </c>
    </row>
    <row r="31" spans="1:18" x14ac:dyDescent="0.25">
      <c r="A31" s="6">
        <v>8003879954</v>
      </c>
      <c r="B31" s="6">
        <v>9</v>
      </c>
      <c r="C31" s="6">
        <v>15042020</v>
      </c>
      <c r="D31" s="6">
        <v>343</v>
      </c>
      <c r="E31" s="6" t="s">
        <v>47</v>
      </c>
      <c r="F31" s="6">
        <v>9938</v>
      </c>
      <c r="G31" s="6" t="s">
        <v>1114</v>
      </c>
      <c r="H31" s="7">
        <v>219.6</v>
      </c>
      <c r="I31" s="6" t="s">
        <v>25</v>
      </c>
      <c r="J31" s="7">
        <v>4202104.03</v>
      </c>
      <c r="K31" s="6" t="s">
        <v>23</v>
      </c>
      <c r="L31" s="6">
        <v>175600</v>
      </c>
      <c r="M31" s="6" t="s">
        <v>114</v>
      </c>
      <c r="O31" s="6">
        <v>1</v>
      </c>
      <c r="P31" s="6" t="s">
        <v>1115</v>
      </c>
    </row>
    <row r="32" spans="1:18" x14ac:dyDescent="0.25">
      <c r="A32" s="6">
        <v>8003879954</v>
      </c>
      <c r="B32" s="6">
        <v>8</v>
      </c>
      <c r="C32" s="6">
        <v>15042020</v>
      </c>
      <c r="D32" s="6">
        <v>343</v>
      </c>
      <c r="E32" s="6" t="s">
        <v>47</v>
      </c>
      <c r="F32" s="6">
        <v>9938</v>
      </c>
      <c r="G32" s="6" t="s">
        <v>1116</v>
      </c>
      <c r="H32" s="7">
        <v>132</v>
      </c>
      <c r="I32" s="6" t="s">
        <v>25</v>
      </c>
      <c r="J32" s="7">
        <v>4202323.63</v>
      </c>
      <c r="K32" s="6" t="s">
        <v>23</v>
      </c>
      <c r="L32" s="6">
        <v>173451</v>
      </c>
      <c r="M32" s="6" t="s">
        <v>63</v>
      </c>
      <c r="O32" s="6">
        <v>1</v>
      </c>
      <c r="P32" s="6" t="s">
        <v>532</v>
      </c>
    </row>
    <row r="33" spans="1:18" x14ac:dyDescent="0.25">
      <c r="A33" s="6">
        <v>8003879954</v>
      </c>
      <c r="B33" s="6">
        <v>7</v>
      </c>
      <c r="C33" s="6">
        <v>15042020</v>
      </c>
      <c r="D33" s="6">
        <v>343</v>
      </c>
      <c r="E33" s="6" t="s">
        <v>47</v>
      </c>
      <c r="F33" s="6">
        <v>9938</v>
      </c>
      <c r="G33" s="6" t="s">
        <v>1117</v>
      </c>
      <c r="H33" s="7">
        <v>1255.5</v>
      </c>
      <c r="I33" s="6" t="s">
        <v>25</v>
      </c>
      <c r="J33" s="7">
        <v>4202455.63</v>
      </c>
      <c r="K33" s="6" t="s">
        <v>23</v>
      </c>
      <c r="L33" s="6">
        <v>173451</v>
      </c>
      <c r="M33" s="6" t="s">
        <v>114</v>
      </c>
      <c r="O33" s="6">
        <v>1</v>
      </c>
      <c r="P33" s="6" t="s">
        <v>1118</v>
      </c>
    </row>
    <row r="34" spans="1:18" x14ac:dyDescent="0.25">
      <c r="A34" s="6">
        <v>8003879954</v>
      </c>
      <c r="B34" s="6">
        <v>6</v>
      </c>
      <c r="C34" s="6">
        <v>15042020</v>
      </c>
      <c r="D34" s="6">
        <v>60</v>
      </c>
      <c r="E34" s="6" t="s">
        <v>27</v>
      </c>
      <c r="F34" s="6">
        <v>9938</v>
      </c>
      <c r="G34" s="6" t="s">
        <v>1119</v>
      </c>
      <c r="H34" s="7">
        <v>718.82</v>
      </c>
      <c r="I34" s="6" t="s">
        <v>25</v>
      </c>
      <c r="J34" s="7">
        <v>4203711.13</v>
      </c>
      <c r="K34" s="6" t="s">
        <v>23</v>
      </c>
      <c r="L34" s="6">
        <v>173451</v>
      </c>
      <c r="M34" s="6" t="s">
        <v>44</v>
      </c>
      <c r="O34" s="6">
        <v>1</v>
      </c>
      <c r="P34" s="6" t="s">
        <v>45</v>
      </c>
      <c r="Q34" s="6" t="s">
        <v>46</v>
      </c>
    </row>
    <row r="35" spans="1:18" x14ac:dyDescent="0.25">
      <c r="A35" s="6">
        <v>8003879954</v>
      </c>
      <c r="B35" s="6">
        <v>5</v>
      </c>
      <c r="C35" s="6">
        <v>15042020</v>
      </c>
      <c r="D35" s="6">
        <v>345</v>
      </c>
      <c r="E35" s="6" t="s">
        <v>33</v>
      </c>
      <c r="F35" s="6">
        <v>9938</v>
      </c>
      <c r="G35" s="6" t="s">
        <v>1120</v>
      </c>
      <c r="H35" s="7">
        <v>5000</v>
      </c>
      <c r="I35" s="6" t="s">
        <v>25</v>
      </c>
      <c r="J35" s="7">
        <v>4204429.95</v>
      </c>
      <c r="K35" s="6" t="s">
        <v>23</v>
      </c>
      <c r="L35" s="6">
        <v>173449</v>
      </c>
      <c r="M35" s="6" t="s">
        <v>1121</v>
      </c>
      <c r="O35" s="6">
        <v>1</v>
      </c>
      <c r="P35" s="6" t="s">
        <v>1122</v>
      </c>
      <c r="Q35" s="6" t="s">
        <v>1123</v>
      </c>
    </row>
    <row r="36" spans="1:18" x14ac:dyDescent="0.25">
      <c r="A36" s="6">
        <v>8003879954</v>
      </c>
      <c r="B36" s="6">
        <v>4</v>
      </c>
      <c r="C36" s="6">
        <v>15042020</v>
      </c>
      <c r="D36" s="6">
        <v>341</v>
      </c>
      <c r="E36" s="6" t="s">
        <v>29</v>
      </c>
      <c r="F36" s="6">
        <v>9938</v>
      </c>
      <c r="G36" s="6" t="s">
        <v>1124</v>
      </c>
      <c r="H36" s="7">
        <v>1261.4000000000001</v>
      </c>
      <c r="I36" s="6" t="s">
        <v>25</v>
      </c>
      <c r="J36" s="7">
        <v>4209429.95</v>
      </c>
      <c r="K36" s="6" t="s">
        <v>23</v>
      </c>
      <c r="L36" s="6">
        <v>173449</v>
      </c>
      <c r="M36" s="6" t="s">
        <v>57</v>
      </c>
      <c r="O36" s="6">
        <v>1</v>
      </c>
      <c r="P36" s="6" t="s">
        <v>1125</v>
      </c>
      <c r="Q36" s="6" t="s">
        <v>1126</v>
      </c>
    </row>
    <row r="37" spans="1:18" s="4" customFormat="1" x14ac:dyDescent="0.25">
      <c r="A37" s="4">
        <v>8003879954</v>
      </c>
      <c r="B37" s="4">
        <v>3</v>
      </c>
      <c r="C37" s="4">
        <v>15042020</v>
      </c>
      <c r="D37" s="4">
        <v>489</v>
      </c>
      <c r="E37" s="4" t="s">
        <v>32</v>
      </c>
      <c r="F37" s="4">
        <v>9938</v>
      </c>
      <c r="G37" s="4" t="s">
        <v>1124</v>
      </c>
      <c r="H37" s="5">
        <v>0.1</v>
      </c>
      <c r="I37" s="4" t="s">
        <v>25</v>
      </c>
      <c r="J37" s="5">
        <v>4210691.3499999996</v>
      </c>
      <c r="K37" s="4" t="s">
        <v>23</v>
      </c>
      <c r="L37" s="4">
        <v>173449</v>
      </c>
      <c r="M37" s="4" t="s">
        <v>1127</v>
      </c>
      <c r="O37" s="4">
        <v>1</v>
      </c>
    </row>
    <row r="38" spans="1:18" x14ac:dyDescent="0.25">
      <c r="A38" s="6">
        <v>8003879954</v>
      </c>
      <c r="B38" s="6">
        <v>2</v>
      </c>
      <c r="C38" s="6">
        <v>15042020</v>
      </c>
      <c r="D38" s="6">
        <v>343</v>
      </c>
      <c r="E38" s="6" t="s">
        <v>47</v>
      </c>
      <c r="F38" s="6">
        <v>9938</v>
      </c>
      <c r="G38" s="6" t="s">
        <v>1128</v>
      </c>
      <c r="H38" s="7">
        <v>5043.8</v>
      </c>
      <c r="I38" s="6" t="s">
        <v>25</v>
      </c>
      <c r="J38" s="7">
        <v>4210691.45</v>
      </c>
      <c r="K38" s="6" t="s">
        <v>23</v>
      </c>
      <c r="L38" s="6">
        <v>173449</v>
      </c>
      <c r="M38" s="6" t="s">
        <v>63</v>
      </c>
      <c r="O38" s="6">
        <v>1</v>
      </c>
      <c r="P38" s="6" t="s">
        <v>1129</v>
      </c>
    </row>
    <row r="39" spans="1:18" x14ac:dyDescent="0.25">
      <c r="A39" s="6">
        <v>8003879954</v>
      </c>
      <c r="B39" s="6">
        <v>1</v>
      </c>
      <c r="C39" s="6">
        <v>15042020</v>
      </c>
      <c r="D39" s="6">
        <v>343</v>
      </c>
      <c r="E39" s="6" t="s">
        <v>47</v>
      </c>
      <c r="F39" s="6">
        <v>9938</v>
      </c>
      <c r="G39" s="6" t="s">
        <v>1130</v>
      </c>
      <c r="H39" s="7">
        <v>19352</v>
      </c>
      <c r="I39" s="6" t="s">
        <v>25</v>
      </c>
      <c r="J39" s="7">
        <v>4215735.25</v>
      </c>
      <c r="K39" s="6" t="s">
        <v>23</v>
      </c>
      <c r="L39" s="6">
        <v>173449</v>
      </c>
      <c r="M39" s="6" t="s">
        <v>66</v>
      </c>
      <c r="O39" s="6">
        <v>1</v>
      </c>
      <c r="P39" s="6" t="s">
        <v>1131</v>
      </c>
    </row>
    <row r="40" spans="1:18" x14ac:dyDescent="0.25">
      <c r="A40" s="6">
        <v>8003879954</v>
      </c>
      <c r="B40" s="6">
        <v>1</v>
      </c>
      <c r="C40" s="6">
        <v>9042020</v>
      </c>
      <c r="D40" s="6">
        <v>836</v>
      </c>
      <c r="E40" s="6" t="s">
        <v>78</v>
      </c>
      <c r="F40" s="6">
        <v>2135</v>
      </c>
      <c r="G40" s="6" t="s">
        <v>1132</v>
      </c>
      <c r="H40" s="7">
        <v>158.05000000000001</v>
      </c>
      <c r="I40" s="6" t="s">
        <v>23</v>
      </c>
      <c r="J40" s="7">
        <v>4235087.25</v>
      </c>
      <c r="K40" s="6" t="s">
        <v>23</v>
      </c>
      <c r="L40" s="6">
        <v>152702</v>
      </c>
      <c r="M40" s="6" t="s">
        <v>1133</v>
      </c>
      <c r="O40" s="6">
        <v>1</v>
      </c>
      <c r="Q40" s="6" t="s">
        <v>1134</v>
      </c>
      <c r="R40" s="6" t="s">
        <v>1135</v>
      </c>
    </row>
    <row r="41" spans="1:18" x14ac:dyDescent="0.25">
      <c r="A41" s="6">
        <v>8003879954</v>
      </c>
      <c r="B41" s="6">
        <v>1</v>
      </c>
      <c r="C41" s="6">
        <v>8042020</v>
      </c>
      <c r="D41" s="6">
        <v>5</v>
      </c>
      <c r="E41" s="6" t="s">
        <v>69</v>
      </c>
      <c r="H41" s="7">
        <v>2800000</v>
      </c>
      <c r="I41" s="6" t="s">
        <v>23</v>
      </c>
      <c r="J41" s="7">
        <v>4234929.2</v>
      </c>
      <c r="K41" s="6" t="s">
        <v>23</v>
      </c>
      <c r="L41" s="6">
        <v>91723</v>
      </c>
      <c r="M41" s="6" t="s">
        <v>1136</v>
      </c>
      <c r="O41" s="6">
        <v>1</v>
      </c>
      <c r="P41" s="6" t="s">
        <v>1137</v>
      </c>
      <c r="Q41" s="6" t="s">
        <v>1138</v>
      </c>
      <c r="R41" s="6" t="s">
        <v>70</v>
      </c>
    </row>
    <row r="42" spans="1:18" x14ac:dyDescent="0.25">
      <c r="A42" s="6">
        <v>8003879954</v>
      </c>
      <c r="B42" s="6">
        <v>1</v>
      </c>
      <c r="C42" s="6">
        <v>1042020</v>
      </c>
      <c r="D42" s="6">
        <v>5</v>
      </c>
      <c r="E42" s="6" t="s">
        <v>69</v>
      </c>
      <c r="H42" s="7">
        <v>1000000</v>
      </c>
      <c r="I42" s="6" t="s">
        <v>23</v>
      </c>
      <c r="J42" s="7">
        <v>1434929.2</v>
      </c>
      <c r="K42" s="6" t="s">
        <v>23</v>
      </c>
      <c r="L42" s="6">
        <v>82441</v>
      </c>
      <c r="M42" s="6" t="s">
        <v>145</v>
      </c>
      <c r="O42" s="6">
        <v>1</v>
      </c>
      <c r="P42" s="6" t="s">
        <v>146</v>
      </c>
      <c r="Q42" s="6" t="s">
        <v>147</v>
      </c>
      <c r="R42" s="6" t="s">
        <v>148</v>
      </c>
    </row>
    <row r="44" spans="1:18" x14ac:dyDescent="0.25">
      <c r="H44" s="7">
        <f>SUBTOTAL(9,H10:H43)</f>
        <v>4320807.59</v>
      </c>
    </row>
  </sheetData>
  <autoFilter ref="A8:M42" xr:uid="{B1B85419-5780-47F1-BFBD-D8C47173685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EF83-EA24-451F-928F-96BA0723565C}">
  <sheetPr codeName="Sheet6" filterMode="1"/>
  <dimension ref="A1:R136"/>
  <sheetViews>
    <sheetView topLeftCell="A83" workbookViewId="0">
      <selection activeCell="E20" sqref="E20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1140</v>
      </c>
    </row>
    <row r="5" spans="1:18" x14ac:dyDescent="0.25">
      <c r="A5" s="6" t="s">
        <v>1141</v>
      </c>
    </row>
    <row r="6" spans="1:18" x14ac:dyDescent="0.25">
      <c r="A6" s="6" t="s">
        <v>1142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9" spans="1:18" hidden="1" x14ac:dyDescent="0.25"/>
    <row r="10" spans="1:18" hidden="1" x14ac:dyDescent="0.25">
      <c r="A10" s="6">
        <v>8003879954</v>
      </c>
      <c r="B10" s="6">
        <v>5</v>
      </c>
      <c r="C10" s="6">
        <v>31052020</v>
      </c>
      <c r="D10" s="6">
        <v>60</v>
      </c>
      <c r="E10" s="6" t="s">
        <v>27</v>
      </c>
      <c r="F10" s="6">
        <v>9938</v>
      </c>
      <c r="G10" s="6" t="s">
        <v>1143</v>
      </c>
      <c r="H10" s="7">
        <v>1500</v>
      </c>
      <c r="I10" s="6" t="s">
        <v>25</v>
      </c>
      <c r="J10" s="7">
        <v>3276190.75</v>
      </c>
      <c r="K10" s="6" t="s">
        <v>23</v>
      </c>
      <c r="L10" s="6">
        <v>80348</v>
      </c>
      <c r="M10" s="6" t="s">
        <v>1144</v>
      </c>
      <c r="O10" s="6">
        <v>1</v>
      </c>
      <c r="P10" s="6" t="s">
        <v>1145</v>
      </c>
      <c r="Q10" s="6" t="s">
        <v>99</v>
      </c>
    </row>
    <row r="11" spans="1:18" hidden="1" x14ac:dyDescent="0.25">
      <c r="A11" s="6">
        <v>8003879954</v>
      </c>
      <c r="B11" s="6">
        <v>4</v>
      </c>
      <c r="C11" s="6">
        <v>31052020</v>
      </c>
      <c r="D11" s="6">
        <v>489</v>
      </c>
      <c r="E11" s="6" t="s">
        <v>71</v>
      </c>
      <c r="F11" s="6">
        <v>3471</v>
      </c>
      <c r="G11" s="6" t="s">
        <v>1146</v>
      </c>
      <c r="H11" s="7">
        <v>1.9</v>
      </c>
      <c r="I11" s="6" t="s">
        <v>25</v>
      </c>
      <c r="J11" s="7">
        <v>3277690.75</v>
      </c>
      <c r="K11" s="6" t="s">
        <v>23</v>
      </c>
      <c r="L11" s="6">
        <v>50734</v>
      </c>
      <c r="M11" s="6" t="s">
        <v>58</v>
      </c>
      <c r="O11" s="6">
        <v>1</v>
      </c>
    </row>
    <row r="12" spans="1:18" hidden="1" x14ac:dyDescent="0.25">
      <c r="A12" s="6">
        <v>8003879954</v>
      </c>
      <c r="B12" s="6">
        <v>3</v>
      </c>
      <c r="C12" s="6">
        <v>31052020</v>
      </c>
      <c r="D12" s="6">
        <v>669</v>
      </c>
      <c r="E12" s="6" t="s">
        <v>59</v>
      </c>
      <c r="F12" s="6">
        <v>2005</v>
      </c>
      <c r="G12" s="6" t="s">
        <v>1147</v>
      </c>
      <c r="H12" s="7">
        <v>72749.37</v>
      </c>
      <c r="I12" s="6" t="s">
        <v>25</v>
      </c>
      <c r="J12" s="7">
        <v>3277692.65</v>
      </c>
      <c r="K12" s="6" t="s">
        <v>23</v>
      </c>
      <c r="L12" s="6">
        <v>50656</v>
      </c>
      <c r="M12" s="6" t="s">
        <v>1148</v>
      </c>
      <c r="O12" s="6">
        <v>1</v>
      </c>
      <c r="P12" s="6" t="s">
        <v>1149</v>
      </c>
      <c r="R12" s="6" t="s">
        <v>60</v>
      </c>
    </row>
    <row r="13" spans="1:18" hidden="1" x14ac:dyDescent="0.25">
      <c r="A13" s="6">
        <v>8003879954</v>
      </c>
      <c r="B13" s="6">
        <v>2</v>
      </c>
      <c r="C13" s="6">
        <v>31052020</v>
      </c>
      <c r="D13" s="6">
        <v>341</v>
      </c>
      <c r="E13" s="6" t="s">
        <v>29</v>
      </c>
      <c r="F13" s="6">
        <v>9938</v>
      </c>
      <c r="G13" s="6" t="s">
        <v>1150</v>
      </c>
      <c r="H13" s="7">
        <v>850</v>
      </c>
      <c r="I13" s="6" t="s">
        <v>25</v>
      </c>
      <c r="J13" s="7">
        <v>3350442.02</v>
      </c>
      <c r="K13" s="6" t="s">
        <v>23</v>
      </c>
      <c r="L13" s="6">
        <v>43743</v>
      </c>
      <c r="M13" s="6" t="s">
        <v>83</v>
      </c>
      <c r="O13" s="6">
        <v>1</v>
      </c>
      <c r="P13" s="6" t="s">
        <v>1151</v>
      </c>
      <c r="Q13" s="6" t="s">
        <v>84</v>
      </c>
    </row>
    <row r="14" spans="1:18" x14ac:dyDescent="0.25">
      <c r="A14" s="6">
        <v>8003879954</v>
      </c>
      <c r="B14" s="6">
        <v>1</v>
      </c>
      <c r="C14" s="6">
        <v>31052020</v>
      </c>
      <c r="D14" s="6">
        <v>489</v>
      </c>
      <c r="E14" s="6" t="s">
        <v>32</v>
      </c>
      <c r="F14" s="6">
        <v>9938</v>
      </c>
      <c r="G14" s="6" t="s">
        <v>1150</v>
      </c>
      <c r="H14" s="7">
        <v>0.1</v>
      </c>
      <c r="I14" s="6" t="s">
        <v>25</v>
      </c>
      <c r="J14" s="7">
        <v>3351292.02</v>
      </c>
      <c r="K14" s="6" t="s">
        <v>23</v>
      </c>
      <c r="L14" s="6">
        <v>43743</v>
      </c>
      <c r="M14" s="6" t="s">
        <v>1152</v>
      </c>
      <c r="O14" s="6">
        <v>1</v>
      </c>
    </row>
    <row r="15" spans="1:18" hidden="1" x14ac:dyDescent="0.25">
      <c r="A15" s="6">
        <v>8003879954</v>
      </c>
      <c r="B15" s="6">
        <v>9</v>
      </c>
      <c r="C15" s="6">
        <v>29052020</v>
      </c>
      <c r="D15" s="6">
        <v>345</v>
      </c>
      <c r="E15" s="6" t="s">
        <v>33</v>
      </c>
      <c r="F15" s="6">
        <v>9938</v>
      </c>
      <c r="G15" s="6" t="s">
        <v>1153</v>
      </c>
      <c r="H15" s="7">
        <v>800</v>
      </c>
      <c r="I15" s="6" t="s">
        <v>25</v>
      </c>
      <c r="J15" s="7">
        <v>3351292.12</v>
      </c>
      <c r="K15" s="6" t="s">
        <v>23</v>
      </c>
      <c r="L15" s="6">
        <v>163748</v>
      </c>
      <c r="M15" s="6" t="s">
        <v>1154</v>
      </c>
      <c r="O15" s="6">
        <v>1</v>
      </c>
      <c r="P15" s="6" t="s">
        <v>1155</v>
      </c>
      <c r="Q15" s="6" t="s">
        <v>1156</v>
      </c>
    </row>
    <row r="16" spans="1:18" hidden="1" x14ac:dyDescent="0.25">
      <c r="A16" s="6">
        <v>8003879954</v>
      </c>
      <c r="B16" s="6">
        <v>8</v>
      </c>
      <c r="C16" s="6">
        <v>29052020</v>
      </c>
      <c r="D16" s="6">
        <v>60</v>
      </c>
      <c r="E16" s="6" t="s">
        <v>27</v>
      </c>
      <c r="F16" s="6">
        <v>9938</v>
      </c>
      <c r="G16" s="6" t="s">
        <v>1157</v>
      </c>
      <c r="H16" s="7">
        <v>1678.1</v>
      </c>
      <c r="I16" s="6" t="s">
        <v>25</v>
      </c>
      <c r="J16" s="7">
        <v>3352092.12</v>
      </c>
      <c r="K16" s="6" t="s">
        <v>23</v>
      </c>
      <c r="L16" s="6">
        <v>163748</v>
      </c>
      <c r="M16" s="6" t="s">
        <v>1158</v>
      </c>
      <c r="O16" s="6">
        <v>1</v>
      </c>
      <c r="P16" s="6" t="s">
        <v>1159</v>
      </c>
      <c r="Q16" s="6" t="s">
        <v>1160</v>
      </c>
    </row>
    <row r="17" spans="1:17" hidden="1" x14ac:dyDescent="0.25">
      <c r="A17" s="6">
        <v>8003879954</v>
      </c>
      <c r="B17" s="6">
        <v>7</v>
      </c>
      <c r="C17" s="6">
        <v>29052020</v>
      </c>
      <c r="D17" s="6">
        <v>341</v>
      </c>
      <c r="E17" s="6" t="s">
        <v>29</v>
      </c>
      <c r="F17" s="6">
        <v>9938</v>
      </c>
      <c r="G17" s="6" t="s">
        <v>1161</v>
      </c>
      <c r="H17" s="7">
        <v>2700</v>
      </c>
      <c r="I17" s="6" t="s">
        <v>25</v>
      </c>
      <c r="J17" s="7">
        <v>3353770.22</v>
      </c>
      <c r="K17" s="6" t="s">
        <v>23</v>
      </c>
      <c r="L17" s="6">
        <v>163747</v>
      </c>
      <c r="M17" s="6" t="s">
        <v>806</v>
      </c>
      <c r="O17" s="6">
        <v>1</v>
      </c>
      <c r="P17" s="6" t="s">
        <v>1162</v>
      </c>
      <c r="Q17" s="6" t="s">
        <v>1163</v>
      </c>
    </row>
    <row r="18" spans="1:17" x14ac:dyDescent="0.25">
      <c r="A18" s="6">
        <v>8003879954</v>
      </c>
      <c r="B18" s="6">
        <v>6</v>
      </c>
      <c r="C18" s="6">
        <v>29052020</v>
      </c>
      <c r="D18" s="6">
        <v>489</v>
      </c>
      <c r="E18" s="6" t="s">
        <v>32</v>
      </c>
      <c r="F18" s="6">
        <v>9938</v>
      </c>
      <c r="G18" s="6" t="s">
        <v>1161</v>
      </c>
      <c r="H18" s="7">
        <v>0.1</v>
      </c>
      <c r="I18" s="6" t="s">
        <v>25</v>
      </c>
      <c r="J18" s="7">
        <v>3356470.22</v>
      </c>
      <c r="K18" s="6" t="s">
        <v>23</v>
      </c>
      <c r="L18" s="6">
        <v>163747</v>
      </c>
      <c r="M18" s="6" t="s">
        <v>1164</v>
      </c>
      <c r="O18" s="6">
        <v>1</v>
      </c>
    </row>
    <row r="19" spans="1:17" hidden="1" x14ac:dyDescent="0.25">
      <c r="A19" s="6">
        <v>8003879954</v>
      </c>
      <c r="B19" s="6">
        <v>5</v>
      </c>
      <c r="C19" s="6">
        <v>29052020</v>
      </c>
      <c r="D19" s="6">
        <v>341</v>
      </c>
      <c r="E19" s="6" t="s">
        <v>29</v>
      </c>
      <c r="F19" s="6">
        <v>9938</v>
      </c>
      <c r="G19" s="6" t="s">
        <v>1165</v>
      </c>
      <c r="H19" s="7">
        <v>1518</v>
      </c>
      <c r="I19" s="6" t="s">
        <v>25</v>
      </c>
      <c r="J19" s="7">
        <v>3356470.32</v>
      </c>
      <c r="K19" s="6" t="s">
        <v>23</v>
      </c>
      <c r="L19" s="6">
        <v>163746</v>
      </c>
      <c r="M19" s="6" t="s">
        <v>1166</v>
      </c>
      <c r="O19" s="6">
        <v>1</v>
      </c>
      <c r="P19" s="6" t="s">
        <v>1167</v>
      </c>
      <c r="Q19" s="6" t="s">
        <v>1168</v>
      </c>
    </row>
    <row r="20" spans="1:17" x14ac:dyDescent="0.25">
      <c r="A20" s="6">
        <v>8003879954</v>
      </c>
      <c r="B20" s="6">
        <v>4</v>
      </c>
      <c r="C20" s="6">
        <v>29052020</v>
      </c>
      <c r="D20" s="6">
        <v>489</v>
      </c>
      <c r="E20" s="6" t="s">
        <v>32</v>
      </c>
      <c r="F20" s="6">
        <v>9938</v>
      </c>
      <c r="G20" s="6" t="s">
        <v>1165</v>
      </c>
      <c r="H20" s="7">
        <v>0.1</v>
      </c>
      <c r="I20" s="6" t="s">
        <v>25</v>
      </c>
      <c r="J20" s="7">
        <v>3357988.32</v>
      </c>
      <c r="K20" s="6" t="s">
        <v>23</v>
      </c>
      <c r="L20" s="6">
        <v>163746</v>
      </c>
      <c r="M20" s="6" t="s">
        <v>1169</v>
      </c>
      <c r="O20" s="6">
        <v>1</v>
      </c>
    </row>
    <row r="21" spans="1:17" hidden="1" x14ac:dyDescent="0.25">
      <c r="A21" s="6">
        <v>8003879954</v>
      </c>
      <c r="B21" s="6">
        <v>3</v>
      </c>
      <c r="C21" s="6">
        <v>29052020</v>
      </c>
      <c r="D21" s="6">
        <v>341</v>
      </c>
      <c r="E21" s="6" t="s">
        <v>29</v>
      </c>
      <c r="F21" s="6">
        <v>9938</v>
      </c>
      <c r="G21" s="6" t="s">
        <v>1170</v>
      </c>
      <c r="H21" s="7">
        <v>500</v>
      </c>
      <c r="I21" s="6" t="s">
        <v>25</v>
      </c>
      <c r="J21" s="7">
        <v>3357988.42</v>
      </c>
      <c r="K21" s="6" t="s">
        <v>23</v>
      </c>
      <c r="L21" s="6">
        <v>163746</v>
      </c>
      <c r="M21" s="6" t="s">
        <v>75</v>
      </c>
      <c r="O21" s="6">
        <v>1</v>
      </c>
      <c r="P21" s="6" t="s">
        <v>1171</v>
      </c>
      <c r="Q21" s="6" t="s">
        <v>1172</v>
      </c>
    </row>
    <row r="22" spans="1:17" x14ac:dyDescent="0.25">
      <c r="A22" s="6">
        <v>8003879954</v>
      </c>
      <c r="B22" s="6">
        <v>2</v>
      </c>
      <c r="C22" s="6">
        <v>29052020</v>
      </c>
      <c r="D22" s="6">
        <v>489</v>
      </c>
      <c r="E22" s="6" t="s">
        <v>32</v>
      </c>
      <c r="F22" s="6">
        <v>9938</v>
      </c>
      <c r="G22" s="6" t="s">
        <v>1170</v>
      </c>
      <c r="H22" s="7">
        <v>0.1</v>
      </c>
      <c r="I22" s="6" t="s">
        <v>25</v>
      </c>
      <c r="J22" s="7">
        <v>3358488.42</v>
      </c>
      <c r="K22" s="6" t="s">
        <v>23</v>
      </c>
      <c r="L22" s="6">
        <v>163746</v>
      </c>
      <c r="M22" s="6" t="s">
        <v>1173</v>
      </c>
      <c r="O22" s="6">
        <v>1</v>
      </c>
    </row>
    <row r="23" spans="1:17" hidden="1" x14ac:dyDescent="0.25">
      <c r="A23" s="6">
        <v>8003879954</v>
      </c>
      <c r="B23" s="6">
        <v>1</v>
      </c>
      <c r="C23" s="6">
        <v>29052020</v>
      </c>
      <c r="D23" s="6">
        <v>60</v>
      </c>
      <c r="E23" s="6" t="s">
        <v>27</v>
      </c>
      <c r="F23" s="6">
        <v>9938</v>
      </c>
      <c r="G23" s="6" t="s">
        <v>1174</v>
      </c>
      <c r="H23" s="7">
        <v>120</v>
      </c>
      <c r="I23" s="6" t="s">
        <v>25</v>
      </c>
      <c r="J23" s="7">
        <v>3358488.52</v>
      </c>
      <c r="K23" s="6" t="s">
        <v>23</v>
      </c>
      <c r="L23" s="6">
        <v>163746</v>
      </c>
      <c r="M23" s="6" t="s">
        <v>1175</v>
      </c>
      <c r="O23" s="6">
        <v>1</v>
      </c>
      <c r="P23" s="6" t="s">
        <v>1176</v>
      </c>
      <c r="Q23" s="6" t="s">
        <v>986</v>
      </c>
    </row>
    <row r="24" spans="1:17" hidden="1" x14ac:dyDescent="0.25">
      <c r="A24" s="6">
        <v>8003879954</v>
      </c>
      <c r="B24" s="6">
        <v>13</v>
      </c>
      <c r="C24" s="6">
        <v>28052020</v>
      </c>
      <c r="D24" s="6">
        <v>343</v>
      </c>
      <c r="E24" s="6" t="s">
        <v>47</v>
      </c>
      <c r="F24" s="6">
        <v>9938</v>
      </c>
      <c r="G24" s="6" t="s">
        <v>1177</v>
      </c>
      <c r="H24" s="7">
        <v>5045.75</v>
      </c>
      <c r="I24" s="6" t="s">
        <v>25</v>
      </c>
      <c r="J24" s="7">
        <v>3358608.52</v>
      </c>
      <c r="K24" s="6" t="s">
        <v>23</v>
      </c>
      <c r="L24" s="6">
        <v>140834</v>
      </c>
      <c r="M24" s="6" t="s">
        <v>63</v>
      </c>
      <c r="O24" s="6">
        <v>1</v>
      </c>
      <c r="P24" s="6" t="s">
        <v>1178</v>
      </c>
    </row>
    <row r="25" spans="1:17" hidden="1" x14ac:dyDescent="0.25">
      <c r="A25" s="6">
        <v>8003879954</v>
      </c>
      <c r="B25" s="6">
        <v>12</v>
      </c>
      <c r="C25" s="6">
        <v>28052020</v>
      </c>
      <c r="D25" s="6">
        <v>341</v>
      </c>
      <c r="E25" s="6" t="s">
        <v>29</v>
      </c>
      <c r="F25" s="6">
        <v>9938</v>
      </c>
      <c r="G25" s="6" t="s">
        <v>1179</v>
      </c>
      <c r="H25" s="7">
        <v>59.2</v>
      </c>
      <c r="I25" s="6" t="s">
        <v>25</v>
      </c>
      <c r="J25" s="7">
        <v>3363654.27</v>
      </c>
      <c r="K25" s="6" t="s">
        <v>23</v>
      </c>
      <c r="L25" s="6">
        <v>140801</v>
      </c>
      <c r="M25" s="6" t="s">
        <v>34</v>
      </c>
      <c r="O25" s="6">
        <v>1</v>
      </c>
      <c r="P25" s="6" t="s">
        <v>1180</v>
      </c>
      <c r="Q25" s="6" t="s">
        <v>1181</v>
      </c>
    </row>
    <row r="26" spans="1:17" x14ac:dyDescent="0.25">
      <c r="A26" s="6">
        <v>8003879954</v>
      </c>
      <c r="B26" s="6">
        <v>11</v>
      </c>
      <c r="C26" s="6">
        <v>28052020</v>
      </c>
      <c r="D26" s="6">
        <v>489</v>
      </c>
      <c r="E26" s="6" t="s">
        <v>32</v>
      </c>
      <c r="F26" s="6">
        <v>9938</v>
      </c>
      <c r="G26" s="6" t="s">
        <v>1179</v>
      </c>
      <c r="H26" s="7">
        <v>0.1</v>
      </c>
      <c r="I26" s="6" t="s">
        <v>25</v>
      </c>
      <c r="J26" s="7">
        <v>3363713.47</v>
      </c>
      <c r="K26" s="6" t="s">
        <v>23</v>
      </c>
      <c r="L26" s="6">
        <v>140801</v>
      </c>
      <c r="M26" s="6" t="s">
        <v>1182</v>
      </c>
      <c r="O26" s="6">
        <v>1</v>
      </c>
    </row>
    <row r="27" spans="1:17" hidden="1" x14ac:dyDescent="0.25">
      <c r="A27" s="6">
        <v>8003879954</v>
      </c>
      <c r="B27" s="6">
        <v>10</v>
      </c>
      <c r="C27" s="6">
        <v>28052020</v>
      </c>
      <c r="D27" s="6">
        <v>343</v>
      </c>
      <c r="E27" s="6" t="s">
        <v>47</v>
      </c>
      <c r="F27" s="6">
        <v>9938</v>
      </c>
      <c r="G27" s="6" t="s">
        <v>1183</v>
      </c>
      <c r="H27" s="7">
        <v>230</v>
      </c>
      <c r="I27" s="6" t="s">
        <v>25</v>
      </c>
      <c r="J27" s="7">
        <v>3363713.57</v>
      </c>
      <c r="K27" s="6" t="s">
        <v>23</v>
      </c>
      <c r="L27" s="6">
        <v>140800</v>
      </c>
      <c r="M27" s="6" t="s">
        <v>114</v>
      </c>
      <c r="O27" s="6">
        <v>1</v>
      </c>
      <c r="P27" s="6" t="s">
        <v>1184</v>
      </c>
    </row>
    <row r="28" spans="1:17" hidden="1" x14ac:dyDescent="0.25">
      <c r="A28" s="6">
        <v>8003879954</v>
      </c>
      <c r="B28" s="6">
        <v>9</v>
      </c>
      <c r="C28" s="6">
        <v>28052020</v>
      </c>
      <c r="D28" s="6">
        <v>341</v>
      </c>
      <c r="E28" s="6" t="s">
        <v>29</v>
      </c>
      <c r="F28" s="6">
        <v>9938</v>
      </c>
      <c r="G28" s="6" t="s">
        <v>1185</v>
      </c>
      <c r="H28" s="7">
        <v>3000</v>
      </c>
      <c r="I28" s="6" t="s">
        <v>25</v>
      </c>
      <c r="J28" s="7">
        <v>3363943.57</v>
      </c>
      <c r="K28" s="6" t="s">
        <v>23</v>
      </c>
      <c r="L28" s="6">
        <v>140759</v>
      </c>
      <c r="M28" s="6" t="s">
        <v>1186</v>
      </c>
      <c r="O28" s="6">
        <v>1</v>
      </c>
      <c r="P28" s="6" t="s">
        <v>1187</v>
      </c>
      <c r="Q28" s="6" t="s">
        <v>1188</v>
      </c>
    </row>
    <row r="29" spans="1:17" x14ac:dyDescent="0.25">
      <c r="A29" s="6">
        <v>8003879954</v>
      </c>
      <c r="B29" s="6">
        <v>8</v>
      </c>
      <c r="C29" s="6">
        <v>28052020</v>
      </c>
      <c r="D29" s="6">
        <v>489</v>
      </c>
      <c r="E29" s="6" t="s">
        <v>32</v>
      </c>
      <c r="F29" s="6">
        <v>9938</v>
      </c>
      <c r="G29" s="6" t="s">
        <v>1185</v>
      </c>
      <c r="H29" s="7">
        <v>0.1</v>
      </c>
      <c r="I29" s="6" t="s">
        <v>25</v>
      </c>
      <c r="J29" s="7">
        <v>3366943.57</v>
      </c>
      <c r="K29" s="6" t="s">
        <v>23</v>
      </c>
      <c r="L29" s="6">
        <v>140759</v>
      </c>
      <c r="M29" s="6" t="s">
        <v>1189</v>
      </c>
      <c r="O29" s="6">
        <v>1</v>
      </c>
    </row>
    <row r="30" spans="1:17" hidden="1" x14ac:dyDescent="0.25">
      <c r="A30" s="6">
        <v>8003879954</v>
      </c>
      <c r="B30" s="6">
        <v>7</v>
      </c>
      <c r="C30" s="6">
        <v>28052020</v>
      </c>
      <c r="D30" s="6">
        <v>341</v>
      </c>
      <c r="E30" s="6" t="s">
        <v>29</v>
      </c>
      <c r="F30" s="6">
        <v>9938</v>
      </c>
      <c r="G30" s="6" t="s">
        <v>1190</v>
      </c>
      <c r="H30" s="7">
        <v>1740</v>
      </c>
      <c r="I30" s="6" t="s">
        <v>25</v>
      </c>
      <c r="J30" s="7">
        <v>3366943.67</v>
      </c>
      <c r="K30" s="6" t="s">
        <v>23</v>
      </c>
      <c r="L30" s="6">
        <v>140800</v>
      </c>
      <c r="M30" s="6" t="s">
        <v>49</v>
      </c>
      <c r="O30" s="6">
        <v>1</v>
      </c>
      <c r="P30" s="6" t="s">
        <v>1191</v>
      </c>
      <c r="Q30" s="6" t="s">
        <v>1192</v>
      </c>
    </row>
    <row r="31" spans="1:17" x14ac:dyDescent="0.25">
      <c r="A31" s="6">
        <v>8003879954</v>
      </c>
      <c r="B31" s="6">
        <v>6</v>
      </c>
      <c r="C31" s="6">
        <v>28052020</v>
      </c>
      <c r="D31" s="6">
        <v>489</v>
      </c>
      <c r="E31" s="6" t="s">
        <v>32</v>
      </c>
      <c r="F31" s="6">
        <v>9938</v>
      </c>
      <c r="G31" s="6" t="s">
        <v>1190</v>
      </c>
      <c r="H31" s="7">
        <v>0.1</v>
      </c>
      <c r="I31" s="6" t="s">
        <v>25</v>
      </c>
      <c r="J31" s="7">
        <v>3368683.67</v>
      </c>
      <c r="K31" s="6" t="s">
        <v>23</v>
      </c>
      <c r="L31" s="6">
        <v>140800</v>
      </c>
      <c r="M31" s="6" t="s">
        <v>1193</v>
      </c>
      <c r="O31" s="6">
        <v>1</v>
      </c>
    </row>
    <row r="32" spans="1:17" hidden="1" x14ac:dyDescent="0.25">
      <c r="A32" s="6">
        <v>8003879954</v>
      </c>
      <c r="B32" s="6">
        <v>5</v>
      </c>
      <c r="C32" s="6">
        <v>28052020</v>
      </c>
      <c r="D32" s="6">
        <v>343</v>
      </c>
      <c r="E32" s="6" t="s">
        <v>47</v>
      </c>
      <c r="F32" s="6">
        <v>9938</v>
      </c>
      <c r="G32" s="6" t="s">
        <v>1194</v>
      </c>
      <c r="H32" s="7">
        <v>19865</v>
      </c>
      <c r="I32" s="6" t="s">
        <v>25</v>
      </c>
      <c r="J32" s="7">
        <v>3368683.77</v>
      </c>
      <c r="K32" s="6" t="s">
        <v>23</v>
      </c>
      <c r="L32" s="6">
        <v>140800</v>
      </c>
      <c r="M32" s="6" t="s">
        <v>66</v>
      </c>
      <c r="O32" s="6">
        <v>1</v>
      </c>
      <c r="P32" s="6" t="s">
        <v>1195</v>
      </c>
    </row>
    <row r="33" spans="1:18" hidden="1" x14ac:dyDescent="0.25">
      <c r="A33" s="6">
        <v>8003879954</v>
      </c>
      <c r="B33" s="6">
        <v>4</v>
      </c>
      <c r="C33" s="6">
        <v>28052020</v>
      </c>
      <c r="D33" s="6">
        <v>343</v>
      </c>
      <c r="E33" s="6" t="s">
        <v>47</v>
      </c>
      <c r="F33" s="6">
        <v>9938</v>
      </c>
      <c r="G33" s="6" t="s">
        <v>1196</v>
      </c>
      <c r="H33" s="7">
        <v>1314</v>
      </c>
      <c r="I33" s="6" t="s">
        <v>25</v>
      </c>
      <c r="J33" s="7">
        <v>3388548.77</v>
      </c>
      <c r="K33" s="6" t="s">
        <v>23</v>
      </c>
      <c r="L33" s="6">
        <v>140800</v>
      </c>
      <c r="M33" s="6" t="s">
        <v>114</v>
      </c>
      <c r="O33" s="6">
        <v>1</v>
      </c>
      <c r="P33" s="6" t="s">
        <v>1197</v>
      </c>
    </row>
    <row r="34" spans="1:18" hidden="1" x14ac:dyDescent="0.25">
      <c r="A34" s="6">
        <v>8003879954</v>
      </c>
      <c r="B34" s="6">
        <v>3</v>
      </c>
      <c r="C34" s="6">
        <v>28052020</v>
      </c>
      <c r="D34" s="6">
        <v>345</v>
      </c>
      <c r="E34" s="6" t="s">
        <v>33</v>
      </c>
      <c r="F34" s="6">
        <v>9938</v>
      </c>
      <c r="G34" s="6" t="s">
        <v>1198</v>
      </c>
      <c r="H34" s="7">
        <v>2562.9299999999998</v>
      </c>
      <c r="I34" s="6" t="s">
        <v>25</v>
      </c>
      <c r="J34" s="7">
        <v>3389862.77</v>
      </c>
      <c r="K34" s="6" t="s">
        <v>23</v>
      </c>
      <c r="L34" s="6">
        <v>140759</v>
      </c>
      <c r="M34" s="6" t="s">
        <v>1199</v>
      </c>
      <c r="O34" s="6">
        <v>1</v>
      </c>
      <c r="P34" s="6" t="s">
        <v>1200</v>
      </c>
      <c r="Q34" s="6" t="s">
        <v>28</v>
      </c>
    </row>
    <row r="35" spans="1:18" hidden="1" x14ac:dyDescent="0.25">
      <c r="A35" s="6">
        <v>8003879954</v>
      </c>
      <c r="B35" s="6">
        <v>2</v>
      </c>
      <c r="C35" s="6">
        <v>28052020</v>
      </c>
      <c r="D35" s="6">
        <v>341</v>
      </c>
      <c r="E35" s="6" t="s">
        <v>29</v>
      </c>
      <c r="F35" s="6">
        <v>9938</v>
      </c>
      <c r="G35" s="6" t="s">
        <v>1201</v>
      </c>
      <c r="H35" s="7">
        <v>21</v>
      </c>
      <c r="I35" s="6" t="s">
        <v>25</v>
      </c>
      <c r="J35" s="7">
        <v>3392425.7</v>
      </c>
      <c r="K35" s="6" t="s">
        <v>23</v>
      </c>
      <c r="L35" s="6">
        <v>140759</v>
      </c>
      <c r="M35" s="6" t="s">
        <v>1202</v>
      </c>
      <c r="O35" s="6">
        <v>1</v>
      </c>
      <c r="P35" s="6" t="s">
        <v>1203</v>
      </c>
      <c r="Q35" s="6" t="s">
        <v>1204</v>
      </c>
    </row>
    <row r="36" spans="1:18" x14ac:dyDescent="0.25">
      <c r="A36" s="6">
        <v>8003879954</v>
      </c>
      <c r="B36" s="6">
        <v>1</v>
      </c>
      <c r="C36" s="6">
        <v>28052020</v>
      </c>
      <c r="D36" s="6">
        <v>489</v>
      </c>
      <c r="E36" s="6" t="s">
        <v>32</v>
      </c>
      <c r="F36" s="6">
        <v>9938</v>
      </c>
      <c r="G36" s="6" t="s">
        <v>1201</v>
      </c>
      <c r="H36" s="7">
        <v>0.1</v>
      </c>
      <c r="I36" s="6" t="s">
        <v>25</v>
      </c>
      <c r="J36" s="7">
        <v>3392446.7</v>
      </c>
      <c r="K36" s="6" t="s">
        <v>23</v>
      </c>
      <c r="L36" s="6">
        <v>140759</v>
      </c>
      <c r="M36" s="6" t="s">
        <v>1205</v>
      </c>
      <c r="O36" s="6">
        <v>1</v>
      </c>
    </row>
    <row r="37" spans="1:18" x14ac:dyDescent="0.25">
      <c r="A37" s="6">
        <v>8003879954</v>
      </c>
      <c r="B37" s="6">
        <v>4</v>
      </c>
      <c r="C37" s="6">
        <v>27052020</v>
      </c>
      <c r="D37" s="6">
        <v>819</v>
      </c>
      <c r="E37" s="6" t="s">
        <v>61</v>
      </c>
      <c r="H37" s="7">
        <v>1</v>
      </c>
      <c r="I37" s="6" t="s">
        <v>25</v>
      </c>
      <c r="J37" s="7">
        <v>3392446.8</v>
      </c>
      <c r="K37" s="6" t="s">
        <v>23</v>
      </c>
      <c r="L37" s="6">
        <v>5428</v>
      </c>
      <c r="M37" s="6" t="s">
        <v>58</v>
      </c>
      <c r="O37" s="6">
        <v>1</v>
      </c>
    </row>
    <row r="38" spans="1:18" hidden="1" x14ac:dyDescent="0.25">
      <c r="A38" s="6">
        <v>8003879954</v>
      </c>
      <c r="B38" s="6">
        <v>3</v>
      </c>
      <c r="C38" s="6">
        <v>27052020</v>
      </c>
      <c r="D38" s="6">
        <v>323</v>
      </c>
      <c r="E38" s="6" t="s">
        <v>62</v>
      </c>
      <c r="F38" s="6">
        <v>0</v>
      </c>
      <c r="G38" s="6" t="s">
        <v>1206</v>
      </c>
      <c r="H38" s="7">
        <v>11300</v>
      </c>
      <c r="I38" s="6" t="s">
        <v>25</v>
      </c>
      <c r="J38" s="7">
        <v>3392447.8</v>
      </c>
      <c r="K38" s="6" t="s">
        <v>23</v>
      </c>
      <c r="L38" s="6">
        <v>5328</v>
      </c>
      <c r="M38" s="6" t="s">
        <v>58</v>
      </c>
      <c r="O38" s="6">
        <v>1</v>
      </c>
    </row>
    <row r="39" spans="1:18" hidden="1" x14ac:dyDescent="0.25">
      <c r="A39" s="6">
        <v>8003879954</v>
      </c>
      <c r="B39" s="6">
        <v>2</v>
      </c>
      <c r="C39" s="6">
        <v>27052020</v>
      </c>
      <c r="D39" s="6">
        <v>323</v>
      </c>
      <c r="E39" s="6" t="s">
        <v>62</v>
      </c>
      <c r="F39" s="6">
        <v>0</v>
      </c>
      <c r="G39" s="6" t="s">
        <v>1207</v>
      </c>
      <c r="H39" s="7">
        <v>25352</v>
      </c>
      <c r="I39" s="6" t="s">
        <v>25</v>
      </c>
      <c r="J39" s="7">
        <v>3403747.8</v>
      </c>
      <c r="K39" s="6" t="s">
        <v>23</v>
      </c>
      <c r="L39" s="6">
        <v>5328</v>
      </c>
      <c r="M39" s="6" t="s">
        <v>58</v>
      </c>
      <c r="O39" s="6">
        <v>1</v>
      </c>
    </row>
    <row r="40" spans="1:18" hidden="1" x14ac:dyDescent="0.25">
      <c r="A40" s="6">
        <v>8003879954</v>
      </c>
      <c r="B40" s="6">
        <v>1</v>
      </c>
      <c r="C40" s="6">
        <v>27052020</v>
      </c>
      <c r="D40" s="6">
        <v>174</v>
      </c>
      <c r="E40" s="6" t="s">
        <v>22</v>
      </c>
      <c r="F40" s="6">
        <v>2001</v>
      </c>
      <c r="G40" s="6" t="s">
        <v>1208</v>
      </c>
      <c r="H40" s="7">
        <v>13200</v>
      </c>
      <c r="I40" s="6" t="s">
        <v>23</v>
      </c>
      <c r="J40" s="7">
        <v>3429099.8</v>
      </c>
      <c r="K40" s="6" t="s">
        <v>23</v>
      </c>
      <c r="L40" s="6">
        <v>151253</v>
      </c>
      <c r="M40" s="6" t="s">
        <v>1209</v>
      </c>
      <c r="O40" s="6">
        <v>1</v>
      </c>
      <c r="P40" s="6" t="s">
        <v>1209</v>
      </c>
      <c r="Q40" s="6" t="s">
        <v>1210</v>
      </c>
      <c r="R40" s="6" t="s">
        <v>1098</v>
      </c>
    </row>
    <row r="41" spans="1:18" x14ac:dyDescent="0.25">
      <c r="A41" s="6">
        <v>8003879954</v>
      </c>
      <c r="B41" s="6">
        <v>21</v>
      </c>
      <c r="C41" s="6">
        <v>22052020</v>
      </c>
      <c r="D41" s="6">
        <v>819</v>
      </c>
      <c r="E41" s="6" t="s">
        <v>61</v>
      </c>
      <c r="H41" s="7">
        <v>0.5</v>
      </c>
      <c r="I41" s="6" t="s">
        <v>25</v>
      </c>
      <c r="J41" s="7">
        <v>3415899.8</v>
      </c>
      <c r="K41" s="6" t="s">
        <v>23</v>
      </c>
      <c r="L41" s="6">
        <v>5802</v>
      </c>
      <c r="M41" s="6" t="s">
        <v>58</v>
      </c>
      <c r="O41" s="6">
        <v>1</v>
      </c>
    </row>
    <row r="42" spans="1:18" hidden="1" x14ac:dyDescent="0.25">
      <c r="A42" s="6">
        <v>8003879954</v>
      </c>
      <c r="B42" s="6">
        <v>20</v>
      </c>
      <c r="C42" s="6">
        <v>22052020</v>
      </c>
      <c r="D42" s="6">
        <v>323</v>
      </c>
      <c r="E42" s="6" t="s">
        <v>62</v>
      </c>
      <c r="F42" s="6">
        <v>0</v>
      </c>
      <c r="G42" s="6" t="s">
        <v>1211</v>
      </c>
      <c r="H42" s="7">
        <v>15250</v>
      </c>
      <c r="I42" s="6" t="s">
        <v>25</v>
      </c>
      <c r="J42" s="7">
        <v>3415900.3</v>
      </c>
      <c r="K42" s="6" t="s">
        <v>23</v>
      </c>
      <c r="L42" s="6">
        <v>5727</v>
      </c>
      <c r="M42" s="6" t="s">
        <v>58</v>
      </c>
      <c r="O42" s="6">
        <v>1</v>
      </c>
    </row>
    <row r="43" spans="1:18" hidden="1" x14ac:dyDescent="0.25">
      <c r="A43" s="6">
        <v>8003879954</v>
      </c>
      <c r="B43" s="6">
        <v>19</v>
      </c>
      <c r="C43" s="6">
        <v>22052020</v>
      </c>
      <c r="D43" s="6">
        <v>415</v>
      </c>
      <c r="E43" s="6" t="s">
        <v>24</v>
      </c>
      <c r="F43" s="6">
        <v>72</v>
      </c>
      <c r="G43" s="6" t="s">
        <v>1212</v>
      </c>
      <c r="H43" s="7">
        <v>30</v>
      </c>
      <c r="I43" s="6" t="s">
        <v>25</v>
      </c>
      <c r="J43" s="7">
        <v>3431150.3</v>
      </c>
      <c r="K43" s="6" t="s">
        <v>23</v>
      </c>
      <c r="L43" s="6">
        <v>171445</v>
      </c>
      <c r="M43" s="6" t="s">
        <v>1213</v>
      </c>
      <c r="O43" s="6">
        <v>1</v>
      </c>
    </row>
    <row r="44" spans="1:18" hidden="1" x14ac:dyDescent="0.25">
      <c r="A44" s="6">
        <v>8003879954</v>
      </c>
      <c r="B44" s="6">
        <v>18</v>
      </c>
      <c r="C44" s="6">
        <v>22052020</v>
      </c>
      <c r="D44" s="6">
        <v>349</v>
      </c>
      <c r="E44" s="6" t="s">
        <v>26</v>
      </c>
      <c r="F44" s="6">
        <v>72</v>
      </c>
      <c r="G44" s="6" t="s">
        <v>1212</v>
      </c>
      <c r="H44" s="7">
        <v>40502.730000000003</v>
      </c>
      <c r="I44" s="6" t="s">
        <v>25</v>
      </c>
      <c r="J44" s="7">
        <v>3431180.3</v>
      </c>
      <c r="K44" s="6" t="s">
        <v>23</v>
      </c>
      <c r="L44" s="6">
        <v>171445</v>
      </c>
      <c r="M44" s="6" t="s">
        <v>1213</v>
      </c>
      <c r="O44" s="6">
        <v>1</v>
      </c>
    </row>
    <row r="45" spans="1:18" hidden="1" x14ac:dyDescent="0.25">
      <c r="A45" s="6">
        <v>8003879954</v>
      </c>
      <c r="B45" s="6">
        <v>17</v>
      </c>
      <c r="C45" s="6">
        <v>22052020</v>
      </c>
      <c r="D45" s="6">
        <v>341</v>
      </c>
      <c r="E45" s="6" t="s">
        <v>29</v>
      </c>
      <c r="F45" s="6">
        <v>9938</v>
      </c>
      <c r="G45" s="6" t="s">
        <v>1214</v>
      </c>
      <c r="H45" s="7">
        <v>179</v>
      </c>
      <c r="I45" s="6" t="s">
        <v>25</v>
      </c>
      <c r="J45" s="7">
        <v>3471683.03</v>
      </c>
      <c r="K45" s="6" t="s">
        <v>23</v>
      </c>
      <c r="L45" s="6">
        <v>163050</v>
      </c>
      <c r="M45" s="6" t="s">
        <v>1215</v>
      </c>
      <c r="O45" s="6">
        <v>1</v>
      </c>
      <c r="P45" s="6" t="s">
        <v>1216</v>
      </c>
      <c r="Q45" s="6" t="s">
        <v>1217</v>
      </c>
    </row>
    <row r="46" spans="1:18" x14ac:dyDescent="0.25">
      <c r="A46" s="6">
        <v>8003879954</v>
      </c>
      <c r="B46" s="6">
        <v>16</v>
      </c>
      <c r="C46" s="6">
        <v>22052020</v>
      </c>
      <c r="D46" s="6">
        <v>489</v>
      </c>
      <c r="E46" s="6" t="s">
        <v>32</v>
      </c>
      <c r="F46" s="6">
        <v>9938</v>
      </c>
      <c r="G46" s="6" t="s">
        <v>1214</v>
      </c>
      <c r="H46" s="7">
        <v>0.1</v>
      </c>
      <c r="I46" s="6" t="s">
        <v>25</v>
      </c>
      <c r="J46" s="7">
        <v>3471862.03</v>
      </c>
      <c r="K46" s="6" t="s">
        <v>23</v>
      </c>
      <c r="L46" s="6">
        <v>163050</v>
      </c>
      <c r="M46" s="6" t="s">
        <v>1218</v>
      </c>
      <c r="O46" s="6">
        <v>1</v>
      </c>
    </row>
    <row r="47" spans="1:18" hidden="1" x14ac:dyDescent="0.25">
      <c r="A47" s="6">
        <v>8003879954</v>
      </c>
      <c r="B47" s="6">
        <v>15</v>
      </c>
      <c r="C47" s="6">
        <v>22052020</v>
      </c>
      <c r="D47" s="6">
        <v>341</v>
      </c>
      <c r="E47" s="6" t="s">
        <v>29</v>
      </c>
      <c r="F47" s="6">
        <v>9938</v>
      </c>
      <c r="G47" s="6" t="s">
        <v>1219</v>
      </c>
      <c r="H47" s="7">
        <v>884</v>
      </c>
      <c r="I47" s="6" t="s">
        <v>25</v>
      </c>
      <c r="J47" s="7">
        <v>3471862.13</v>
      </c>
      <c r="K47" s="6" t="s">
        <v>23</v>
      </c>
      <c r="L47" s="6">
        <v>163049</v>
      </c>
      <c r="M47" s="6" t="s">
        <v>678</v>
      </c>
      <c r="O47" s="6">
        <v>1</v>
      </c>
      <c r="P47" s="6" t="s">
        <v>1220</v>
      </c>
      <c r="Q47" s="6" t="s">
        <v>1221</v>
      </c>
    </row>
    <row r="48" spans="1:18" x14ac:dyDescent="0.25">
      <c r="A48" s="6">
        <v>8003879954</v>
      </c>
      <c r="B48" s="6">
        <v>14</v>
      </c>
      <c r="C48" s="6">
        <v>22052020</v>
      </c>
      <c r="D48" s="6">
        <v>489</v>
      </c>
      <c r="E48" s="6" t="s">
        <v>32</v>
      </c>
      <c r="F48" s="6">
        <v>9938</v>
      </c>
      <c r="G48" s="6" t="s">
        <v>1219</v>
      </c>
      <c r="H48" s="7">
        <v>0.1</v>
      </c>
      <c r="I48" s="6" t="s">
        <v>25</v>
      </c>
      <c r="J48" s="7">
        <v>3472746.13</v>
      </c>
      <c r="K48" s="6" t="s">
        <v>23</v>
      </c>
      <c r="L48" s="6">
        <v>163049</v>
      </c>
      <c r="M48" s="6" t="s">
        <v>1222</v>
      </c>
      <c r="O48" s="6">
        <v>1</v>
      </c>
    </row>
    <row r="49" spans="1:17" hidden="1" x14ac:dyDescent="0.25">
      <c r="A49" s="6">
        <v>8003879954</v>
      </c>
      <c r="B49" s="6">
        <v>13</v>
      </c>
      <c r="C49" s="6">
        <v>22052020</v>
      </c>
      <c r="D49" s="6">
        <v>60</v>
      </c>
      <c r="E49" s="6" t="s">
        <v>27</v>
      </c>
      <c r="F49" s="6">
        <v>9938</v>
      </c>
      <c r="G49" s="6" t="s">
        <v>1223</v>
      </c>
      <c r="H49" s="7">
        <v>320</v>
      </c>
      <c r="I49" s="6" t="s">
        <v>25</v>
      </c>
      <c r="J49" s="7">
        <v>3472746.23</v>
      </c>
      <c r="K49" s="6" t="s">
        <v>23</v>
      </c>
      <c r="L49" s="6">
        <v>163048</v>
      </c>
      <c r="M49" s="6" t="s">
        <v>44</v>
      </c>
      <c r="O49" s="6">
        <v>1</v>
      </c>
      <c r="P49" s="6" t="s">
        <v>45</v>
      </c>
      <c r="Q49" s="6" t="s">
        <v>46</v>
      </c>
    </row>
    <row r="50" spans="1:17" hidden="1" x14ac:dyDescent="0.25">
      <c r="A50" s="6">
        <v>8003879954</v>
      </c>
      <c r="B50" s="6">
        <v>12</v>
      </c>
      <c r="C50" s="6">
        <v>22052020</v>
      </c>
      <c r="D50" s="6">
        <v>345</v>
      </c>
      <c r="E50" s="6" t="s">
        <v>33</v>
      </c>
      <c r="F50" s="6">
        <v>9938</v>
      </c>
      <c r="G50" s="6" t="s">
        <v>1224</v>
      </c>
      <c r="H50" s="7">
        <v>1672.25</v>
      </c>
      <c r="I50" s="6" t="s">
        <v>25</v>
      </c>
      <c r="J50" s="7">
        <v>3473066.23</v>
      </c>
      <c r="K50" s="6" t="s">
        <v>23</v>
      </c>
      <c r="L50" s="6">
        <v>163047</v>
      </c>
      <c r="M50" s="6" t="s">
        <v>1225</v>
      </c>
      <c r="O50" s="6">
        <v>1</v>
      </c>
      <c r="P50" s="6" t="s">
        <v>1226</v>
      </c>
      <c r="Q50" s="6" t="s">
        <v>28</v>
      </c>
    </row>
    <row r="51" spans="1:17" hidden="1" x14ac:dyDescent="0.25">
      <c r="A51" s="6">
        <v>8003879954</v>
      </c>
      <c r="B51" s="6">
        <v>11</v>
      </c>
      <c r="C51" s="6">
        <v>22052020</v>
      </c>
      <c r="D51" s="6">
        <v>341</v>
      </c>
      <c r="E51" s="6" t="s">
        <v>29</v>
      </c>
      <c r="F51" s="6">
        <v>9938</v>
      </c>
      <c r="G51" s="6" t="s">
        <v>1227</v>
      </c>
      <c r="H51" s="7">
        <v>1800</v>
      </c>
      <c r="I51" s="6" t="s">
        <v>25</v>
      </c>
      <c r="J51" s="7">
        <v>3474738.48</v>
      </c>
      <c r="K51" s="6" t="s">
        <v>23</v>
      </c>
      <c r="L51" s="6">
        <v>163047</v>
      </c>
      <c r="M51" s="6" t="s">
        <v>1017</v>
      </c>
      <c r="O51" s="6">
        <v>1</v>
      </c>
      <c r="P51" s="6" t="s">
        <v>1228</v>
      </c>
      <c r="Q51" s="6" t="s">
        <v>1229</v>
      </c>
    </row>
    <row r="52" spans="1:17" x14ac:dyDescent="0.25">
      <c r="A52" s="6">
        <v>8003879954</v>
      </c>
      <c r="B52" s="6">
        <v>10</v>
      </c>
      <c r="C52" s="6">
        <v>22052020</v>
      </c>
      <c r="D52" s="6">
        <v>489</v>
      </c>
      <c r="E52" s="6" t="s">
        <v>32</v>
      </c>
      <c r="F52" s="6">
        <v>9938</v>
      </c>
      <c r="G52" s="6" t="s">
        <v>1227</v>
      </c>
      <c r="H52" s="7">
        <v>0.1</v>
      </c>
      <c r="I52" s="6" t="s">
        <v>25</v>
      </c>
      <c r="J52" s="7">
        <v>3476538.48</v>
      </c>
      <c r="K52" s="6" t="s">
        <v>23</v>
      </c>
      <c r="L52" s="6">
        <v>163047</v>
      </c>
      <c r="M52" s="6" t="s">
        <v>1230</v>
      </c>
      <c r="O52" s="6">
        <v>1</v>
      </c>
    </row>
    <row r="53" spans="1:17" hidden="1" x14ac:dyDescent="0.25">
      <c r="A53" s="6">
        <v>8003879954</v>
      </c>
      <c r="B53" s="6">
        <v>9</v>
      </c>
      <c r="C53" s="6">
        <v>22052020</v>
      </c>
      <c r="D53" s="6">
        <v>341</v>
      </c>
      <c r="E53" s="6" t="s">
        <v>29</v>
      </c>
      <c r="F53" s="6">
        <v>9938</v>
      </c>
      <c r="G53" s="6" t="s">
        <v>1231</v>
      </c>
      <c r="H53" s="7">
        <v>172.5</v>
      </c>
      <c r="I53" s="6" t="s">
        <v>25</v>
      </c>
      <c r="J53" s="7">
        <v>3476538.58</v>
      </c>
      <c r="K53" s="6" t="s">
        <v>23</v>
      </c>
      <c r="L53" s="6">
        <v>163048</v>
      </c>
      <c r="M53" s="6" t="s">
        <v>1232</v>
      </c>
      <c r="O53" s="6">
        <v>1</v>
      </c>
      <c r="P53" s="6" t="s">
        <v>1233</v>
      </c>
      <c r="Q53" s="6" t="s">
        <v>1234</v>
      </c>
    </row>
    <row r="54" spans="1:17" x14ac:dyDescent="0.25">
      <c r="A54" s="6">
        <v>8003879954</v>
      </c>
      <c r="B54" s="6">
        <v>8</v>
      </c>
      <c r="C54" s="6">
        <v>22052020</v>
      </c>
      <c r="D54" s="6">
        <v>489</v>
      </c>
      <c r="E54" s="6" t="s">
        <v>32</v>
      </c>
      <c r="F54" s="6">
        <v>9938</v>
      </c>
      <c r="G54" s="6" t="s">
        <v>1231</v>
      </c>
      <c r="H54" s="7">
        <v>0.1</v>
      </c>
      <c r="I54" s="6" t="s">
        <v>25</v>
      </c>
      <c r="J54" s="7">
        <v>3476711.08</v>
      </c>
      <c r="K54" s="6" t="s">
        <v>23</v>
      </c>
      <c r="L54" s="6">
        <v>163048</v>
      </c>
      <c r="M54" s="6" t="s">
        <v>1235</v>
      </c>
      <c r="O54" s="6">
        <v>1</v>
      </c>
    </row>
    <row r="55" spans="1:17" hidden="1" x14ac:dyDescent="0.25">
      <c r="A55" s="6">
        <v>8003879954</v>
      </c>
      <c r="B55" s="6">
        <v>7</v>
      </c>
      <c r="C55" s="6">
        <v>22052020</v>
      </c>
      <c r="D55" s="6">
        <v>341</v>
      </c>
      <c r="E55" s="6" t="s">
        <v>29</v>
      </c>
      <c r="F55" s="6">
        <v>9938</v>
      </c>
      <c r="G55" s="6" t="s">
        <v>1236</v>
      </c>
      <c r="H55" s="7">
        <v>9500</v>
      </c>
      <c r="I55" s="6" t="s">
        <v>25</v>
      </c>
      <c r="J55" s="7">
        <v>3476711.18</v>
      </c>
      <c r="K55" s="6" t="s">
        <v>23</v>
      </c>
      <c r="L55" s="6">
        <v>163048</v>
      </c>
      <c r="M55" s="6" t="s">
        <v>575</v>
      </c>
      <c r="O55" s="6">
        <v>1</v>
      </c>
      <c r="P55" s="6" t="s">
        <v>1237</v>
      </c>
      <c r="Q55" s="6" t="s">
        <v>1238</v>
      </c>
    </row>
    <row r="56" spans="1:17" x14ac:dyDescent="0.25">
      <c r="A56" s="6">
        <v>8003879954</v>
      </c>
      <c r="B56" s="6">
        <v>6</v>
      </c>
      <c r="C56" s="6">
        <v>22052020</v>
      </c>
      <c r="D56" s="6">
        <v>489</v>
      </c>
      <c r="E56" s="6" t="s">
        <v>32</v>
      </c>
      <c r="F56" s="6">
        <v>9938</v>
      </c>
      <c r="G56" s="6" t="s">
        <v>1236</v>
      </c>
      <c r="H56" s="7">
        <v>0.1</v>
      </c>
      <c r="I56" s="6" t="s">
        <v>25</v>
      </c>
      <c r="J56" s="7">
        <v>3486211.18</v>
      </c>
      <c r="K56" s="6" t="s">
        <v>23</v>
      </c>
      <c r="L56" s="6">
        <v>163048</v>
      </c>
      <c r="M56" s="6" t="s">
        <v>1239</v>
      </c>
      <c r="O56" s="6">
        <v>1</v>
      </c>
    </row>
    <row r="57" spans="1:17" hidden="1" x14ac:dyDescent="0.25">
      <c r="A57" s="6">
        <v>8003879954</v>
      </c>
      <c r="B57" s="6">
        <v>5</v>
      </c>
      <c r="C57" s="6">
        <v>22052020</v>
      </c>
      <c r="D57" s="6">
        <v>341</v>
      </c>
      <c r="E57" s="6" t="s">
        <v>29</v>
      </c>
      <c r="F57" s="6">
        <v>9938</v>
      </c>
      <c r="G57" s="6" t="s">
        <v>1240</v>
      </c>
      <c r="H57" s="7">
        <v>2510.4299999999998</v>
      </c>
      <c r="I57" s="6" t="s">
        <v>25</v>
      </c>
      <c r="J57" s="7">
        <v>3486211.28</v>
      </c>
      <c r="K57" s="6" t="s">
        <v>23</v>
      </c>
      <c r="L57" s="6">
        <v>163047</v>
      </c>
      <c r="M57" s="6" t="s">
        <v>496</v>
      </c>
      <c r="O57" s="6">
        <v>1</v>
      </c>
      <c r="P57" s="6" t="s">
        <v>1241</v>
      </c>
      <c r="Q57" s="6" t="s">
        <v>1242</v>
      </c>
    </row>
    <row r="58" spans="1:17" x14ac:dyDescent="0.25">
      <c r="A58" s="6">
        <v>8003879954</v>
      </c>
      <c r="B58" s="6">
        <v>4</v>
      </c>
      <c r="C58" s="6">
        <v>22052020</v>
      </c>
      <c r="D58" s="6">
        <v>489</v>
      </c>
      <c r="E58" s="6" t="s">
        <v>32</v>
      </c>
      <c r="F58" s="6">
        <v>9938</v>
      </c>
      <c r="G58" s="6" t="s">
        <v>1240</v>
      </c>
      <c r="H58" s="7">
        <v>0.1</v>
      </c>
      <c r="I58" s="6" t="s">
        <v>25</v>
      </c>
      <c r="J58" s="7">
        <v>3488721.71</v>
      </c>
      <c r="K58" s="6" t="s">
        <v>23</v>
      </c>
      <c r="L58" s="6">
        <v>163047</v>
      </c>
      <c r="M58" s="6" t="s">
        <v>1243</v>
      </c>
      <c r="O58" s="6">
        <v>1</v>
      </c>
    </row>
    <row r="59" spans="1:17" hidden="1" x14ac:dyDescent="0.25">
      <c r="A59" s="6">
        <v>8003879954</v>
      </c>
      <c r="B59" s="6">
        <v>3</v>
      </c>
      <c r="C59" s="6">
        <v>22052020</v>
      </c>
      <c r="D59" s="6">
        <v>341</v>
      </c>
      <c r="E59" s="6" t="s">
        <v>29</v>
      </c>
      <c r="F59" s="6">
        <v>9938</v>
      </c>
      <c r="G59" s="6" t="s">
        <v>1244</v>
      </c>
      <c r="H59" s="7">
        <v>471</v>
      </c>
      <c r="I59" s="6" t="s">
        <v>25</v>
      </c>
      <c r="J59" s="7">
        <v>3488721.81</v>
      </c>
      <c r="K59" s="6" t="s">
        <v>23</v>
      </c>
      <c r="L59" s="6">
        <v>163047</v>
      </c>
      <c r="M59" s="6" t="s">
        <v>1245</v>
      </c>
      <c r="O59" s="6">
        <v>1</v>
      </c>
      <c r="P59" s="6" t="s">
        <v>1246</v>
      </c>
      <c r="Q59" s="6" t="s">
        <v>1247</v>
      </c>
    </row>
    <row r="60" spans="1:17" x14ac:dyDescent="0.25">
      <c r="A60" s="6">
        <v>8003879954</v>
      </c>
      <c r="B60" s="6">
        <v>2</v>
      </c>
      <c r="C60" s="6">
        <v>22052020</v>
      </c>
      <c r="D60" s="6">
        <v>489</v>
      </c>
      <c r="E60" s="6" t="s">
        <v>32</v>
      </c>
      <c r="F60" s="6">
        <v>9938</v>
      </c>
      <c r="G60" s="6" t="s">
        <v>1244</v>
      </c>
      <c r="H60" s="7">
        <v>0.1</v>
      </c>
      <c r="I60" s="6" t="s">
        <v>25</v>
      </c>
      <c r="J60" s="7">
        <v>3489192.81</v>
      </c>
      <c r="K60" s="6" t="s">
        <v>23</v>
      </c>
      <c r="L60" s="6">
        <v>163047</v>
      </c>
      <c r="M60" s="6" t="s">
        <v>1248</v>
      </c>
      <c r="O60" s="6">
        <v>1</v>
      </c>
    </row>
    <row r="61" spans="1:17" hidden="1" x14ac:dyDescent="0.25">
      <c r="A61" s="6">
        <v>8003879954</v>
      </c>
      <c r="B61" s="6">
        <v>1</v>
      </c>
      <c r="C61" s="6">
        <v>22052020</v>
      </c>
      <c r="D61" s="6">
        <v>60</v>
      </c>
      <c r="E61" s="6" t="s">
        <v>27</v>
      </c>
      <c r="F61" s="6">
        <v>9938</v>
      </c>
      <c r="G61" s="6" t="s">
        <v>1249</v>
      </c>
      <c r="H61" s="7">
        <v>4572.5</v>
      </c>
      <c r="I61" s="6" t="s">
        <v>25</v>
      </c>
      <c r="J61" s="7">
        <v>3489192.91</v>
      </c>
      <c r="K61" s="6" t="s">
        <v>23</v>
      </c>
      <c r="L61" s="6">
        <v>163047</v>
      </c>
      <c r="M61" s="6" t="s">
        <v>1250</v>
      </c>
      <c r="O61" s="6">
        <v>1</v>
      </c>
      <c r="P61" s="6" t="s">
        <v>1251</v>
      </c>
      <c r="Q61" s="6" t="s">
        <v>1252</v>
      </c>
    </row>
    <row r="62" spans="1:17" x14ac:dyDescent="0.25">
      <c r="A62" s="6">
        <v>8003879954</v>
      </c>
      <c r="B62" s="6">
        <v>9</v>
      </c>
      <c r="C62" s="6">
        <v>18052020</v>
      </c>
      <c r="D62" s="6">
        <v>819</v>
      </c>
      <c r="E62" s="6" t="s">
        <v>61</v>
      </c>
      <c r="H62" s="7">
        <v>2</v>
      </c>
      <c r="I62" s="6" t="s">
        <v>25</v>
      </c>
      <c r="J62" s="7">
        <v>3493765.41</v>
      </c>
      <c r="K62" s="6" t="s">
        <v>23</v>
      </c>
      <c r="L62" s="6">
        <v>5506</v>
      </c>
      <c r="M62" s="6" t="s">
        <v>58</v>
      </c>
      <c r="O62" s="6">
        <v>1</v>
      </c>
    </row>
    <row r="63" spans="1:17" hidden="1" x14ac:dyDescent="0.25">
      <c r="A63" s="6">
        <v>8003879954</v>
      </c>
      <c r="B63" s="6">
        <v>8</v>
      </c>
      <c r="C63" s="6">
        <v>18052020</v>
      </c>
      <c r="D63" s="6">
        <v>323</v>
      </c>
      <c r="E63" s="6" t="s">
        <v>62</v>
      </c>
      <c r="F63" s="6">
        <v>0</v>
      </c>
      <c r="G63" s="6" t="s">
        <v>1253</v>
      </c>
      <c r="H63" s="7">
        <v>31750</v>
      </c>
      <c r="I63" s="6" t="s">
        <v>25</v>
      </c>
      <c r="J63" s="7">
        <v>3493767.41</v>
      </c>
      <c r="K63" s="6" t="s">
        <v>23</v>
      </c>
      <c r="L63" s="6">
        <v>5409</v>
      </c>
      <c r="M63" s="6" t="s">
        <v>58</v>
      </c>
      <c r="O63" s="6">
        <v>1</v>
      </c>
    </row>
    <row r="64" spans="1:17" hidden="1" x14ac:dyDescent="0.25">
      <c r="A64" s="6">
        <v>8003879954</v>
      </c>
      <c r="B64" s="6">
        <v>7</v>
      </c>
      <c r="C64" s="6">
        <v>18052020</v>
      </c>
      <c r="D64" s="6">
        <v>323</v>
      </c>
      <c r="E64" s="6" t="s">
        <v>62</v>
      </c>
      <c r="F64" s="6">
        <v>0</v>
      </c>
      <c r="G64" s="6" t="s">
        <v>1254</v>
      </c>
      <c r="H64" s="7">
        <v>21172</v>
      </c>
      <c r="I64" s="6" t="s">
        <v>25</v>
      </c>
      <c r="J64" s="7">
        <v>3525517.41</v>
      </c>
      <c r="K64" s="6" t="s">
        <v>23</v>
      </c>
      <c r="L64" s="6">
        <v>5409</v>
      </c>
      <c r="M64" s="6" t="s">
        <v>58</v>
      </c>
      <c r="O64" s="6">
        <v>1</v>
      </c>
    </row>
    <row r="65" spans="1:18" hidden="1" x14ac:dyDescent="0.25">
      <c r="A65" s="6">
        <v>8003879954</v>
      </c>
      <c r="B65" s="6">
        <v>6</v>
      </c>
      <c r="C65" s="6">
        <v>18052020</v>
      </c>
      <c r="D65" s="6">
        <v>323</v>
      </c>
      <c r="E65" s="6" t="s">
        <v>62</v>
      </c>
      <c r="F65" s="6">
        <v>0</v>
      </c>
      <c r="G65" s="6" t="s">
        <v>1255</v>
      </c>
      <c r="H65" s="7">
        <v>35280</v>
      </c>
      <c r="I65" s="6" t="s">
        <v>25</v>
      </c>
      <c r="J65" s="7">
        <v>3546689.41</v>
      </c>
      <c r="K65" s="6" t="s">
        <v>23</v>
      </c>
      <c r="L65" s="6">
        <v>5409</v>
      </c>
      <c r="M65" s="6" t="s">
        <v>58</v>
      </c>
      <c r="O65" s="6">
        <v>1</v>
      </c>
    </row>
    <row r="66" spans="1:18" hidden="1" x14ac:dyDescent="0.25">
      <c r="A66" s="6">
        <v>8003879954</v>
      </c>
      <c r="B66" s="6">
        <v>5</v>
      </c>
      <c r="C66" s="6">
        <v>18052020</v>
      </c>
      <c r="D66" s="6">
        <v>323</v>
      </c>
      <c r="E66" s="6" t="s">
        <v>62</v>
      </c>
      <c r="F66" s="6">
        <v>0</v>
      </c>
      <c r="G66" s="6" t="s">
        <v>1256</v>
      </c>
      <c r="H66" s="7">
        <v>52826.8</v>
      </c>
      <c r="I66" s="6" t="s">
        <v>25</v>
      </c>
      <c r="J66" s="7">
        <v>3581969.41</v>
      </c>
      <c r="K66" s="6" t="s">
        <v>23</v>
      </c>
      <c r="L66" s="6">
        <v>5409</v>
      </c>
      <c r="M66" s="6" t="s">
        <v>58</v>
      </c>
      <c r="O66" s="6">
        <v>1</v>
      </c>
    </row>
    <row r="67" spans="1:18" hidden="1" x14ac:dyDescent="0.25">
      <c r="A67" s="6">
        <v>8003879954</v>
      </c>
      <c r="B67" s="6">
        <v>4</v>
      </c>
      <c r="C67" s="6">
        <v>18052020</v>
      </c>
      <c r="D67" s="6">
        <v>415</v>
      </c>
      <c r="E67" s="6" t="s">
        <v>24</v>
      </c>
      <c r="F67" s="6">
        <v>72</v>
      </c>
      <c r="G67" s="6" t="s">
        <v>1257</v>
      </c>
      <c r="H67" s="7">
        <v>20</v>
      </c>
      <c r="I67" s="6" t="s">
        <v>25</v>
      </c>
      <c r="J67" s="7">
        <v>3634796.21</v>
      </c>
      <c r="K67" s="6" t="s">
        <v>23</v>
      </c>
      <c r="L67" s="6">
        <v>121730</v>
      </c>
      <c r="M67" s="6" t="s">
        <v>1258</v>
      </c>
      <c r="O67" s="6">
        <v>1</v>
      </c>
    </row>
    <row r="68" spans="1:18" hidden="1" x14ac:dyDescent="0.25">
      <c r="A68" s="6">
        <v>8003879954</v>
      </c>
      <c r="B68" s="6">
        <v>3</v>
      </c>
      <c r="C68" s="6">
        <v>18052020</v>
      </c>
      <c r="D68" s="6">
        <v>349</v>
      </c>
      <c r="E68" s="6" t="s">
        <v>26</v>
      </c>
      <c r="F68" s="6">
        <v>72</v>
      </c>
      <c r="G68" s="6" t="s">
        <v>1257</v>
      </c>
      <c r="H68" s="7">
        <v>20857.5</v>
      </c>
      <c r="I68" s="6" t="s">
        <v>25</v>
      </c>
      <c r="J68" s="7">
        <v>3634816.21</v>
      </c>
      <c r="K68" s="6" t="s">
        <v>23</v>
      </c>
      <c r="L68" s="6">
        <v>121730</v>
      </c>
      <c r="M68" s="6" t="s">
        <v>1258</v>
      </c>
      <c r="O68" s="6">
        <v>1</v>
      </c>
    </row>
    <row r="69" spans="1:18" hidden="1" x14ac:dyDescent="0.25">
      <c r="A69" s="6">
        <v>8003879954</v>
      </c>
      <c r="B69" s="6">
        <v>2</v>
      </c>
      <c r="C69" s="6">
        <v>18052020</v>
      </c>
      <c r="D69" s="6">
        <v>489</v>
      </c>
      <c r="E69" s="6" t="s">
        <v>71</v>
      </c>
      <c r="F69" s="6">
        <v>3471</v>
      </c>
      <c r="G69" s="6" t="s">
        <v>1259</v>
      </c>
      <c r="H69" s="7">
        <v>1.7</v>
      </c>
      <c r="I69" s="6" t="s">
        <v>25</v>
      </c>
      <c r="J69" s="7">
        <v>3655673.71</v>
      </c>
      <c r="K69" s="6" t="s">
        <v>23</v>
      </c>
      <c r="L69" s="6">
        <v>51911</v>
      </c>
      <c r="M69" s="6" t="s">
        <v>58</v>
      </c>
      <c r="O69" s="6">
        <v>1</v>
      </c>
    </row>
    <row r="70" spans="1:18" hidden="1" x14ac:dyDescent="0.25">
      <c r="A70" s="6">
        <v>8003879954</v>
      </c>
      <c r="B70" s="6">
        <v>1</v>
      </c>
      <c r="C70" s="6">
        <v>18052020</v>
      </c>
      <c r="D70" s="6">
        <v>669</v>
      </c>
      <c r="E70" s="6" t="s">
        <v>59</v>
      </c>
      <c r="F70" s="6">
        <v>2005</v>
      </c>
      <c r="G70" s="6" t="s">
        <v>1260</v>
      </c>
      <c r="H70" s="7">
        <v>40151.760000000002</v>
      </c>
      <c r="I70" s="6" t="s">
        <v>25</v>
      </c>
      <c r="J70" s="7">
        <v>3655675.41</v>
      </c>
      <c r="K70" s="6" t="s">
        <v>23</v>
      </c>
      <c r="L70" s="6">
        <v>51231</v>
      </c>
      <c r="M70" s="6" t="s">
        <v>1261</v>
      </c>
      <c r="O70" s="6">
        <v>1</v>
      </c>
      <c r="P70" s="6" t="s">
        <v>1262</v>
      </c>
      <c r="R70" s="6" t="s">
        <v>60</v>
      </c>
    </row>
    <row r="71" spans="1:18" hidden="1" x14ac:dyDescent="0.25">
      <c r="A71" s="6">
        <v>8003879954</v>
      </c>
      <c r="B71" s="6">
        <v>63</v>
      </c>
      <c r="C71" s="6">
        <v>15052020</v>
      </c>
      <c r="D71" s="6">
        <v>345</v>
      </c>
      <c r="E71" s="6" t="s">
        <v>33</v>
      </c>
      <c r="F71" s="6">
        <v>9938</v>
      </c>
      <c r="G71" s="6" t="s">
        <v>1263</v>
      </c>
      <c r="H71" s="7">
        <v>394.4</v>
      </c>
      <c r="I71" s="6" t="s">
        <v>25</v>
      </c>
      <c r="J71" s="7">
        <v>3695827.17</v>
      </c>
      <c r="K71" s="6" t="s">
        <v>23</v>
      </c>
      <c r="L71" s="6">
        <v>202929</v>
      </c>
      <c r="M71" s="6" t="s">
        <v>1264</v>
      </c>
      <c r="O71" s="6">
        <v>1</v>
      </c>
      <c r="P71" s="6" t="s">
        <v>1265</v>
      </c>
      <c r="Q71" s="6" t="s">
        <v>1266</v>
      </c>
    </row>
    <row r="72" spans="1:18" hidden="1" x14ac:dyDescent="0.25">
      <c r="A72" s="6">
        <v>8003879954</v>
      </c>
      <c r="B72" s="6">
        <v>62</v>
      </c>
      <c r="C72" s="6">
        <v>15052020</v>
      </c>
      <c r="D72" s="6">
        <v>341</v>
      </c>
      <c r="E72" s="6" t="s">
        <v>29</v>
      </c>
      <c r="F72" s="6">
        <v>9938</v>
      </c>
      <c r="G72" s="6" t="s">
        <v>1267</v>
      </c>
      <c r="H72" s="7">
        <v>572.4</v>
      </c>
      <c r="I72" s="6" t="s">
        <v>25</v>
      </c>
      <c r="J72" s="7">
        <v>3696221.57</v>
      </c>
      <c r="K72" s="6" t="s">
        <v>23</v>
      </c>
      <c r="L72" s="6">
        <v>202927</v>
      </c>
      <c r="M72" s="6" t="s">
        <v>76</v>
      </c>
      <c r="O72" s="6">
        <v>1</v>
      </c>
      <c r="P72" s="6" t="s">
        <v>1268</v>
      </c>
      <c r="Q72" s="6" t="s">
        <v>1269</v>
      </c>
    </row>
    <row r="73" spans="1:18" x14ac:dyDescent="0.25">
      <c r="A73" s="6">
        <v>8003879954</v>
      </c>
      <c r="B73" s="6">
        <v>61</v>
      </c>
      <c r="C73" s="6">
        <v>15052020</v>
      </c>
      <c r="D73" s="6">
        <v>489</v>
      </c>
      <c r="E73" s="6" t="s">
        <v>32</v>
      </c>
      <c r="F73" s="6">
        <v>9938</v>
      </c>
      <c r="G73" s="6" t="s">
        <v>1267</v>
      </c>
      <c r="H73" s="7">
        <v>0.1</v>
      </c>
      <c r="I73" s="6" t="s">
        <v>25</v>
      </c>
      <c r="J73" s="7">
        <v>3696793.97</v>
      </c>
      <c r="K73" s="6" t="s">
        <v>23</v>
      </c>
      <c r="L73" s="6">
        <v>202927</v>
      </c>
      <c r="M73" s="6" t="s">
        <v>1270</v>
      </c>
      <c r="O73" s="6">
        <v>1</v>
      </c>
    </row>
    <row r="74" spans="1:18" hidden="1" x14ac:dyDescent="0.25">
      <c r="A74" s="6">
        <v>8003879954</v>
      </c>
      <c r="B74" s="6">
        <v>60</v>
      </c>
      <c r="C74" s="6">
        <v>15052020</v>
      </c>
      <c r="D74" s="6">
        <v>60</v>
      </c>
      <c r="E74" s="6" t="s">
        <v>27</v>
      </c>
      <c r="F74" s="6">
        <v>9938</v>
      </c>
      <c r="G74" s="6" t="s">
        <v>1271</v>
      </c>
      <c r="H74" s="7">
        <v>555.65</v>
      </c>
      <c r="I74" s="6" t="s">
        <v>25</v>
      </c>
      <c r="J74" s="7">
        <v>3696794.07</v>
      </c>
      <c r="K74" s="6" t="s">
        <v>23</v>
      </c>
      <c r="L74" s="6">
        <v>202928</v>
      </c>
      <c r="M74" s="6" t="s">
        <v>1272</v>
      </c>
      <c r="O74" s="6">
        <v>1</v>
      </c>
      <c r="P74" s="6" t="s">
        <v>1273</v>
      </c>
      <c r="Q74" s="6" t="s">
        <v>28</v>
      </c>
    </row>
    <row r="75" spans="1:18" hidden="1" x14ac:dyDescent="0.25">
      <c r="A75" s="6">
        <v>8003879954</v>
      </c>
      <c r="B75" s="6">
        <v>59</v>
      </c>
      <c r="C75" s="6">
        <v>15052020</v>
      </c>
      <c r="D75" s="6">
        <v>341</v>
      </c>
      <c r="E75" s="6" t="s">
        <v>29</v>
      </c>
      <c r="F75" s="6">
        <v>9938</v>
      </c>
      <c r="G75" s="6" t="s">
        <v>1274</v>
      </c>
      <c r="H75" s="7">
        <v>600</v>
      </c>
      <c r="I75" s="6" t="s">
        <v>25</v>
      </c>
      <c r="J75" s="7">
        <v>3697349.72</v>
      </c>
      <c r="K75" s="6" t="s">
        <v>23</v>
      </c>
      <c r="L75" s="6">
        <v>202927</v>
      </c>
      <c r="M75" s="6" t="s">
        <v>1275</v>
      </c>
      <c r="O75" s="6">
        <v>1</v>
      </c>
      <c r="P75" s="6" t="s">
        <v>1276</v>
      </c>
      <c r="Q75" s="6" t="s">
        <v>1277</v>
      </c>
    </row>
    <row r="76" spans="1:18" x14ac:dyDescent="0.25">
      <c r="A76" s="6">
        <v>8003879954</v>
      </c>
      <c r="B76" s="6">
        <v>58</v>
      </c>
      <c r="C76" s="6">
        <v>15052020</v>
      </c>
      <c r="D76" s="6">
        <v>489</v>
      </c>
      <c r="E76" s="6" t="s">
        <v>32</v>
      </c>
      <c r="F76" s="6">
        <v>9938</v>
      </c>
      <c r="G76" s="6" t="s">
        <v>1274</v>
      </c>
      <c r="H76" s="7">
        <v>0.1</v>
      </c>
      <c r="I76" s="6" t="s">
        <v>25</v>
      </c>
      <c r="J76" s="7">
        <v>3697949.72</v>
      </c>
      <c r="K76" s="6" t="s">
        <v>23</v>
      </c>
      <c r="L76" s="6">
        <v>202927</v>
      </c>
      <c r="M76" s="6" t="s">
        <v>1278</v>
      </c>
      <c r="O76" s="6">
        <v>1</v>
      </c>
    </row>
    <row r="77" spans="1:18" hidden="1" x14ac:dyDescent="0.25">
      <c r="A77" s="6">
        <v>8003879954</v>
      </c>
      <c r="B77" s="6">
        <v>57</v>
      </c>
      <c r="C77" s="6">
        <v>15052020</v>
      </c>
      <c r="D77" s="6">
        <v>60</v>
      </c>
      <c r="E77" s="6" t="s">
        <v>27</v>
      </c>
      <c r="F77" s="6">
        <v>9938</v>
      </c>
      <c r="G77" s="6" t="s">
        <v>1279</v>
      </c>
      <c r="H77" s="7">
        <v>704.52</v>
      </c>
      <c r="I77" s="6" t="s">
        <v>25</v>
      </c>
      <c r="J77" s="7">
        <v>3697949.82</v>
      </c>
      <c r="K77" s="6" t="s">
        <v>23</v>
      </c>
      <c r="L77" s="6">
        <v>202833</v>
      </c>
      <c r="M77" s="6" t="s">
        <v>44</v>
      </c>
      <c r="O77" s="6">
        <v>1</v>
      </c>
      <c r="P77" s="6" t="s">
        <v>45</v>
      </c>
      <c r="Q77" s="6" t="s">
        <v>46</v>
      </c>
    </row>
    <row r="78" spans="1:18" hidden="1" x14ac:dyDescent="0.25">
      <c r="A78" s="6">
        <v>8003879954</v>
      </c>
      <c r="B78" s="6">
        <v>56</v>
      </c>
      <c r="C78" s="6">
        <v>15052020</v>
      </c>
      <c r="D78" s="6">
        <v>341</v>
      </c>
      <c r="E78" s="6" t="s">
        <v>29</v>
      </c>
      <c r="F78" s="6">
        <v>9938</v>
      </c>
      <c r="G78" s="6" t="s">
        <v>1280</v>
      </c>
      <c r="H78" s="7">
        <v>87.2</v>
      </c>
      <c r="I78" s="6" t="s">
        <v>25</v>
      </c>
      <c r="J78" s="7">
        <v>3698654.34</v>
      </c>
      <c r="K78" s="6" t="s">
        <v>23</v>
      </c>
      <c r="L78" s="6">
        <v>202829</v>
      </c>
      <c r="M78" s="6" t="s">
        <v>34</v>
      </c>
      <c r="O78" s="6">
        <v>1</v>
      </c>
      <c r="P78" s="6" t="s">
        <v>1281</v>
      </c>
      <c r="Q78" s="6" t="s">
        <v>1282</v>
      </c>
    </row>
    <row r="79" spans="1:18" x14ac:dyDescent="0.25">
      <c r="A79" s="6">
        <v>8003879954</v>
      </c>
      <c r="B79" s="6">
        <v>55</v>
      </c>
      <c r="C79" s="6">
        <v>15052020</v>
      </c>
      <c r="D79" s="6">
        <v>489</v>
      </c>
      <c r="E79" s="6" t="s">
        <v>32</v>
      </c>
      <c r="F79" s="6">
        <v>9938</v>
      </c>
      <c r="G79" s="6" t="s">
        <v>1280</v>
      </c>
      <c r="H79" s="7">
        <v>0.1</v>
      </c>
      <c r="I79" s="6" t="s">
        <v>25</v>
      </c>
      <c r="J79" s="7">
        <v>3698741.54</v>
      </c>
      <c r="K79" s="6" t="s">
        <v>23</v>
      </c>
      <c r="L79" s="6">
        <v>202829</v>
      </c>
      <c r="M79" s="6" t="s">
        <v>1283</v>
      </c>
      <c r="O79" s="6">
        <v>1</v>
      </c>
    </row>
    <row r="80" spans="1:18" hidden="1" x14ac:dyDescent="0.25">
      <c r="A80" s="6">
        <v>8003879954</v>
      </c>
      <c r="B80" s="6">
        <v>54</v>
      </c>
      <c r="C80" s="6">
        <v>15052020</v>
      </c>
      <c r="D80" s="6">
        <v>341</v>
      </c>
      <c r="E80" s="6" t="s">
        <v>29</v>
      </c>
      <c r="F80" s="6">
        <v>9938</v>
      </c>
      <c r="G80" s="6" t="s">
        <v>1284</v>
      </c>
      <c r="H80" s="7">
        <v>630</v>
      </c>
      <c r="I80" s="6" t="s">
        <v>25</v>
      </c>
      <c r="J80" s="7">
        <v>3698741.64</v>
      </c>
      <c r="K80" s="6" t="s">
        <v>23</v>
      </c>
      <c r="L80" s="6">
        <v>202832</v>
      </c>
      <c r="M80" s="6" t="s">
        <v>1285</v>
      </c>
      <c r="O80" s="6">
        <v>1</v>
      </c>
      <c r="P80" s="6" t="s">
        <v>1286</v>
      </c>
      <c r="Q80" s="6" t="s">
        <v>1287</v>
      </c>
    </row>
    <row r="81" spans="1:18" x14ac:dyDescent="0.25">
      <c r="A81" s="6">
        <v>8003879954</v>
      </c>
      <c r="B81" s="6">
        <v>53</v>
      </c>
      <c r="C81" s="6">
        <v>15052020</v>
      </c>
      <c r="D81" s="6">
        <v>489</v>
      </c>
      <c r="E81" s="6" t="s">
        <v>32</v>
      </c>
      <c r="F81" s="6">
        <v>9938</v>
      </c>
      <c r="G81" s="6" t="s">
        <v>1284</v>
      </c>
      <c r="H81" s="7">
        <v>0.1</v>
      </c>
      <c r="I81" s="6" t="s">
        <v>25</v>
      </c>
      <c r="J81" s="7">
        <v>3699371.64</v>
      </c>
      <c r="K81" s="6" t="s">
        <v>23</v>
      </c>
      <c r="L81" s="6">
        <v>202832</v>
      </c>
      <c r="M81" s="6" t="s">
        <v>1288</v>
      </c>
      <c r="O81" s="6">
        <v>1</v>
      </c>
    </row>
    <row r="82" spans="1:18" hidden="1" x14ac:dyDescent="0.25">
      <c r="A82" s="6">
        <v>8003879954</v>
      </c>
      <c r="B82" s="6">
        <v>52</v>
      </c>
      <c r="C82" s="6">
        <v>15052020</v>
      </c>
      <c r="D82" s="6">
        <v>341</v>
      </c>
      <c r="E82" s="6" t="s">
        <v>29</v>
      </c>
      <c r="F82" s="6">
        <v>9938</v>
      </c>
      <c r="G82" s="6" t="s">
        <v>1289</v>
      </c>
      <c r="H82" s="7">
        <v>850</v>
      </c>
      <c r="I82" s="6" t="s">
        <v>25</v>
      </c>
      <c r="J82" s="7">
        <v>3699371.74</v>
      </c>
      <c r="K82" s="6" t="s">
        <v>23</v>
      </c>
      <c r="L82" s="6">
        <v>202829</v>
      </c>
      <c r="M82" s="6" t="s">
        <v>83</v>
      </c>
      <c r="O82" s="6">
        <v>1</v>
      </c>
      <c r="P82" s="6" t="s">
        <v>1290</v>
      </c>
      <c r="Q82" s="6" t="s">
        <v>84</v>
      </c>
    </row>
    <row r="83" spans="1:18" x14ac:dyDescent="0.25">
      <c r="A83" s="6">
        <v>8003879954</v>
      </c>
      <c r="B83" s="6">
        <v>51</v>
      </c>
      <c r="C83" s="6">
        <v>15052020</v>
      </c>
      <c r="D83" s="6">
        <v>489</v>
      </c>
      <c r="E83" s="6" t="s">
        <v>32</v>
      </c>
      <c r="F83" s="6">
        <v>9938</v>
      </c>
      <c r="G83" s="6" t="s">
        <v>1289</v>
      </c>
      <c r="H83" s="7">
        <v>0.1</v>
      </c>
      <c r="I83" s="6" t="s">
        <v>25</v>
      </c>
      <c r="J83" s="7">
        <v>3700221.74</v>
      </c>
      <c r="K83" s="6" t="s">
        <v>23</v>
      </c>
      <c r="L83" s="6">
        <v>202829</v>
      </c>
      <c r="M83" s="6" t="s">
        <v>1291</v>
      </c>
      <c r="O83" s="6">
        <v>1</v>
      </c>
    </row>
    <row r="84" spans="1:18" hidden="1" x14ac:dyDescent="0.25">
      <c r="A84" s="6">
        <v>8003879954</v>
      </c>
      <c r="B84" s="6">
        <v>50</v>
      </c>
      <c r="C84" s="6">
        <v>15052020</v>
      </c>
      <c r="D84" s="6">
        <v>341</v>
      </c>
      <c r="E84" s="6" t="s">
        <v>79</v>
      </c>
      <c r="F84" s="6">
        <v>9938</v>
      </c>
      <c r="G84" s="6" t="s">
        <v>1292</v>
      </c>
      <c r="H84" s="7">
        <v>678.75</v>
      </c>
      <c r="I84" s="6" t="s">
        <v>25</v>
      </c>
      <c r="J84" s="7">
        <v>3700221.84</v>
      </c>
      <c r="K84" s="6" t="s">
        <v>23</v>
      </c>
      <c r="L84" s="6">
        <v>202830</v>
      </c>
      <c r="M84" s="6" t="s">
        <v>1293</v>
      </c>
      <c r="O84" s="6">
        <v>1</v>
      </c>
      <c r="P84" s="6" t="s">
        <v>1294</v>
      </c>
      <c r="Q84" s="6" t="s">
        <v>1295</v>
      </c>
      <c r="R84" s="6" t="s">
        <v>81</v>
      </c>
    </row>
    <row r="85" spans="1:18" hidden="1" x14ac:dyDescent="0.25">
      <c r="A85" s="6">
        <v>8003879954</v>
      </c>
      <c r="B85" s="6">
        <v>49</v>
      </c>
      <c r="C85" s="6">
        <v>15052020</v>
      </c>
      <c r="D85" s="6">
        <v>341</v>
      </c>
      <c r="E85" s="6" t="s">
        <v>29</v>
      </c>
      <c r="F85" s="6">
        <v>9938</v>
      </c>
      <c r="G85" s="6" t="s">
        <v>1296</v>
      </c>
      <c r="H85" s="7">
        <v>368.45</v>
      </c>
      <c r="I85" s="6" t="s">
        <v>25</v>
      </c>
      <c r="J85" s="7">
        <v>3700900.59</v>
      </c>
      <c r="K85" s="6" t="s">
        <v>23</v>
      </c>
      <c r="L85" s="6">
        <v>202830</v>
      </c>
      <c r="M85" s="6" t="s">
        <v>780</v>
      </c>
      <c r="O85" s="6">
        <v>1</v>
      </c>
      <c r="P85" s="6" t="s">
        <v>1297</v>
      </c>
      <c r="Q85" s="6" t="s">
        <v>782</v>
      </c>
    </row>
    <row r="86" spans="1:18" x14ac:dyDescent="0.25">
      <c r="A86" s="6">
        <v>8003879954</v>
      </c>
      <c r="B86" s="6">
        <v>48</v>
      </c>
      <c r="C86" s="6">
        <v>15052020</v>
      </c>
      <c r="D86" s="6">
        <v>489</v>
      </c>
      <c r="E86" s="6" t="s">
        <v>32</v>
      </c>
      <c r="F86" s="6">
        <v>9938</v>
      </c>
      <c r="G86" s="6" t="s">
        <v>1296</v>
      </c>
      <c r="H86" s="7">
        <v>0.1</v>
      </c>
      <c r="I86" s="6" t="s">
        <v>25</v>
      </c>
      <c r="J86" s="7">
        <v>3701269.04</v>
      </c>
      <c r="K86" s="6" t="s">
        <v>23</v>
      </c>
      <c r="L86" s="6">
        <v>202830</v>
      </c>
      <c r="M86" s="6" t="s">
        <v>1298</v>
      </c>
      <c r="O86" s="6">
        <v>1</v>
      </c>
    </row>
    <row r="87" spans="1:18" hidden="1" x14ac:dyDescent="0.25">
      <c r="A87" s="6">
        <v>8003879954</v>
      </c>
      <c r="B87" s="6">
        <v>47</v>
      </c>
      <c r="C87" s="6">
        <v>15052020</v>
      </c>
      <c r="D87" s="6">
        <v>60</v>
      </c>
      <c r="E87" s="6" t="s">
        <v>27</v>
      </c>
      <c r="F87" s="6">
        <v>9938</v>
      </c>
      <c r="G87" s="6" t="s">
        <v>1299</v>
      </c>
      <c r="H87" s="7">
        <v>318</v>
      </c>
      <c r="I87" s="6" t="s">
        <v>25</v>
      </c>
      <c r="J87" s="7">
        <v>3701269.14</v>
      </c>
      <c r="K87" s="6" t="s">
        <v>23</v>
      </c>
      <c r="L87" s="6">
        <v>202829</v>
      </c>
      <c r="M87" s="6" t="s">
        <v>1300</v>
      </c>
      <c r="O87" s="6">
        <v>1</v>
      </c>
      <c r="P87" s="6" t="s">
        <v>1301</v>
      </c>
      <c r="Q87" s="6" t="s">
        <v>1302</v>
      </c>
    </row>
    <row r="88" spans="1:18" hidden="1" x14ac:dyDescent="0.25">
      <c r="A88" s="6">
        <v>8003879954</v>
      </c>
      <c r="B88" s="6">
        <v>46</v>
      </c>
      <c r="C88" s="6">
        <v>15052020</v>
      </c>
      <c r="D88" s="6">
        <v>341</v>
      </c>
      <c r="E88" s="6" t="s">
        <v>79</v>
      </c>
      <c r="F88" s="6">
        <v>9938</v>
      </c>
      <c r="G88" s="6" t="s">
        <v>1303</v>
      </c>
      <c r="H88" s="7">
        <v>320.7</v>
      </c>
      <c r="I88" s="6" t="s">
        <v>25</v>
      </c>
      <c r="J88" s="7">
        <v>3701587.14</v>
      </c>
      <c r="K88" s="6" t="s">
        <v>23</v>
      </c>
      <c r="L88" s="6">
        <v>202829</v>
      </c>
      <c r="M88" s="6" t="s">
        <v>1304</v>
      </c>
      <c r="O88" s="6">
        <v>1</v>
      </c>
      <c r="P88" s="6" t="s">
        <v>1305</v>
      </c>
      <c r="Q88" s="6" t="s">
        <v>1295</v>
      </c>
      <c r="R88" s="6" t="s">
        <v>82</v>
      </c>
    </row>
    <row r="89" spans="1:18" hidden="1" x14ac:dyDescent="0.25">
      <c r="A89" s="6">
        <v>8003879954</v>
      </c>
      <c r="B89" s="6">
        <v>45</v>
      </c>
      <c r="C89" s="6">
        <v>15052020</v>
      </c>
      <c r="D89" s="6">
        <v>341</v>
      </c>
      <c r="E89" s="6" t="s">
        <v>29</v>
      </c>
      <c r="F89" s="6">
        <v>9938</v>
      </c>
      <c r="G89" s="6" t="s">
        <v>1306</v>
      </c>
      <c r="H89" s="7">
        <v>380</v>
      </c>
      <c r="I89" s="6" t="s">
        <v>25</v>
      </c>
      <c r="J89" s="7">
        <v>3701907.84</v>
      </c>
      <c r="K89" s="6" t="s">
        <v>23</v>
      </c>
      <c r="L89" s="6">
        <v>202829</v>
      </c>
      <c r="M89" s="6" t="s">
        <v>49</v>
      </c>
      <c r="O89" s="6">
        <v>1</v>
      </c>
      <c r="P89" s="6" t="s">
        <v>1307</v>
      </c>
      <c r="Q89" s="6" t="s">
        <v>1308</v>
      </c>
    </row>
    <row r="90" spans="1:18" x14ac:dyDescent="0.25">
      <c r="A90" s="6">
        <v>8003879954</v>
      </c>
      <c r="B90" s="6">
        <v>44</v>
      </c>
      <c r="C90" s="6">
        <v>15052020</v>
      </c>
      <c r="D90" s="6">
        <v>489</v>
      </c>
      <c r="E90" s="6" t="s">
        <v>32</v>
      </c>
      <c r="F90" s="6">
        <v>9938</v>
      </c>
      <c r="G90" s="6" t="s">
        <v>1306</v>
      </c>
      <c r="H90" s="7">
        <v>0.1</v>
      </c>
      <c r="I90" s="6" t="s">
        <v>25</v>
      </c>
      <c r="J90" s="7">
        <v>3702287.84</v>
      </c>
      <c r="K90" s="6" t="s">
        <v>23</v>
      </c>
      <c r="L90" s="6">
        <v>202829</v>
      </c>
      <c r="M90" s="6" t="s">
        <v>1309</v>
      </c>
      <c r="O90" s="6">
        <v>1</v>
      </c>
    </row>
    <row r="91" spans="1:18" hidden="1" x14ac:dyDescent="0.25">
      <c r="A91" s="6">
        <v>8003879954</v>
      </c>
      <c r="B91" s="6">
        <v>43</v>
      </c>
      <c r="C91" s="6">
        <v>15052020</v>
      </c>
      <c r="D91" s="6">
        <v>60</v>
      </c>
      <c r="E91" s="6" t="s">
        <v>27</v>
      </c>
      <c r="F91" s="6">
        <v>9938</v>
      </c>
      <c r="G91" s="6" t="s">
        <v>1310</v>
      </c>
      <c r="H91" s="7">
        <v>400</v>
      </c>
      <c r="I91" s="6" t="s">
        <v>25</v>
      </c>
      <c r="J91" s="7">
        <v>3702287.94</v>
      </c>
      <c r="K91" s="6" t="s">
        <v>23</v>
      </c>
      <c r="L91" s="6">
        <v>202829</v>
      </c>
      <c r="M91" s="6" t="s">
        <v>1311</v>
      </c>
      <c r="O91" s="6">
        <v>1</v>
      </c>
      <c r="P91" s="6" t="s">
        <v>1312</v>
      </c>
      <c r="Q91" s="6" t="s">
        <v>1313</v>
      </c>
    </row>
    <row r="92" spans="1:18" hidden="1" x14ac:dyDescent="0.25">
      <c r="A92" s="6">
        <v>8003879954</v>
      </c>
      <c r="B92" s="6">
        <v>42</v>
      </c>
      <c r="C92" s="6">
        <v>15052020</v>
      </c>
      <c r="D92" s="6">
        <v>343</v>
      </c>
      <c r="E92" s="6" t="s">
        <v>47</v>
      </c>
      <c r="F92" s="6">
        <v>9938</v>
      </c>
      <c r="G92" s="6" t="s">
        <v>1314</v>
      </c>
      <c r="H92" s="7">
        <v>1603.61</v>
      </c>
      <c r="I92" s="6" t="s">
        <v>25</v>
      </c>
      <c r="J92" s="7">
        <v>3702687.94</v>
      </c>
      <c r="K92" s="6" t="s">
        <v>23</v>
      </c>
      <c r="L92" s="6">
        <v>202632</v>
      </c>
      <c r="M92" s="6" t="s">
        <v>48</v>
      </c>
      <c r="O92" s="6">
        <v>1</v>
      </c>
    </row>
    <row r="93" spans="1:18" hidden="1" x14ac:dyDescent="0.25">
      <c r="A93" s="6">
        <v>8003879954</v>
      </c>
      <c r="B93" s="6">
        <v>41</v>
      </c>
      <c r="C93" s="6">
        <v>15052020</v>
      </c>
      <c r="D93" s="6">
        <v>343</v>
      </c>
      <c r="E93" s="6" t="s">
        <v>47</v>
      </c>
      <c r="F93" s="6">
        <v>9938</v>
      </c>
      <c r="G93" s="6" t="s">
        <v>1315</v>
      </c>
      <c r="H93" s="7">
        <v>216.83</v>
      </c>
      <c r="I93" s="6" t="s">
        <v>25</v>
      </c>
      <c r="J93" s="7">
        <v>3704291.55</v>
      </c>
      <c r="K93" s="6" t="s">
        <v>23</v>
      </c>
      <c r="L93" s="6">
        <v>202613</v>
      </c>
      <c r="M93" s="6" t="s">
        <v>52</v>
      </c>
      <c r="O93" s="6">
        <v>1</v>
      </c>
    </row>
    <row r="94" spans="1:18" hidden="1" x14ac:dyDescent="0.25">
      <c r="A94" s="6">
        <v>8003879954</v>
      </c>
      <c r="B94" s="6">
        <v>40</v>
      </c>
      <c r="C94" s="6">
        <v>15052020</v>
      </c>
      <c r="D94" s="6">
        <v>343</v>
      </c>
      <c r="E94" s="6" t="s">
        <v>47</v>
      </c>
      <c r="F94" s="6">
        <v>9938</v>
      </c>
      <c r="G94" s="6" t="s">
        <v>1316</v>
      </c>
      <c r="H94" s="7">
        <v>2499.5500000000002</v>
      </c>
      <c r="I94" s="6" t="s">
        <v>25</v>
      </c>
      <c r="J94" s="7">
        <v>3704508.38</v>
      </c>
      <c r="K94" s="6" t="s">
        <v>23</v>
      </c>
      <c r="L94" s="6">
        <v>202610</v>
      </c>
      <c r="M94" s="6" t="s">
        <v>55</v>
      </c>
      <c r="O94" s="6">
        <v>1</v>
      </c>
    </row>
    <row r="95" spans="1:18" hidden="1" x14ac:dyDescent="0.25">
      <c r="A95" s="6">
        <v>8003879954</v>
      </c>
      <c r="B95" s="6">
        <v>39</v>
      </c>
      <c r="C95" s="6">
        <v>15052020</v>
      </c>
      <c r="D95" s="6">
        <v>341</v>
      </c>
      <c r="E95" s="6" t="s">
        <v>29</v>
      </c>
      <c r="F95" s="6">
        <v>9938</v>
      </c>
      <c r="G95" s="6" t="s">
        <v>1317</v>
      </c>
      <c r="H95" s="7">
        <v>1261.4000000000001</v>
      </c>
      <c r="I95" s="6" t="s">
        <v>25</v>
      </c>
      <c r="J95" s="7">
        <v>3707007.93</v>
      </c>
      <c r="K95" s="6" t="s">
        <v>23</v>
      </c>
      <c r="L95" s="6">
        <v>202611</v>
      </c>
      <c r="M95" s="6" t="s">
        <v>57</v>
      </c>
      <c r="O95" s="6">
        <v>1</v>
      </c>
      <c r="P95" s="6" t="s">
        <v>1318</v>
      </c>
      <c r="Q95" s="6" t="s">
        <v>1319</v>
      </c>
    </row>
    <row r="96" spans="1:18" x14ac:dyDescent="0.25">
      <c r="A96" s="6">
        <v>8003879954</v>
      </c>
      <c r="B96" s="6">
        <v>38</v>
      </c>
      <c r="C96" s="6">
        <v>15052020</v>
      </c>
      <c r="D96" s="6">
        <v>489</v>
      </c>
      <c r="E96" s="6" t="s">
        <v>32</v>
      </c>
      <c r="F96" s="6">
        <v>9938</v>
      </c>
      <c r="G96" s="6" t="s">
        <v>1317</v>
      </c>
      <c r="H96" s="7">
        <v>0.1</v>
      </c>
      <c r="I96" s="6" t="s">
        <v>25</v>
      </c>
      <c r="J96" s="7">
        <v>3708269.33</v>
      </c>
      <c r="K96" s="6" t="s">
        <v>23</v>
      </c>
      <c r="L96" s="6">
        <v>202611</v>
      </c>
      <c r="M96" s="6" t="s">
        <v>1320</v>
      </c>
      <c r="O96" s="6">
        <v>1</v>
      </c>
    </row>
    <row r="97" spans="1:17" hidden="1" x14ac:dyDescent="0.25">
      <c r="A97" s="6">
        <v>8003879954</v>
      </c>
      <c r="B97" s="6">
        <v>37</v>
      </c>
      <c r="C97" s="6">
        <v>15052020</v>
      </c>
      <c r="D97" s="6">
        <v>345</v>
      </c>
      <c r="E97" s="6" t="s">
        <v>33</v>
      </c>
      <c r="F97" s="6">
        <v>9938</v>
      </c>
      <c r="G97" s="6" t="s">
        <v>1321</v>
      </c>
      <c r="H97" s="7">
        <v>5000</v>
      </c>
      <c r="I97" s="6" t="s">
        <v>25</v>
      </c>
      <c r="J97" s="7">
        <v>3708269.43</v>
      </c>
      <c r="K97" s="6" t="s">
        <v>23</v>
      </c>
      <c r="L97" s="6">
        <v>202611</v>
      </c>
      <c r="M97" s="6" t="s">
        <v>1322</v>
      </c>
      <c r="O97" s="6">
        <v>1</v>
      </c>
      <c r="P97" s="6" t="s">
        <v>1323</v>
      </c>
      <c r="Q97" s="6" t="s">
        <v>1324</v>
      </c>
    </row>
    <row r="98" spans="1:17" hidden="1" x14ac:dyDescent="0.25">
      <c r="A98" s="6">
        <v>8003879954</v>
      </c>
      <c r="B98" s="6">
        <v>36</v>
      </c>
      <c r="C98" s="6">
        <v>15052020</v>
      </c>
      <c r="D98" s="6">
        <v>343</v>
      </c>
      <c r="E98" s="6" t="s">
        <v>47</v>
      </c>
      <c r="F98" s="6">
        <v>9938</v>
      </c>
      <c r="G98" s="6" t="s">
        <v>1325</v>
      </c>
      <c r="H98" s="7">
        <v>132</v>
      </c>
      <c r="I98" s="6" t="s">
        <v>25</v>
      </c>
      <c r="J98" s="7">
        <v>3713269.43</v>
      </c>
      <c r="K98" s="6" t="s">
        <v>23</v>
      </c>
      <c r="L98" s="6">
        <v>202611</v>
      </c>
      <c r="M98" s="6" t="s">
        <v>63</v>
      </c>
      <c r="O98" s="6">
        <v>1</v>
      </c>
      <c r="P98" s="6" t="s">
        <v>532</v>
      </c>
    </row>
    <row r="99" spans="1:17" hidden="1" x14ac:dyDescent="0.25">
      <c r="A99" s="6">
        <v>8003879954</v>
      </c>
      <c r="B99" s="6">
        <v>35</v>
      </c>
      <c r="C99" s="6">
        <v>15052020</v>
      </c>
      <c r="D99" s="6">
        <v>341</v>
      </c>
      <c r="E99" s="6" t="s">
        <v>29</v>
      </c>
      <c r="F99" s="6">
        <v>9938</v>
      </c>
      <c r="G99" s="6" t="s">
        <v>1326</v>
      </c>
      <c r="H99" s="7">
        <v>250</v>
      </c>
      <c r="I99" s="6" t="s">
        <v>25</v>
      </c>
      <c r="J99" s="7">
        <v>3713401.43</v>
      </c>
      <c r="K99" s="6" t="s">
        <v>23</v>
      </c>
      <c r="L99" s="6">
        <v>202610</v>
      </c>
      <c r="M99" s="6" t="s">
        <v>86</v>
      </c>
      <c r="O99" s="6">
        <v>1</v>
      </c>
      <c r="P99" s="6" t="s">
        <v>1327</v>
      </c>
      <c r="Q99" s="6" t="s">
        <v>1328</v>
      </c>
    </row>
    <row r="100" spans="1:17" x14ac:dyDescent="0.25">
      <c r="A100" s="6">
        <v>8003879954</v>
      </c>
      <c r="B100" s="6">
        <v>34</v>
      </c>
      <c r="C100" s="6">
        <v>15052020</v>
      </c>
      <c r="D100" s="6">
        <v>489</v>
      </c>
      <c r="E100" s="6" t="s">
        <v>32</v>
      </c>
      <c r="F100" s="6">
        <v>9938</v>
      </c>
      <c r="G100" s="6" t="s">
        <v>1326</v>
      </c>
      <c r="H100" s="7">
        <v>0.1</v>
      </c>
      <c r="I100" s="6" t="s">
        <v>25</v>
      </c>
      <c r="J100" s="7">
        <v>3713651.43</v>
      </c>
      <c r="K100" s="6" t="s">
        <v>23</v>
      </c>
      <c r="L100" s="6">
        <v>202610</v>
      </c>
      <c r="M100" s="6" t="s">
        <v>1329</v>
      </c>
      <c r="O100" s="6">
        <v>1</v>
      </c>
    </row>
    <row r="101" spans="1:17" hidden="1" x14ac:dyDescent="0.25">
      <c r="A101" s="6">
        <v>8003879954</v>
      </c>
      <c r="B101" s="6">
        <v>33</v>
      </c>
      <c r="C101" s="6">
        <v>15052020</v>
      </c>
      <c r="D101" s="6">
        <v>346</v>
      </c>
      <c r="E101" s="6" t="s">
        <v>64</v>
      </c>
      <c r="F101" s="6">
        <v>9938</v>
      </c>
      <c r="G101" s="6" t="s">
        <v>1330</v>
      </c>
      <c r="H101" s="7">
        <v>1027.99</v>
      </c>
      <c r="I101" s="6" t="s">
        <v>25</v>
      </c>
      <c r="J101" s="7">
        <v>3713651.53</v>
      </c>
      <c r="K101" s="6" t="s">
        <v>23</v>
      </c>
      <c r="L101" s="6">
        <v>202610</v>
      </c>
      <c r="M101" s="6" t="s">
        <v>1331</v>
      </c>
      <c r="O101" s="6">
        <v>1</v>
      </c>
      <c r="P101" s="6" t="s">
        <v>1332</v>
      </c>
      <c r="Q101" s="6" t="s">
        <v>1333</v>
      </c>
    </row>
    <row r="102" spans="1:17" hidden="1" x14ac:dyDescent="0.25">
      <c r="A102" s="6">
        <v>8003879954</v>
      </c>
      <c r="B102" s="6">
        <v>32</v>
      </c>
      <c r="C102" s="6">
        <v>15052020</v>
      </c>
      <c r="D102" s="6">
        <v>343</v>
      </c>
      <c r="E102" s="6" t="s">
        <v>47</v>
      </c>
      <c r="F102" s="6">
        <v>9938</v>
      </c>
      <c r="G102" s="6" t="s">
        <v>1334</v>
      </c>
      <c r="H102" s="7">
        <v>398.55</v>
      </c>
      <c r="I102" s="6" t="s">
        <v>25</v>
      </c>
      <c r="J102" s="7">
        <v>3714679.52</v>
      </c>
      <c r="K102" s="6" t="s">
        <v>23</v>
      </c>
      <c r="L102" s="6">
        <v>202610</v>
      </c>
      <c r="M102" s="6" t="s">
        <v>56</v>
      </c>
      <c r="O102" s="6">
        <v>1</v>
      </c>
    </row>
    <row r="103" spans="1:17" hidden="1" x14ac:dyDescent="0.25">
      <c r="A103" s="6">
        <v>8003879954</v>
      </c>
      <c r="B103" s="6">
        <v>31</v>
      </c>
      <c r="C103" s="6">
        <v>15052020</v>
      </c>
      <c r="D103" s="6">
        <v>343</v>
      </c>
      <c r="E103" s="6" t="s">
        <v>47</v>
      </c>
      <c r="F103" s="6">
        <v>9938</v>
      </c>
      <c r="G103" s="6" t="s">
        <v>1335</v>
      </c>
      <c r="H103" s="7">
        <v>21.2</v>
      </c>
      <c r="I103" s="6" t="s">
        <v>25</v>
      </c>
      <c r="J103" s="7">
        <v>3715078.07</v>
      </c>
      <c r="K103" s="6" t="s">
        <v>23</v>
      </c>
      <c r="L103" s="6">
        <v>202610</v>
      </c>
      <c r="M103" s="6" t="s">
        <v>251</v>
      </c>
      <c r="O103" s="6">
        <v>1</v>
      </c>
    </row>
    <row r="104" spans="1:17" hidden="1" x14ac:dyDescent="0.25">
      <c r="A104" s="6">
        <v>8003879954</v>
      </c>
      <c r="B104" s="6">
        <v>30</v>
      </c>
      <c r="C104" s="6">
        <v>15052020</v>
      </c>
      <c r="D104" s="6">
        <v>341</v>
      </c>
      <c r="E104" s="6" t="s">
        <v>29</v>
      </c>
      <c r="F104" s="6">
        <v>9938</v>
      </c>
      <c r="G104" s="6" t="s">
        <v>1336</v>
      </c>
      <c r="H104" s="7">
        <v>2077.6</v>
      </c>
      <c r="I104" s="6" t="s">
        <v>25</v>
      </c>
      <c r="J104" s="7">
        <v>3715099.27</v>
      </c>
      <c r="K104" s="6" t="s">
        <v>23</v>
      </c>
      <c r="L104" s="6">
        <v>202352</v>
      </c>
      <c r="M104" s="6" t="s">
        <v>43</v>
      </c>
      <c r="O104" s="6">
        <v>1</v>
      </c>
      <c r="P104" s="6" t="s">
        <v>1337</v>
      </c>
      <c r="Q104" s="6" t="s">
        <v>1338</v>
      </c>
    </row>
    <row r="105" spans="1:17" x14ac:dyDescent="0.25">
      <c r="A105" s="6">
        <v>8003879954</v>
      </c>
      <c r="B105" s="6">
        <v>29</v>
      </c>
      <c r="C105" s="6">
        <v>15052020</v>
      </c>
      <c r="D105" s="6">
        <v>489</v>
      </c>
      <c r="E105" s="6" t="s">
        <v>32</v>
      </c>
      <c r="F105" s="6">
        <v>9938</v>
      </c>
      <c r="G105" s="6" t="s">
        <v>1336</v>
      </c>
      <c r="H105" s="7">
        <v>0.1</v>
      </c>
      <c r="I105" s="6" t="s">
        <v>25</v>
      </c>
      <c r="J105" s="7">
        <v>3717176.87</v>
      </c>
      <c r="K105" s="6" t="s">
        <v>23</v>
      </c>
      <c r="L105" s="6">
        <v>202352</v>
      </c>
      <c r="M105" s="6" t="s">
        <v>1339</v>
      </c>
      <c r="O105" s="6">
        <v>1</v>
      </c>
    </row>
    <row r="106" spans="1:17" hidden="1" x14ac:dyDescent="0.25">
      <c r="A106" s="6">
        <v>8003879954</v>
      </c>
      <c r="B106" s="6">
        <v>28</v>
      </c>
      <c r="C106" s="6">
        <v>15052020</v>
      </c>
      <c r="D106" s="6">
        <v>341</v>
      </c>
      <c r="E106" s="6" t="s">
        <v>29</v>
      </c>
      <c r="F106" s="6">
        <v>9938</v>
      </c>
      <c r="G106" s="6" t="s">
        <v>1340</v>
      </c>
      <c r="H106" s="7">
        <v>1535.48</v>
      </c>
      <c r="I106" s="6" t="s">
        <v>25</v>
      </c>
      <c r="J106" s="7">
        <v>3717176.97</v>
      </c>
      <c r="K106" s="6" t="s">
        <v>23</v>
      </c>
      <c r="L106" s="6">
        <v>202352</v>
      </c>
      <c r="M106" s="6" t="s">
        <v>478</v>
      </c>
      <c r="O106" s="6">
        <v>1</v>
      </c>
      <c r="P106" s="6" t="s">
        <v>1341</v>
      </c>
      <c r="Q106" s="6" t="s">
        <v>1342</v>
      </c>
    </row>
    <row r="107" spans="1:17" x14ac:dyDescent="0.25">
      <c r="A107" s="6">
        <v>8003879954</v>
      </c>
      <c r="B107" s="6">
        <v>27</v>
      </c>
      <c r="C107" s="6">
        <v>15052020</v>
      </c>
      <c r="D107" s="6">
        <v>489</v>
      </c>
      <c r="E107" s="6" t="s">
        <v>32</v>
      </c>
      <c r="F107" s="6">
        <v>9938</v>
      </c>
      <c r="G107" s="6" t="s">
        <v>1340</v>
      </c>
      <c r="H107" s="7">
        <v>0.1</v>
      </c>
      <c r="I107" s="6" t="s">
        <v>25</v>
      </c>
      <c r="J107" s="7">
        <v>3718712.45</v>
      </c>
      <c r="K107" s="6" t="s">
        <v>23</v>
      </c>
      <c r="L107" s="6">
        <v>202352</v>
      </c>
      <c r="M107" s="6" t="s">
        <v>1343</v>
      </c>
      <c r="O107" s="6">
        <v>1</v>
      </c>
    </row>
    <row r="108" spans="1:17" hidden="1" x14ac:dyDescent="0.25">
      <c r="A108" s="6">
        <v>8003879954</v>
      </c>
      <c r="B108" s="6">
        <v>26</v>
      </c>
      <c r="C108" s="6">
        <v>15052020</v>
      </c>
      <c r="D108" s="6">
        <v>60</v>
      </c>
      <c r="E108" s="6" t="s">
        <v>27</v>
      </c>
      <c r="F108" s="6">
        <v>9938</v>
      </c>
      <c r="G108" s="6" t="s">
        <v>1344</v>
      </c>
      <c r="H108" s="7">
        <v>90</v>
      </c>
      <c r="I108" s="6" t="s">
        <v>25</v>
      </c>
      <c r="J108" s="7">
        <v>3718712.55</v>
      </c>
      <c r="K108" s="6" t="s">
        <v>23</v>
      </c>
      <c r="L108" s="6">
        <v>202352</v>
      </c>
      <c r="M108" s="6" t="s">
        <v>1345</v>
      </c>
      <c r="O108" s="6">
        <v>1</v>
      </c>
      <c r="P108" s="6" t="s">
        <v>1346</v>
      </c>
      <c r="Q108" s="6" t="s">
        <v>1347</v>
      </c>
    </row>
    <row r="109" spans="1:17" hidden="1" x14ac:dyDescent="0.25">
      <c r="A109" s="6">
        <v>8003879954</v>
      </c>
      <c r="B109" s="6">
        <v>25</v>
      </c>
      <c r="C109" s="6">
        <v>15052020</v>
      </c>
      <c r="D109" s="6">
        <v>341</v>
      </c>
      <c r="E109" s="6" t="s">
        <v>29</v>
      </c>
      <c r="F109" s="6">
        <v>9938</v>
      </c>
      <c r="G109" s="6" t="s">
        <v>1348</v>
      </c>
      <c r="H109" s="7">
        <v>7300</v>
      </c>
      <c r="I109" s="6" t="s">
        <v>25</v>
      </c>
      <c r="J109" s="7">
        <v>3718802.55</v>
      </c>
      <c r="K109" s="6" t="s">
        <v>23</v>
      </c>
      <c r="L109" s="6">
        <v>202352</v>
      </c>
      <c r="M109" s="6" t="s">
        <v>563</v>
      </c>
      <c r="O109" s="6">
        <v>1</v>
      </c>
      <c r="P109" s="6" t="s">
        <v>1349</v>
      </c>
      <c r="Q109" s="6" t="s">
        <v>1350</v>
      </c>
    </row>
    <row r="110" spans="1:17" x14ac:dyDescent="0.25">
      <c r="A110" s="6">
        <v>8003879954</v>
      </c>
      <c r="B110" s="6">
        <v>24</v>
      </c>
      <c r="C110" s="6">
        <v>15052020</v>
      </c>
      <c r="D110" s="6">
        <v>489</v>
      </c>
      <c r="E110" s="6" t="s">
        <v>32</v>
      </c>
      <c r="F110" s="6">
        <v>9938</v>
      </c>
      <c r="G110" s="6" t="s">
        <v>1348</v>
      </c>
      <c r="H110" s="7">
        <v>0.1</v>
      </c>
      <c r="I110" s="6" t="s">
        <v>25</v>
      </c>
      <c r="J110" s="7">
        <v>3726102.55</v>
      </c>
      <c r="K110" s="6" t="s">
        <v>23</v>
      </c>
      <c r="L110" s="6">
        <v>202352</v>
      </c>
      <c r="M110" s="6" t="s">
        <v>1351</v>
      </c>
      <c r="O110" s="6">
        <v>1</v>
      </c>
    </row>
    <row r="111" spans="1:17" hidden="1" x14ac:dyDescent="0.25">
      <c r="A111" s="6">
        <v>8003879954</v>
      </c>
      <c r="B111" s="6">
        <v>23</v>
      </c>
      <c r="C111" s="6">
        <v>15052020</v>
      </c>
      <c r="D111" s="6">
        <v>341</v>
      </c>
      <c r="E111" s="6" t="s">
        <v>29</v>
      </c>
      <c r="F111" s="6">
        <v>9938</v>
      </c>
      <c r="G111" s="6" t="s">
        <v>1352</v>
      </c>
      <c r="H111" s="7">
        <v>167.9</v>
      </c>
      <c r="I111" s="6" t="s">
        <v>25</v>
      </c>
      <c r="J111" s="7">
        <v>3726102.65</v>
      </c>
      <c r="K111" s="6" t="s">
        <v>23</v>
      </c>
      <c r="L111" s="6">
        <v>202351</v>
      </c>
      <c r="M111" s="6" t="s">
        <v>54</v>
      </c>
      <c r="O111" s="6">
        <v>1</v>
      </c>
      <c r="P111" s="6" t="s">
        <v>1353</v>
      </c>
      <c r="Q111" s="6" t="s">
        <v>1354</v>
      </c>
    </row>
    <row r="112" spans="1:17" x14ac:dyDescent="0.25">
      <c r="A112" s="6">
        <v>8003879954</v>
      </c>
      <c r="B112" s="6">
        <v>22</v>
      </c>
      <c r="C112" s="6">
        <v>15052020</v>
      </c>
      <c r="D112" s="6">
        <v>489</v>
      </c>
      <c r="E112" s="6" t="s">
        <v>32</v>
      </c>
      <c r="F112" s="6">
        <v>9938</v>
      </c>
      <c r="G112" s="6" t="s">
        <v>1352</v>
      </c>
      <c r="H112" s="7">
        <v>0.1</v>
      </c>
      <c r="I112" s="6" t="s">
        <v>25</v>
      </c>
      <c r="J112" s="7">
        <v>3726270.55</v>
      </c>
      <c r="K112" s="6" t="s">
        <v>23</v>
      </c>
      <c r="L112" s="6">
        <v>202351</v>
      </c>
      <c r="M112" s="6" t="s">
        <v>1355</v>
      </c>
      <c r="O112" s="6">
        <v>1</v>
      </c>
    </row>
    <row r="113" spans="1:17" hidden="1" x14ac:dyDescent="0.25">
      <c r="A113" s="6">
        <v>8003879954</v>
      </c>
      <c r="B113" s="6">
        <v>21</v>
      </c>
      <c r="C113" s="6">
        <v>15052020</v>
      </c>
      <c r="D113" s="6">
        <v>341</v>
      </c>
      <c r="E113" s="6" t="s">
        <v>29</v>
      </c>
      <c r="F113" s="6">
        <v>9938</v>
      </c>
      <c r="G113" s="6" t="s">
        <v>1356</v>
      </c>
      <c r="H113" s="7">
        <v>954</v>
      </c>
      <c r="I113" s="6" t="s">
        <v>25</v>
      </c>
      <c r="J113" s="7">
        <v>3726270.65</v>
      </c>
      <c r="K113" s="6" t="s">
        <v>23</v>
      </c>
      <c r="L113" s="6">
        <v>202351</v>
      </c>
      <c r="M113" s="6" t="s">
        <v>72</v>
      </c>
      <c r="O113" s="6">
        <v>1</v>
      </c>
      <c r="P113" s="6" t="s">
        <v>1357</v>
      </c>
      <c r="Q113" s="6" t="s">
        <v>1358</v>
      </c>
    </row>
    <row r="114" spans="1:17" x14ac:dyDescent="0.25">
      <c r="A114" s="6">
        <v>8003879954</v>
      </c>
      <c r="B114" s="6">
        <v>20</v>
      </c>
      <c r="C114" s="6">
        <v>15052020</v>
      </c>
      <c r="D114" s="6">
        <v>489</v>
      </c>
      <c r="E114" s="6" t="s">
        <v>32</v>
      </c>
      <c r="F114" s="6">
        <v>9938</v>
      </c>
      <c r="G114" s="6" t="s">
        <v>1356</v>
      </c>
      <c r="H114" s="7">
        <v>0.1</v>
      </c>
      <c r="I114" s="6" t="s">
        <v>25</v>
      </c>
      <c r="J114" s="7">
        <v>3727224.65</v>
      </c>
      <c r="K114" s="6" t="s">
        <v>23</v>
      </c>
      <c r="L114" s="6">
        <v>202351</v>
      </c>
      <c r="M114" s="6" t="s">
        <v>1359</v>
      </c>
      <c r="O114" s="6">
        <v>1</v>
      </c>
    </row>
    <row r="115" spans="1:17" hidden="1" x14ac:dyDescent="0.25">
      <c r="A115" s="6">
        <v>8003879954</v>
      </c>
      <c r="B115" s="6">
        <v>19</v>
      </c>
      <c r="C115" s="6">
        <v>15052020</v>
      </c>
      <c r="D115" s="6">
        <v>341</v>
      </c>
      <c r="E115" s="6" t="s">
        <v>29</v>
      </c>
      <c r="F115" s="6">
        <v>9938</v>
      </c>
      <c r="G115" s="6" t="s">
        <v>1360</v>
      </c>
      <c r="H115" s="7">
        <v>300</v>
      </c>
      <c r="I115" s="6" t="s">
        <v>25</v>
      </c>
      <c r="J115" s="7">
        <v>3727224.75</v>
      </c>
      <c r="K115" s="6" t="s">
        <v>23</v>
      </c>
      <c r="L115" s="6">
        <v>202351</v>
      </c>
      <c r="M115" s="6" t="s">
        <v>1361</v>
      </c>
      <c r="O115" s="6">
        <v>1</v>
      </c>
      <c r="P115" s="6" t="s">
        <v>1362</v>
      </c>
      <c r="Q115" s="6" t="s">
        <v>1363</v>
      </c>
    </row>
    <row r="116" spans="1:17" x14ac:dyDescent="0.25">
      <c r="A116" s="6">
        <v>8003879954</v>
      </c>
      <c r="B116" s="6">
        <v>18</v>
      </c>
      <c r="C116" s="6">
        <v>15052020</v>
      </c>
      <c r="D116" s="6">
        <v>489</v>
      </c>
      <c r="E116" s="6" t="s">
        <v>32</v>
      </c>
      <c r="F116" s="6">
        <v>9938</v>
      </c>
      <c r="G116" s="6" t="s">
        <v>1360</v>
      </c>
      <c r="H116" s="7">
        <v>0.1</v>
      </c>
      <c r="I116" s="6" t="s">
        <v>25</v>
      </c>
      <c r="J116" s="7">
        <v>3727524.75</v>
      </c>
      <c r="K116" s="6" t="s">
        <v>23</v>
      </c>
      <c r="L116" s="6">
        <v>202351</v>
      </c>
      <c r="M116" s="6" t="s">
        <v>1364</v>
      </c>
      <c r="O116" s="6">
        <v>1</v>
      </c>
    </row>
    <row r="117" spans="1:17" hidden="1" x14ac:dyDescent="0.25">
      <c r="A117" s="6">
        <v>8003879954</v>
      </c>
      <c r="B117" s="6">
        <v>17</v>
      </c>
      <c r="C117" s="6">
        <v>15052020</v>
      </c>
      <c r="D117" s="6">
        <v>341</v>
      </c>
      <c r="E117" s="6" t="s">
        <v>29</v>
      </c>
      <c r="F117" s="6">
        <v>9938</v>
      </c>
      <c r="G117" s="6" t="s">
        <v>1365</v>
      </c>
      <c r="H117" s="7">
        <v>2940</v>
      </c>
      <c r="I117" s="6" t="s">
        <v>25</v>
      </c>
      <c r="J117" s="7">
        <v>3727524.85</v>
      </c>
      <c r="K117" s="6" t="s">
        <v>23</v>
      </c>
      <c r="L117" s="6">
        <v>202351</v>
      </c>
      <c r="M117" s="6" t="s">
        <v>51</v>
      </c>
      <c r="O117" s="6">
        <v>1</v>
      </c>
      <c r="P117" s="6" t="s">
        <v>1366</v>
      </c>
      <c r="Q117" s="6" t="s">
        <v>1367</v>
      </c>
    </row>
    <row r="118" spans="1:17" x14ac:dyDescent="0.25">
      <c r="A118" s="6">
        <v>8003879954</v>
      </c>
      <c r="B118" s="6">
        <v>16</v>
      </c>
      <c r="C118" s="6">
        <v>15052020</v>
      </c>
      <c r="D118" s="6">
        <v>489</v>
      </c>
      <c r="E118" s="6" t="s">
        <v>32</v>
      </c>
      <c r="F118" s="6">
        <v>9938</v>
      </c>
      <c r="G118" s="6" t="s">
        <v>1365</v>
      </c>
      <c r="H118" s="7">
        <v>0.1</v>
      </c>
      <c r="I118" s="6" t="s">
        <v>25</v>
      </c>
      <c r="J118" s="7">
        <v>3730464.85</v>
      </c>
      <c r="K118" s="6" t="s">
        <v>23</v>
      </c>
      <c r="L118" s="6">
        <v>202351</v>
      </c>
      <c r="M118" s="6" t="s">
        <v>1368</v>
      </c>
      <c r="O118" s="6">
        <v>1</v>
      </c>
    </row>
    <row r="119" spans="1:17" hidden="1" x14ac:dyDescent="0.25">
      <c r="A119" s="6">
        <v>8003879954</v>
      </c>
      <c r="B119" s="6">
        <v>15</v>
      </c>
      <c r="C119" s="6">
        <v>15052020</v>
      </c>
      <c r="D119" s="6">
        <v>345</v>
      </c>
      <c r="E119" s="6" t="s">
        <v>33</v>
      </c>
      <c r="F119" s="6">
        <v>9938</v>
      </c>
      <c r="G119" s="6" t="s">
        <v>1369</v>
      </c>
      <c r="H119" s="7">
        <v>104</v>
      </c>
      <c r="I119" s="6" t="s">
        <v>25</v>
      </c>
      <c r="J119" s="7">
        <v>3730464.95</v>
      </c>
      <c r="K119" s="6" t="s">
        <v>23</v>
      </c>
      <c r="L119" s="6">
        <v>202351</v>
      </c>
      <c r="M119" s="6" t="s">
        <v>1370</v>
      </c>
      <c r="O119" s="6">
        <v>1</v>
      </c>
      <c r="P119" s="6" t="s">
        <v>1371</v>
      </c>
      <c r="Q119" s="6" t="s">
        <v>28</v>
      </c>
    </row>
    <row r="120" spans="1:17" hidden="1" x14ac:dyDescent="0.25">
      <c r="A120" s="6">
        <v>8003879954</v>
      </c>
      <c r="B120" s="6">
        <v>14</v>
      </c>
      <c r="C120" s="6">
        <v>15052020</v>
      </c>
      <c r="D120" s="6">
        <v>341</v>
      </c>
      <c r="E120" s="6" t="s">
        <v>29</v>
      </c>
      <c r="F120" s="6">
        <v>9938</v>
      </c>
      <c r="G120" s="6" t="s">
        <v>1372</v>
      </c>
      <c r="H120" s="7">
        <v>90</v>
      </c>
      <c r="I120" s="6" t="s">
        <v>25</v>
      </c>
      <c r="J120" s="7">
        <v>3730568.95</v>
      </c>
      <c r="K120" s="6" t="s">
        <v>23</v>
      </c>
      <c r="L120" s="6">
        <v>202109</v>
      </c>
      <c r="M120" s="6" t="s">
        <v>1373</v>
      </c>
      <c r="O120" s="6">
        <v>1</v>
      </c>
      <c r="P120" s="6" t="s">
        <v>1374</v>
      </c>
      <c r="Q120" s="6" t="s">
        <v>1375</v>
      </c>
    </row>
    <row r="121" spans="1:17" x14ac:dyDescent="0.25">
      <c r="A121" s="6">
        <v>8003879954</v>
      </c>
      <c r="B121" s="6">
        <v>13</v>
      </c>
      <c r="C121" s="6">
        <v>15052020</v>
      </c>
      <c r="D121" s="6">
        <v>489</v>
      </c>
      <c r="E121" s="6" t="s">
        <v>32</v>
      </c>
      <c r="F121" s="6">
        <v>9938</v>
      </c>
      <c r="G121" s="6" t="s">
        <v>1372</v>
      </c>
      <c r="H121" s="7">
        <v>0.1</v>
      </c>
      <c r="I121" s="6" t="s">
        <v>25</v>
      </c>
      <c r="J121" s="7">
        <v>3730658.95</v>
      </c>
      <c r="K121" s="6" t="s">
        <v>23</v>
      </c>
      <c r="L121" s="6">
        <v>202109</v>
      </c>
      <c r="M121" s="6" t="s">
        <v>1376</v>
      </c>
      <c r="O121" s="6">
        <v>1</v>
      </c>
    </row>
    <row r="122" spans="1:17" hidden="1" x14ac:dyDescent="0.25">
      <c r="A122" s="6">
        <v>8003879954</v>
      </c>
      <c r="B122" s="6">
        <v>12</v>
      </c>
      <c r="C122" s="6">
        <v>15052020</v>
      </c>
      <c r="D122" s="6">
        <v>341</v>
      </c>
      <c r="E122" s="6" t="s">
        <v>29</v>
      </c>
      <c r="F122" s="6">
        <v>9938</v>
      </c>
      <c r="G122" s="6" t="s">
        <v>1377</v>
      </c>
      <c r="H122" s="7">
        <v>2750</v>
      </c>
      <c r="I122" s="6" t="s">
        <v>25</v>
      </c>
      <c r="J122" s="7">
        <v>3730659.05</v>
      </c>
      <c r="K122" s="6" t="s">
        <v>23</v>
      </c>
      <c r="L122" s="6">
        <v>202109</v>
      </c>
      <c r="M122" s="6" t="s">
        <v>705</v>
      </c>
      <c r="O122" s="6">
        <v>1</v>
      </c>
      <c r="P122" s="6" t="s">
        <v>1378</v>
      </c>
      <c r="Q122" s="6" t="s">
        <v>1379</v>
      </c>
    </row>
    <row r="123" spans="1:17" x14ac:dyDescent="0.25">
      <c r="A123" s="6">
        <v>8003879954</v>
      </c>
      <c r="B123" s="6">
        <v>11</v>
      </c>
      <c r="C123" s="6">
        <v>15052020</v>
      </c>
      <c r="D123" s="6">
        <v>489</v>
      </c>
      <c r="E123" s="6" t="s">
        <v>32</v>
      </c>
      <c r="F123" s="6">
        <v>9938</v>
      </c>
      <c r="G123" s="6" t="s">
        <v>1377</v>
      </c>
      <c r="H123" s="7">
        <v>0.1</v>
      </c>
      <c r="I123" s="6" t="s">
        <v>25</v>
      </c>
      <c r="J123" s="7">
        <v>3733409.05</v>
      </c>
      <c r="K123" s="6" t="s">
        <v>23</v>
      </c>
      <c r="L123" s="6">
        <v>202109</v>
      </c>
      <c r="M123" s="6" t="s">
        <v>1380</v>
      </c>
      <c r="O123" s="6">
        <v>1</v>
      </c>
    </row>
    <row r="124" spans="1:17" hidden="1" x14ac:dyDescent="0.25">
      <c r="A124" s="6">
        <v>8003879954</v>
      </c>
      <c r="B124" s="6">
        <v>10</v>
      </c>
      <c r="C124" s="6">
        <v>15052020</v>
      </c>
      <c r="D124" s="6">
        <v>345</v>
      </c>
      <c r="E124" s="6" t="s">
        <v>33</v>
      </c>
      <c r="F124" s="6">
        <v>9938</v>
      </c>
      <c r="G124" s="6" t="s">
        <v>1381</v>
      </c>
      <c r="H124" s="7">
        <v>497.2</v>
      </c>
      <c r="I124" s="6" t="s">
        <v>25</v>
      </c>
      <c r="J124" s="7">
        <v>3733409.15</v>
      </c>
      <c r="K124" s="6" t="s">
        <v>23</v>
      </c>
      <c r="L124" s="6">
        <v>202108</v>
      </c>
      <c r="M124" s="6" t="s">
        <v>1382</v>
      </c>
      <c r="O124" s="6">
        <v>1</v>
      </c>
      <c r="P124" s="6" t="s">
        <v>1383</v>
      </c>
      <c r="Q124" s="6" t="s">
        <v>28</v>
      </c>
    </row>
    <row r="125" spans="1:17" hidden="1" x14ac:dyDescent="0.25">
      <c r="A125" s="6">
        <v>8003879954</v>
      </c>
      <c r="B125" s="6">
        <v>9</v>
      </c>
      <c r="C125" s="6">
        <v>15052020</v>
      </c>
      <c r="D125" s="6">
        <v>341</v>
      </c>
      <c r="E125" s="6" t="s">
        <v>29</v>
      </c>
      <c r="F125" s="6">
        <v>9938</v>
      </c>
      <c r="G125" s="6" t="s">
        <v>1384</v>
      </c>
      <c r="H125" s="7">
        <v>5618</v>
      </c>
      <c r="I125" s="6" t="s">
        <v>25</v>
      </c>
      <c r="J125" s="7">
        <v>3733906.35</v>
      </c>
      <c r="K125" s="6" t="s">
        <v>23</v>
      </c>
      <c r="L125" s="6">
        <v>202108</v>
      </c>
      <c r="M125" s="6" t="s">
        <v>1385</v>
      </c>
      <c r="O125" s="6">
        <v>1</v>
      </c>
      <c r="P125" s="6" t="s">
        <v>1386</v>
      </c>
      <c r="Q125" s="6" t="s">
        <v>1387</v>
      </c>
    </row>
    <row r="126" spans="1:17" x14ac:dyDescent="0.25">
      <c r="A126" s="6">
        <v>8003879954</v>
      </c>
      <c r="B126" s="6">
        <v>8</v>
      </c>
      <c r="C126" s="6">
        <v>15052020</v>
      </c>
      <c r="D126" s="6">
        <v>489</v>
      </c>
      <c r="E126" s="6" t="s">
        <v>32</v>
      </c>
      <c r="F126" s="6">
        <v>9938</v>
      </c>
      <c r="G126" s="6" t="s">
        <v>1384</v>
      </c>
      <c r="H126" s="7">
        <v>0.1</v>
      </c>
      <c r="I126" s="6" t="s">
        <v>25</v>
      </c>
      <c r="J126" s="7">
        <v>3739524.35</v>
      </c>
      <c r="K126" s="6" t="s">
        <v>23</v>
      </c>
      <c r="L126" s="6">
        <v>202108</v>
      </c>
      <c r="M126" s="6" t="s">
        <v>1388</v>
      </c>
      <c r="O126" s="6">
        <v>1</v>
      </c>
    </row>
    <row r="127" spans="1:17" hidden="1" x14ac:dyDescent="0.25">
      <c r="A127" s="6">
        <v>8003879954</v>
      </c>
      <c r="B127" s="6">
        <v>7</v>
      </c>
      <c r="C127" s="6">
        <v>15052020</v>
      </c>
      <c r="D127" s="6">
        <v>341</v>
      </c>
      <c r="E127" s="6" t="s">
        <v>29</v>
      </c>
      <c r="F127" s="6">
        <v>9938</v>
      </c>
      <c r="G127" s="6" t="s">
        <v>1389</v>
      </c>
      <c r="H127" s="7">
        <v>500</v>
      </c>
      <c r="I127" s="6" t="s">
        <v>25</v>
      </c>
      <c r="J127" s="7">
        <v>3739524.45</v>
      </c>
      <c r="K127" s="6" t="s">
        <v>23</v>
      </c>
      <c r="L127" s="6">
        <v>202108</v>
      </c>
      <c r="M127" s="6" t="s">
        <v>1232</v>
      </c>
      <c r="O127" s="6">
        <v>1</v>
      </c>
      <c r="P127" s="6" t="s">
        <v>1390</v>
      </c>
      <c r="Q127" s="6" t="s">
        <v>1391</v>
      </c>
    </row>
    <row r="128" spans="1:17" x14ac:dyDescent="0.25">
      <c r="A128" s="6">
        <v>8003879954</v>
      </c>
      <c r="B128" s="6">
        <v>6</v>
      </c>
      <c r="C128" s="6">
        <v>15052020</v>
      </c>
      <c r="D128" s="6">
        <v>489</v>
      </c>
      <c r="E128" s="6" t="s">
        <v>32</v>
      </c>
      <c r="F128" s="6">
        <v>9938</v>
      </c>
      <c r="G128" s="6" t="s">
        <v>1389</v>
      </c>
      <c r="H128" s="7">
        <v>0.1</v>
      </c>
      <c r="I128" s="6" t="s">
        <v>25</v>
      </c>
      <c r="J128" s="7">
        <v>3740024.45</v>
      </c>
      <c r="K128" s="6" t="s">
        <v>23</v>
      </c>
      <c r="L128" s="6">
        <v>202108</v>
      </c>
      <c r="M128" s="6" t="s">
        <v>1392</v>
      </c>
      <c r="O128" s="6">
        <v>1</v>
      </c>
    </row>
    <row r="129" spans="1:17" hidden="1" x14ac:dyDescent="0.25">
      <c r="A129" s="6">
        <v>8003879954</v>
      </c>
      <c r="B129" s="6">
        <v>5</v>
      </c>
      <c r="C129" s="6">
        <v>15052020</v>
      </c>
      <c r="D129" s="6">
        <v>341</v>
      </c>
      <c r="E129" s="6" t="s">
        <v>29</v>
      </c>
      <c r="F129" s="6">
        <v>9938</v>
      </c>
      <c r="G129" s="6" t="s">
        <v>1393</v>
      </c>
      <c r="H129" s="7">
        <v>2112.41</v>
      </c>
      <c r="I129" s="6" t="s">
        <v>25</v>
      </c>
      <c r="J129" s="7">
        <v>3740024.55</v>
      </c>
      <c r="K129" s="6" t="s">
        <v>23</v>
      </c>
      <c r="L129" s="6">
        <v>202108</v>
      </c>
      <c r="M129" s="6" t="s">
        <v>496</v>
      </c>
      <c r="O129" s="6">
        <v>1</v>
      </c>
      <c r="P129" s="6" t="s">
        <v>1394</v>
      </c>
      <c r="Q129" s="6" t="s">
        <v>498</v>
      </c>
    </row>
    <row r="130" spans="1:17" x14ac:dyDescent="0.25">
      <c r="A130" s="6">
        <v>8003879954</v>
      </c>
      <c r="B130" s="6">
        <v>4</v>
      </c>
      <c r="C130" s="6">
        <v>15052020</v>
      </c>
      <c r="D130" s="6">
        <v>489</v>
      </c>
      <c r="E130" s="6" t="s">
        <v>32</v>
      </c>
      <c r="F130" s="6">
        <v>9938</v>
      </c>
      <c r="G130" s="6" t="s">
        <v>1393</v>
      </c>
      <c r="H130" s="7">
        <v>0.1</v>
      </c>
      <c r="I130" s="6" t="s">
        <v>25</v>
      </c>
      <c r="J130" s="7">
        <v>3742136.96</v>
      </c>
      <c r="K130" s="6" t="s">
        <v>23</v>
      </c>
      <c r="L130" s="6">
        <v>202108</v>
      </c>
      <c r="M130" s="6" t="s">
        <v>1395</v>
      </c>
      <c r="O130" s="6">
        <v>1</v>
      </c>
    </row>
    <row r="131" spans="1:17" hidden="1" x14ac:dyDescent="0.25">
      <c r="A131" s="6">
        <v>8003879954</v>
      </c>
      <c r="B131" s="6">
        <v>3</v>
      </c>
      <c r="C131" s="6">
        <v>15052020</v>
      </c>
      <c r="D131" s="6">
        <v>60</v>
      </c>
      <c r="E131" s="6" t="s">
        <v>27</v>
      </c>
      <c r="F131" s="6">
        <v>9938</v>
      </c>
      <c r="G131" s="6" t="s">
        <v>1396</v>
      </c>
      <c r="H131" s="7">
        <v>3450</v>
      </c>
      <c r="I131" s="6" t="s">
        <v>25</v>
      </c>
      <c r="J131" s="7">
        <v>3742137.06</v>
      </c>
      <c r="K131" s="6" t="s">
        <v>23</v>
      </c>
      <c r="L131" s="6">
        <v>202107</v>
      </c>
      <c r="M131" s="6" t="s">
        <v>1397</v>
      </c>
      <c r="O131" s="6">
        <v>1</v>
      </c>
      <c r="P131" s="6" t="s">
        <v>1398</v>
      </c>
      <c r="Q131" s="6" t="s">
        <v>1399</v>
      </c>
    </row>
    <row r="132" spans="1:17" hidden="1" x14ac:dyDescent="0.25">
      <c r="A132" s="6">
        <v>8003879954</v>
      </c>
      <c r="B132" s="6">
        <v>2</v>
      </c>
      <c r="C132" s="6">
        <v>15052020</v>
      </c>
      <c r="D132" s="6">
        <v>343</v>
      </c>
      <c r="E132" s="6" t="s">
        <v>47</v>
      </c>
      <c r="F132" s="6">
        <v>9938</v>
      </c>
      <c r="G132" s="6" t="s">
        <v>1400</v>
      </c>
      <c r="H132" s="7">
        <v>398.55</v>
      </c>
      <c r="I132" s="6" t="s">
        <v>25</v>
      </c>
      <c r="J132" s="7">
        <v>3745587.06</v>
      </c>
      <c r="K132" s="6" t="s">
        <v>23</v>
      </c>
      <c r="L132" s="6">
        <v>202107</v>
      </c>
      <c r="M132" s="6" t="s">
        <v>56</v>
      </c>
      <c r="O132" s="6">
        <v>1</v>
      </c>
    </row>
    <row r="133" spans="1:17" hidden="1" x14ac:dyDescent="0.25">
      <c r="A133" s="6">
        <v>8003879954</v>
      </c>
      <c r="B133" s="6">
        <v>1</v>
      </c>
      <c r="C133" s="6">
        <v>15052020</v>
      </c>
      <c r="D133" s="6">
        <v>345</v>
      </c>
      <c r="E133" s="6" t="s">
        <v>33</v>
      </c>
      <c r="F133" s="6">
        <v>9938</v>
      </c>
      <c r="G133" s="6" t="s">
        <v>1401</v>
      </c>
      <c r="H133" s="7">
        <v>156</v>
      </c>
      <c r="I133" s="6" t="s">
        <v>25</v>
      </c>
      <c r="J133" s="7">
        <v>3745985.61</v>
      </c>
      <c r="K133" s="6" t="s">
        <v>23</v>
      </c>
      <c r="L133" s="6">
        <v>202107</v>
      </c>
      <c r="M133" s="6" t="s">
        <v>1402</v>
      </c>
      <c r="O133" s="6">
        <v>1</v>
      </c>
      <c r="P133" s="6" t="s">
        <v>1403</v>
      </c>
      <c r="Q133" s="6" t="s">
        <v>28</v>
      </c>
    </row>
    <row r="134" spans="1:17" hidden="1" x14ac:dyDescent="0.25"/>
    <row r="136" spans="1:17" x14ac:dyDescent="0.25">
      <c r="H136" s="7">
        <f>SUBTOTAL(9,H10:H135)</f>
        <v>7.0999999999999925</v>
      </c>
    </row>
  </sheetData>
  <autoFilter ref="A8:M134" xr:uid="{B1B85419-5780-47F1-BFBD-D8C471736851}">
    <filterColumn colId="4">
      <filters>
        <filter val="CHQ PROCESSING FEE"/>
        <filter val="OTHER TRANSFER FEE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0931C-B270-4269-9E22-2C74F08671F6}">
  <dimension ref="A1:R74"/>
  <sheetViews>
    <sheetView workbookViewId="0">
      <selection activeCell="F21" sqref="F21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1404</v>
      </c>
    </row>
    <row r="5" spans="1:18" x14ac:dyDescent="0.25">
      <c r="A5" s="6" t="s">
        <v>1405</v>
      </c>
    </row>
    <row r="6" spans="1:18" x14ac:dyDescent="0.25">
      <c r="A6" s="6" t="s">
        <v>1406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x14ac:dyDescent="0.25">
      <c r="A10" s="6">
        <v>8003879954</v>
      </c>
      <c r="B10" s="6">
        <v>13</v>
      </c>
      <c r="C10" s="6">
        <v>30062020</v>
      </c>
      <c r="D10" s="6">
        <v>819</v>
      </c>
      <c r="E10" s="6" t="s">
        <v>61</v>
      </c>
      <c r="H10" s="7">
        <v>1</v>
      </c>
      <c r="I10" s="6" t="s">
        <v>25</v>
      </c>
      <c r="J10" s="7">
        <v>441858.88</v>
      </c>
      <c r="K10" s="6" t="s">
        <v>23</v>
      </c>
      <c r="L10" s="6">
        <v>5601</v>
      </c>
      <c r="M10" s="6" t="s">
        <v>58</v>
      </c>
      <c r="O10" s="6">
        <v>1</v>
      </c>
    </row>
    <row r="11" spans="1:18" x14ac:dyDescent="0.25">
      <c r="A11" s="6">
        <v>8003879954</v>
      </c>
      <c r="B11" s="6">
        <v>12</v>
      </c>
      <c r="C11" s="6">
        <v>30062020</v>
      </c>
      <c r="D11" s="6">
        <v>323</v>
      </c>
      <c r="E11" s="6" t="s">
        <v>62</v>
      </c>
      <c r="F11" s="6">
        <v>0</v>
      </c>
      <c r="G11" s="6" t="s">
        <v>1407</v>
      </c>
      <c r="H11" s="7">
        <v>15350</v>
      </c>
      <c r="I11" s="6" t="s">
        <v>25</v>
      </c>
      <c r="J11" s="7">
        <v>441859.88</v>
      </c>
      <c r="K11" s="6" t="s">
        <v>23</v>
      </c>
      <c r="L11" s="6">
        <v>5505</v>
      </c>
      <c r="M11" s="6" t="s">
        <v>58</v>
      </c>
      <c r="O11" s="6">
        <v>1</v>
      </c>
    </row>
    <row r="12" spans="1:18" x14ac:dyDescent="0.25">
      <c r="A12" s="6">
        <v>8003879954</v>
      </c>
      <c r="B12" s="6">
        <v>11</v>
      </c>
      <c r="C12" s="6">
        <v>30062020</v>
      </c>
      <c r="D12" s="6">
        <v>323</v>
      </c>
      <c r="E12" s="6" t="s">
        <v>62</v>
      </c>
      <c r="F12" s="6">
        <v>0</v>
      </c>
      <c r="G12" s="6" t="s">
        <v>1408</v>
      </c>
      <c r="H12" s="7">
        <v>2500000</v>
      </c>
      <c r="I12" s="6" t="s">
        <v>25</v>
      </c>
      <c r="J12" s="7">
        <v>457209.88</v>
      </c>
      <c r="K12" s="6" t="s">
        <v>23</v>
      </c>
      <c r="L12" s="6">
        <v>5505</v>
      </c>
      <c r="M12" s="6" t="s">
        <v>58</v>
      </c>
      <c r="O12" s="6">
        <v>1</v>
      </c>
    </row>
    <row r="13" spans="1:18" x14ac:dyDescent="0.25">
      <c r="A13" s="6">
        <v>8003879954</v>
      </c>
      <c r="B13" s="6">
        <v>10</v>
      </c>
      <c r="C13" s="6">
        <v>30062020</v>
      </c>
      <c r="D13" s="6">
        <v>174</v>
      </c>
      <c r="E13" s="6" t="s">
        <v>22</v>
      </c>
      <c r="F13" s="6">
        <v>2001</v>
      </c>
      <c r="G13" s="6" t="s">
        <v>1409</v>
      </c>
      <c r="H13" s="7">
        <v>217.15</v>
      </c>
      <c r="I13" s="6" t="s">
        <v>23</v>
      </c>
      <c r="J13" s="7">
        <v>2957209.88</v>
      </c>
      <c r="K13" s="6" t="s">
        <v>23</v>
      </c>
      <c r="L13" s="6">
        <v>211332</v>
      </c>
      <c r="M13" s="6" t="s">
        <v>1410</v>
      </c>
      <c r="O13" s="6">
        <v>1</v>
      </c>
      <c r="P13" s="6" t="s">
        <v>1410</v>
      </c>
      <c r="Q13" s="6" t="s">
        <v>68</v>
      </c>
      <c r="R13" s="6" t="s">
        <v>1101</v>
      </c>
    </row>
    <row r="14" spans="1:18" x14ac:dyDescent="0.25">
      <c r="A14" s="6">
        <v>8003879954</v>
      </c>
      <c r="B14" s="6">
        <v>9</v>
      </c>
      <c r="C14" s="6">
        <v>30062020</v>
      </c>
      <c r="D14" s="6">
        <v>345</v>
      </c>
      <c r="E14" s="6" t="s">
        <v>33</v>
      </c>
      <c r="F14" s="6">
        <v>9938</v>
      </c>
      <c r="G14" s="6" t="s">
        <v>1411</v>
      </c>
      <c r="H14" s="7">
        <v>315</v>
      </c>
      <c r="I14" s="6" t="s">
        <v>25</v>
      </c>
      <c r="J14" s="7">
        <v>2956992.73</v>
      </c>
      <c r="K14" s="6" t="s">
        <v>23</v>
      </c>
      <c r="L14" s="6">
        <v>81949</v>
      </c>
      <c r="M14" s="6" t="s">
        <v>1412</v>
      </c>
      <c r="O14" s="6">
        <v>1</v>
      </c>
      <c r="P14" s="6" t="s">
        <v>1413</v>
      </c>
      <c r="Q14" s="6" t="s">
        <v>31</v>
      </c>
    </row>
    <row r="15" spans="1:18" x14ac:dyDescent="0.25">
      <c r="A15" s="6">
        <v>8003879954</v>
      </c>
      <c r="B15" s="6">
        <v>8</v>
      </c>
      <c r="C15" s="6">
        <v>30062020</v>
      </c>
      <c r="D15" s="6">
        <v>345</v>
      </c>
      <c r="E15" s="6" t="s">
        <v>33</v>
      </c>
      <c r="F15" s="6">
        <v>9938</v>
      </c>
      <c r="G15" s="6" t="s">
        <v>1414</v>
      </c>
      <c r="H15" s="7">
        <v>350</v>
      </c>
      <c r="I15" s="6" t="s">
        <v>25</v>
      </c>
      <c r="J15" s="7">
        <v>2957307.73</v>
      </c>
      <c r="K15" s="6" t="s">
        <v>23</v>
      </c>
      <c r="L15" s="6">
        <v>81938</v>
      </c>
      <c r="M15" s="6" t="s">
        <v>1415</v>
      </c>
      <c r="O15" s="6">
        <v>1</v>
      </c>
      <c r="P15" s="6" t="s">
        <v>1416</v>
      </c>
      <c r="Q15" s="6" t="s">
        <v>31</v>
      </c>
    </row>
    <row r="16" spans="1:18" x14ac:dyDescent="0.25">
      <c r="A16" s="6">
        <v>8003879954</v>
      </c>
      <c r="B16" s="6">
        <v>7</v>
      </c>
      <c r="C16" s="6">
        <v>30062020</v>
      </c>
      <c r="D16" s="6">
        <v>60</v>
      </c>
      <c r="E16" s="6" t="s">
        <v>27</v>
      </c>
      <c r="F16" s="6">
        <v>9938</v>
      </c>
      <c r="G16" s="6" t="s">
        <v>1417</v>
      </c>
      <c r="H16" s="7">
        <v>1500</v>
      </c>
      <c r="I16" s="6" t="s">
        <v>25</v>
      </c>
      <c r="J16" s="7">
        <v>2957657.73</v>
      </c>
      <c r="K16" s="6" t="s">
        <v>23</v>
      </c>
      <c r="L16" s="6">
        <v>81554</v>
      </c>
      <c r="M16" s="6" t="s">
        <v>1418</v>
      </c>
      <c r="O16" s="6">
        <v>1</v>
      </c>
      <c r="P16" s="6" t="s">
        <v>1419</v>
      </c>
      <c r="Q16" s="6" t="s">
        <v>99</v>
      </c>
    </row>
    <row r="17" spans="1:18" x14ac:dyDescent="0.25">
      <c r="A17" s="6">
        <v>8003879954</v>
      </c>
      <c r="B17" s="6">
        <v>6</v>
      </c>
      <c r="C17" s="6">
        <v>30062020</v>
      </c>
      <c r="D17" s="6">
        <v>489</v>
      </c>
      <c r="E17" s="6" t="s">
        <v>71</v>
      </c>
      <c r="F17" s="6">
        <v>3471</v>
      </c>
      <c r="G17" s="6" t="s">
        <v>1420</v>
      </c>
      <c r="H17" s="7">
        <v>1.9</v>
      </c>
      <c r="I17" s="6" t="s">
        <v>25</v>
      </c>
      <c r="J17" s="7">
        <v>2959157.73</v>
      </c>
      <c r="K17" s="6" t="s">
        <v>23</v>
      </c>
      <c r="L17" s="6">
        <v>61954</v>
      </c>
      <c r="M17" s="6" t="s">
        <v>58</v>
      </c>
      <c r="O17" s="6">
        <v>1</v>
      </c>
    </row>
    <row r="18" spans="1:18" x14ac:dyDescent="0.25">
      <c r="A18" s="6">
        <v>8003879954</v>
      </c>
      <c r="B18" s="6">
        <v>5</v>
      </c>
      <c r="C18" s="6">
        <v>30062020</v>
      </c>
      <c r="D18" s="6">
        <v>669</v>
      </c>
      <c r="E18" s="6" t="s">
        <v>59</v>
      </c>
      <c r="F18" s="6">
        <v>2006</v>
      </c>
      <c r="G18" s="6" t="s">
        <v>1421</v>
      </c>
      <c r="H18" s="7">
        <v>72321.48</v>
      </c>
      <c r="I18" s="6" t="s">
        <v>25</v>
      </c>
      <c r="J18" s="7">
        <v>2959159.63</v>
      </c>
      <c r="K18" s="6" t="s">
        <v>23</v>
      </c>
      <c r="L18" s="6">
        <v>61925</v>
      </c>
      <c r="M18" s="6" t="s">
        <v>1422</v>
      </c>
      <c r="O18" s="6">
        <v>1</v>
      </c>
      <c r="P18" s="6" t="s">
        <v>1423</v>
      </c>
      <c r="R18" s="6" t="s">
        <v>60</v>
      </c>
    </row>
    <row r="19" spans="1:18" x14ac:dyDescent="0.25">
      <c r="A19" s="6">
        <v>8003879954</v>
      </c>
      <c r="B19" s="6">
        <v>4</v>
      </c>
      <c r="C19" s="6">
        <v>30062020</v>
      </c>
      <c r="D19" s="6">
        <v>341</v>
      </c>
      <c r="E19" s="6" t="s">
        <v>29</v>
      </c>
      <c r="F19" s="6">
        <v>9938</v>
      </c>
      <c r="G19" s="6" t="s">
        <v>1424</v>
      </c>
      <c r="H19" s="7">
        <v>850</v>
      </c>
      <c r="I19" s="6" t="s">
        <v>25</v>
      </c>
      <c r="J19" s="7">
        <v>3031481.11</v>
      </c>
      <c r="K19" s="6" t="s">
        <v>23</v>
      </c>
      <c r="L19" s="6">
        <v>45004</v>
      </c>
      <c r="M19" s="6" t="s">
        <v>83</v>
      </c>
      <c r="O19" s="6">
        <v>1</v>
      </c>
      <c r="P19" s="6" t="s">
        <v>1425</v>
      </c>
      <c r="Q19" s="6" t="s">
        <v>84</v>
      </c>
    </row>
    <row r="20" spans="1:18" x14ac:dyDescent="0.25">
      <c r="A20" s="6">
        <v>8003879954</v>
      </c>
      <c r="B20" s="6">
        <v>3</v>
      </c>
      <c r="C20" s="6">
        <v>30062020</v>
      </c>
      <c r="D20" s="6">
        <v>489</v>
      </c>
      <c r="E20" s="6" t="s">
        <v>32</v>
      </c>
      <c r="F20" s="6">
        <v>9938</v>
      </c>
      <c r="G20" s="6" t="s">
        <v>1424</v>
      </c>
      <c r="H20" s="7">
        <v>0.1</v>
      </c>
      <c r="I20" s="6" t="s">
        <v>25</v>
      </c>
      <c r="J20" s="7">
        <v>3032331.11</v>
      </c>
      <c r="K20" s="6" t="s">
        <v>23</v>
      </c>
      <c r="L20" s="6">
        <v>45004</v>
      </c>
      <c r="M20" s="6" t="s">
        <v>1426</v>
      </c>
      <c r="O20" s="6">
        <v>1</v>
      </c>
    </row>
    <row r="21" spans="1:18" x14ac:dyDescent="0.25">
      <c r="A21" s="6">
        <v>8003879954</v>
      </c>
      <c r="B21" s="6">
        <v>2</v>
      </c>
      <c r="C21" s="6">
        <v>30062020</v>
      </c>
      <c r="D21" s="6">
        <v>341</v>
      </c>
      <c r="E21" s="6" t="s">
        <v>29</v>
      </c>
      <c r="F21" s="6">
        <v>9938</v>
      </c>
      <c r="G21" s="6" t="s">
        <v>1427</v>
      </c>
      <c r="H21" s="7">
        <v>1500</v>
      </c>
      <c r="I21" s="6" t="s">
        <v>25</v>
      </c>
      <c r="J21" s="7">
        <v>3032331.21</v>
      </c>
      <c r="K21" s="6" t="s">
        <v>23</v>
      </c>
      <c r="L21" s="6">
        <v>44547</v>
      </c>
      <c r="M21" s="6" t="s">
        <v>1428</v>
      </c>
      <c r="O21" s="6">
        <v>1</v>
      </c>
      <c r="P21" s="6" t="s">
        <v>1429</v>
      </c>
      <c r="Q21" s="6" t="s">
        <v>197</v>
      </c>
    </row>
    <row r="22" spans="1:18" x14ac:dyDescent="0.25">
      <c r="A22" s="6">
        <v>8003879954</v>
      </c>
      <c r="B22" s="6">
        <v>1</v>
      </c>
      <c r="C22" s="6">
        <v>30062020</v>
      </c>
      <c r="D22" s="6">
        <v>489</v>
      </c>
      <c r="E22" s="6" t="s">
        <v>32</v>
      </c>
      <c r="F22" s="6">
        <v>9938</v>
      </c>
      <c r="G22" s="6" t="s">
        <v>1427</v>
      </c>
      <c r="H22" s="7">
        <v>0.1</v>
      </c>
      <c r="I22" s="6" t="s">
        <v>25</v>
      </c>
      <c r="J22" s="7">
        <v>3033831.21</v>
      </c>
      <c r="K22" s="6" t="s">
        <v>23</v>
      </c>
      <c r="L22" s="6">
        <v>44547</v>
      </c>
      <c r="M22" s="6" t="s">
        <v>1430</v>
      </c>
      <c r="O22" s="6">
        <v>1</v>
      </c>
    </row>
    <row r="23" spans="1:18" x14ac:dyDescent="0.25">
      <c r="A23" s="6">
        <v>8003879954</v>
      </c>
      <c r="B23" s="6">
        <v>17</v>
      </c>
      <c r="C23" s="6">
        <v>29062020</v>
      </c>
      <c r="D23" s="6">
        <v>819</v>
      </c>
      <c r="E23" s="6" t="s">
        <v>61</v>
      </c>
      <c r="H23" s="7">
        <v>1</v>
      </c>
      <c r="I23" s="6" t="s">
        <v>25</v>
      </c>
      <c r="J23" s="7">
        <v>3033831.31</v>
      </c>
      <c r="K23" s="6" t="s">
        <v>23</v>
      </c>
      <c r="L23" s="6">
        <v>5421</v>
      </c>
      <c r="M23" s="6" t="s">
        <v>58</v>
      </c>
      <c r="O23" s="6">
        <v>1</v>
      </c>
    </row>
    <row r="24" spans="1:18" x14ac:dyDescent="0.25">
      <c r="A24" s="6">
        <v>8003879954</v>
      </c>
      <c r="B24" s="6">
        <v>16</v>
      </c>
      <c r="C24" s="6">
        <v>29062020</v>
      </c>
      <c r="D24" s="6">
        <v>323</v>
      </c>
      <c r="E24" s="6" t="s">
        <v>62</v>
      </c>
      <c r="F24" s="6">
        <v>0</v>
      </c>
      <c r="G24" s="6" t="s">
        <v>1431</v>
      </c>
      <c r="H24" s="7">
        <v>19200</v>
      </c>
      <c r="I24" s="6" t="s">
        <v>25</v>
      </c>
      <c r="J24" s="7">
        <v>3033832.31</v>
      </c>
      <c r="K24" s="6" t="s">
        <v>23</v>
      </c>
      <c r="L24" s="6">
        <v>5334</v>
      </c>
      <c r="M24" s="6" t="s">
        <v>58</v>
      </c>
      <c r="O24" s="6">
        <v>1</v>
      </c>
    </row>
    <row r="25" spans="1:18" x14ac:dyDescent="0.25">
      <c r="A25" s="6">
        <v>8003879954</v>
      </c>
      <c r="B25" s="6">
        <v>15</v>
      </c>
      <c r="C25" s="6">
        <v>29062020</v>
      </c>
      <c r="D25" s="6">
        <v>323</v>
      </c>
      <c r="E25" s="6" t="s">
        <v>62</v>
      </c>
      <c r="F25" s="6">
        <v>0</v>
      </c>
      <c r="G25" s="6" t="s">
        <v>1432</v>
      </c>
      <c r="H25" s="7">
        <v>103485</v>
      </c>
      <c r="I25" s="6" t="s">
        <v>25</v>
      </c>
      <c r="J25" s="7">
        <v>3053032.31</v>
      </c>
      <c r="K25" s="6" t="s">
        <v>23</v>
      </c>
      <c r="L25" s="6">
        <v>5334</v>
      </c>
      <c r="M25" s="6" t="s">
        <v>58</v>
      </c>
      <c r="O25" s="6">
        <v>1</v>
      </c>
    </row>
    <row r="26" spans="1:18" x14ac:dyDescent="0.25">
      <c r="A26" s="6">
        <v>8003879954</v>
      </c>
      <c r="B26" s="6">
        <v>14</v>
      </c>
      <c r="C26" s="6">
        <v>29062020</v>
      </c>
      <c r="D26" s="6">
        <v>341</v>
      </c>
      <c r="E26" s="6" t="s">
        <v>29</v>
      </c>
      <c r="F26" s="6">
        <v>9938</v>
      </c>
      <c r="G26" s="6" t="s">
        <v>1433</v>
      </c>
      <c r="H26" s="7">
        <v>4000</v>
      </c>
      <c r="I26" s="6" t="s">
        <v>25</v>
      </c>
      <c r="J26" s="7">
        <v>3156517.31</v>
      </c>
      <c r="K26" s="6" t="s">
        <v>23</v>
      </c>
      <c r="L26" s="6">
        <v>171617</v>
      </c>
      <c r="M26" s="6" t="s">
        <v>575</v>
      </c>
      <c r="O26" s="6">
        <v>1</v>
      </c>
      <c r="P26" s="6" t="s">
        <v>1434</v>
      </c>
      <c r="Q26" s="6" t="s">
        <v>1435</v>
      </c>
    </row>
    <row r="27" spans="1:18" x14ac:dyDescent="0.25">
      <c r="A27" s="6">
        <v>8003879954</v>
      </c>
      <c r="B27" s="6">
        <v>13</v>
      </c>
      <c r="C27" s="6">
        <v>29062020</v>
      </c>
      <c r="D27" s="6">
        <v>489</v>
      </c>
      <c r="E27" s="6" t="s">
        <v>32</v>
      </c>
      <c r="F27" s="6">
        <v>9938</v>
      </c>
      <c r="G27" s="6" t="s">
        <v>1433</v>
      </c>
      <c r="H27" s="7">
        <v>0.1</v>
      </c>
      <c r="I27" s="6" t="s">
        <v>25</v>
      </c>
      <c r="J27" s="7">
        <v>3160517.31</v>
      </c>
      <c r="K27" s="6" t="s">
        <v>23</v>
      </c>
      <c r="L27" s="6">
        <v>171617</v>
      </c>
      <c r="M27" s="6" t="s">
        <v>1436</v>
      </c>
      <c r="O27" s="6">
        <v>1</v>
      </c>
    </row>
    <row r="28" spans="1:18" x14ac:dyDescent="0.25">
      <c r="A28" s="6">
        <v>8003879954</v>
      </c>
      <c r="B28" s="6">
        <v>12</v>
      </c>
      <c r="C28" s="6">
        <v>29062020</v>
      </c>
      <c r="D28" s="6">
        <v>341</v>
      </c>
      <c r="E28" s="6" t="s">
        <v>29</v>
      </c>
      <c r="F28" s="6">
        <v>9938</v>
      </c>
      <c r="G28" s="6" t="s">
        <v>1437</v>
      </c>
      <c r="H28" s="7">
        <v>23.4</v>
      </c>
      <c r="I28" s="6" t="s">
        <v>25</v>
      </c>
      <c r="J28" s="7">
        <v>3160517.41</v>
      </c>
      <c r="K28" s="6" t="s">
        <v>23</v>
      </c>
      <c r="L28" s="6">
        <v>171617</v>
      </c>
      <c r="M28" s="6" t="s">
        <v>37</v>
      </c>
      <c r="O28" s="6">
        <v>1</v>
      </c>
      <c r="P28" s="6" t="s">
        <v>1438</v>
      </c>
      <c r="Q28" s="6" t="s">
        <v>38</v>
      </c>
    </row>
    <row r="29" spans="1:18" x14ac:dyDescent="0.25">
      <c r="A29" s="6">
        <v>8003879954</v>
      </c>
      <c r="B29" s="6">
        <v>11</v>
      </c>
      <c r="C29" s="6">
        <v>29062020</v>
      </c>
      <c r="D29" s="6">
        <v>489</v>
      </c>
      <c r="E29" s="6" t="s">
        <v>32</v>
      </c>
      <c r="F29" s="6">
        <v>9938</v>
      </c>
      <c r="G29" s="6" t="s">
        <v>1437</v>
      </c>
      <c r="H29" s="7">
        <v>0.1</v>
      </c>
      <c r="I29" s="6" t="s">
        <v>25</v>
      </c>
      <c r="J29" s="7">
        <v>3160540.81</v>
      </c>
      <c r="K29" s="6" t="s">
        <v>23</v>
      </c>
      <c r="L29" s="6">
        <v>171617</v>
      </c>
      <c r="M29" s="6" t="s">
        <v>1439</v>
      </c>
      <c r="O29" s="6">
        <v>1</v>
      </c>
    </row>
    <row r="30" spans="1:18" x14ac:dyDescent="0.25">
      <c r="A30" s="6">
        <v>8003879954</v>
      </c>
      <c r="B30" s="6">
        <v>10</v>
      </c>
      <c r="C30" s="6">
        <v>29062020</v>
      </c>
      <c r="D30" s="6">
        <v>341</v>
      </c>
      <c r="E30" s="6" t="s">
        <v>29</v>
      </c>
      <c r="F30" s="6">
        <v>9938</v>
      </c>
      <c r="G30" s="6" t="s">
        <v>1440</v>
      </c>
      <c r="H30" s="7">
        <v>393</v>
      </c>
      <c r="I30" s="6" t="s">
        <v>25</v>
      </c>
      <c r="J30" s="7">
        <v>3160540.91</v>
      </c>
      <c r="K30" s="6" t="s">
        <v>23</v>
      </c>
      <c r="L30" s="6">
        <v>171617</v>
      </c>
      <c r="M30" s="6" t="s">
        <v>200</v>
      </c>
      <c r="O30" s="6">
        <v>1</v>
      </c>
      <c r="P30" s="6" t="s">
        <v>1441</v>
      </c>
      <c r="Q30" s="6" t="s">
        <v>1442</v>
      </c>
    </row>
    <row r="31" spans="1:18" x14ac:dyDescent="0.25">
      <c r="A31" s="6">
        <v>8003879954</v>
      </c>
      <c r="B31" s="6">
        <v>9</v>
      </c>
      <c r="C31" s="6">
        <v>29062020</v>
      </c>
      <c r="D31" s="6">
        <v>489</v>
      </c>
      <c r="E31" s="6" t="s">
        <v>32</v>
      </c>
      <c r="F31" s="6">
        <v>9938</v>
      </c>
      <c r="G31" s="6" t="s">
        <v>1440</v>
      </c>
      <c r="H31" s="7">
        <v>0.1</v>
      </c>
      <c r="I31" s="6" t="s">
        <v>25</v>
      </c>
      <c r="J31" s="7">
        <v>3160933.91</v>
      </c>
      <c r="K31" s="6" t="s">
        <v>23</v>
      </c>
      <c r="L31" s="6">
        <v>171617</v>
      </c>
      <c r="M31" s="6" t="s">
        <v>1443</v>
      </c>
      <c r="O31" s="6">
        <v>1</v>
      </c>
    </row>
    <row r="32" spans="1:18" x14ac:dyDescent="0.25">
      <c r="A32" s="6">
        <v>8003879954</v>
      </c>
      <c r="B32" s="6">
        <v>8</v>
      </c>
      <c r="C32" s="6">
        <v>29062020</v>
      </c>
      <c r="D32" s="6">
        <v>343</v>
      </c>
      <c r="E32" s="6" t="s">
        <v>47</v>
      </c>
      <c r="F32" s="6">
        <v>9938</v>
      </c>
      <c r="G32" s="6" t="s">
        <v>1444</v>
      </c>
      <c r="H32" s="7">
        <v>19679</v>
      </c>
      <c r="I32" s="6" t="s">
        <v>25</v>
      </c>
      <c r="J32" s="7">
        <v>3160934.01</v>
      </c>
      <c r="K32" s="6" t="s">
        <v>23</v>
      </c>
      <c r="L32" s="6">
        <v>171617</v>
      </c>
      <c r="M32" s="6" t="s">
        <v>66</v>
      </c>
      <c r="O32" s="6">
        <v>1</v>
      </c>
      <c r="P32" s="6" t="s">
        <v>1445</v>
      </c>
    </row>
    <row r="33" spans="1:17" x14ac:dyDescent="0.25">
      <c r="A33" s="6">
        <v>8003879954</v>
      </c>
      <c r="B33" s="6">
        <v>7</v>
      </c>
      <c r="C33" s="6">
        <v>29062020</v>
      </c>
      <c r="D33" s="6">
        <v>343</v>
      </c>
      <c r="E33" s="6" t="s">
        <v>47</v>
      </c>
      <c r="F33" s="6">
        <v>9938</v>
      </c>
      <c r="G33" s="6" t="s">
        <v>1446</v>
      </c>
      <c r="H33" s="7">
        <v>227.2</v>
      </c>
      <c r="I33" s="6" t="s">
        <v>25</v>
      </c>
      <c r="J33" s="7">
        <v>3180613.01</v>
      </c>
      <c r="K33" s="6" t="s">
        <v>23</v>
      </c>
      <c r="L33" s="6">
        <v>171617</v>
      </c>
      <c r="M33" s="6" t="s">
        <v>114</v>
      </c>
      <c r="O33" s="6">
        <v>1</v>
      </c>
      <c r="P33" s="6" t="s">
        <v>1447</v>
      </c>
    </row>
    <row r="34" spans="1:17" x14ac:dyDescent="0.25">
      <c r="A34" s="6">
        <v>8003879954</v>
      </c>
      <c r="B34" s="6">
        <v>6</v>
      </c>
      <c r="C34" s="6">
        <v>29062020</v>
      </c>
      <c r="D34" s="6">
        <v>345</v>
      </c>
      <c r="E34" s="6" t="s">
        <v>33</v>
      </c>
      <c r="F34" s="6">
        <v>9938</v>
      </c>
      <c r="G34" s="6" t="s">
        <v>1448</v>
      </c>
      <c r="H34" s="7">
        <v>400</v>
      </c>
      <c r="I34" s="6" t="s">
        <v>25</v>
      </c>
      <c r="J34" s="7">
        <v>3180840.21</v>
      </c>
      <c r="K34" s="6" t="s">
        <v>23</v>
      </c>
      <c r="L34" s="6">
        <v>171616</v>
      </c>
      <c r="M34" s="6" t="s">
        <v>1449</v>
      </c>
      <c r="O34" s="6">
        <v>1</v>
      </c>
      <c r="P34" s="6" t="s">
        <v>1450</v>
      </c>
      <c r="Q34" s="6" t="s">
        <v>28</v>
      </c>
    </row>
    <row r="35" spans="1:17" x14ac:dyDescent="0.25">
      <c r="A35" s="6">
        <v>8003879954</v>
      </c>
      <c r="B35" s="6">
        <v>5</v>
      </c>
      <c r="C35" s="6">
        <v>29062020</v>
      </c>
      <c r="D35" s="6">
        <v>60</v>
      </c>
      <c r="E35" s="6" t="s">
        <v>27</v>
      </c>
      <c r="F35" s="6">
        <v>9938</v>
      </c>
      <c r="G35" s="6" t="s">
        <v>1451</v>
      </c>
      <c r="H35" s="7">
        <v>5512</v>
      </c>
      <c r="I35" s="6" t="s">
        <v>25</v>
      </c>
      <c r="J35" s="7">
        <v>3181240.21</v>
      </c>
      <c r="K35" s="6" t="s">
        <v>23</v>
      </c>
      <c r="L35" s="6">
        <v>171616</v>
      </c>
      <c r="M35" s="6" t="s">
        <v>1452</v>
      </c>
      <c r="O35" s="6">
        <v>1</v>
      </c>
      <c r="P35" s="6" t="s">
        <v>1453</v>
      </c>
      <c r="Q35" s="6" t="s">
        <v>1454</v>
      </c>
    </row>
    <row r="36" spans="1:17" x14ac:dyDescent="0.25">
      <c r="A36" s="6">
        <v>8003879954</v>
      </c>
      <c r="B36" s="6">
        <v>4</v>
      </c>
      <c r="C36" s="6">
        <v>29062020</v>
      </c>
      <c r="D36" s="6">
        <v>341</v>
      </c>
      <c r="E36" s="6" t="s">
        <v>29</v>
      </c>
      <c r="F36" s="6">
        <v>9938</v>
      </c>
      <c r="G36" s="6" t="s">
        <v>1455</v>
      </c>
      <c r="H36" s="7">
        <v>2000</v>
      </c>
      <c r="I36" s="6" t="s">
        <v>25</v>
      </c>
      <c r="J36" s="7">
        <v>3186752.21</v>
      </c>
      <c r="K36" s="6" t="s">
        <v>23</v>
      </c>
      <c r="L36" s="6">
        <v>171616</v>
      </c>
      <c r="M36" s="6" t="s">
        <v>277</v>
      </c>
      <c r="O36" s="6">
        <v>1</v>
      </c>
      <c r="P36" s="6" t="s">
        <v>1456</v>
      </c>
      <c r="Q36" s="6" t="s">
        <v>1457</v>
      </c>
    </row>
    <row r="37" spans="1:17" x14ac:dyDescent="0.25">
      <c r="A37" s="6">
        <v>8003879954</v>
      </c>
      <c r="B37" s="6">
        <v>3</v>
      </c>
      <c r="C37" s="6">
        <v>29062020</v>
      </c>
      <c r="D37" s="6">
        <v>489</v>
      </c>
      <c r="E37" s="6" t="s">
        <v>32</v>
      </c>
      <c r="F37" s="6">
        <v>9938</v>
      </c>
      <c r="G37" s="6" t="s">
        <v>1455</v>
      </c>
      <c r="H37" s="7">
        <v>0.1</v>
      </c>
      <c r="I37" s="6" t="s">
        <v>25</v>
      </c>
      <c r="J37" s="7">
        <v>3188752.21</v>
      </c>
      <c r="K37" s="6" t="s">
        <v>23</v>
      </c>
      <c r="L37" s="6">
        <v>171616</v>
      </c>
      <c r="M37" s="6" t="s">
        <v>1458</v>
      </c>
      <c r="O37" s="6">
        <v>1</v>
      </c>
    </row>
    <row r="38" spans="1:17" x14ac:dyDescent="0.25">
      <c r="A38" s="6">
        <v>8003879954</v>
      </c>
      <c r="B38" s="6">
        <v>2</v>
      </c>
      <c r="C38" s="6">
        <v>29062020</v>
      </c>
      <c r="D38" s="6">
        <v>343</v>
      </c>
      <c r="E38" s="6" t="s">
        <v>47</v>
      </c>
      <c r="F38" s="6">
        <v>9938</v>
      </c>
      <c r="G38" s="6" t="s">
        <v>1459</v>
      </c>
      <c r="H38" s="7">
        <v>1298.3</v>
      </c>
      <c r="I38" s="6" t="s">
        <v>25</v>
      </c>
      <c r="J38" s="7">
        <v>3188752.31</v>
      </c>
      <c r="K38" s="6" t="s">
        <v>23</v>
      </c>
      <c r="L38" s="6">
        <v>171616</v>
      </c>
      <c r="M38" s="6" t="s">
        <v>114</v>
      </c>
      <c r="O38" s="6">
        <v>1</v>
      </c>
      <c r="P38" s="6" t="s">
        <v>1460</v>
      </c>
    </row>
    <row r="39" spans="1:17" x14ac:dyDescent="0.25">
      <c r="A39" s="6">
        <v>8003879954</v>
      </c>
      <c r="B39" s="6">
        <v>1</v>
      </c>
      <c r="C39" s="6">
        <v>29062020</v>
      </c>
      <c r="D39" s="6">
        <v>60</v>
      </c>
      <c r="E39" s="6" t="s">
        <v>27</v>
      </c>
      <c r="F39" s="6">
        <v>9938</v>
      </c>
      <c r="G39" s="6" t="s">
        <v>1461</v>
      </c>
      <c r="H39" s="7">
        <v>675.25</v>
      </c>
      <c r="I39" s="6" t="s">
        <v>25</v>
      </c>
      <c r="J39" s="7">
        <v>3190050.61</v>
      </c>
      <c r="K39" s="6" t="s">
        <v>23</v>
      </c>
      <c r="L39" s="6">
        <v>171616</v>
      </c>
      <c r="M39" s="6" t="s">
        <v>44</v>
      </c>
      <c r="O39" s="6">
        <v>1</v>
      </c>
      <c r="P39" s="6" t="s">
        <v>45</v>
      </c>
      <c r="Q39" s="6" t="s">
        <v>46</v>
      </c>
    </row>
    <row r="40" spans="1:17" x14ac:dyDescent="0.25">
      <c r="A40" s="6">
        <v>8003879954</v>
      </c>
      <c r="B40" s="6">
        <v>2</v>
      </c>
      <c r="C40" s="6">
        <v>25062020</v>
      </c>
      <c r="D40" s="6">
        <v>345</v>
      </c>
      <c r="E40" s="6" t="s">
        <v>33</v>
      </c>
      <c r="F40" s="6">
        <v>9938</v>
      </c>
      <c r="G40" s="6" t="s">
        <v>1462</v>
      </c>
      <c r="H40" s="7">
        <v>308.60000000000002</v>
      </c>
      <c r="I40" s="6" t="s">
        <v>25</v>
      </c>
      <c r="J40" s="7">
        <v>3190725.86</v>
      </c>
      <c r="K40" s="6" t="s">
        <v>23</v>
      </c>
      <c r="L40" s="6">
        <v>102210</v>
      </c>
      <c r="M40" s="6" t="s">
        <v>1264</v>
      </c>
      <c r="O40" s="6">
        <v>1</v>
      </c>
      <c r="P40" s="6" t="s">
        <v>1463</v>
      </c>
      <c r="Q40" s="6" t="s">
        <v>1464</v>
      </c>
    </row>
    <row r="41" spans="1:17" x14ac:dyDescent="0.25">
      <c r="A41" s="6">
        <v>8003879954</v>
      </c>
      <c r="B41" s="6">
        <v>1</v>
      </c>
      <c r="C41" s="6">
        <v>25062020</v>
      </c>
      <c r="D41" s="6">
        <v>60</v>
      </c>
      <c r="E41" s="6" t="s">
        <v>27</v>
      </c>
      <c r="F41" s="6">
        <v>9938</v>
      </c>
      <c r="G41" s="6" t="s">
        <v>1465</v>
      </c>
      <c r="H41" s="7">
        <v>640</v>
      </c>
      <c r="I41" s="6" t="s">
        <v>25</v>
      </c>
      <c r="J41" s="7">
        <v>3191034.46</v>
      </c>
      <c r="K41" s="6" t="s">
        <v>23</v>
      </c>
      <c r="L41" s="6">
        <v>102030</v>
      </c>
      <c r="M41" s="6" t="s">
        <v>1466</v>
      </c>
      <c r="O41" s="6">
        <v>1</v>
      </c>
      <c r="P41" s="6" t="s">
        <v>1467</v>
      </c>
      <c r="Q41" s="6" t="s">
        <v>1468</v>
      </c>
    </row>
    <row r="42" spans="1:17" x14ac:dyDescent="0.25">
      <c r="A42" s="6">
        <v>8003879954</v>
      </c>
      <c r="B42" s="6">
        <v>4</v>
      </c>
      <c r="C42" s="6">
        <v>24062020</v>
      </c>
      <c r="D42" s="6">
        <v>819</v>
      </c>
      <c r="E42" s="6" t="s">
        <v>1529</v>
      </c>
      <c r="F42" s="6">
        <v>714</v>
      </c>
      <c r="G42" s="6" t="s">
        <v>1469</v>
      </c>
      <c r="H42" s="7">
        <v>0.5</v>
      </c>
      <c r="I42" s="6" t="s">
        <v>25</v>
      </c>
      <c r="J42" s="7">
        <v>3191674.46</v>
      </c>
      <c r="K42" s="6" t="s">
        <v>23</v>
      </c>
      <c r="L42" s="6">
        <v>101545</v>
      </c>
      <c r="M42" s="6" t="s">
        <v>58</v>
      </c>
      <c r="O42" s="6">
        <v>1</v>
      </c>
    </row>
    <row r="43" spans="1:17" x14ac:dyDescent="0.25">
      <c r="A43" s="6">
        <v>8003879954</v>
      </c>
      <c r="B43" s="6">
        <v>3</v>
      </c>
      <c r="C43" s="6">
        <v>24062020</v>
      </c>
      <c r="D43" s="6">
        <v>349</v>
      </c>
      <c r="E43" s="6" t="s">
        <v>26</v>
      </c>
      <c r="F43" s="6">
        <v>714</v>
      </c>
      <c r="G43" s="6" t="s">
        <v>1469</v>
      </c>
      <c r="H43" s="7">
        <v>50</v>
      </c>
      <c r="I43" s="6" t="s">
        <v>25</v>
      </c>
      <c r="J43" s="7">
        <v>3191674.96</v>
      </c>
      <c r="K43" s="6" t="s">
        <v>23</v>
      </c>
      <c r="L43" s="6">
        <v>101545</v>
      </c>
      <c r="M43" s="6" t="s">
        <v>58</v>
      </c>
      <c r="O43" s="6">
        <v>1</v>
      </c>
    </row>
    <row r="44" spans="1:17" x14ac:dyDescent="0.25">
      <c r="A44" s="6">
        <v>8003879954</v>
      </c>
      <c r="B44" s="6">
        <v>2</v>
      </c>
      <c r="C44" s="6">
        <v>24062020</v>
      </c>
      <c r="D44" s="6">
        <v>489</v>
      </c>
      <c r="E44" s="6" t="s">
        <v>1470</v>
      </c>
      <c r="F44" s="6">
        <v>714</v>
      </c>
      <c r="G44" s="6" t="s">
        <v>1469</v>
      </c>
      <c r="H44" s="7">
        <v>0.15</v>
      </c>
      <c r="I44" s="6" t="s">
        <v>25</v>
      </c>
      <c r="J44" s="7">
        <v>3191724.96</v>
      </c>
      <c r="K44" s="6" t="s">
        <v>23</v>
      </c>
      <c r="L44" s="6">
        <v>101545</v>
      </c>
      <c r="M44" s="6" t="s">
        <v>58</v>
      </c>
      <c r="O44" s="6">
        <v>1</v>
      </c>
    </row>
    <row r="45" spans="1:17" x14ac:dyDescent="0.25">
      <c r="A45" s="6">
        <v>8003879954</v>
      </c>
      <c r="B45" s="6">
        <v>1</v>
      </c>
      <c r="C45" s="6">
        <v>24062020</v>
      </c>
      <c r="D45" s="6">
        <v>489</v>
      </c>
      <c r="E45" s="6" t="s">
        <v>1471</v>
      </c>
      <c r="F45" s="6">
        <v>714</v>
      </c>
      <c r="G45" s="6" t="s">
        <v>1469</v>
      </c>
      <c r="H45" s="7">
        <v>5</v>
      </c>
      <c r="I45" s="6" t="s">
        <v>25</v>
      </c>
      <c r="J45" s="7">
        <v>3191725.11</v>
      </c>
      <c r="K45" s="6" t="s">
        <v>23</v>
      </c>
      <c r="L45" s="6">
        <v>101545</v>
      </c>
      <c r="M45" s="6" t="s">
        <v>58</v>
      </c>
      <c r="O45" s="6">
        <v>1</v>
      </c>
    </row>
    <row r="46" spans="1:17" x14ac:dyDescent="0.25">
      <c r="A46" s="6">
        <v>8003879954</v>
      </c>
      <c r="B46" s="6">
        <v>8</v>
      </c>
      <c r="C46" s="6">
        <v>16062020</v>
      </c>
      <c r="D46" s="6">
        <v>341</v>
      </c>
      <c r="E46" s="6" t="s">
        <v>29</v>
      </c>
      <c r="F46" s="6">
        <v>9938</v>
      </c>
      <c r="G46" s="6" t="s">
        <v>1472</v>
      </c>
      <c r="H46" s="7">
        <v>250</v>
      </c>
      <c r="I46" s="6" t="s">
        <v>25</v>
      </c>
      <c r="J46" s="7">
        <v>3191730.11</v>
      </c>
      <c r="K46" s="6" t="s">
        <v>23</v>
      </c>
      <c r="L46" s="6">
        <v>120007</v>
      </c>
      <c r="M46" s="6" t="s">
        <v>1473</v>
      </c>
      <c r="O46" s="6">
        <v>1</v>
      </c>
      <c r="P46" s="6" t="s">
        <v>1474</v>
      </c>
      <c r="Q46" s="6" t="s">
        <v>1475</v>
      </c>
    </row>
    <row r="47" spans="1:17" x14ac:dyDescent="0.25">
      <c r="A47" s="6">
        <v>8003879954</v>
      </c>
      <c r="B47" s="6">
        <v>7</v>
      </c>
      <c r="C47" s="6">
        <v>16062020</v>
      </c>
      <c r="D47" s="6">
        <v>489</v>
      </c>
      <c r="E47" s="6" t="s">
        <v>32</v>
      </c>
      <c r="F47" s="6">
        <v>9938</v>
      </c>
      <c r="G47" s="6" t="s">
        <v>1472</v>
      </c>
      <c r="H47" s="7">
        <v>0.1</v>
      </c>
      <c r="I47" s="6" t="s">
        <v>25</v>
      </c>
      <c r="J47" s="7">
        <v>3191980.11</v>
      </c>
      <c r="K47" s="6" t="s">
        <v>23</v>
      </c>
      <c r="L47" s="6">
        <v>120007</v>
      </c>
      <c r="M47" s="6" t="s">
        <v>1476</v>
      </c>
      <c r="O47" s="6">
        <v>1</v>
      </c>
    </row>
    <row r="48" spans="1:17" x14ac:dyDescent="0.25">
      <c r="A48" s="6">
        <v>8003879954</v>
      </c>
      <c r="B48" s="6">
        <v>6</v>
      </c>
      <c r="C48" s="6">
        <v>16062020</v>
      </c>
      <c r="D48" s="6">
        <v>341</v>
      </c>
      <c r="E48" s="6" t="s">
        <v>29</v>
      </c>
      <c r="F48" s="6">
        <v>9938</v>
      </c>
      <c r="G48" s="6" t="s">
        <v>1477</v>
      </c>
      <c r="H48" s="7">
        <v>1000</v>
      </c>
      <c r="I48" s="6" t="s">
        <v>25</v>
      </c>
      <c r="J48" s="7">
        <v>3191980.21</v>
      </c>
      <c r="K48" s="6" t="s">
        <v>23</v>
      </c>
      <c r="L48" s="6">
        <v>120007</v>
      </c>
      <c r="M48" s="6" t="s">
        <v>1478</v>
      </c>
      <c r="O48" s="6">
        <v>1</v>
      </c>
      <c r="P48" s="6" t="s">
        <v>1479</v>
      </c>
      <c r="Q48" s="6" t="s">
        <v>1480</v>
      </c>
    </row>
    <row r="49" spans="1:17" x14ac:dyDescent="0.25">
      <c r="A49" s="6">
        <v>8003879954</v>
      </c>
      <c r="B49" s="6">
        <v>5</v>
      </c>
      <c r="C49" s="6">
        <v>16062020</v>
      </c>
      <c r="D49" s="6">
        <v>489</v>
      </c>
      <c r="E49" s="6" t="s">
        <v>32</v>
      </c>
      <c r="F49" s="6">
        <v>9938</v>
      </c>
      <c r="G49" s="6" t="s">
        <v>1477</v>
      </c>
      <c r="H49" s="7">
        <v>0.1</v>
      </c>
      <c r="I49" s="6" t="s">
        <v>25</v>
      </c>
      <c r="J49" s="7">
        <v>3192980.21</v>
      </c>
      <c r="K49" s="6" t="s">
        <v>23</v>
      </c>
      <c r="L49" s="6">
        <v>120007</v>
      </c>
      <c r="M49" s="6" t="s">
        <v>1481</v>
      </c>
      <c r="O49" s="6">
        <v>1</v>
      </c>
    </row>
    <row r="50" spans="1:17" x14ac:dyDescent="0.25">
      <c r="A50" s="6">
        <v>8003879954</v>
      </c>
      <c r="B50" s="6">
        <v>4</v>
      </c>
      <c r="C50" s="6">
        <v>16062020</v>
      </c>
      <c r="D50" s="6">
        <v>341</v>
      </c>
      <c r="E50" s="6" t="s">
        <v>29</v>
      </c>
      <c r="F50" s="6">
        <v>9938</v>
      </c>
      <c r="G50" s="6" t="s">
        <v>1482</v>
      </c>
      <c r="H50" s="7">
        <v>782.7</v>
      </c>
      <c r="I50" s="6" t="s">
        <v>25</v>
      </c>
      <c r="J50" s="7">
        <v>3192980.31</v>
      </c>
      <c r="K50" s="6" t="s">
        <v>23</v>
      </c>
      <c r="L50" s="6">
        <v>120005</v>
      </c>
      <c r="M50" s="6" t="s">
        <v>1232</v>
      </c>
      <c r="O50" s="6">
        <v>1</v>
      </c>
      <c r="P50" s="6" t="s">
        <v>1483</v>
      </c>
      <c r="Q50" s="6" t="s">
        <v>1484</v>
      </c>
    </row>
    <row r="51" spans="1:17" x14ac:dyDescent="0.25">
      <c r="A51" s="6">
        <v>8003879954</v>
      </c>
      <c r="B51" s="6">
        <v>3</v>
      </c>
      <c r="C51" s="6">
        <v>16062020</v>
      </c>
      <c r="D51" s="6">
        <v>489</v>
      </c>
      <c r="E51" s="6" t="s">
        <v>32</v>
      </c>
      <c r="F51" s="6">
        <v>9938</v>
      </c>
      <c r="G51" s="6" t="s">
        <v>1482</v>
      </c>
      <c r="H51" s="7">
        <v>0.1</v>
      </c>
      <c r="I51" s="6" t="s">
        <v>25</v>
      </c>
      <c r="J51" s="7">
        <v>3193763.01</v>
      </c>
      <c r="K51" s="6" t="s">
        <v>23</v>
      </c>
      <c r="L51" s="6">
        <v>120005</v>
      </c>
      <c r="M51" s="6" t="s">
        <v>1485</v>
      </c>
      <c r="O51" s="6">
        <v>1</v>
      </c>
    </row>
    <row r="52" spans="1:17" x14ac:dyDescent="0.25">
      <c r="A52" s="6">
        <v>8003879954</v>
      </c>
      <c r="B52" s="6">
        <v>2</v>
      </c>
      <c r="C52" s="6">
        <v>16062020</v>
      </c>
      <c r="D52" s="6">
        <v>60</v>
      </c>
      <c r="E52" s="6" t="s">
        <v>27</v>
      </c>
      <c r="F52" s="6">
        <v>9938</v>
      </c>
      <c r="G52" s="6" t="s">
        <v>1486</v>
      </c>
      <c r="H52" s="7">
        <v>3340</v>
      </c>
      <c r="I52" s="6" t="s">
        <v>25</v>
      </c>
      <c r="J52" s="7">
        <v>3193763.11</v>
      </c>
      <c r="K52" s="6" t="s">
        <v>23</v>
      </c>
      <c r="L52" s="6">
        <v>120005</v>
      </c>
      <c r="M52" s="6" t="s">
        <v>1487</v>
      </c>
      <c r="O52" s="6">
        <v>1</v>
      </c>
      <c r="P52" s="6" t="s">
        <v>1488</v>
      </c>
      <c r="Q52" s="6" t="s">
        <v>1489</v>
      </c>
    </row>
    <row r="53" spans="1:17" x14ac:dyDescent="0.25">
      <c r="A53" s="6">
        <v>8003879954</v>
      </c>
      <c r="B53" s="6">
        <v>1</v>
      </c>
      <c r="C53" s="6">
        <v>16062020</v>
      </c>
      <c r="D53" s="6">
        <v>345</v>
      </c>
      <c r="E53" s="6" t="s">
        <v>33</v>
      </c>
      <c r="F53" s="6">
        <v>9938</v>
      </c>
      <c r="G53" s="6" t="s">
        <v>1490</v>
      </c>
      <c r="H53" s="7">
        <v>5000</v>
      </c>
      <c r="I53" s="6" t="s">
        <v>25</v>
      </c>
      <c r="J53" s="7">
        <v>3197103.11</v>
      </c>
      <c r="K53" s="6" t="s">
        <v>23</v>
      </c>
      <c r="L53" s="6">
        <v>120005</v>
      </c>
      <c r="M53" s="6" t="s">
        <v>1491</v>
      </c>
      <c r="O53" s="6">
        <v>1</v>
      </c>
      <c r="P53" s="6" t="s">
        <v>1492</v>
      </c>
      <c r="Q53" s="6" t="s">
        <v>1493</v>
      </c>
    </row>
    <row r="54" spans="1:17" x14ac:dyDescent="0.25">
      <c r="A54" s="6">
        <v>8003879954</v>
      </c>
      <c r="B54" s="6">
        <v>16</v>
      </c>
      <c r="C54" s="6">
        <v>5062020</v>
      </c>
      <c r="D54" s="6">
        <v>341</v>
      </c>
      <c r="E54" s="6" t="s">
        <v>29</v>
      </c>
      <c r="F54" s="6">
        <v>9938</v>
      </c>
      <c r="G54" s="6" t="s">
        <v>1494</v>
      </c>
      <c r="H54" s="7">
        <v>250</v>
      </c>
      <c r="I54" s="6" t="s">
        <v>25</v>
      </c>
      <c r="J54" s="7">
        <v>3202103.11</v>
      </c>
      <c r="K54" s="6" t="s">
        <v>23</v>
      </c>
      <c r="L54" s="6">
        <v>165402</v>
      </c>
      <c r="M54" s="6" t="s">
        <v>86</v>
      </c>
      <c r="O54" s="6">
        <v>1</v>
      </c>
      <c r="P54" s="6" t="s">
        <v>1495</v>
      </c>
      <c r="Q54" s="6" t="s">
        <v>87</v>
      </c>
    </row>
    <row r="55" spans="1:17" x14ac:dyDescent="0.25">
      <c r="A55" s="6">
        <v>8003879954</v>
      </c>
      <c r="B55" s="6">
        <v>15</v>
      </c>
      <c r="C55" s="6">
        <v>5062020</v>
      </c>
      <c r="D55" s="6">
        <v>489</v>
      </c>
      <c r="E55" s="6" t="s">
        <v>32</v>
      </c>
      <c r="F55" s="6">
        <v>9938</v>
      </c>
      <c r="G55" s="6" t="s">
        <v>1494</v>
      </c>
      <c r="H55" s="7">
        <v>0.1</v>
      </c>
      <c r="I55" s="6" t="s">
        <v>25</v>
      </c>
      <c r="J55" s="7">
        <v>3202353.11</v>
      </c>
      <c r="K55" s="6" t="s">
        <v>23</v>
      </c>
      <c r="L55" s="6">
        <v>165402</v>
      </c>
      <c r="M55" s="6" t="s">
        <v>1496</v>
      </c>
      <c r="O55" s="6">
        <v>1</v>
      </c>
    </row>
    <row r="56" spans="1:17" x14ac:dyDescent="0.25">
      <c r="A56" s="6">
        <v>8003879954</v>
      </c>
      <c r="B56" s="6">
        <v>14</v>
      </c>
      <c r="C56" s="6">
        <v>5062020</v>
      </c>
      <c r="D56" s="6">
        <v>341</v>
      </c>
      <c r="E56" s="6" t="s">
        <v>29</v>
      </c>
      <c r="F56" s="6">
        <v>9938</v>
      </c>
      <c r="G56" s="6" t="s">
        <v>1497</v>
      </c>
      <c r="H56" s="7">
        <v>270</v>
      </c>
      <c r="I56" s="6" t="s">
        <v>25</v>
      </c>
      <c r="J56" s="7">
        <v>3202353.21</v>
      </c>
      <c r="K56" s="6" t="s">
        <v>23</v>
      </c>
      <c r="L56" s="6">
        <v>165402</v>
      </c>
      <c r="M56" s="6" t="s">
        <v>35</v>
      </c>
      <c r="O56" s="6">
        <v>1</v>
      </c>
      <c r="P56" s="6" t="s">
        <v>1498</v>
      </c>
      <c r="Q56" s="6" t="s">
        <v>1499</v>
      </c>
    </row>
    <row r="57" spans="1:17" x14ac:dyDescent="0.25">
      <c r="A57" s="6">
        <v>8003879954</v>
      </c>
      <c r="B57" s="6">
        <v>13</v>
      </c>
      <c r="C57" s="6">
        <v>5062020</v>
      </c>
      <c r="D57" s="6">
        <v>489</v>
      </c>
      <c r="E57" s="6" t="s">
        <v>32</v>
      </c>
      <c r="F57" s="6">
        <v>9938</v>
      </c>
      <c r="G57" s="6" t="s">
        <v>1497</v>
      </c>
      <c r="H57" s="7">
        <v>0.1</v>
      </c>
      <c r="I57" s="6" t="s">
        <v>25</v>
      </c>
      <c r="J57" s="7">
        <v>3202623.21</v>
      </c>
      <c r="K57" s="6" t="s">
        <v>23</v>
      </c>
      <c r="L57" s="6">
        <v>165402</v>
      </c>
      <c r="M57" s="6" t="s">
        <v>1500</v>
      </c>
      <c r="O57" s="6">
        <v>1</v>
      </c>
    </row>
    <row r="58" spans="1:17" x14ac:dyDescent="0.25">
      <c r="A58" s="6">
        <v>8003879954</v>
      </c>
      <c r="B58" s="6">
        <v>12</v>
      </c>
      <c r="C58" s="6">
        <v>5062020</v>
      </c>
      <c r="D58" s="6">
        <v>60</v>
      </c>
      <c r="E58" s="6" t="s">
        <v>27</v>
      </c>
      <c r="F58" s="6">
        <v>9938</v>
      </c>
      <c r="G58" s="6" t="s">
        <v>1501</v>
      </c>
      <c r="H58" s="7">
        <v>270</v>
      </c>
      <c r="I58" s="6" t="s">
        <v>25</v>
      </c>
      <c r="J58" s="7">
        <v>3202623.31</v>
      </c>
      <c r="K58" s="6" t="s">
        <v>23</v>
      </c>
      <c r="L58" s="6">
        <v>165403</v>
      </c>
      <c r="M58" s="6" t="s">
        <v>1502</v>
      </c>
      <c r="O58" s="6">
        <v>1</v>
      </c>
      <c r="P58" s="6" t="s">
        <v>1503</v>
      </c>
      <c r="Q58" s="6" t="s">
        <v>1504</v>
      </c>
    </row>
    <row r="59" spans="1:17" x14ac:dyDescent="0.25">
      <c r="A59" s="6">
        <v>8003879954</v>
      </c>
      <c r="B59" s="6">
        <v>11</v>
      </c>
      <c r="C59" s="6">
        <v>5062020</v>
      </c>
      <c r="D59" s="6">
        <v>341</v>
      </c>
      <c r="E59" s="6" t="s">
        <v>29</v>
      </c>
      <c r="F59" s="6">
        <v>9938</v>
      </c>
      <c r="G59" s="6" t="s">
        <v>1505</v>
      </c>
      <c r="H59" s="7">
        <v>350</v>
      </c>
      <c r="I59" s="6" t="s">
        <v>25</v>
      </c>
      <c r="J59" s="7">
        <v>3202893.31</v>
      </c>
      <c r="K59" s="6" t="s">
        <v>23</v>
      </c>
      <c r="L59" s="6">
        <v>165401</v>
      </c>
      <c r="M59" s="6" t="s">
        <v>51</v>
      </c>
      <c r="O59" s="6">
        <v>1</v>
      </c>
      <c r="P59" s="6" t="s">
        <v>1506</v>
      </c>
      <c r="Q59" s="6" t="s">
        <v>1507</v>
      </c>
    </row>
    <row r="60" spans="1:17" x14ac:dyDescent="0.25">
      <c r="A60" s="6">
        <v>8003879954</v>
      </c>
      <c r="B60" s="6">
        <v>10</v>
      </c>
      <c r="C60" s="6">
        <v>5062020</v>
      </c>
      <c r="D60" s="6">
        <v>489</v>
      </c>
      <c r="E60" s="6" t="s">
        <v>32</v>
      </c>
      <c r="F60" s="6">
        <v>9938</v>
      </c>
      <c r="G60" s="6" t="s">
        <v>1505</v>
      </c>
      <c r="H60" s="7">
        <v>0.1</v>
      </c>
      <c r="I60" s="6" t="s">
        <v>25</v>
      </c>
      <c r="J60" s="7">
        <v>3203243.31</v>
      </c>
      <c r="K60" s="6" t="s">
        <v>23</v>
      </c>
      <c r="L60" s="6">
        <v>165401</v>
      </c>
      <c r="M60" s="6" t="s">
        <v>1508</v>
      </c>
      <c r="O60" s="6">
        <v>1</v>
      </c>
    </row>
    <row r="61" spans="1:17" x14ac:dyDescent="0.25">
      <c r="A61" s="6">
        <v>8003879954</v>
      </c>
      <c r="B61" s="6">
        <v>9</v>
      </c>
      <c r="C61" s="6">
        <v>5062020</v>
      </c>
      <c r="D61" s="6">
        <v>343</v>
      </c>
      <c r="E61" s="6" t="s">
        <v>47</v>
      </c>
      <c r="F61" s="6">
        <v>9938</v>
      </c>
      <c r="G61" s="6" t="s">
        <v>1509</v>
      </c>
      <c r="H61" s="7">
        <v>132</v>
      </c>
      <c r="I61" s="6" t="s">
        <v>25</v>
      </c>
      <c r="J61" s="7">
        <v>3203243.41</v>
      </c>
      <c r="K61" s="6" t="s">
        <v>23</v>
      </c>
      <c r="L61" s="6">
        <v>165402</v>
      </c>
      <c r="M61" s="6" t="s">
        <v>63</v>
      </c>
      <c r="O61" s="6">
        <v>1</v>
      </c>
      <c r="P61" s="6" t="s">
        <v>532</v>
      </c>
    </row>
    <row r="62" spans="1:17" x14ac:dyDescent="0.25">
      <c r="A62" s="6">
        <v>8003879954</v>
      </c>
      <c r="B62" s="6">
        <v>8</v>
      </c>
      <c r="C62" s="6">
        <v>5062020</v>
      </c>
      <c r="D62" s="6">
        <v>341</v>
      </c>
      <c r="E62" s="6" t="s">
        <v>29</v>
      </c>
      <c r="F62" s="6">
        <v>9938</v>
      </c>
      <c r="G62" s="6" t="s">
        <v>1510</v>
      </c>
      <c r="H62" s="7">
        <v>90</v>
      </c>
      <c r="I62" s="6" t="s">
        <v>25</v>
      </c>
      <c r="J62" s="7">
        <v>3203375.41</v>
      </c>
      <c r="K62" s="6" t="s">
        <v>23</v>
      </c>
      <c r="L62" s="6">
        <v>165402</v>
      </c>
      <c r="M62" s="6" t="s">
        <v>1511</v>
      </c>
      <c r="O62" s="6">
        <v>1</v>
      </c>
      <c r="P62" s="6" t="s">
        <v>1512</v>
      </c>
      <c r="Q62" s="6" t="s">
        <v>1513</v>
      </c>
    </row>
    <row r="63" spans="1:17" x14ac:dyDescent="0.25">
      <c r="A63" s="6">
        <v>8003879954</v>
      </c>
      <c r="B63" s="6">
        <v>7</v>
      </c>
      <c r="C63" s="6">
        <v>5062020</v>
      </c>
      <c r="D63" s="6">
        <v>489</v>
      </c>
      <c r="E63" s="6" t="s">
        <v>32</v>
      </c>
      <c r="F63" s="6">
        <v>9938</v>
      </c>
      <c r="G63" s="6" t="s">
        <v>1510</v>
      </c>
      <c r="H63" s="7">
        <v>0.1</v>
      </c>
      <c r="I63" s="6" t="s">
        <v>25</v>
      </c>
      <c r="J63" s="7">
        <v>3203465.41</v>
      </c>
      <c r="K63" s="6" t="s">
        <v>23</v>
      </c>
      <c r="L63" s="6">
        <v>165402</v>
      </c>
      <c r="M63" s="6" t="s">
        <v>1514</v>
      </c>
      <c r="O63" s="6">
        <v>1</v>
      </c>
    </row>
    <row r="64" spans="1:17" x14ac:dyDescent="0.25">
      <c r="A64" s="6">
        <v>8003879954</v>
      </c>
      <c r="B64" s="6">
        <v>6</v>
      </c>
      <c r="C64" s="6">
        <v>5062020</v>
      </c>
      <c r="D64" s="6">
        <v>341</v>
      </c>
      <c r="E64" s="6" t="s">
        <v>29</v>
      </c>
      <c r="F64" s="6">
        <v>9938</v>
      </c>
      <c r="G64" s="6" t="s">
        <v>1515</v>
      </c>
      <c r="H64" s="7">
        <v>10064</v>
      </c>
      <c r="I64" s="6" t="s">
        <v>25</v>
      </c>
      <c r="J64" s="7">
        <v>3203465.51</v>
      </c>
      <c r="K64" s="6" t="s">
        <v>23</v>
      </c>
      <c r="L64" s="6">
        <v>165401</v>
      </c>
      <c r="M64" s="6" t="s">
        <v>88</v>
      </c>
      <c r="O64" s="6">
        <v>1</v>
      </c>
      <c r="P64" s="6" t="s">
        <v>1516</v>
      </c>
      <c r="Q64" s="6" t="s">
        <v>1517</v>
      </c>
    </row>
    <row r="65" spans="1:17" x14ac:dyDescent="0.25">
      <c r="A65" s="6">
        <v>8003879954</v>
      </c>
      <c r="B65" s="6">
        <v>5</v>
      </c>
      <c r="C65" s="6">
        <v>5062020</v>
      </c>
      <c r="D65" s="6">
        <v>489</v>
      </c>
      <c r="E65" s="6" t="s">
        <v>32</v>
      </c>
      <c r="F65" s="6">
        <v>9938</v>
      </c>
      <c r="G65" s="6" t="s">
        <v>1515</v>
      </c>
      <c r="H65" s="7">
        <v>0.1</v>
      </c>
      <c r="I65" s="6" t="s">
        <v>25</v>
      </c>
      <c r="J65" s="7">
        <v>3213529.51</v>
      </c>
      <c r="K65" s="6" t="s">
        <v>23</v>
      </c>
      <c r="L65" s="6">
        <v>165401</v>
      </c>
      <c r="M65" s="6" t="s">
        <v>1518</v>
      </c>
      <c r="O65" s="6">
        <v>1</v>
      </c>
    </row>
    <row r="66" spans="1:17" x14ac:dyDescent="0.25">
      <c r="A66" s="6">
        <v>8003879954</v>
      </c>
      <c r="B66" s="6">
        <v>4</v>
      </c>
      <c r="C66" s="6">
        <v>5062020</v>
      </c>
      <c r="D66" s="6">
        <v>341</v>
      </c>
      <c r="E66" s="6" t="s">
        <v>29</v>
      </c>
      <c r="F66" s="6">
        <v>9938</v>
      </c>
      <c r="G66" s="6" t="s">
        <v>1519</v>
      </c>
      <c r="H66" s="7">
        <v>400</v>
      </c>
      <c r="I66" s="6" t="s">
        <v>25</v>
      </c>
      <c r="J66" s="7">
        <v>3213529.61</v>
      </c>
      <c r="K66" s="6" t="s">
        <v>23</v>
      </c>
      <c r="L66" s="6">
        <v>165401</v>
      </c>
      <c r="M66" s="6" t="s">
        <v>661</v>
      </c>
      <c r="O66" s="6">
        <v>1</v>
      </c>
      <c r="P66" s="6" t="s">
        <v>1520</v>
      </c>
      <c r="Q66" s="6" t="s">
        <v>1521</v>
      </c>
    </row>
    <row r="67" spans="1:17" x14ac:dyDescent="0.25">
      <c r="A67" s="6">
        <v>8003879954</v>
      </c>
      <c r="B67" s="6">
        <v>3</v>
      </c>
      <c r="C67" s="6">
        <v>5062020</v>
      </c>
      <c r="D67" s="6">
        <v>489</v>
      </c>
      <c r="E67" s="6" t="s">
        <v>32</v>
      </c>
      <c r="F67" s="6">
        <v>9938</v>
      </c>
      <c r="G67" s="6" t="s">
        <v>1519</v>
      </c>
      <c r="H67" s="7">
        <v>0.1</v>
      </c>
      <c r="I67" s="6" t="s">
        <v>25</v>
      </c>
      <c r="J67" s="7">
        <v>3213929.61</v>
      </c>
      <c r="K67" s="6" t="s">
        <v>23</v>
      </c>
      <c r="L67" s="6">
        <v>165401</v>
      </c>
      <c r="M67" s="6" t="s">
        <v>1522</v>
      </c>
      <c r="O67" s="6">
        <v>1</v>
      </c>
    </row>
    <row r="68" spans="1:17" x14ac:dyDescent="0.25">
      <c r="A68" s="6">
        <v>8003879954</v>
      </c>
      <c r="B68" s="6">
        <v>2</v>
      </c>
      <c r="C68" s="6">
        <v>5062020</v>
      </c>
      <c r="D68" s="6">
        <v>341</v>
      </c>
      <c r="E68" s="6" t="s">
        <v>29</v>
      </c>
      <c r="F68" s="6">
        <v>9938</v>
      </c>
      <c r="G68" s="6" t="s">
        <v>1523</v>
      </c>
      <c r="H68" s="7">
        <v>800</v>
      </c>
      <c r="I68" s="6" t="s">
        <v>25</v>
      </c>
      <c r="J68" s="7">
        <v>3213929.71</v>
      </c>
      <c r="K68" s="6" t="s">
        <v>23</v>
      </c>
      <c r="L68" s="6">
        <v>165401</v>
      </c>
      <c r="M68" s="6" t="s">
        <v>1524</v>
      </c>
      <c r="O68" s="6">
        <v>1</v>
      </c>
      <c r="P68" s="6" t="s">
        <v>1525</v>
      </c>
      <c r="Q68" s="6" t="s">
        <v>1526</v>
      </c>
    </row>
    <row r="69" spans="1:17" x14ac:dyDescent="0.25">
      <c r="A69" s="6">
        <v>8003879954</v>
      </c>
      <c r="B69" s="6">
        <v>1</v>
      </c>
      <c r="C69" s="6">
        <v>5062020</v>
      </c>
      <c r="D69" s="6">
        <v>489</v>
      </c>
      <c r="E69" s="6" t="s">
        <v>32</v>
      </c>
      <c r="F69" s="6">
        <v>9938</v>
      </c>
      <c r="G69" s="6" t="s">
        <v>1523</v>
      </c>
      <c r="H69" s="7">
        <v>0.1</v>
      </c>
      <c r="I69" s="6" t="s">
        <v>25</v>
      </c>
      <c r="J69" s="7">
        <v>3214729.71</v>
      </c>
      <c r="K69" s="6" t="s">
        <v>23</v>
      </c>
      <c r="L69" s="6">
        <v>165401</v>
      </c>
      <c r="M69" s="6" t="s">
        <v>1527</v>
      </c>
      <c r="O69" s="6">
        <v>1</v>
      </c>
    </row>
    <row r="70" spans="1:17" x14ac:dyDescent="0.25">
      <c r="A70" s="6">
        <v>8003879954</v>
      </c>
      <c r="B70" s="6">
        <v>2</v>
      </c>
      <c r="C70" s="6">
        <v>1062020</v>
      </c>
      <c r="D70" s="6">
        <v>819</v>
      </c>
      <c r="E70" s="6" t="s">
        <v>61</v>
      </c>
      <c r="H70" s="7">
        <v>0.5</v>
      </c>
      <c r="I70" s="6" t="s">
        <v>25</v>
      </c>
      <c r="J70" s="7">
        <v>3214729.81</v>
      </c>
      <c r="K70" s="6" t="s">
        <v>23</v>
      </c>
      <c r="L70" s="6">
        <v>13307</v>
      </c>
      <c r="M70" s="6" t="s">
        <v>58</v>
      </c>
      <c r="O70" s="6">
        <v>1</v>
      </c>
    </row>
    <row r="71" spans="1:17" x14ac:dyDescent="0.25">
      <c r="A71" s="6">
        <v>8003879954</v>
      </c>
      <c r="B71" s="6">
        <v>1</v>
      </c>
      <c r="C71" s="6">
        <v>1062020</v>
      </c>
      <c r="D71" s="6">
        <v>323</v>
      </c>
      <c r="E71" s="6" t="s">
        <v>62</v>
      </c>
      <c r="F71" s="6">
        <v>0</v>
      </c>
      <c r="G71" s="6" t="s">
        <v>1528</v>
      </c>
      <c r="H71" s="7">
        <v>61460.44</v>
      </c>
      <c r="I71" s="6" t="s">
        <v>25</v>
      </c>
      <c r="J71" s="7">
        <v>3214730.31</v>
      </c>
      <c r="K71" s="6" t="s">
        <v>23</v>
      </c>
      <c r="L71" s="6">
        <v>13227</v>
      </c>
      <c r="M71" s="6" t="s">
        <v>58</v>
      </c>
      <c r="O71" s="6">
        <v>1</v>
      </c>
    </row>
    <row r="74" spans="1:17" x14ac:dyDescent="0.25">
      <c r="H74" s="7">
        <f>SUBTOTAL(9,H10:H73)</f>
        <v>2834766.1700000013</v>
      </c>
    </row>
  </sheetData>
  <autoFilter ref="A8:M72" xr:uid="{B1B85419-5780-47F1-BFBD-D8C471736851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6E1F-7A8A-447E-9F2E-1CA9BC771C4A}">
  <dimension ref="A1:R147"/>
  <sheetViews>
    <sheetView workbookViewId="0">
      <selection activeCell="H148" sqref="H148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1530</v>
      </c>
    </row>
    <row r="5" spans="1:18" x14ac:dyDescent="0.25">
      <c r="A5" s="6" t="s">
        <v>1531</v>
      </c>
    </row>
    <row r="6" spans="1:18" x14ac:dyDescent="0.25">
      <c r="A6" s="6" t="s">
        <v>1532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x14ac:dyDescent="0.25">
      <c r="A10" s="6">
        <v>8003879954</v>
      </c>
      <c r="B10" s="6">
        <v>11</v>
      </c>
      <c r="C10" s="6">
        <v>31072020</v>
      </c>
      <c r="D10" s="6">
        <v>345</v>
      </c>
      <c r="E10" s="6" t="s">
        <v>33</v>
      </c>
      <c r="F10" s="6">
        <v>9938</v>
      </c>
      <c r="G10" s="6" t="s">
        <v>1533</v>
      </c>
      <c r="H10" s="7">
        <v>350</v>
      </c>
      <c r="I10" s="6" t="s">
        <v>25</v>
      </c>
      <c r="J10" s="7">
        <v>1466305.7</v>
      </c>
      <c r="K10" s="6" t="s">
        <v>23</v>
      </c>
      <c r="L10" s="6">
        <v>80905</v>
      </c>
      <c r="M10" s="6" t="s">
        <v>1534</v>
      </c>
      <c r="O10" s="6">
        <v>1</v>
      </c>
      <c r="P10" s="6" t="s">
        <v>1535</v>
      </c>
      <c r="Q10" s="6" t="s">
        <v>31</v>
      </c>
    </row>
    <row r="11" spans="1:18" x14ac:dyDescent="0.25">
      <c r="A11" s="6">
        <v>8003879954</v>
      </c>
      <c r="B11" s="6">
        <v>10</v>
      </c>
      <c r="C11" s="6">
        <v>31072020</v>
      </c>
      <c r="D11" s="6">
        <v>345</v>
      </c>
      <c r="E11" s="6" t="s">
        <v>33</v>
      </c>
      <c r="F11" s="6">
        <v>9938</v>
      </c>
      <c r="G11" s="6" t="s">
        <v>1536</v>
      </c>
      <c r="H11" s="7">
        <v>350</v>
      </c>
      <c r="I11" s="6" t="s">
        <v>25</v>
      </c>
      <c r="J11" s="7">
        <v>1466655.7</v>
      </c>
      <c r="K11" s="6" t="s">
        <v>23</v>
      </c>
      <c r="L11" s="6">
        <v>80904</v>
      </c>
      <c r="M11" s="6" t="s">
        <v>1537</v>
      </c>
      <c r="O11" s="6">
        <v>1</v>
      </c>
      <c r="P11" s="6" t="s">
        <v>1538</v>
      </c>
      <c r="Q11" s="6" t="s">
        <v>31</v>
      </c>
    </row>
    <row r="12" spans="1:18" x14ac:dyDescent="0.25">
      <c r="A12" s="6">
        <v>8003879954</v>
      </c>
      <c r="B12" s="6">
        <v>9</v>
      </c>
      <c r="C12" s="6">
        <v>31072020</v>
      </c>
      <c r="D12" s="6">
        <v>60</v>
      </c>
      <c r="E12" s="6" t="s">
        <v>27</v>
      </c>
      <c r="F12" s="6">
        <v>9938</v>
      </c>
      <c r="G12" s="6" t="s">
        <v>1539</v>
      </c>
      <c r="H12" s="7">
        <v>1500</v>
      </c>
      <c r="I12" s="6" t="s">
        <v>25</v>
      </c>
      <c r="J12" s="7">
        <v>1467005.7</v>
      </c>
      <c r="K12" s="6" t="s">
        <v>23</v>
      </c>
      <c r="L12" s="6">
        <v>80623</v>
      </c>
      <c r="M12" s="6" t="s">
        <v>1540</v>
      </c>
      <c r="O12" s="6">
        <v>1</v>
      </c>
      <c r="P12" s="6" t="s">
        <v>1541</v>
      </c>
      <c r="Q12" s="6" t="s">
        <v>99</v>
      </c>
    </row>
    <row r="13" spans="1:18" x14ac:dyDescent="0.25">
      <c r="A13" s="6">
        <v>8003879954</v>
      </c>
      <c r="B13" s="6">
        <v>8</v>
      </c>
      <c r="C13" s="6">
        <v>31072020</v>
      </c>
      <c r="D13" s="6">
        <v>489</v>
      </c>
      <c r="E13" s="6" t="s">
        <v>71</v>
      </c>
      <c r="F13" s="6">
        <v>3471</v>
      </c>
      <c r="G13" s="6" t="s">
        <v>1542</v>
      </c>
      <c r="H13" s="7">
        <v>1.9</v>
      </c>
      <c r="I13" s="6" t="s">
        <v>25</v>
      </c>
      <c r="J13" s="7">
        <v>1468505.7</v>
      </c>
      <c r="K13" s="6" t="s">
        <v>23</v>
      </c>
      <c r="L13" s="6">
        <v>63945</v>
      </c>
      <c r="M13" s="6" t="s">
        <v>58</v>
      </c>
      <c r="O13" s="6">
        <v>1</v>
      </c>
    </row>
    <row r="14" spans="1:18" x14ac:dyDescent="0.25">
      <c r="A14" s="6">
        <v>8003879954</v>
      </c>
      <c r="B14" s="6">
        <v>7</v>
      </c>
      <c r="C14" s="6">
        <v>31072020</v>
      </c>
      <c r="D14" s="6">
        <v>669</v>
      </c>
      <c r="E14" s="6" t="s">
        <v>59</v>
      </c>
      <c r="F14" s="6">
        <v>2007</v>
      </c>
      <c r="G14" s="6" t="s">
        <v>1543</v>
      </c>
      <c r="H14" s="7">
        <v>71200.960000000006</v>
      </c>
      <c r="I14" s="6" t="s">
        <v>25</v>
      </c>
      <c r="J14" s="7">
        <v>1468507.6</v>
      </c>
      <c r="K14" s="6" t="s">
        <v>23</v>
      </c>
      <c r="L14" s="6">
        <v>61652</v>
      </c>
      <c r="M14" s="6" t="s">
        <v>1544</v>
      </c>
      <c r="O14" s="6">
        <v>1</v>
      </c>
      <c r="P14" s="6" t="s">
        <v>1545</v>
      </c>
      <c r="R14" s="6" t="s">
        <v>60</v>
      </c>
    </row>
    <row r="15" spans="1:18" x14ac:dyDescent="0.25">
      <c r="A15" s="6">
        <v>8003879954</v>
      </c>
      <c r="B15" s="6">
        <v>6</v>
      </c>
      <c r="C15" s="6">
        <v>31072020</v>
      </c>
      <c r="D15" s="6">
        <v>341</v>
      </c>
      <c r="E15" s="6" t="s">
        <v>29</v>
      </c>
      <c r="F15" s="6">
        <v>9938</v>
      </c>
      <c r="G15" s="6" t="s">
        <v>1546</v>
      </c>
      <c r="H15" s="7">
        <v>850</v>
      </c>
      <c r="I15" s="6" t="s">
        <v>25</v>
      </c>
      <c r="J15" s="7">
        <v>1539708.56</v>
      </c>
      <c r="K15" s="6" t="s">
        <v>23</v>
      </c>
      <c r="L15" s="6">
        <v>44015</v>
      </c>
      <c r="M15" s="6" t="s">
        <v>83</v>
      </c>
      <c r="O15" s="6">
        <v>1</v>
      </c>
      <c r="P15" s="6" t="s">
        <v>1547</v>
      </c>
      <c r="Q15" s="6" t="s">
        <v>84</v>
      </c>
    </row>
    <row r="16" spans="1:18" x14ac:dyDescent="0.25">
      <c r="A16" s="6">
        <v>8003879954</v>
      </c>
      <c r="B16" s="6">
        <v>5</v>
      </c>
      <c r="C16" s="6">
        <v>31072020</v>
      </c>
      <c r="D16" s="6">
        <v>489</v>
      </c>
      <c r="E16" s="6" t="s">
        <v>32</v>
      </c>
      <c r="F16" s="6">
        <v>9938</v>
      </c>
      <c r="G16" s="6" t="s">
        <v>1546</v>
      </c>
      <c r="H16" s="7">
        <v>0.1</v>
      </c>
      <c r="I16" s="6" t="s">
        <v>25</v>
      </c>
      <c r="J16" s="7">
        <v>1540558.56</v>
      </c>
      <c r="K16" s="6" t="s">
        <v>23</v>
      </c>
      <c r="L16" s="6">
        <v>44015</v>
      </c>
      <c r="M16" s="6" t="s">
        <v>1548</v>
      </c>
      <c r="O16" s="6">
        <v>1</v>
      </c>
    </row>
    <row r="17" spans="1:18" x14ac:dyDescent="0.25">
      <c r="A17" s="6">
        <v>8003879954</v>
      </c>
      <c r="B17" s="6">
        <v>4</v>
      </c>
      <c r="C17" s="6">
        <v>31072020</v>
      </c>
      <c r="D17" s="6">
        <v>341</v>
      </c>
      <c r="E17" s="6" t="s">
        <v>29</v>
      </c>
      <c r="F17" s="6">
        <v>9938</v>
      </c>
      <c r="G17" s="6" t="s">
        <v>1549</v>
      </c>
      <c r="H17" s="7">
        <v>1500</v>
      </c>
      <c r="I17" s="6" t="s">
        <v>25</v>
      </c>
      <c r="J17" s="7">
        <v>1540558.66</v>
      </c>
      <c r="K17" s="6" t="s">
        <v>23</v>
      </c>
      <c r="L17" s="6">
        <v>43747</v>
      </c>
      <c r="M17" s="6" t="s">
        <v>1428</v>
      </c>
      <c r="O17" s="6">
        <v>1</v>
      </c>
      <c r="P17" s="6" t="s">
        <v>1550</v>
      </c>
      <c r="Q17" s="6" t="s">
        <v>197</v>
      </c>
    </row>
    <row r="18" spans="1:18" x14ac:dyDescent="0.25">
      <c r="A18" s="6">
        <v>8003879954</v>
      </c>
      <c r="B18" s="6">
        <v>3</v>
      </c>
      <c r="C18" s="6">
        <v>31072020</v>
      </c>
      <c r="D18" s="6">
        <v>489</v>
      </c>
      <c r="E18" s="6" t="s">
        <v>32</v>
      </c>
      <c r="F18" s="6">
        <v>9938</v>
      </c>
      <c r="G18" s="6" t="s">
        <v>1549</v>
      </c>
      <c r="H18" s="7">
        <v>0.1</v>
      </c>
      <c r="I18" s="6" t="s">
        <v>25</v>
      </c>
      <c r="J18" s="7">
        <v>1542058.66</v>
      </c>
      <c r="K18" s="6" t="s">
        <v>23</v>
      </c>
      <c r="L18" s="6">
        <v>43747</v>
      </c>
      <c r="M18" s="6" t="s">
        <v>1551</v>
      </c>
      <c r="O18" s="6">
        <v>1</v>
      </c>
    </row>
    <row r="19" spans="1:18" x14ac:dyDescent="0.25">
      <c r="A19" s="6">
        <v>8003879954</v>
      </c>
      <c r="B19" s="6">
        <v>2</v>
      </c>
      <c r="C19" s="6">
        <v>31072020</v>
      </c>
      <c r="D19" s="6">
        <v>341</v>
      </c>
      <c r="E19" s="6" t="s">
        <v>29</v>
      </c>
      <c r="F19" s="6">
        <v>9938</v>
      </c>
      <c r="G19" s="6" t="s">
        <v>1552</v>
      </c>
      <c r="H19" s="7">
        <v>2800</v>
      </c>
      <c r="I19" s="6" t="s">
        <v>25</v>
      </c>
      <c r="J19" s="7">
        <v>1542058.76</v>
      </c>
      <c r="K19" s="6" t="s">
        <v>23</v>
      </c>
      <c r="L19" s="6">
        <v>43511</v>
      </c>
      <c r="M19" s="6" t="s">
        <v>478</v>
      </c>
      <c r="O19" s="6">
        <v>1</v>
      </c>
      <c r="P19" s="6" t="s">
        <v>1553</v>
      </c>
      <c r="Q19" s="6" t="s">
        <v>1554</v>
      </c>
    </row>
    <row r="20" spans="1:18" x14ac:dyDescent="0.25">
      <c r="A20" s="6">
        <v>8003879954</v>
      </c>
      <c r="B20" s="6">
        <v>1</v>
      </c>
      <c r="C20" s="6">
        <v>31072020</v>
      </c>
      <c r="D20" s="6">
        <v>489</v>
      </c>
      <c r="E20" s="6" t="s">
        <v>32</v>
      </c>
      <c r="F20" s="6">
        <v>9938</v>
      </c>
      <c r="G20" s="6" t="s">
        <v>1552</v>
      </c>
      <c r="H20" s="7">
        <v>0.1</v>
      </c>
      <c r="I20" s="6" t="s">
        <v>25</v>
      </c>
      <c r="J20" s="7">
        <v>1544858.76</v>
      </c>
      <c r="K20" s="6" t="s">
        <v>23</v>
      </c>
      <c r="L20" s="6">
        <v>43511</v>
      </c>
      <c r="M20" s="6" t="s">
        <v>1555</v>
      </c>
      <c r="O20" s="6">
        <v>1</v>
      </c>
    </row>
    <row r="21" spans="1:18" x14ac:dyDescent="0.25">
      <c r="A21" s="6">
        <v>8003879954</v>
      </c>
      <c r="B21" s="6">
        <v>44</v>
      </c>
      <c r="C21" s="6">
        <v>30072020</v>
      </c>
      <c r="D21" s="6">
        <v>341</v>
      </c>
      <c r="E21" s="6" t="s">
        <v>79</v>
      </c>
      <c r="F21" s="6">
        <v>9938</v>
      </c>
      <c r="G21" s="6" t="s">
        <v>1556</v>
      </c>
      <c r="H21" s="7">
        <v>265.7</v>
      </c>
      <c r="I21" s="6" t="s">
        <v>25</v>
      </c>
      <c r="J21" s="7">
        <v>1544858.86</v>
      </c>
      <c r="K21" s="6" t="s">
        <v>23</v>
      </c>
      <c r="L21" s="6">
        <v>232948</v>
      </c>
      <c r="M21" s="6" t="s">
        <v>1557</v>
      </c>
      <c r="O21" s="6">
        <v>1</v>
      </c>
      <c r="P21" s="6" t="s">
        <v>1558</v>
      </c>
      <c r="Q21" s="6" t="s">
        <v>1559</v>
      </c>
      <c r="R21" s="6" t="s">
        <v>1560</v>
      </c>
    </row>
    <row r="22" spans="1:18" x14ac:dyDescent="0.25">
      <c r="A22" s="6">
        <v>8003879954</v>
      </c>
      <c r="B22" s="6">
        <v>43</v>
      </c>
      <c r="C22" s="6">
        <v>30072020</v>
      </c>
      <c r="D22" s="6">
        <v>341</v>
      </c>
      <c r="E22" s="6" t="s">
        <v>29</v>
      </c>
      <c r="F22" s="6">
        <v>9938</v>
      </c>
      <c r="G22" s="6" t="s">
        <v>1561</v>
      </c>
      <c r="H22" s="7">
        <v>1908</v>
      </c>
      <c r="I22" s="6" t="s">
        <v>25</v>
      </c>
      <c r="J22" s="7">
        <v>1545124.56</v>
      </c>
      <c r="K22" s="6" t="s">
        <v>23</v>
      </c>
      <c r="L22" s="6">
        <v>232947</v>
      </c>
      <c r="M22" s="6" t="s">
        <v>72</v>
      </c>
      <c r="O22" s="6">
        <v>1</v>
      </c>
      <c r="P22" s="6" t="s">
        <v>1562</v>
      </c>
      <c r="Q22" s="6" t="s">
        <v>1563</v>
      </c>
    </row>
    <row r="23" spans="1:18" x14ac:dyDescent="0.25">
      <c r="A23" s="6">
        <v>8003879954</v>
      </c>
      <c r="B23" s="6">
        <v>42</v>
      </c>
      <c r="C23" s="6">
        <v>30072020</v>
      </c>
      <c r="D23" s="6">
        <v>489</v>
      </c>
      <c r="E23" s="6" t="s">
        <v>32</v>
      </c>
      <c r="F23" s="6">
        <v>9938</v>
      </c>
      <c r="G23" s="6" t="s">
        <v>1561</v>
      </c>
      <c r="H23" s="7">
        <v>0.1</v>
      </c>
      <c r="I23" s="6" t="s">
        <v>25</v>
      </c>
      <c r="J23" s="7">
        <v>1547032.56</v>
      </c>
      <c r="K23" s="6" t="s">
        <v>23</v>
      </c>
      <c r="L23" s="6">
        <v>232947</v>
      </c>
      <c r="M23" s="6" t="s">
        <v>1564</v>
      </c>
      <c r="O23" s="6">
        <v>1</v>
      </c>
    </row>
    <row r="24" spans="1:18" x14ac:dyDescent="0.25">
      <c r="A24" s="6">
        <v>8003879954</v>
      </c>
      <c r="B24" s="6">
        <v>41</v>
      </c>
      <c r="C24" s="6">
        <v>30072020</v>
      </c>
      <c r="D24" s="6">
        <v>60</v>
      </c>
      <c r="E24" s="6" t="s">
        <v>27</v>
      </c>
      <c r="F24" s="6">
        <v>9938</v>
      </c>
      <c r="G24" s="6" t="s">
        <v>1565</v>
      </c>
      <c r="H24" s="7">
        <v>320</v>
      </c>
      <c r="I24" s="6" t="s">
        <v>25</v>
      </c>
      <c r="J24" s="7">
        <v>1547032.66</v>
      </c>
      <c r="K24" s="6" t="s">
        <v>23</v>
      </c>
      <c r="L24" s="6">
        <v>232947</v>
      </c>
      <c r="M24" s="6" t="s">
        <v>44</v>
      </c>
      <c r="O24" s="6">
        <v>1</v>
      </c>
      <c r="P24" s="6" t="s">
        <v>45</v>
      </c>
      <c r="Q24" s="6" t="s">
        <v>46</v>
      </c>
    </row>
    <row r="25" spans="1:18" x14ac:dyDescent="0.25">
      <c r="A25" s="6">
        <v>8003879954</v>
      </c>
      <c r="B25" s="6">
        <v>40</v>
      </c>
      <c r="C25" s="6">
        <v>30072020</v>
      </c>
      <c r="D25" s="6">
        <v>341</v>
      </c>
      <c r="E25" s="6" t="s">
        <v>29</v>
      </c>
      <c r="F25" s="6">
        <v>9938</v>
      </c>
      <c r="G25" s="6" t="s">
        <v>1566</v>
      </c>
      <c r="H25" s="7">
        <v>5000</v>
      </c>
      <c r="I25" s="6" t="s">
        <v>25</v>
      </c>
      <c r="J25" s="7">
        <v>1547352.66</v>
      </c>
      <c r="K25" s="6" t="s">
        <v>23</v>
      </c>
      <c r="L25" s="6">
        <v>232946</v>
      </c>
      <c r="M25" s="6" t="s">
        <v>1567</v>
      </c>
      <c r="O25" s="6">
        <v>1</v>
      </c>
      <c r="P25" s="6" t="s">
        <v>1568</v>
      </c>
      <c r="Q25" s="6" t="s">
        <v>1569</v>
      </c>
    </row>
    <row r="26" spans="1:18" x14ac:dyDescent="0.25">
      <c r="A26" s="6">
        <v>8003879954</v>
      </c>
      <c r="B26" s="6">
        <v>39</v>
      </c>
      <c r="C26" s="6">
        <v>30072020</v>
      </c>
      <c r="D26" s="6">
        <v>489</v>
      </c>
      <c r="E26" s="6" t="s">
        <v>32</v>
      </c>
      <c r="F26" s="6">
        <v>9938</v>
      </c>
      <c r="G26" s="6" t="s">
        <v>1566</v>
      </c>
      <c r="H26" s="7">
        <v>0.1</v>
      </c>
      <c r="I26" s="6" t="s">
        <v>25</v>
      </c>
      <c r="J26" s="7">
        <v>1552352.66</v>
      </c>
      <c r="K26" s="6" t="s">
        <v>23</v>
      </c>
      <c r="L26" s="6">
        <v>232946</v>
      </c>
      <c r="M26" s="6" t="s">
        <v>1570</v>
      </c>
      <c r="O26" s="6">
        <v>1</v>
      </c>
    </row>
    <row r="27" spans="1:18" x14ac:dyDescent="0.25">
      <c r="A27" s="6">
        <v>8003879954</v>
      </c>
      <c r="B27" s="6">
        <v>38</v>
      </c>
      <c r="C27" s="6">
        <v>30072020</v>
      </c>
      <c r="D27" s="6">
        <v>341</v>
      </c>
      <c r="E27" s="6" t="s">
        <v>29</v>
      </c>
      <c r="F27" s="6">
        <v>9938</v>
      </c>
      <c r="G27" s="6" t="s">
        <v>1571</v>
      </c>
      <c r="H27" s="7">
        <v>60</v>
      </c>
      <c r="I27" s="6" t="s">
        <v>25</v>
      </c>
      <c r="J27" s="7">
        <v>1552352.76</v>
      </c>
      <c r="K27" s="6" t="s">
        <v>23</v>
      </c>
      <c r="L27" s="6">
        <v>232946</v>
      </c>
      <c r="M27" s="6" t="s">
        <v>49</v>
      </c>
      <c r="O27" s="6">
        <v>1</v>
      </c>
      <c r="P27" s="6" t="s">
        <v>1572</v>
      </c>
      <c r="Q27" s="6" t="s">
        <v>1573</v>
      </c>
    </row>
    <row r="28" spans="1:18" x14ac:dyDescent="0.25">
      <c r="A28" s="6">
        <v>8003879954</v>
      </c>
      <c r="B28" s="6">
        <v>37</v>
      </c>
      <c r="C28" s="6">
        <v>30072020</v>
      </c>
      <c r="D28" s="6">
        <v>489</v>
      </c>
      <c r="E28" s="6" t="s">
        <v>32</v>
      </c>
      <c r="F28" s="6">
        <v>9938</v>
      </c>
      <c r="G28" s="6" t="s">
        <v>1571</v>
      </c>
      <c r="H28" s="7">
        <v>0.1</v>
      </c>
      <c r="I28" s="6" t="s">
        <v>25</v>
      </c>
      <c r="J28" s="7">
        <v>1552412.76</v>
      </c>
      <c r="K28" s="6" t="s">
        <v>23</v>
      </c>
      <c r="L28" s="6">
        <v>232946</v>
      </c>
      <c r="M28" s="6" t="s">
        <v>1574</v>
      </c>
      <c r="O28" s="6">
        <v>1</v>
      </c>
    </row>
    <row r="29" spans="1:18" x14ac:dyDescent="0.25">
      <c r="A29" s="6">
        <v>8003879954</v>
      </c>
      <c r="B29" s="6">
        <v>36</v>
      </c>
      <c r="C29" s="6">
        <v>30072020</v>
      </c>
      <c r="D29" s="6">
        <v>341</v>
      </c>
      <c r="E29" s="6" t="s">
        <v>29</v>
      </c>
      <c r="F29" s="6">
        <v>9938</v>
      </c>
      <c r="G29" s="6" t="s">
        <v>1575</v>
      </c>
      <c r="H29" s="7">
        <v>6360</v>
      </c>
      <c r="I29" s="6" t="s">
        <v>25</v>
      </c>
      <c r="J29" s="7">
        <v>1552412.86</v>
      </c>
      <c r="K29" s="6" t="s">
        <v>23</v>
      </c>
      <c r="L29" s="6">
        <v>232945</v>
      </c>
      <c r="M29" s="6" t="s">
        <v>1013</v>
      </c>
      <c r="O29" s="6">
        <v>1</v>
      </c>
      <c r="P29" s="6" t="s">
        <v>1576</v>
      </c>
      <c r="Q29" s="6" t="s">
        <v>1577</v>
      </c>
    </row>
    <row r="30" spans="1:18" x14ac:dyDescent="0.25">
      <c r="A30" s="6">
        <v>8003879954</v>
      </c>
      <c r="B30" s="6">
        <v>35</v>
      </c>
      <c r="C30" s="6">
        <v>30072020</v>
      </c>
      <c r="D30" s="6">
        <v>489</v>
      </c>
      <c r="E30" s="6" t="s">
        <v>32</v>
      </c>
      <c r="F30" s="6">
        <v>9938</v>
      </c>
      <c r="G30" s="6" t="s">
        <v>1575</v>
      </c>
      <c r="H30" s="7">
        <v>0.1</v>
      </c>
      <c r="I30" s="6" t="s">
        <v>25</v>
      </c>
      <c r="J30" s="7">
        <v>1558772.86</v>
      </c>
      <c r="K30" s="6" t="s">
        <v>23</v>
      </c>
      <c r="L30" s="6">
        <v>232945</v>
      </c>
      <c r="M30" s="6" t="s">
        <v>1578</v>
      </c>
      <c r="O30" s="6">
        <v>1</v>
      </c>
    </row>
    <row r="31" spans="1:18" x14ac:dyDescent="0.25">
      <c r="A31" s="6">
        <v>8003879954</v>
      </c>
      <c r="B31" s="6">
        <v>34</v>
      </c>
      <c r="C31" s="6">
        <v>30072020</v>
      </c>
      <c r="D31" s="6">
        <v>341</v>
      </c>
      <c r="E31" s="6" t="s">
        <v>29</v>
      </c>
      <c r="F31" s="6">
        <v>9938</v>
      </c>
      <c r="G31" s="6" t="s">
        <v>1579</v>
      </c>
      <c r="H31" s="7">
        <v>800</v>
      </c>
      <c r="I31" s="6" t="s">
        <v>25</v>
      </c>
      <c r="J31" s="7">
        <v>1558772.96</v>
      </c>
      <c r="K31" s="6" t="s">
        <v>23</v>
      </c>
      <c r="L31" s="6">
        <v>232746</v>
      </c>
      <c r="M31" s="6" t="s">
        <v>1580</v>
      </c>
      <c r="O31" s="6">
        <v>1</v>
      </c>
      <c r="P31" s="6" t="s">
        <v>1581</v>
      </c>
      <c r="Q31" s="6" t="s">
        <v>1526</v>
      </c>
    </row>
    <row r="32" spans="1:18" x14ac:dyDescent="0.25">
      <c r="A32" s="6">
        <v>8003879954</v>
      </c>
      <c r="B32" s="6">
        <v>33</v>
      </c>
      <c r="C32" s="6">
        <v>30072020</v>
      </c>
      <c r="D32" s="6">
        <v>489</v>
      </c>
      <c r="E32" s="6" t="s">
        <v>32</v>
      </c>
      <c r="F32" s="6">
        <v>9938</v>
      </c>
      <c r="G32" s="6" t="s">
        <v>1579</v>
      </c>
      <c r="H32" s="7">
        <v>0.1</v>
      </c>
      <c r="I32" s="6" t="s">
        <v>25</v>
      </c>
      <c r="J32" s="7">
        <v>1559572.96</v>
      </c>
      <c r="K32" s="6" t="s">
        <v>23</v>
      </c>
      <c r="L32" s="6">
        <v>232746</v>
      </c>
      <c r="M32" s="6" t="s">
        <v>1582</v>
      </c>
      <c r="O32" s="6">
        <v>1</v>
      </c>
    </row>
    <row r="33" spans="1:17" x14ac:dyDescent="0.25">
      <c r="A33" s="6">
        <v>8003879954</v>
      </c>
      <c r="B33" s="6">
        <v>32</v>
      </c>
      <c r="C33" s="6">
        <v>30072020</v>
      </c>
      <c r="D33" s="6">
        <v>341</v>
      </c>
      <c r="E33" s="6" t="s">
        <v>29</v>
      </c>
      <c r="F33" s="6">
        <v>9938</v>
      </c>
      <c r="G33" s="6" t="s">
        <v>1583</v>
      </c>
      <c r="H33" s="7">
        <v>800</v>
      </c>
      <c r="I33" s="6" t="s">
        <v>25</v>
      </c>
      <c r="J33" s="7">
        <v>1559573.06</v>
      </c>
      <c r="K33" s="6" t="s">
        <v>23</v>
      </c>
      <c r="L33" s="6">
        <v>232746</v>
      </c>
      <c r="M33" s="6" t="s">
        <v>1584</v>
      </c>
      <c r="O33" s="6">
        <v>1</v>
      </c>
      <c r="P33" s="6" t="s">
        <v>1585</v>
      </c>
      <c r="Q33" s="6" t="s">
        <v>1526</v>
      </c>
    </row>
    <row r="34" spans="1:17" x14ac:dyDescent="0.25">
      <c r="A34" s="6">
        <v>8003879954</v>
      </c>
      <c r="B34" s="6">
        <v>31</v>
      </c>
      <c r="C34" s="6">
        <v>30072020</v>
      </c>
      <c r="D34" s="6">
        <v>489</v>
      </c>
      <c r="E34" s="6" t="s">
        <v>32</v>
      </c>
      <c r="F34" s="6">
        <v>9938</v>
      </c>
      <c r="G34" s="6" t="s">
        <v>1583</v>
      </c>
      <c r="H34" s="7">
        <v>0.1</v>
      </c>
      <c r="I34" s="6" t="s">
        <v>25</v>
      </c>
      <c r="J34" s="7">
        <v>1560373.06</v>
      </c>
      <c r="K34" s="6" t="s">
        <v>23</v>
      </c>
      <c r="L34" s="6">
        <v>232746</v>
      </c>
      <c r="M34" s="6" t="s">
        <v>1586</v>
      </c>
      <c r="O34" s="6">
        <v>1</v>
      </c>
    </row>
    <row r="35" spans="1:17" x14ac:dyDescent="0.25">
      <c r="A35" s="6">
        <v>8003879954</v>
      </c>
      <c r="B35" s="6">
        <v>30</v>
      </c>
      <c r="C35" s="6">
        <v>30072020</v>
      </c>
      <c r="D35" s="6">
        <v>60</v>
      </c>
      <c r="E35" s="6" t="s">
        <v>27</v>
      </c>
      <c r="F35" s="6">
        <v>9938</v>
      </c>
      <c r="G35" s="6" t="s">
        <v>1587</v>
      </c>
      <c r="H35" s="7">
        <v>590</v>
      </c>
      <c r="I35" s="6" t="s">
        <v>25</v>
      </c>
      <c r="J35" s="7">
        <v>1560373.16</v>
      </c>
      <c r="K35" s="6" t="s">
        <v>23</v>
      </c>
      <c r="L35" s="6">
        <v>232746</v>
      </c>
      <c r="M35" s="6" t="s">
        <v>1588</v>
      </c>
      <c r="O35" s="6">
        <v>1</v>
      </c>
      <c r="P35" s="6" t="s">
        <v>1589</v>
      </c>
      <c r="Q35" s="6" t="s">
        <v>1590</v>
      </c>
    </row>
    <row r="36" spans="1:17" x14ac:dyDescent="0.25">
      <c r="A36" s="6">
        <v>8003879954</v>
      </c>
      <c r="B36" s="6">
        <v>29</v>
      </c>
      <c r="C36" s="6">
        <v>30072020</v>
      </c>
      <c r="D36" s="6">
        <v>60</v>
      </c>
      <c r="E36" s="6" t="s">
        <v>27</v>
      </c>
      <c r="F36" s="6">
        <v>9938</v>
      </c>
      <c r="G36" s="6" t="s">
        <v>1591</v>
      </c>
      <c r="H36" s="7">
        <v>800</v>
      </c>
      <c r="I36" s="6" t="s">
        <v>25</v>
      </c>
      <c r="J36" s="7">
        <v>1560963.16</v>
      </c>
      <c r="K36" s="6" t="s">
        <v>23</v>
      </c>
      <c r="L36" s="6">
        <v>232745</v>
      </c>
      <c r="M36" s="6" t="s">
        <v>1592</v>
      </c>
      <c r="O36" s="6">
        <v>1</v>
      </c>
      <c r="P36" s="6" t="s">
        <v>1593</v>
      </c>
      <c r="Q36" s="6" t="s">
        <v>1526</v>
      </c>
    </row>
    <row r="37" spans="1:17" x14ac:dyDescent="0.25">
      <c r="A37" s="6">
        <v>8003879954</v>
      </c>
      <c r="B37" s="6">
        <v>28</v>
      </c>
      <c r="C37" s="6">
        <v>30072020</v>
      </c>
      <c r="D37" s="6">
        <v>60</v>
      </c>
      <c r="E37" s="6" t="s">
        <v>27</v>
      </c>
      <c r="F37" s="6">
        <v>9938</v>
      </c>
      <c r="G37" s="6" t="s">
        <v>1594</v>
      </c>
      <c r="H37" s="7">
        <v>800</v>
      </c>
      <c r="I37" s="6" t="s">
        <v>25</v>
      </c>
      <c r="J37" s="7">
        <v>1561763.16</v>
      </c>
      <c r="K37" s="6" t="s">
        <v>23</v>
      </c>
      <c r="L37" s="6">
        <v>232745</v>
      </c>
      <c r="M37" s="6" t="s">
        <v>452</v>
      </c>
      <c r="O37" s="6">
        <v>1</v>
      </c>
      <c r="P37" s="6" t="s">
        <v>1595</v>
      </c>
      <c r="Q37" s="6" t="s">
        <v>1526</v>
      </c>
    </row>
    <row r="38" spans="1:17" x14ac:dyDescent="0.25">
      <c r="A38" s="6">
        <v>8003879954</v>
      </c>
      <c r="B38" s="6">
        <v>27</v>
      </c>
      <c r="C38" s="6">
        <v>30072020</v>
      </c>
      <c r="D38" s="6">
        <v>341</v>
      </c>
      <c r="E38" s="6" t="s">
        <v>29</v>
      </c>
      <c r="F38" s="6">
        <v>9938</v>
      </c>
      <c r="G38" s="6" t="s">
        <v>1596</v>
      </c>
      <c r="H38" s="7">
        <v>800</v>
      </c>
      <c r="I38" s="6" t="s">
        <v>25</v>
      </c>
      <c r="J38" s="7">
        <v>1562563.16</v>
      </c>
      <c r="K38" s="6" t="s">
        <v>23</v>
      </c>
      <c r="L38" s="6">
        <v>232745</v>
      </c>
      <c r="M38" s="6" t="s">
        <v>144</v>
      </c>
      <c r="O38" s="6">
        <v>1</v>
      </c>
      <c r="P38" s="6" t="s">
        <v>1597</v>
      </c>
      <c r="Q38" s="6" t="s">
        <v>1526</v>
      </c>
    </row>
    <row r="39" spans="1:17" x14ac:dyDescent="0.25">
      <c r="A39" s="6">
        <v>8003879954</v>
      </c>
      <c r="B39" s="6">
        <v>26</v>
      </c>
      <c r="C39" s="6">
        <v>30072020</v>
      </c>
      <c r="D39" s="6">
        <v>489</v>
      </c>
      <c r="E39" s="6" t="s">
        <v>32</v>
      </c>
      <c r="F39" s="6">
        <v>9938</v>
      </c>
      <c r="G39" s="6" t="s">
        <v>1596</v>
      </c>
      <c r="H39" s="7">
        <v>0.1</v>
      </c>
      <c r="I39" s="6" t="s">
        <v>25</v>
      </c>
      <c r="J39" s="7">
        <v>1563363.16</v>
      </c>
      <c r="K39" s="6" t="s">
        <v>23</v>
      </c>
      <c r="L39" s="6">
        <v>232745</v>
      </c>
      <c r="M39" s="6" t="s">
        <v>1598</v>
      </c>
      <c r="O39" s="6">
        <v>1</v>
      </c>
    </row>
    <row r="40" spans="1:17" x14ac:dyDescent="0.25">
      <c r="A40" s="6">
        <v>8003879954</v>
      </c>
      <c r="B40" s="6">
        <v>25</v>
      </c>
      <c r="C40" s="6">
        <v>30072020</v>
      </c>
      <c r="D40" s="6">
        <v>341</v>
      </c>
      <c r="E40" s="6" t="s">
        <v>29</v>
      </c>
      <c r="F40" s="6">
        <v>9938</v>
      </c>
      <c r="G40" s="6" t="s">
        <v>1599</v>
      </c>
      <c r="H40" s="7">
        <v>800</v>
      </c>
      <c r="I40" s="6" t="s">
        <v>25</v>
      </c>
      <c r="J40" s="7">
        <v>1563363.26</v>
      </c>
      <c r="K40" s="6" t="s">
        <v>23</v>
      </c>
      <c r="L40" s="6">
        <v>232745</v>
      </c>
      <c r="M40" s="6" t="s">
        <v>1600</v>
      </c>
      <c r="O40" s="6">
        <v>1</v>
      </c>
      <c r="P40" s="6" t="s">
        <v>1601</v>
      </c>
      <c r="Q40" s="6" t="s">
        <v>1526</v>
      </c>
    </row>
    <row r="41" spans="1:17" x14ac:dyDescent="0.25">
      <c r="A41" s="6">
        <v>8003879954</v>
      </c>
      <c r="B41" s="6">
        <v>24</v>
      </c>
      <c r="C41" s="6">
        <v>30072020</v>
      </c>
      <c r="D41" s="6">
        <v>489</v>
      </c>
      <c r="E41" s="6" t="s">
        <v>32</v>
      </c>
      <c r="F41" s="6">
        <v>9938</v>
      </c>
      <c r="G41" s="6" t="s">
        <v>1599</v>
      </c>
      <c r="H41" s="7">
        <v>0.1</v>
      </c>
      <c r="I41" s="6" t="s">
        <v>25</v>
      </c>
      <c r="J41" s="7">
        <v>1564163.26</v>
      </c>
      <c r="K41" s="6" t="s">
        <v>23</v>
      </c>
      <c r="L41" s="6">
        <v>232745</v>
      </c>
      <c r="M41" s="6" t="s">
        <v>1602</v>
      </c>
      <c r="O41" s="6">
        <v>1</v>
      </c>
    </row>
    <row r="42" spans="1:17" x14ac:dyDescent="0.25">
      <c r="A42" s="6">
        <v>8003879954</v>
      </c>
      <c r="B42" s="6">
        <v>23</v>
      </c>
      <c r="C42" s="6">
        <v>30072020</v>
      </c>
      <c r="D42" s="6">
        <v>341</v>
      </c>
      <c r="E42" s="6" t="s">
        <v>29</v>
      </c>
      <c r="F42" s="6">
        <v>9938</v>
      </c>
      <c r="G42" s="6" t="s">
        <v>1603</v>
      </c>
      <c r="H42" s="7">
        <v>800</v>
      </c>
      <c r="I42" s="6" t="s">
        <v>25</v>
      </c>
      <c r="J42" s="7">
        <v>1564163.36</v>
      </c>
      <c r="K42" s="6" t="s">
        <v>23</v>
      </c>
      <c r="L42" s="6">
        <v>232745</v>
      </c>
      <c r="M42" s="6" t="s">
        <v>217</v>
      </c>
      <c r="O42" s="6">
        <v>1</v>
      </c>
      <c r="P42" s="6" t="s">
        <v>1604</v>
      </c>
      <c r="Q42" s="6" t="s">
        <v>1526</v>
      </c>
    </row>
    <row r="43" spans="1:17" x14ac:dyDescent="0.25">
      <c r="A43" s="6">
        <v>8003879954</v>
      </c>
      <c r="B43" s="6">
        <v>22</v>
      </c>
      <c r="C43" s="6">
        <v>30072020</v>
      </c>
      <c r="D43" s="6">
        <v>489</v>
      </c>
      <c r="E43" s="6" t="s">
        <v>32</v>
      </c>
      <c r="F43" s="6">
        <v>9938</v>
      </c>
      <c r="G43" s="6" t="s">
        <v>1603</v>
      </c>
      <c r="H43" s="7">
        <v>0.1</v>
      </c>
      <c r="I43" s="6" t="s">
        <v>25</v>
      </c>
      <c r="J43" s="7">
        <v>1564963.36</v>
      </c>
      <c r="K43" s="6" t="s">
        <v>23</v>
      </c>
      <c r="L43" s="6">
        <v>232745</v>
      </c>
      <c r="M43" s="6" t="s">
        <v>1605</v>
      </c>
      <c r="O43" s="6">
        <v>1</v>
      </c>
    </row>
    <row r="44" spans="1:17" x14ac:dyDescent="0.25">
      <c r="A44" s="6">
        <v>8003879954</v>
      </c>
      <c r="B44" s="6">
        <v>21</v>
      </c>
      <c r="C44" s="6">
        <v>30072020</v>
      </c>
      <c r="D44" s="6">
        <v>345</v>
      </c>
      <c r="E44" s="6" t="s">
        <v>33</v>
      </c>
      <c r="F44" s="6">
        <v>9938</v>
      </c>
      <c r="G44" s="6" t="s">
        <v>1606</v>
      </c>
      <c r="H44" s="7">
        <v>433.97</v>
      </c>
      <c r="I44" s="6" t="s">
        <v>25</v>
      </c>
      <c r="J44" s="7">
        <v>1564963.46</v>
      </c>
      <c r="K44" s="6" t="s">
        <v>23</v>
      </c>
      <c r="L44" s="6">
        <v>232744</v>
      </c>
      <c r="M44" s="6" t="s">
        <v>1607</v>
      </c>
      <c r="O44" s="6">
        <v>1</v>
      </c>
      <c r="P44" s="6" t="s">
        <v>1608</v>
      </c>
      <c r="Q44" s="6" t="s">
        <v>1609</v>
      </c>
    </row>
    <row r="45" spans="1:17" x14ac:dyDescent="0.25">
      <c r="A45" s="6">
        <v>8003879954</v>
      </c>
      <c r="B45" s="6">
        <v>20</v>
      </c>
      <c r="C45" s="6">
        <v>30072020</v>
      </c>
      <c r="D45" s="6">
        <v>60</v>
      </c>
      <c r="E45" s="6" t="s">
        <v>27</v>
      </c>
      <c r="F45" s="6">
        <v>9938</v>
      </c>
      <c r="G45" s="6" t="s">
        <v>1610</v>
      </c>
      <c r="H45" s="7">
        <v>800</v>
      </c>
      <c r="I45" s="6" t="s">
        <v>25</v>
      </c>
      <c r="J45" s="7">
        <v>1565397.43</v>
      </c>
      <c r="K45" s="6" t="s">
        <v>23</v>
      </c>
      <c r="L45" s="6">
        <v>232744</v>
      </c>
      <c r="M45" s="6" t="s">
        <v>1611</v>
      </c>
      <c r="O45" s="6">
        <v>1</v>
      </c>
      <c r="P45" s="6" t="s">
        <v>1612</v>
      </c>
      <c r="Q45" s="6" t="s">
        <v>1526</v>
      </c>
    </row>
    <row r="46" spans="1:17" x14ac:dyDescent="0.25">
      <c r="A46" s="6">
        <v>8003879954</v>
      </c>
      <c r="B46" s="6">
        <v>19</v>
      </c>
      <c r="C46" s="6">
        <v>30072020</v>
      </c>
      <c r="D46" s="6">
        <v>341</v>
      </c>
      <c r="E46" s="6" t="s">
        <v>29</v>
      </c>
      <c r="F46" s="6">
        <v>9938</v>
      </c>
      <c r="G46" s="6" t="s">
        <v>1613</v>
      </c>
      <c r="H46" s="7">
        <v>54.7</v>
      </c>
      <c r="I46" s="6" t="s">
        <v>25</v>
      </c>
      <c r="J46" s="7">
        <v>1566197.43</v>
      </c>
      <c r="K46" s="6" t="s">
        <v>23</v>
      </c>
      <c r="L46" s="6">
        <v>232653</v>
      </c>
      <c r="M46" s="6" t="s">
        <v>1232</v>
      </c>
      <c r="O46" s="6">
        <v>1</v>
      </c>
      <c r="P46" s="6" t="s">
        <v>1614</v>
      </c>
      <c r="Q46" s="6" t="s">
        <v>1615</v>
      </c>
    </row>
    <row r="47" spans="1:17" x14ac:dyDescent="0.25">
      <c r="A47" s="6">
        <v>8003879954</v>
      </c>
      <c r="B47" s="6">
        <v>18</v>
      </c>
      <c r="C47" s="6">
        <v>30072020</v>
      </c>
      <c r="D47" s="6">
        <v>489</v>
      </c>
      <c r="E47" s="6" t="s">
        <v>32</v>
      </c>
      <c r="F47" s="6">
        <v>9938</v>
      </c>
      <c r="G47" s="6" t="s">
        <v>1613</v>
      </c>
      <c r="H47" s="7">
        <v>0.1</v>
      </c>
      <c r="I47" s="6" t="s">
        <v>25</v>
      </c>
      <c r="J47" s="7">
        <v>1566252.13</v>
      </c>
      <c r="K47" s="6" t="s">
        <v>23</v>
      </c>
      <c r="L47" s="6">
        <v>232653</v>
      </c>
      <c r="M47" s="6" t="s">
        <v>1616</v>
      </c>
      <c r="O47" s="6">
        <v>1</v>
      </c>
    </row>
    <row r="48" spans="1:17" x14ac:dyDescent="0.25">
      <c r="A48" s="6">
        <v>8003879954</v>
      </c>
      <c r="B48" s="6">
        <v>17</v>
      </c>
      <c r="C48" s="6">
        <v>30072020</v>
      </c>
      <c r="D48" s="6">
        <v>341</v>
      </c>
      <c r="E48" s="6" t="s">
        <v>29</v>
      </c>
      <c r="F48" s="6">
        <v>9938</v>
      </c>
      <c r="G48" s="6" t="s">
        <v>1617</v>
      </c>
      <c r="H48" s="7">
        <v>7300</v>
      </c>
      <c r="I48" s="6" t="s">
        <v>25</v>
      </c>
      <c r="J48" s="7">
        <v>1566252.23</v>
      </c>
      <c r="K48" s="6" t="s">
        <v>23</v>
      </c>
      <c r="L48" s="6">
        <v>232652</v>
      </c>
      <c r="M48" s="6" t="s">
        <v>563</v>
      </c>
      <c r="O48" s="6">
        <v>1</v>
      </c>
      <c r="P48" s="6" t="s">
        <v>1618</v>
      </c>
      <c r="Q48" s="6" t="s">
        <v>1619</v>
      </c>
    </row>
    <row r="49" spans="1:18" x14ac:dyDescent="0.25">
      <c r="A49" s="6">
        <v>8003879954</v>
      </c>
      <c r="B49" s="6">
        <v>16</v>
      </c>
      <c r="C49" s="6">
        <v>30072020</v>
      </c>
      <c r="D49" s="6">
        <v>489</v>
      </c>
      <c r="E49" s="6" t="s">
        <v>32</v>
      </c>
      <c r="F49" s="6">
        <v>9938</v>
      </c>
      <c r="G49" s="6" t="s">
        <v>1617</v>
      </c>
      <c r="H49" s="7">
        <v>0.1</v>
      </c>
      <c r="I49" s="6" t="s">
        <v>25</v>
      </c>
      <c r="J49" s="7">
        <v>1573552.23</v>
      </c>
      <c r="K49" s="6" t="s">
        <v>23</v>
      </c>
      <c r="L49" s="6">
        <v>232652</v>
      </c>
      <c r="M49" s="6" t="s">
        <v>1620</v>
      </c>
      <c r="O49" s="6">
        <v>1</v>
      </c>
    </row>
    <row r="50" spans="1:18" x14ac:dyDescent="0.25">
      <c r="A50" s="6">
        <v>8003879954</v>
      </c>
      <c r="B50" s="6">
        <v>15</v>
      </c>
      <c r="C50" s="6">
        <v>30072020</v>
      </c>
      <c r="D50" s="6">
        <v>341</v>
      </c>
      <c r="E50" s="6" t="s">
        <v>29</v>
      </c>
      <c r="F50" s="6">
        <v>9938</v>
      </c>
      <c r="G50" s="6" t="s">
        <v>1621</v>
      </c>
      <c r="H50" s="7">
        <v>3089.9</v>
      </c>
      <c r="I50" s="6" t="s">
        <v>25</v>
      </c>
      <c r="J50" s="7">
        <v>1573552.33</v>
      </c>
      <c r="K50" s="6" t="s">
        <v>23</v>
      </c>
      <c r="L50" s="6">
        <v>232652</v>
      </c>
      <c r="M50" s="6" t="s">
        <v>43</v>
      </c>
      <c r="O50" s="6">
        <v>1</v>
      </c>
      <c r="P50" s="6" t="s">
        <v>1622</v>
      </c>
      <c r="Q50" s="6" t="s">
        <v>1623</v>
      </c>
    </row>
    <row r="51" spans="1:18" x14ac:dyDescent="0.25">
      <c r="A51" s="6">
        <v>8003879954</v>
      </c>
      <c r="B51" s="6">
        <v>14</v>
      </c>
      <c r="C51" s="6">
        <v>30072020</v>
      </c>
      <c r="D51" s="6">
        <v>489</v>
      </c>
      <c r="E51" s="6" t="s">
        <v>32</v>
      </c>
      <c r="F51" s="6">
        <v>9938</v>
      </c>
      <c r="G51" s="6" t="s">
        <v>1621</v>
      </c>
      <c r="H51" s="7">
        <v>0.1</v>
      </c>
      <c r="I51" s="6" t="s">
        <v>25</v>
      </c>
      <c r="J51" s="7">
        <v>1576642.23</v>
      </c>
      <c r="K51" s="6" t="s">
        <v>23</v>
      </c>
      <c r="L51" s="6">
        <v>232652</v>
      </c>
      <c r="M51" s="6" t="s">
        <v>1624</v>
      </c>
      <c r="O51" s="6">
        <v>1</v>
      </c>
    </row>
    <row r="52" spans="1:18" x14ac:dyDescent="0.25">
      <c r="A52" s="6">
        <v>8003879954</v>
      </c>
      <c r="B52" s="6">
        <v>13</v>
      </c>
      <c r="C52" s="6">
        <v>30072020</v>
      </c>
      <c r="D52" s="6">
        <v>60</v>
      </c>
      <c r="E52" s="6" t="s">
        <v>27</v>
      </c>
      <c r="F52" s="6">
        <v>9938</v>
      </c>
      <c r="G52" s="6" t="s">
        <v>1625</v>
      </c>
      <c r="H52" s="7">
        <v>1138.2</v>
      </c>
      <c r="I52" s="6" t="s">
        <v>25</v>
      </c>
      <c r="J52" s="7">
        <v>1576642.33</v>
      </c>
      <c r="K52" s="6" t="s">
        <v>23</v>
      </c>
      <c r="L52" s="6">
        <v>232652</v>
      </c>
      <c r="M52" s="6" t="s">
        <v>1626</v>
      </c>
      <c r="O52" s="6">
        <v>1</v>
      </c>
      <c r="P52" s="6" t="s">
        <v>1627</v>
      </c>
      <c r="Q52" s="6" t="s">
        <v>28</v>
      </c>
    </row>
    <row r="53" spans="1:18" x14ac:dyDescent="0.25">
      <c r="A53" s="6">
        <v>8003879954</v>
      </c>
      <c r="B53" s="6">
        <v>12</v>
      </c>
      <c r="C53" s="6">
        <v>30072020</v>
      </c>
      <c r="D53" s="6">
        <v>345</v>
      </c>
      <c r="E53" s="6" t="s">
        <v>33</v>
      </c>
      <c r="F53" s="6">
        <v>9938</v>
      </c>
      <c r="G53" s="6" t="s">
        <v>1628</v>
      </c>
      <c r="H53" s="7">
        <v>270</v>
      </c>
      <c r="I53" s="6" t="s">
        <v>25</v>
      </c>
      <c r="J53" s="7">
        <v>1577780.53</v>
      </c>
      <c r="K53" s="6" t="s">
        <v>23</v>
      </c>
      <c r="L53" s="6">
        <v>232652</v>
      </c>
      <c r="M53" s="6" t="s">
        <v>1629</v>
      </c>
      <c r="O53" s="6">
        <v>1</v>
      </c>
      <c r="P53" s="6" t="s">
        <v>1630</v>
      </c>
      <c r="Q53" s="6" t="s">
        <v>1631</v>
      </c>
    </row>
    <row r="54" spans="1:18" x14ac:dyDescent="0.25">
      <c r="A54" s="6">
        <v>8003879954</v>
      </c>
      <c r="B54" s="6">
        <v>11</v>
      </c>
      <c r="C54" s="6">
        <v>30072020</v>
      </c>
      <c r="D54" s="6">
        <v>341</v>
      </c>
      <c r="E54" s="6" t="s">
        <v>29</v>
      </c>
      <c r="F54" s="6">
        <v>9938</v>
      </c>
      <c r="G54" s="6" t="s">
        <v>1632</v>
      </c>
      <c r="H54" s="7">
        <v>800</v>
      </c>
      <c r="I54" s="6" t="s">
        <v>25</v>
      </c>
      <c r="J54" s="7">
        <v>1578050.53</v>
      </c>
      <c r="K54" s="6" t="s">
        <v>23</v>
      </c>
      <c r="L54" s="6">
        <v>232651</v>
      </c>
      <c r="M54" s="6" t="s">
        <v>1633</v>
      </c>
      <c r="O54" s="6">
        <v>1</v>
      </c>
      <c r="P54" s="6" t="s">
        <v>1612</v>
      </c>
      <c r="Q54" s="6" t="s">
        <v>1526</v>
      </c>
    </row>
    <row r="55" spans="1:18" x14ac:dyDescent="0.25">
      <c r="A55" s="6">
        <v>8003879954</v>
      </c>
      <c r="B55" s="6">
        <v>10</v>
      </c>
      <c r="C55" s="6">
        <v>30072020</v>
      </c>
      <c r="D55" s="6">
        <v>489</v>
      </c>
      <c r="E55" s="6" t="s">
        <v>32</v>
      </c>
      <c r="F55" s="6">
        <v>9938</v>
      </c>
      <c r="G55" s="6" t="s">
        <v>1632</v>
      </c>
      <c r="H55" s="7">
        <v>0.1</v>
      </c>
      <c r="I55" s="6" t="s">
        <v>25</v>
      </c>
      <c r="J55" s="7">
        <v>1578850.53</v>
      </c>
      <c r="K55" s="6" t="s">
        <v>23</v>
      </c>
      <c r="L55" s="6">
        <v>232651</v>
      </c>
      <c r="M55" s="6" t="s">
        <v>1634</v>
      </c>
      <c r="O55" s="6">
        <v>1</v>
      </c>
    </row>
    <row r="56" spans="1:18" x14ac:dyDescent="0.25">
      <c r="A56" s="6">
        <v>8003879954</v>
      </c>
      <c r="B56" s="6">
        <v>9</v>
      </c>
      <c r="C56" s="6">
        <v>30072020</v>
      </c>
      <c r="D56" s="6">
        <v>341</v>
      </c>
      <c r="E56" s="6" t="s">
        <v>29</v>
      </c>
      <c r="F56" s="6">
        <v>9938</v>
      </c>
      <c r="G56" s="6" t="s">
        <v>1635</v>
      </c>
      <c r="H56" s="7">
        <v>300</v>
      </c>
      <c r="I56" s="6" t="s">
        <v>25</v>
      </c>
      <c r="J56" s="7">
        <v>1578850.63</v>
      </c>
      <c r="K56" s="6" t="s">
        <v>23</v>
      </c>
      <c r="L56" s="6">
        <v>232651</v>
      </c>
      <c r="M56" s="6" t="s">
        <v>362</v>
      </c>
      <c r="O56" s="6">
        <v>1</v>
      </c>
      <c r="P56" s="6" t="s">
        <v>1636</v>
      </c>
      <c r="Q56" s="6" t="s">
        <v>1637</v>
      </c>
    </row>
    <row r="57" spans="1:18" x14ac:dyDescent="0.25">
      <c r="A57" s="6">
        <v>8003879954</v>
      </c>
      <c r="B57" s="6">
        <v>8</v>
      </c>
      <c r="C57" s="6">
        <v>30072020</v>
      </c>
      <c r="D57" s="6">
        <v>489</v>
      </c>
      <c r="E57" s="6" t="s">
        <v>32</v>
      </c>
      <c r="F57" s="6">
        <v>9938</v>
      </c>
      <c r="G57" s="6" t="s">
        <v>1635</v>
      </c>
      <c r="H57" s="7">
        <v>0.1</v>
      </c>
      <c r="I57" s="6" t="s">
        <v>25</v>
      </c>
      <c r="J57" s="7">
        <v>1579150.63</v>
      </c>
      <c r="K57" s="6" t="s">
        <v>23</v>
      </c>
      <c r="L57" s="6">
        <v>232651</v>
      </c>
      <c r="M57" s="6" t="s">
        <v>1638</v>
      </c>
      <c r="O57" s="6">
        <v>1</v>
      </c>
    </row>
    <row r="58" spans="1:18" x14ac:dyDescent="0.25">
      <c r="A58" s="6">
        <v>8003879954</v>
      </c>
      <c r="B58" s="6">
        <v>7</v>
      </c>
      <c r="C58" s="6">
        <v>30072020</v>
      </c>
      <c r="D58" s="6">
        <v>341</v>
      </c>
      <c r="E58" s="6" t="s">
        <v>29</v>
      </c>
      <c r="F58" s="6">
        <v>9938</v>
      </c>
      <c r="G58" s="6" t="s">
        <v>1639</v>
      </c>
      <c r="H58" s="7">
        <v>80.400000000000006</v>
      </c>
      <c r="I58" s="6" t="s">
        <v>25</v>
      </c>
      <c r="J58" s="7">
        <v>1579150.73</v>
      </c>
      <c r="K58" s="6" t="s">
        <v>23</v>
      </c>
      <c r="L58" s="6">
        <v>232651</v>
      </c>
      <c r="M58" s="6" t="s">
        <v>54</v>
      </c>
      <c r="O58" s="6">
        <v>1</v>
      </c>
      <c r="P58" s="6" t="s">
        <v>1640</v>
      </c>
      <c r="Q58" s="6" t="s">
        <v>1641</v>
      </c>
    </row>
    <row r="59" spans="1:18" x14ac:dyDescent="0.25">
      <c r="A59" s="6">
        <v>8003879954</v>
      </c>
      <c r="B59" s="6">
        <v>6</v>
      </c>
      <c r="C59" s="6">
        <v>30072020</v>
      </c>
      <c r="D59" s="6">
        <v>489</v>
      </c>
      <c r="E59" s="6" t="s">
        <v>32</v>
      </c>
      <c r="F59" s="6">
        <v>9938</v>
      </c>
      <c r="G59" s="6" t="s">
        <v>1639</v>
      </c>
      <c r="H59" s="7">
        <v>0.1</v>
      </c>
      <c r="I59" s="6" t="s">
        <v>25</v>
      </c>
      <c r="J59" s="7">
        <v>1579231.13</v>
      </c>
      <c r="K59" s="6" t="s">
        <v>23</v>
      </c>
      <c r="L59" s="6">
        <v>232651</v>
      </c>
      <c r="M59" s="6" t="s">
        <v>1642</v>
      </c>
      <c r="O59" s="6">
        <v>1</v>
      </c>
    </row>
    <row r="60" spans="1:18" x14ac:dyDescent="0.25">
      <c r="A60" s="6">
        <v>8003879954</v>
      </c>
      <c r="B60" s="6">
        <v>5</v>
      </c>
      <c r="C60" s="6">
        <v>30072020</v>
      </c>
      <c r="D60" s="6">
        <v>341</v>
      </c>
      <c r="E60" s="6" t="s">
        <v>29</v>
      </c>
      <c r="F60" s="6">
        <v>9938</v>
      </c>
      <c r="G60" s="6" t="s">
        <v>1643</v>
      </c>
      <c r="H60" s="7">
        <v>2500</v>
      </c>
      <c r="I60" s="6" t="s">
        <v>25</v>
      </c>
      <c r="J60" s="7">
        <v>1579231.23</v>
      </c>
      <c r="K60" s="6" t="s">
        <v>23</v>
      </c>
      <c r="L60" s="6">
        <v>232651</v>
      </c>
      <c r="M60" s="6" t="s">
        <v>1644</v>
      </c>
      <c r="O60" s="6">
        <v>1</v>
      </c>
      <c r="P60" s="6" t="s">
        <v>1645</v>
      </c>
      <c r="Q60" s="6" t="s">
        <v>1646</v>
      </c>
    </row>
    <row r="61" spans="1:18" x14ac:dyDescent="0.25">
      <c r="A61" s="6">
        <v>8003879954</v>
      </c>
      <c r="B61" s="6">
        <v>4</v>
      </c>
      <c r="C61" s="6">
        <v>30072020</v>
      </c>
      <c r="D61" s="6">
        <v>489</v>
      </c>
      <c r="E61" s="6" t="s">
        <v>32</v>
      </c>
      <c r="F61" s="6">
        <v>9938</v>
      </c>
      <c r="G61" s="6" t="s">
        <v>1643</v>
      </c>
      <c r="H61" s="7">
        <v>0.1</v>
      </c>
      <c r="I61" s="6" t="s">
        <v>25</v>
      </c>
      <c r="J61" s="7">
        <v>1581731.23</v>
      </c>
      <c r="K61" s="6" t="s">
        <v>23</v>
      </c>
      <c r="L61" s="6">
        <v>232651</v>
      </c>
      <c r="M61" s="6" t="s">
        <v>1647</v>
      </c>
      <c r="O61" s="6">
        <v>1</v>
      </c>
    </row>
    <row r="62" spans="1:18" x14ac:dyDescent="0.25">
      <c r="A62" s="6">
        <v>8003879954</v>
      </c>
      <c r="B62" s="6">
        <v>3</v>
      </c>
      <c r="C62" s="6">
        <v>30072020</v>
      </c>
      <c r="D62" s="6">
        <v>345</v>
      </c>
      <c r="E62" s="6" t="s">
        <v>33</v>
      </c>
      <c r="F62" s="6">
        <v>9938</v>
      </c>
      <c r="G62" s="6" t="s">
        <v>1648</v>
      </c>
      <c r="H62" s="7">
        <v>241</v>
      </c>
      <c r="I62" s="6" t="s">
        <v>25</v>
      </c>
      <c r="J62" s="7">
        <v>1581731.33</v>
      </c>
      <c r="K62" s="6" t="s">
        <v>23</v>
      </c>
      <c r="L62" s="6">
        <v>232650</v>
      </c>
      <c r="M62" s="6" t="s">
        <v>1649</v>
      </c>
      <c r="O62" s="6">
        <v>1</v>
      </c>
      <c r="P62" s="6" t="s">
        <v>1650</v>
      </c>
      <c r="Q62" s="6" t="s">
        <v>28</v>
      </c>
    </row>
    <row r="63" spans="1:18" x14ac:dyDescent="0.25">
      <c r="A63" s="6">
        <v>8003879954</v>
      </c>
      <c r="B63" s="6">
        <v>2</v>
      </c>
      <c r="C63" s="6">
        <v>30072020</v>
      </c>
      <c r="D63" s="6">
        <v>174</v>
      </c>
      <c r="E63" s="6" t="s">
        <v>22</v>
      </c>
      <c r="F63" s="6">
        <v>2001</v>
      </c>
      <c r="G63" s="6" t="s">
        <v>1651</v>
      </c>
      <c r="H63" s="7">
        <v>375</v>
      </c>
      <c r="I63" s="6" t="s">
        <v>23</v>
      </c>
      <c r="J63" s="7">
        <v>1581972.33</v>
      </c>
      <c r="K63" s="6" t="s">
        <v>23</v>
      </c>
      <c r="L63" s="6">
        <v>91244</v>
      </c>
      <c r="M63" s="6" t="s">
        <v>1652</v>
      </c>
      <c r="O63" s="6">
        <v>1</v>
      </c>
      <c r="P63" s="6" t="s">
        <v>1652</v>
      </c>
      <c r="R63" s="6" t="s">
        <v>1653</v>
      </c>
    </row>
    <row r="64" spans="1:18" x14ac:dyDescent="0.25">
      <c r="A64" s="6">
        <v>8003879954</v>
      </c>
      <c r="B64" s="6">
        <v>1</v>
      </c>
      <c r="C64" s="6">
        <v>30072020</v>
      </c>
      <c r="D64" s="6">
        <v>836</v>
      </c>
      <c r="E64" s="6" t="s">
        <v>78</v>
      </c>
      <c r="F64" s="6">
        <v>4248</v>
      </c>
      <c r="G64" s="6" t="s">
        <v>1654</v>
      </c>
      <c r="H64" s="7">
        <v>375</v>
      </c>
      <c r="I64" s="6" t="s">
        <v>23</v>
      </c>
      <c r="J64" s="7">
        <v>1581597.33</v>
      </c>
      <c r="K64" s="6" t="s">
        <v>23</v>
      </c>
      <c r="L64" s="6">
        <v>71221</v>
      </c>
      <c r="M64" s="6" t="s">
        <v>1655</v>
      </c>
      <c r="O64" s="6">
        <v>1</v>
      </c>
      <c r="R64" s="6" t="s">
        <v>1656</v>
      </c>
    </row>
    <row r="65" spans="1:18" x14ac:dyDescent="0.25">
      <c r="A65" s="6">
        <v>8003879954</v>
      </c>
      <c r="B65" s="6">
        <v>4</v>
      </c>
      <c r="C65" s="6">
        <v>29072020</v>
      </c>
      <c r="D65" s="6">
        <v>343</v>
      </c>
      <c r="E65" s="6" t="s">
        <v>47</v>
      </c>
      <c r="F65" s="6">
        <v>9938</v>
      </c>
      <c r="G65" s="6" t="s">
        <v>1657</v>
      </c>
      <c r="H65" s="7">
        <v>5077.5</v>
      </c>
      <c r="I65" s="6" t="s">
        <v>25</v>
      </c>
      <c r="J65" s="7">
        <v>1581222.33</v>
      </c>
      <c r="K65" s="6" t="s">
        <v>23</v>
      </c>
      <c r="L65" s="6">
        <v>145559</v>
      </c>
      <c r="M65" s="6" t="s">
        <v>63</v>
      </c>
      <c r="O65" s="6">
        <v>1</v>
      </c>
      <c r="P65" s="6" t="s">
        <v>1658</v>
      </c>
    </row>
    <row r="66" spans="1:18" x14ac:dyDescent="0.25">
      <c r="A66" s="6">
        <v>8003879954</v>
      </c>
      <c r="B66" s="6">
        <v>3</v>
      </c>
      <c r="C66" s="6">
        <v>29072020</v>
      </c>
      <c r="D66" s="6">
        <v>343</v>
      </c>
      <c r="E66" s="6" t="s">
        <v>47</v>
      </c>
      <c r="F66" s="6">
        <v>9938</v>
      </c>
      <c r="G66" s="6" t="s">
        <v>1659</v>
      </c>
      <c r="H66" s="7">
        <v>1275.7</v>
      </c>
      <c r="I66" s="6" t="s">
        <v>25</v>
      </c>
      <c r="J66" s="7">
        <v>1586299.83</v>
      </c>
      <c r="K66" s="6" t="s">
        <v>23</v>
      </c>
      <c r="L66" s="6">
        <v>145558</v>
      </c>
      <c r="M66" s="6" t="s">
        <v>114</v>
      </c>
      <c r="O66" s="6">
        <v>1</v>
      </c>
      <c r="P66" s="6" t="s">
        <v>1660</v>
      </c>
    </row>
    <row r="67" spans="1:18" x14ac:dyDescent="0.25">
      <c r="A67" s="6">
        <v>8003879954</v>
      </c>
      <c r="B67" s="6">
        <v>2</v>
      </c>
      <c r="C67" s="6">
        <v>29072020</v>
      </c>
      <c r="D67" s="6">
        <v>343</v>
      </c>
      <c r="E67" s="6" t="s">
        <v>47</v>
      </c>
      <c r="F67" s="6">
        <v>9938</v>
      </c>
      <c r="G67" s="6" t="s">
        <v>1661</v>
      </c>
      <c r="H67" s="7">
        <v>223.2</v>
      </c>
      <c r="I67" s="6" t="s">
        <v>25</v>
      </c>
      <c r="J67" s="7">
        <v>1587575.53</v>
      </c>
      <c r="K67" s="6" t="s">
        <v>23</v>
      </c>
      <c r="L67" s="6">
        <v>145558</v>
      </c>
      <c r="M67" s="6" t="s">
        <v>114</v>
      </c>
      <c r="O67" s="6">
        <v>1</v>
      </c>
      <c r="P67" s="6" t="s">
        <v>1662</v>
      </c>
    </row>
    <row r="68" spans="1:18" x14ac:dyDescent="0.25">
      <c r="A68" s="6">
        <v>8003879954</v>
      </c>
      <c r="B68" s="6">
        <v>1</v>
      </c>
      <c r="C68" s="6">
        <v>29072020</v>
      </c>
      <c r="D68" s="6">
        <v>343</v>
      </c>
      <c r="E68" s="6" t="s">
        <v>47</v>
      </c>
      <c r="F68" s="6">
        <v>9938</v>
      </c>
      <c r="G68" s="6" t="s">
        <v>1663</v>
      </c>
      <c r="H68" s="7">
        <v>19471</v>
      </c>
      <c r="I68" s="6" t="s">
        <v>25</v>
      </c>
      <c r="J68" s="7">
        <v>1587798.73</v>
      </c>
      <c r="K68" s="6" t="s">
        <v>23</v>
      </c>
      <c r="L68" s="6">
        <v>145557</v>
      </c>
      <c r="M68" s="6" t="s">
        <v>66</v>
      </c>
      <c r="O68" s="6">
        <v>1</v>
      </c>
      <c r="P68" s="6" t="s">
        <v>1445</v>
      </c>
    </row>
    <row r="69" spans="1:18" x14ac:dyDescent="0.25">
      <c r="A69" s="6">
        <v>8003879954</v>
      </c>
      <c r="B69" s="6">
        <v>3</v>
      </c>
      <c r="C69" s="6">
        <v>28072020</v>
      </c>
      <c r="D69" s="6">
        <v>174</v>
      </c>
      <c r="E69" s="6" t="s">
        <v>22</v>
      </c>
      <c r="F69" s="6">
        <v>2001</v>
      </c>
      <c r="G69" s="6" t="s">
        <v>1664</v>
      </c>
      <c r="H69" s="7">
        <v>6600</v>
      </c>
      <c r="I69" s="6" t="s">
        <v>23</v>
      </c>
      <c r="J69" s="7">
        <v>1607269.73</v>
      </c>
      <c r="K69" s="6" t="s">
        <v>23</v>
      </c>
      <c r="L69" s="6">
        <v>151221</v>
      </c>
      <c r="M69" s="6" t="s">
        <v>1097</v>
      </c>
      <c r="O69" s="6">
        <v>1</v>
      </c>
      <c r="P69" s="6" t="s">
        <v>1097</v>
      </c>
      <c r="Q69" s="6" t="s">
        <v>1665</v>
      </c>
      <c r="R69" s="6" t="s">
        <v>1098</v>
      </c>
    </row>
    <row r="70" spans="1:18" x14ac:dyDescent="0.25">
      <c r="A70" s="6">
        <v>8003879954</v>
      </c>
      <c r="B70" s="6">
        <v>2</v>
      </c>
      <c r="C70" s="6">
        <v>28072020</v>
      </c>
      <c r="D70" s="6">
        <v>415</v>
      </c>
      <c r="E70" s="6" t="s">
        <v>24</v>
      </c>
      <c r="F70" s="6">
        <v>72</v>
      </c>
      <c r="G70" s="6" t="s">
        <v>1666</v>
      </c>
      <c r="H70" s="7">
        <v>30</v>
      </c>
      <c r="I70" s="6" t="s">
        <v>25</v>
      </c>
      <c r="J70" s="7">
        <v>1600669.73</v>
      </c>
      <c r="K70" s="6" t="s">
        <v>23</v>
      </c>
      <c r="L70" s="6">
        <v>142234</v>
      </c>
      <c r="M70" s="6" t="s">
        <v>1667</v>
      </c>
      <c r="O70" s="6">
        <v>1</v>
      </c>
    </row>
    <row r="71" spans="1:18" x14ac:dyDescent="0.25">
      <c r="A71" s="6">
        <v>8003879954</v>
      </c>
      <c r="B71" s="6">
        <v>1</v>
      </c>
      <c r="C71" s="6">
        <v>28072020</v>
      </c>
      <c r="D71" s="6">
        <v>349</v>
      </c>
      <c r="E71" s="6" t="s">
        <v>26</v>
      </c>
      <c r="F71" s="6">
        <v>72</v>
      </c>
      <c r="G71" s="6" t="s">
        <v>1666</v>
      </c>
      <c r="H71" s="7">
        <v>477713</v>
      </c>
      <c r="I71" s="6" t="s">
        <v>25</v>
      </c>
      <c r="J71" s="7">
        <v>1600699.73</v>
      </c>
      <c r="K71" s="6" t="s">
        <v>23</v>
      </c>
      <c r="L71" s="6">
        <v>142234</v>
      </c>
      <c r="M71" s="6" t="s">
        <v>1667</v>
      </c>
      <c r="O71" s="6">
        <v>1</v>
      </c>
    </row>
    <row r="72" spans="1:18" x14ac:dyDescent="0.25">
      <c r="A72" s="6">
        <v>8003879954</v>
      </c>
      <c r="B72" s="6">
        <v>3</v>
      </c>
      <c r="C72" s="6">
        <v>24072020</v>
      </c>
      <c r="D72" s="6">
        <v>343</v>
      </c>
      <c r="E72" s="6" t="s">
        <v>47</v>
      </c>
      <c r="F72" s="6">
        <v>9938</v>
      </c>
      <c r="G72" s="6" t="s">
        <v>1668</v>
      </c>
      <c r="H72" s="7">
        <v>18.75</v>
      </c>
      <c r="I72" s="6" t="s">
        <v>25</v>
      </c>
      <c r="J72" s="7">
        <v>2078412.73</v>
      </c>
      <c r="K72" s="6" t="s">
        <v>23</v>
      </c>
      <c r="L72" s="6">
        <v>163426</v>
      </c>
      <c r="M72" s="6" t="s">
        <v>251</v>
      </c>
      <c r="O72" s="6">
        <v>1</v>
      </c>
    </row>
    <row r="73" spans="1:18" x14ac:dyDescent="0.25">
      <c r="A73" s="6">
        <v>8003879954</v>
      </c>
      <c r="B73" s="6">
        <v>2</v>
      </c>
      <c r="C73" s="6">
        <v>24072020</v>
      </c>
      <c r="D73" s="6">
        <v>341</v>
      </c>
      <c r="E73" s="6" t="s">
        <v>29</v>
      </c>
      <c r="F73" s="6">
        <v>9938</v>
      </c>
      <c r="G73" s="6" t="s">
        <v>1669</v>
      </c>
      <c r="H73" s="7">
        <v>5300</v>
      </c>
      <c r="I73" s="6" t="s">
        <v>25</v>
      </c>
      <c r="J73" s="7">
        <v>2078431.48</v>
      </c>
      <c r="K73" s="6" t="s">
        <v>23</v>
      </c>
      <c r="L73" s="6">
        <v>163425</v>
      </c>
      <c r="M73" s="6" t="s">
        <v>1670</v>
      </c>
      <c r="O73" s="6">
        <v>1</v>
      </c>
      <c r="P73" s="6" t="s">
        <v>1671</v>
      </c>
      <c r="Q73" s="6" t="s">
        <v>1672</v>
      </c>
    </row>
    <row r="74" spans="1:18" x14ac:dyDescent="0.25">
      <c r="A74" s="6">
        <v>8003879954</v>
      </c>
      <c r="B74" s="6">
        <v>1</v>
      </c>
      <c r="C74" s="6">
        <v>24072020</v>
      </c>
      <c r="D74" s="6">
        <v>489</v>
      </c>
      <c r="E74" s="6" t="s">
        <v>32</v>
      </c>
      <c r="F74" s="6">
        <v>9938</v>
      </c>
      <c r="G74" s="6" t="s">
        <v>1669</v>
      </c>
      <c r="H74" s="7">
        <v>0.1</v>
      </c>
      <c r="I74" s="6" t="s">
        <v>25</v>
      </c>
      <c r="J74" s="7">
        <v>2083731.48</v>
      </c>
      <c r="K74" s="6" t="s">
        <v>23</v>
      </c>
      <c r="L74" s="6">
        <v>163425</v>
      </c>
      <c r="M74" s="6" t="s">
        <v>1673</v>
      </c>
      <c r="O74" s="6">
        <v>1</v>
      </c>
    </row>
    <row r="75" spans="1:18" x14ac:dyDescent="0.25">
      <c r="A75" s="6">
        <v>8003879954</v>
      </c>
      <c r="B75" s="6">
        <v>2</v>
      </c>
      <c r="C75" s="6">
        <v>20072020</v>
      </c>
      <c r="D75" s="6">
        <v>415</v>
      </c>
      <c r="E75" s="6" t="s">
        <v>24</v>
      </c>
      <c r="F75" s="6">
        <v>72</v>
      </c>
      <c r="G75" s="6" t="s">
        <v>1674</v>
      </c>
      <c r="H75" s="7">
        <v>30</v>
      </c>
      <c r="I75" s="6" t="s">
        <v>25</v>
      </c>
      <c r="J75" s="7">
        <v>2083731.58</v>
      </c>
      <c r="K75" s="6" t="s">
        <v>23</v>
      </c>
      <c r="L75" s="6">
        <v>161106</v>
      </c>
      <c r="M75" s="6" t="s">
        <v>1675</v>
      </c>
      <c r="O75" s="6">
        <v>1</v>
      </c>
    </row>
    <row r="76" spans="1:18" x14ac:dyDescent="0.25">
      <c r="A76" s="6">
        <v>8003879954</v>
      </c>
      <c r="B76" s="6">
        <v>1</v>
      </c>
      <c r="C76" s="6">
        <v>20072020</v>
      </c>
      <c r="D76" s="6">
        <v>349</v>
      </c>
      <c r="E76" s="6" t="s">
        <v>26</v>
      </c>
      <c r="F76" s="6">
        <v>72</v>
      </c>
      <c r="G76" s="6" t="s">
        <v>1674</v>
      </c>
      <c r="H76" s="7">
        <v>378065.97</v>
      </c>
      <c r="I76" s="6" t="s">
        <v>25</v>
      </c>
      <c r="J76" s="7">
        <v>2083761.58</v>
      </c>
      <c r="K76" s="6" t="s">
        <v>23</v>
      </c>
      <c r="L76" s="6">
        <v>161106</v>
      </c>
      <c r="M76" s="6" t="s">
        <v>1675</v>
      </c>
      <c r="O76" s="6">
        <v>1</v>
      </c>
    </row>
    <row r="77" spans="1:18" x14ac:dyDescent="0.25">
      <c r="A77" s="6">
        <v>8003879954</v>
      </c>
      <c r="B77" s="6">
        <v>2</v>
      </c>
      <c r="C77" s="6">
        <v>17072020</v>
      </c>
      <c r="D77" s="6">
        <v>415</v>
      </c>
      <c r="E77" s="6" t="s">
        <v>24</v>
      </c>
      <c r="F77" s="6">
        <v>72</v>
      </c>
      <c r="G77" s="6" t="s">
        <v>1676</v>
      </c>
      <c r="H77" s="7">
        <v>10</v>
      </c>
      <c r="I77" s="6" t="s">
        <v>25</v>
      </c>
      <c r="J77" s="7">
        <v>2461827.5499999998</v>
      </c>
      <c r="K77" s="6" t="s">
        <v>23</v>
      </c>
      <c r="L77" s="6">
        <v>133619</v>
      </c>
      <c r="M77" s="6" t="s">
        <v>1677</v>
      </c>
      <c r="O77" s="6">
        <v>1</v>
      </c>
    </row>
    <row r="78" spans="1:18" x14ac:dyDescent="0.25">
      <c r="A78" s="6">
        <v>8003879954</v>
      </c>
      <c r="B78" s="6">
        <v>1</v>
      </c>
      <c r="C78" s="6">
        <v>17072020</v>
      </c>
      <c r="D78" s="6">
        <v>349</v>
      </c>
      <c r="E78" s="6" t="s">
        <v>26</v>
      </c>
      <c r="F78" s="6">
        <v>72</v>
      </c>
      <c r="G78" s="6" t="s">
        <v>1676</v>
      </c>
      <c r="H78" s="7">
        <v>564224.63</v>
      </c>
      <c r="I78" s="6" t="s">
        <v>25</v>
      </c>
      <c r="J78" s="7">
        <v>2461837.5499999998</v>
      </c>
      <c r="K78" s="6" t="s">
        <v>23</v>
      </c>
      <c r="L78" s="6">
        <v>133619</v>
      </c>
      <c r="M78" s="6" t="s">
        <v>1677</v>
      </c>
      <c r="O78" s="6">
        <v>1</v>
      </c>
    </row>
    <row r="79" spans="1:18" x14ac:dyDescent="0.25">
      <c r="A79" s="6">
        <v>8003879954</v>
      </c>
      <c r="B79" s="6">
        <v>18</v>
      </c>
      <c r="C79" s="6">
        <v>14072020</v>
      </c>
      <c r="D79" s="6">
        <v>819</v>
      </c>
      <c r="E79" s="6" t="s">
        <v>61</v>
      </c>
      <c r="H79" s="7">
        <v>0.5</v>
      </c>
      <c r="I79" s="6" t="s">
        <v>25</v>
      </c>
      <c r="J79" s="7">
        <v>3026062.18</v>
      </c>
      <c r="K79" s="6" t="s">
        <v>23</v>
      </c>
      <c r="L79" s="6">
        <v>5337</v>
      </c>
      <c r="M79" s="6" t="s">
        <v>58</v>
      </c>
      <c r="O79" s="6">
        <v>1</v>
      </c>
    </row>
    <row r="80" spans="1:18" x14ac:dyDescent="0.25">
      <c r="A80" s="6">
        <v>8003879954</v>
      </c>
      <c r="B80" s="6">
        <v>17</v>
      </c>
      <c r="C80" s="6">
        <v>14072020</v>
      </c>
      <c r="D80" s="6">
        <v>323</v>
      </c>
      <c r="E80" s="6" t="s">
        <v>62</v>
      </c>
      <c r="F80" s="6">
        <v>0</v>
      </c>
      <c r="G80" s="6" t="s">
        <v>1678</v>
      </c>
      <c r="H80" s="7">
        <v>40000</v>
      </c>
      <c r="I80" s="6" t="s">
        <v>25</v>
      </c>
      <c r="J80" s="7">
        <v>3026062.68</v>
      </c>
      <c r="K80" s="6" t="s">
        <v>23</v>
      </c>
      <c r="L80" s="6">
        <v>5311</v>
      </c>
      <c r="M80" s="6" t="s">
        <v>58</v>
      </c>
      <c r="O80" s="6">
        <v>1</v>
      </c>
    </row>
    <row r="81" spans="1:17" x14ac:dyDescent="0.25">
      <c r="A81" s="6">
        <v>8003879954</v>
      </c>
      <c r="B81" s="6">
        <v>16</v>
      </c>
      <c r="C81" s="6">
        <v>14072020</v>
      </c>
      <c r="D81" s="6">
        <v>341</v>
      </c>
      <c r="E81" s="6" t="s">
        <v>29</v>
      </c>
      <c r="F81" s="6">
        <v>9938</v>
      </c>
      <c r="G81" s="6" t="s">
        <v>1679</v>
      </c>
      <c r="H81" s="7">
        <v>800</v>
      </c>
      <c r="I81" s="6" t="s">
        <v>25</v>
      </c>
      <c r="J81" s="7">
        <v>3066062.68</v>
      </c>
      <c r="K81" s="6" t="s">
        <v>23</v>
      </c>
      <c r="L81" s="6">
        <v>175522</v>
      </c>
      <c r="M81" s="6" t="s">
        <v>1680</v>
      </c>
      <c r="O81" s="6">
        <v>1</v>
      </c>
      <c r="P81" s="6" t="s">
        <v>1681</v>
      </c>
      <c r="Q81" s="6" t="s">
        <v>1682</v>
      </c>
    </row>
    <row r="82" spans="1:17" x14ac:dyDescent="0.25">
      <c r="A82" s="6">
        <v>8003879954</v>
      </c>
      <c r="B82" s="6">
        <v>15</v>
      </c>
      <c r="C82" s="6">
        <v>14072020</v>
      </c>
      <c r="D82" s="6">
        <v>489</v>
      </c>
      <c r="E82" s="6" t="s">
        <v>32</v>
      </c>
      <c r="F82" s="6">
        <v>9938</v>
      </c>
      <c r="G82" s="6" t="s">
        <v>1679</v>
      </c>
      <c r="H82" s="7">
        <v>0.1</v>
      </c>
      <c r="I82" s="6" t="s">
        <v>25</v>
      </c>
      <c r="J82" s="7">
        <v>3066862.68</v>
      </c>
      <c r="K82" s="6" t="s">
        <v>23</v>
      </c>
      <c r="L82" s="6">
        <v>175522</v>
      </c>
      <c r="M82" s="6" t="s">
        <v>1683</v>
      </c>
      <c r="O82" s="6">
        <v>1</v>
      </c>
    </row>
    <row r="83" spans="1:17" x14ac:dyDescent="0.25">
      <c r="A83" s="6">
        <v>8003879954</v>
      </c>
      <c r="B83" s="6">
        <v>14</v>
      </c>
      <c r="C83" s="6">
        <v>14072020</v>
      </c>
      <c r="D83" s="6">
        <v>341</v>
      </c>
      <c r="E83" s="6" t="s">
        <v>29</v>
      </c>
      <c r="F83" s="6">
        <v>9938</v>
      </c>
      <c r="G83" s="6" t="s">
        <v>1684</v>
      </c>
      <c r="H83" s="7">
        <v>3710</v>
      </c>
      <c r="I83" s="6" t="s">
        <v>25</v>
      </c>
      <c r="J83" s="7">
        <v>3066862.78</v>
      </c>
      <c r="K83" s="6" t="s">
        <v>23</v>
      </c>
      <c r="L83" s="6">
        <v>175519</v>
      </c>
      <c r="M83" s="6" t="s">
        <v>50</v>
      </c>
      <c r="O83" s="6">
        <v>1</v>
      </c>
      <c r="P83" s="6" t="s">
        <v>1685</v>
      </c>
      <c r="Q83" s="6" t="s">
        <v>1686</v>
      </c>
    </row>
    <row r="84" spans="1:17" x14ac:dyDescent="0.25">
      <c r="A84" s="6">
        <v>8003879954</v>
      </c>
      <c r="B84" s="6">
        <v>13</v>
      </c>
      <c r="C84" s="6">
        <v>14072020</v>
      </c>
      <c r="D84" s="6">
        <v>489</v>
      </c>
      <c r="E84" s="6" t="s">
        <v>32</v>
      </c>
      <c r="F84" s="6">
        <v>9938</v>
      </c>
      <c r="G84" s="6" t="s">
        <v>1684</v>
      </c>
      <c r="H84" s="7">
        <v>0.1</v>
      </c>
      <c r="I84" s="6" t="s">
        <v>25</v>
      </c>
      <c r="J84" s="7">
        <v>3070572.78</v>
      </c>
      <c r="K84" s="6" t="s">
        <v>23</v>
      </c>
      <c r="L84" s="6">
        <v>175519</v>
      </c>
      <c r="M84" s="6" t="s">
        <v>1687</v>
      </c>
      <c r="O84" s="6">
        <v>1</v>
      </c>
    </row>
    <row r="85" spans="1:17" x14ac:dyDescent="0.25">
      <c r="A85" s="6">
        <v>8003879954</v>
      </c>
      <c r="B85" s="6">
        <v>12</v>
      </c>
      <c r="C85" s="6">
        <v>14072020</v>
      </c>
      <c r="D85" s="6">
        <v>343</v>
      </c>
      <c r="E85" s="6" t="s">
        <v>47</v>
      </c>
      <c r="F85" s="6">
        <v>9938</v>
      </c>
      <c r="G85" s="6" t="s">
        <v>1688</v>
      </c>
      <c r="H85" s="7">
        <v>193.75</v>
      </c>
      <c r="I85" s="6" t="s">
        <v>25</v>
      </c>
      <c r="J85" s="7">
        <v>3070572.88</v>
      </c>
      <c r="K85" s="6" t="s">
        <v>23</v>
      </c>
      <c r="L85" s="6">
        <v>175520</v>
      </c>
      <c r="M85" s="6" t="s">
        <v>48</v>
      </c>
      <c r="O85" s="6">
        <v>1</v>
      </c>
    </row>
    <row r="86" spans="1:17" x14ac:dyDescent="0.25">
      <c r="A86" s="6">
        <v>8003879954</v>
      </c>
      <c r="B86" s="6">
        <v>11</v>
      </c>
      <c r="C86" s="6">
        <v>14072020</v>
      </c>
      <c r="D86" s="6">
        <v>60</v>
      </c>
      <c r="E86" s="6" t="s">
        <v>27</v>
      </c>
      <c r="F86" s="6">
        <v>9938</v>
      </c>
      <c r="G86" s="6" t="s">
        <v>1689</v>
      </c>
      <c r="H86" s="7">
        <v>318</v>
      </c>
      <c r="I86" s="6" t="s">
        <v>25</v>
      </c>
      <c r="J86" s="7">
        <v>3070766.63</v>
      </c>
      <c r="K86" s="6" t="s">
        <v>23</v>
      </c>
      <c r="L86" s="6">
        <v>175520</v>
      </c>
      <c r="M86" s="6" t="s">
        <v>1690</v>
      </c>
      <c r="O86" s="6">
        <v>1</v>
      </c>
      <c r="P86" s="6" t="s">
        <v>1691</v>
      </c>
      <c r="Q86" s="6" t="s">
        <v>1692</v>
      </c>
    </row>
    <row r="87" spans="1:17" x14ac:dyDescent="0.25">
      <c r="A87" s="6">
        <v>8003879954</v>
      </c>
      <c r="B87" s="6">
        <v>10</v>
      </c>
      <c r="C87" s="6">
        <v>14072020</v>
      </c>
      <c r="D87" s="6">
        <v>341</v>
      </c>
      <c r="E87" s="6" t="s">
        <v>29</v>
      </c>
      <c r="F87" s="6">
        <v>9938</v>
      </c>
      <c r="G87" s="6" t="s">
        <v>1693</v>
      </c>
      <c r="H87" s="7">
        <v>72.2</v>
      </c>
      <c r="I87" s="6" t="s">
        <v>25</v>
      </c>
      <c r="J87" s="7">
        <v>3071084.63</v>
      </c>
      <c r="K87" s="6" t="s">
        <v>23</v>
      </c>
      <c r="L87" s="6">
        <v>175520</v>
      </c>
      <c r="M87" s="6" t="s">
        <v>37</v>
      </c>
      <c r="O87" s="6">
        <v>1</v>
      </c>
      <c r="P87" s="6" t="s">
        <v>1694</v>
      </c>
      <c r="Q87" s="6" t="s">
        <v>38</v>
      </c>
    </row>
    <row r="88" spans="1:17" x14ac:dyDescent="0.25">
      <c r="A88" s="6">
        <v>8003879954</v>
      </c>
      <c r="B88" s="6">
        <v>9</v>
      </c>
      <c r="C88" s="6">
        <v>14072020</v>
      </c>
      <c r="D88" s="6">
        <v>489</v>
      </c>
      <c r="E88" s="6" t="s">
        <v>32</v>
      </c>
      <c r="F88" s="6">
        <v>9938</v>
      </c>
      <c r="G88" s="6" t="s">
        <v>1693</v>
      </c>
      <c r="H88" s="7">
        <v>0.1</v>
      </c>
      <c r="I88" s="6" t="s">
        <v>25</v>
      </c>
      <c r="J88" s="7">
        <v>3071156.83</v>
      </c>
      <c r="K88" s="6" t="s">
        <v>23</v>
      </c>
      <c r="L88" s="6">
        <v>175520</v>
      </c>
      <c r="M88" s="6" t="s">
        <v>1695</v>
      </c>
      <c r="O88" s="6">
        <v>1</v>
      </c>
    </row>
    <row r="89" spans="1:17" x14ac:dyDescent="0.25">
      <c r="A89" s="6">
        <v>8003879954</v>
      </c>
      <c r="B89" s="6">
        <v>8</v>
      </c>
      <c r="C89" s="6">
        <v>14072020</v>
      </c>
      <c r="D89" s="6">
        <v>345</v>
      </c>
      <c r="E89" s="6" t="s">
        <v>33</v>
      </c>
      <c r="F89" s="6">
        <v>9938</v>
      </c>
      <c r="G89" s="6" t="s">
        <v>1696</v>
      </c>
      <c r="H89" s="7">
        <v>400</v>
      </c>
      <c r="I89" s="6" t="s">
        <v>25</v>
      </c>
      <c r="J89" s="7">
        <v>3071156.93</v>
      </c>
      <c r="K89" s="6" t="s">
        <v>23</v>
      </c>
      <c r="L89" s="6">
        <v>175519</v>
      </c>
      <c r="M89" s="6" t="s">
        <v>1697</v>
      </c>
      <c r="O89" s="6">
        <v>1</v>
      </c>
      <c r="P89" s="6" t="s">
        <v>1698</v>
      </c>
      <c r="Q89" s="6" t="s">
        <v>1699</v>
      </c>
    </row>
    <row r="90" spans="1:17" x14ac:dyDescent="0.25">
      <c r="A90" s="6">
        <v>8003879954</v>
      </c>
      <c r="B90" s="6">
        <v>7</v>
      </c>
      <c r="C90" s="6">
        <v>14072020</v>
      </c>
      <c r="D90" s="6">
        <v>341</v>
      </c>
      <c r="E90" s="6" t="s">
        <v>29</v>
      </c>
      <c r="F90" s="6">
        <v>9938</v>
      </c>
      <c r="G90" s="6" t="s">
        <v>1700</v>
      </c>
      <c r="H90" s="7">
        <v>1261.4000000000001</v>
      </c>
      <c r="I90" s="6" t="s">
        <v>25</v>
      </c>
      <c r="J90" s="7">
        <v>3071556.93</v>
      </c>
      <c r="K90" s="6" t="s">
        <v>23</v>
      </c>
      <c r="L90" s="6">
        <v>175519</v>
      </c>
      <c r="M90" s="6" t="s">
        <v>57</v>
      </c>
      <c r="O90" s="6">
        <v>1</v>
      </c>
      <c r="P90" s="6" t="s">
        <v>1701</v>
      </c>
      <c r="Q90" s="6" t="s">
        <v>1702</v>
      </c>
    </row>
    <row r="91" spans="1:17" x14ac:dyDescent="0.25">
      <c r="A91" s="6">
        <v>8003879954</v>
      </c>
      <c r="B91" s="6">
        <v>6</v>
      </c>
      <c r="C91" s="6">
        <v>14072020</v>
      </c>
      <c r="D91" s="6">
        <v>489</v>
      </c>
      <c r="E91" s="6" t="s">
        <v>32</v>
      </c>
      <c r="F91" s="6">
        <v>9938</v>
      </c>
      <c r="G91" s="6" t="s">
        <v>1700</v>
      </c>
      <c r="H91" s="7">
        <v>0.1</v>
      </c>
      <c r="I91" s="6" t="s">
        <v>25</v>
      </c>
      <c r="J91" s="7">
        <v>3072818.33</v>
      </c>
      <c r="K91" s="6" t="s">
        <v>23</v>
      </c>
      <c r="L91" s="6">
        <v>175519</v>
      </c>
      <c r="M91" s="6" t="s">
        <v>1703</v>
      </c>
      <c r="O91" s="6">
        <v>1</v>
      </c>
    </row>
    <row r="92" spans="1:17" x14ac:dyDescent="0.25">
      <c r="A92" s="6">
        <v>8003879954</v>
      </c>
      <c r="B92" s="6">
        <v>5</v>
      </c>
      <c r="C92" s="6">
        <v>14072020</v>
      </c>
      <c r="D92" s="6">
        <v>341</v>
      </c>
      <c r="E92" s="6" t="s">
        <v>29</v>
      </c>
      <c r="F92" s="6">
        <v>9938</v>
      </c>
      <c r="G92" s="6" t="s">
        <v>1704</v>
      </c>
      <c r="H92" s="7">
        <v>1373.36</v>
      </c>
      <c r="I92" s="6" t="s">
        <v>25</v>
      </c>
      <c r="J92" s="7">
        <v>3072818.43</v>
      </c>
      <c r="K92" s="6" t="s">
        <v>23</v>
      </c>
      <c r="L92" s="6">
        <v>175519</v>
      </c>
      <c r="M92" s="6" t="s">
        <v>780</v>
      </c>
      <c r="O92" s="6">
        <v>1</v>
      </c>
      <c r="P92" s="6" t="s">
        <v>1705</v>
      </c>
      <c r="Q92" s="6" t="s">
        <v>782</v>
      </c>
    </row>
    <row r="93" spans="1:17" x14ac:dyDescent="0.25">
      <c r="A93" s="6">
        <v>8003879954</v>
      </c>
      <c r="B93" s="6">
        <v>4</v>
      </c>
      <c r="C93" s="6">
        <v>14072020</v>
      </c>
      <c r="D93" s="6">
        <v>489</v>
      </c>
      <c r="E93" s="6" t="s">
        <v>32</v>
      </c>
      <c r="F93" s="6">
        <v>9938</v>
      </c>
      <c r="G93" s="6" t="s">
        <v>1704</v>
      </c>
      <c r="H93" s="7">
        <v>0.1</v>
      </c>
      <c r="I93" s="6" t="s">
        <v>25</v>
      </c>
      <c r="J93" s="7">
        <v>3074191.79</v>
      </c>
      <c r="K93" s="6" t="s">
        <v>23</v>
      </c>
      <c r="L93" s="6">
        <v>175519</v>
      </c>
      <c r="M93" s="6" t="s">
        <v>1706</v>
      </c>
      <c r="O93" s="6">
        <v>1</v>
      </c>
    </row>
    <row r="94" spans="1:17" x14ac:dyDescent="0.25">
      <c r="A94" s="6">
        <v>8003879954</v>
      </c>
      <c r="B94" s="6">
        <v>3</v>
      </c>
      <c r="C94" s="6">
        <v>14072020</v>
      </c>
      <c r="D94" s="6">
        <v>341</v>
      </c>
      <c r="E94" s="6" t="s">
        <v>29</v>
      </c>
      <c r="F94" s="6">
        <v>9938</v>
      </c>
      <c r="G94" s="6" t="s">
        <v>1707</v>
      </c>
      <c r="H94" s="7">
        <v>180</v>
      </c>
      <c r="I94" s="6" t="s">
        <v>25</v>
      </c>
      <c r="J94" s="7">
        <v>3074191.89</v>
      </c>
      <c r="K94" s="6" t="s">
        <v>23</v>
      </c>
      <c r="L94" s="6">
        <v>175519</v>
      </c>
      <c r="M94" s="6" t="s">
        <v>1708</v>
      </c>
      <c r="O94" s="6">
        <v>1</v>
      </c>
      <c r="P94" s="6" t="s">
        <v>1709</v>
      </c>
      <c r="Q94" s="6" t="s">
        <v>1710</v>
      </c>
    </row>
    <row r="95" spans="1:17" x14ac:dyDescent="0.25">
      <c r="A95" s="6">
        <v>8003879954</v>
      </c>
      <c r="B95" s="6">
        <v>2</v>
      </c>
      <c r="C95" s="6">
        <v>14072020</v>
      </c>
      <c r="D95" s="6">
        <v>489</v>
      </c>
      <c r="E95" s="6" t="s">
        <v>32</v>
      </c>
      <c r="F95" s="6">
        <v>9938</v>
      </c>
      <c r="G95" s="6" t="s">
        <v>1707</v>
      </c>
      <c r="H95" s="7">
        <v>0.1</v>
      </c>
      <c r="I95" s="6" t="s">
        <v>25</v>
      </c>
      <c r="J95" s="7">
        <v>3074371.89</v>
      </c>
      <c r="K95" s="6" t="s">
        <v>23</v>
      </c>
      <c r="L95" s="6">
        <v>175519</v>
      </c>
      <c r="M95" s="6" t="s">
        <v>1711</v>
      </c>
      <c r="O95" s="6">
        <v>1</v>
      </c>
    </row>
    <row r="96" spans="1:17" x14ac:dyDescent="0.25">
      <c r="A96" s="6">
        <v>8003879954</v>
      </c>
      <c r="B96" s="6">
        <v>1</v>
      </c>
      <c r="C96" s="6">
        <v>14072020</v>
      </c>
      <c r="D96" s="6">
        <v>345</v>
      </c>
      <c r="E96" s="6" t="s">
        <v>33</v>
      </c>
      <c r="F96" s="6">
        <v>9938</v>
      </c>
      <c r="G96" s="6" t="s">
        <v>1712</v>
      </c>
      <c r="H96" s="7">
        <v>332.8</v>
      </c>
      <c r="I96" s="6" t="s">
        <v>25</v>
      </c>
      <c r="J96" s="7">
        <v>3074371.99</v>
      </c>
      <c r="K96" s="6" t="s">
        <v>23</v>
      </c>
      <c r="L96" s="6">
        <v>175518</v>
      </c>
      <c r="M96" s="6" t="s">
        <v>1713</v>
      </c>
      <c r="O96" s="6">
        <v>1</v>
      </c>
      <c r="P96" s="6" t="s">
        <v>1714</v>
      </c>
      <c r="Q96" s="6" t="s">
        <v>1715</v>
      </c>
    </row>
    <row r="97" spans="1:18" x14ac:dyDescent="0.25">
      <c r="A97" s="6">
        <v>8003879954</v>
      </c>
      <c r="B97" s="6">
        <v>17</v>
      </c>
      <c r="C97" s="6">
        <v>10072020</v>
      </c>
      <c r="D97" s="6">
        <v>341</v>
      </c>
      <c r="E97" s="6" t="s">
        <v>79</v>
      </c>
      <c r="F97" s="6">
        <v>9938</v>
      </c>
      <c r="G97" s="6" t="s">
        <v>1716</v>
      </c>
      <c r="H97" s="7">
        <v>262.64999999999998</v>
      </c>
      <c r="I97" s="6" t="s">
        <v>25</v>
      </c>
      <c r="J97" s="7">
        <v>3074704.79</v>
      </c>
      <c r="K97" s="6" t="s">
        <v>23</v>
      </c>
      <c r="L97" s="6">
        <v>221306</v>
      </c>
      <c r="M97" s="6" t="s">
        <v>1717</v>
      </c>
      <c r="O97" s="6">
        <v>1</v>
      </c>
      <c r="P97" s="6" t="s">
        <v>1718</v>
      </c>
      <c r="Q97" s="6" t="s">
        <v>1295</v>
      </c>
      <c r="R97" s="6" t="s">
        <v>81</v>
      </c>
    </row>
    <row r="98" spans="1:18" x14ac:dyDescent="0.25">
      <c r="A98" s="6">
        <v>8003879954</v>
      </c>
      <c r="B98" s="6">
        <v>16</v>
      </c>
      <c r="C98" s="6">
        <v>10072020</v>
      </c>
      <c r="D98" s="6">
        <v>345</v>
      </c>
      <c r="E98" s="6" t="s">
        <v>33</v>
      </c>
      <c r="F98" s="6">
        <v>9938</v>
      </c>
      <c r="G98" s="6" t="s">
        <v>1719</v>
      </c>
      <c r="H98" s="7">
        <v>301</v>
      </c>
      <c r="I98" s="6" t="s">
        <v>25</v>
      </c>
      <c r="J98" s="7">
        <v>3074967.44</v>
      </c>
      <c r="K98" s="6" t="s">
        <v>23</v>
      </c>
      <c r="L98" s="6">
        <v>221305</v>
      </c>
      <c r="M98" s="6" t="s">
        <v>1720</v>
      </c>
      <c r="O98" s="6">
        <v>1</v>
      </c>
      <c r="P98" s="6" t="s">
        <v>1721</v>
      </c>
      <c r="Q98" s="6" t="s">
        <v>28</v>
      </c>
    </row>
    <row r="99" spans="1:18" x14ac:dyDescent="0.25">
      <c r="A99" s="6">
        <v>8003879954</v>
      </c>
      <c r="B99" s="6">
        <v>15</v>
      </c>
      <c r="C99" s="6">
        <v>10072020</v>
      </c>
      <c r="D99" s="6">
        <v>343</v>
      </c>
      <c r="E99" s="6" t="s">
        <v>47</v>
      </c>
      <c r="F99" s="6">
        <v>9938</v>
      </c>
      <c r="G99" s="6" t="s">
        <v>1722</v>
      </c>
      <c r="H99" s="7">
        <v>398.55</v>
      </c>
      <c r="I99" s="6" t="s">
        <v>25</v>
      </c>
      <c r="J99" s="7">
        <v>3075268.44</v>
      </c>
      <c r="K99" s="6" t="s">
        <v>23</v>
      </c>
      <c r="L99" s="6">
        <v>221127</v>
      </c>
      <c r="M99" s="6" t="s">
        <v>56</v>
      </c>
      <c r="O99" s="6">
        <v>1</v>
      </c>
    </row>
    <row r="100" spans="1:18" x14ac:dyDescent="0.25">
      <c r="A100" s="6">
        <v>8003879954</v>
      </c>
      <c r="B100" s="6">
        <v>14</v>
      </c>
      <c r="C100" s="6">
        <v>10072020</v>
      </c>
      <c r="D100" s="6">
        <v>341</v>
      </c>
      <c r="E100" s="6" t="s">
        <v>29</v>
      </c>
      <c r="F100" s="6">
        <v>9938</v>
      </c>
      <c r="G100" s="6" t="s">
        <v>1723</v>
      </c>
      <c r="H100" s="7">
        <v>175.2</v>
      </c>
      <c r="I100" s="6" t="s">
        <v>25</v>
      </c>
      <c r="J100" s="7">
        <v>3075666.99</v>
      </c>
      <c r="K100" s="6" t="s">
        <v>23</v>
      </c>
      <c r="L100" s="6">
        <v>221124</v>
      </c>
      <c r="M100" s="6" t="s">
        <v>54</v>
      </c>
      <c r="O100" s="6">
        <v>1</v>
      </c>
      <c r="P100" s="6" t="s">
        <v>1724</v>
      </c>
      <c r="Q100" s="6" t="s">
        <v>1725</v>
      </c>
    </row>
    <row r="101" spans="1:18" x14ac:dyDescent="0.25">
      <c r="A101" s="6">
        <v>8003879954</v>
      </c>
      <c r="B101" s="6">
        <v>13</v>
      </c>
      <c r="C101" s="6">
        <v>10072020</v>
      </c>
      <c r="D101" s="6">
        <v>489</v>
      </c>
      <c r="E101" s="6" t="s">
        <v>32</v>
      </c>
      <c r="F101" s="6">
        <v>9938</v>
      </c>
      <c r="G101" s="6" t="s">
        <v>1723</v>
      </c>
      <c r="H101" s="7">
        <v>0.1</v>
      </c>
      <c r="I101" s="6" t="s">
        <v>25</v>
      </c>
      <c r="J101" s="7">
        <v>3075842.19</v>
      </c>
      <c r="K101" s="6" t="s">
        <v>23</v>
      </c>
      <c r="L101" s="6">
        <v>221124</v>
      </c>
      <c r="M101" s="6" t="s">
        <v>1726</v>
      </c>
      <c r="O101" s="6">
        <v>1</v>
      </c>
    </row>
    <row r="102" spans="1:18" x14ac:dyDescent="0.25">
      <c r="A102" s="6">
        <v>8003879954</v>
      </c>
      <c r="B102" s="6">
        <v>12</v>
      </c>
      <c r="C102" s="6">
        <v>10072020</v>
      </c>
      <c r="D102" s="6">
        <v>343</v>
      </c>
      <c r="E102" s="6" t="s">
        <v>47</v>
      </c>
      <c r="F102" s="6">
        <v>9938</v>
      </c>
      <c r="G102" s="6" t="s">
        <v>1727</v>
      </c>
      <c r="H102" s="7">
        <v>132</v>
      </c>
      <c r="I102" s="6" t="s">
        <v>25</v>
      </c>
      <c r="J102" s="7">
        <v>3075842.29</v>
      </c>
      <c r="K102" s="6" t="s">
        <v>23</v>
      </c>
      <c r="L102" s="6">
        <v>221125</v>
      </c>
      <c r="M102" s="6" t="s">
        <v>63</v>
      </c>
      <c r="O102" s="6">
        <v>1</v>
      </c>
      <c r="P102" s="6" t="s">
        <v>532</v>
      </c>
    </row>
    <row r="103" spans="1:18" x14ac:dyDescent="0.25">
      <c r="A103" s="6">
        <v>8003879954</v>
      </c>
      <c r="B103" s="6">
        <v>11</v>
      </c>
      <c r="C103" s="6">
        <v>10072020</v>
      </c>
      <c r="D103" s="6">
        <v>346</v>
      </c>
      <c r="E103" s="6" t="s">
        <v>64</v>
      </c>
      <c r="F103" s="6">
        <v>9938</v>
      </c>
      <c r="G103" s="6" t="s">
        <v>1728</v>
      </c>
      <c r="H103" s="7">
        <v>6433.04</v>
      </c>
      <c r="I103" s="6" t="s">
        <v>25</v>
      </c>
      <c r="J103" s="7">
        <v>3075974.29</v>
      </c>
      <c r="K103" s="6" t="s">
        <v>23</v>
      </c>
      <c r="L103" s="6">
        <v>221125</v>
      </c>
      <c r="M103" s="6" t="s">
        <v>1729</v>
      </c>
      <c r="O103" s="6">
        <v>1</v>
      </c>
      <c r="P103" s="6" t="s">
        <v>1730</v>
      </c>
      <c r="Q103" s="6" t="s">
        <v>668</v>
      </c>
    </row>
    <row r="104" spans="1:18" x14ac:dyDescent="0.25">
      <c r="A104" s="6">
        <v>8003879954</v>
      </c>
      <c r="B104" s="6">
        <v>10</v>
      </c>
      <c r="C104" s="6">
        <v>10072020</v>
      </c>
      <c r="D104" s="6">
        <v>341</v>
      </c>
      <c r="E104" s="6" t="s">
        <v>29</v>
      </c>
      <c r="F104" s="6">
        <v>9938</v>
      </c>
      <c r="G104" s="6" t="s">
        <v>1731</v>
      </c>
      <c r="H104" s="7">
        <v>224</v>
      </c>
      <c r="I104" s="6" t="s">
        <v>25</v>
      </c>
      <c r="J104" s="7">
        <v>3082407.33</v>
      </c>
      <c r="K104" s="6" t="s">
        <v>23</v>
      </c>
      <c r="L104" s="6">
        <v>221125</v>
      </c>
      <c r="M104" s="6" t="s">
        <v>49</v>
      </c>
      <c r="O104" s="6">
        <v>1</v>
      </c>
      <c r="P104" s="6" t="s">
        <v>1732</v>
      </c>
      <c r="Q104" s="6" t="s">
        <v>1733</v>
      </c>
    </row>
    <row r="105" spans="1:18" x14ac:dyDescent="0.25">
      <c r="A105" s="6">
        <v>8003879954</v>
      </c>
      <c r="B105" s="6">
        <v>9</v>
      </c>
      <c r="C105" s="6">
        <v>10072020</v>
      </c>
      <c r="D105" s="6">
        <v>489</v>
      </c>
      <c r="E105" s="6" t="s">
        <v>32</v>
      </c>
      <c r="F105" s="6">
        <v>9938</v>
      </c>
      <c r="G105" s="6" t="s">
        <v>1731</v>
      </c>
      <c r="H105" s="7">
        <v>0.1</v>
      </c>
      <c r="I105" s="6" t="s">
        <v>25</v>
      </c>
      <c r="J105" s="7">
        <v>3082631.33</v>
      </c>
      <c r="K105" s="6" t="s">
        <v>23</v>
      </c>
      <c r="L105" s="6">
        <v>221125</v>
      </c>
      <c r="M105" s="6" t="s">
        <v>1734</v>
      </c>
      <c r="O105" s="6">
        <v>1</v>
      </c>
    </row>
    <row r="106" spans="1:18" x14ac:dyDescent="0.25">
      <c r="A106" s="6">
        <v>8003879954</v>
      </c>
      <c r="B106" s="6">
        <v>8</v>
      </c>
      <c r="C106" s="6">
        <v>10072020</v>
      </c>
      <c r="D106" s="6">
        <v>345</v>
      </c>
      <c r="E106" s="6" t="s">
        <v>33</v>
      </c>
      <c r="F106" s="6">
        <v>9938</v>
      </c>
      <c r="G106" s="6" t="s">
        <v>1735</v>
      </c>
      <c r="H106" s="7">
        <v>5000</v>
      </c>
      <c r="I106" s="6" t="s">
        <v>25</v>
      </c>
      <c r="J106" s="7">
        <v>3082631.43</v>
      </c>
      <c r="K106" s="6" t="s">
        <v>23</v>
      </c>
      <c r="L106" s="6">
        <v>221125</v>
      </c>
      <c r="M106" s="6" t="s">
        <v>1736</v>
      </c>
      <c r="O106" s="6">
        <v>1</v>
      </c>
      <c r="P106" s="6" t="s">
        <v>1737</v>
      </c>
      <c r="Q106" s="6" t="s">
        <v>1738</v>
      </c>
    </row>
    <row r="107" spans="1:18" x14ac:dyDescent="0.25">
      <c r="A107" s="6">
        <v>8003879954</v>
      </c>
      <c r="B107" s="6">
        <v>7</v>
      </c>
      <c r="C107" s="6">
        <v>10072020</v>
      </c>
      <c r="D107" s="6">
        <v>341</v>
      </c>
      <c r="E107" s="6" t="s">
        <v>79</v>
      </c>
      <c r="F107" s="6">
        <v>9938</v>
      </c>
      <c r="G107" s="6" t="s">
        <v>1739</v>
      </c>
      <c r="H107" s="7">
        <v>156.15</v>
      </c>
      <c r="I107" s="6" t="s">
        <v>25</v>
      </c>
      <c r="J107" s="7">
        <v>3087631.43</v>
      </c>
      <c r="K107" s="6" t="s">
        <v>23</v>
      </c>
      <c r="L107" s="6">
        <v>221124</v>
      </c>
      <c r="M107" s="6" t="s">
        <v>1740</v>
      </c>
      <c r="O107" s="6">
        <v>1</v>
      </c>
      <c r="P107" s="6" t="s">
        <v>1741</v>
      </c>
      <c r="Q107" s="6" t="s">
        <v>1295</v>
      </c>
      <c r="R107" s="6" t="s">
        <v>82</v>
      </c>
    </row>
    <row r="108" spans="1:18" x14ac:dyDescent="0.25">
      <c r="A108" s="6">
        <v>8003879954</v>
      </c>
      <c r="B108" s="6">
        <v>6</v>
      </c>
      <c r="C108" s="6">
        <v>10072020</v>
      </c>
      <c r="D108" s="6">
        <v>341</v>
      </c>
      <c r="E108" s="6" t="s">
        <v>29</v>
      </c>
      <c r="F108" s="6">
        <v>9938</v>
      </c>
      <c r="G108" s="6" t="s">
        <v>1742</v>
      </c>
      <c r="H108" s="7">
        <v>5118.21</v>
      </c>
      <c r="I108" s="6" t="s">
        <v>25</v>
      </c>
      <c r="J108" s="7">
        <v>3087787.58</v>
      </c>
      <c r="K108" s="6" t="s">
        <v>23</v>
      </c>
      <c r="L108" s="6">
        <v>221124</v>
      </c>
      <c r="M108" s="6" t="s">
        <v>1743</v>
      </c>
      <c r="O108" s="6">
        <v>1</v>
      </c>
      <c r="P108" s="6" t="s">
        <v>1744</v>
      </c>
      <c r="Q108" s="6" t="s">
        <v>1745</v>
      </c>
    </row>
    <row r="109" spans="1:18" x14ac:dyDescent="0.25">
      <c r="A109" s="6">
        <v>8003879954</v>
      </c>
      <c r="B109" s="6">
        <v>5</v>
      </c>
      <c r="C109" s="6">
        <v>10072020</v>
      </c>
      <c r="D109" s="6">
        <v>489</v>
      </c>
      <c r="E109" s="6" t="s">
        <v>32</v>
      </c>
      <c r="F109" s="6">
        <v>9938</v>
      </c>
      <c r="G109" s="6" t="s">
        <v>1742</v>
      </c>
      <c r="H109" s="7">
        <v>0.1</v>
      </c>
      <c r="I109" s="6" t="s">
        <v>25</v>
      </c>
      <c r="J109" s="7">
        <v>3092905.79</v>
      </c>
      <c r="K109" s="6" t="s">
        <v>23</v>
      </c>
      <c r="L109" s="6">
        <v>221124</v>
      </c>
      <c r="M109" s="6" t="s">
        <v>1746</v>
      </c>
      <c r="O109" s="6">
        <v>1</v>
      </c>
    </row>
    <row r="110" spans="1:18" x14ac:dyDescent="0.25">
      <c r="A110" s="6">
        <v>8003879954</v>
      </c>
      <c r="B110" s="6">
        <v>4</v>
      </c>
      <c r="C110" s="6">
        <v>10072020</v>
      </c>
      <c r="D110" s="6">
        <v>341</v>
      </c>
      <c r="E110" s="6" t="s">
        <v>29</v>
      </c>
      <c r="F110" s="6">
        <v>9938</v>
      </c>
      <c r="G110" s="6" t="s">
        <v>1747</v>
      </c>
      <c r="H110" s="7">
        <v>250</v>
      </c>
      <c r="I110" s="6" t="s">
        <v>25</v>
      </c>
      <c r="J110" s="7">
        <v>3092905.89</v>
      </c>
      <c r="K110" s="6" t="s">
        <v>23</v>
      </c>
      <c r="L110" s="6">
        <v>221124</v>
      </c>
      <c r="M110" s="6" t="s">
        <v>86</v>
      </c>
      <c r="O110" s="6">
        <v>1</v>
      </c>
      <c r="P110" s="6" t="s">
        <v>1748</v>
      </c>
      <c r="Q110" s="6" t="s">
        <v>87</v>
      </c>
    </row>
    <row r="111" spans="1:18" x14ac:dyDescent="0.25">
      <c r="A111" s="6">
        <v>8003879954</v>
      </c>
      <c r="B111" s="6">
        <v>3</v>
      </c>
      <c r="C111" s="6">
        <v>10072020</v>
      </c>
      <c r="D111" s="6">
        <v>489</v>
      </c>
      <c r="E111" s="6" t="s">
        <v>32</v>
      </c>
      <c r="F111" s="6">
        <v>9938</v>
      </c>
      <c r="G111" s="6" t="s">
        <v>1747</v>
      </c>
      <c r="H111" s="7">
        <v>0.1</v>
      </c>
      <c r="I111" s="6" t="s">
        <v>25</v>
      </c>
      <c r="J111" s="7">
        <v>3093155.89</v>
      </c>
      <c r="K111" s="6" t="s">
        <v>23</v>
      </c>
      <c r="L111" s="6">
        <v>221124</v>
      </c>
      <c r="M111" s="6" t="s">
        <v>1749</v>
      </c>
      <c r="O111" s="6">
        <v>1</v>
      </c>
    </row>
    <row r="112" spans="1:18" x14ac:dyDescent="0.25">
      <c r="A112" s="6">
        <v>8003879954</v>
      </c>
      <c r="B112" s="6">
        <v>2</v>
      </c>
      <c r="C112" s="6">
        <v>10072020</v>
      </c>
      <c r="D112" s="6">
        <v>341</v>
      </c>
      <c r="E112" s="6" t="s">
        <v>29</v>
      </c>
      <c r="F112" s="6">
        <v>9938</v>
      </c>
      <c r="G112" s="6" t="s">
        <v>1750</v>
      </c>
      <c r="H112" s="7">
        <v>80</v>
      </c>
      <c r="I112" s="6" t="s">
        <v>25</v>
      </c>
      <c r="J112" s="7">
        <v>3093155.99</v>
      </c>
      <c r="K112" s="6" t="s">
        <v>23</v>
      </c>
      <c r="L112" s="6">
        <v>221124</v>
      </c>
      <c r="M112" s="6" t="s">
        <v>54</v>
      </c>
      <c r="O112" s="6">
        <v>1</v>
      </c>
      <c r="P112" s="6" t="s">
        <v>1751</v>
      </c>
      <c r="Q112" s="6" t="s">
        <v>1752</v>
      </c>
    </row>
    <row r="113" spans="1:18" x14ac:dyDescent="0.25">
      <c r="A113" s="6">
        <v>8003879954</v>
      </c>
      <c r="B113" s="6">
        <v>1</v>
      </c>
      <c r="C113" s="6">
        <v>10072020</v>
      </c>
      <c r="D113" s="6">
        <v>489</v>
      </c>
      <c r="E113" s="6" t="s">
        <v>32</v>
      </c>
      <c r="F113" s="6">
        <v>9938</v>
      </c>
      <c r="G113" s="6" t="s">
        <v>1750</v>
      </c>
      <c r="H113" s="7">
        <v>0.1</v>
      </c>
      <c r="I113" s="6" t="s">
        <v>25</v>
      </c>
      <c r="J113" s="7">
        <v>3093235.99</v>
      </c>
      <c r="K113" s="6" t="s">
        <v>23</v>
      </c>
      <c r="L113" s="6">
        <v>221124</v>
      </c>
      <c r="M113" s="6" t="s">
        <v>1753</v>
      </c>
      <c r="O113" s="6">
        <v>1</v>
      </c>
    </row>
    <row r="114" spans="1:18" x14ac:dyDescent="0.25">
      <c r="A114" s="6">
        <v>8003879954</v>
      </c>
      <c r="B114" s="6">
        <v>21</v>
      </c>
      <c r="C114" s="6">
        <v>8072020</v>
      </c>
      <c r="D114" s="6">
        <v>341</v>
      </c>
      <c r="E114" s="6" t="s">
        <v>79</v>
      </c>
      <c r="F114" s="6">
        <v>9938</v>
      </c>
      <c r="G114" s="6" t="s">
        <v>1754</v>
      </c>
      <c r="H114" s="7">
        <v>301.14999999999998</v>
      </c>
      <c r="I114" s="6" t="s">
        <v>25</v>
      </c>
      <c r="J114" s="7">
        <v>3093236.09</v>
      </c>
      <c r="K114" s="6" t="s">
        <v>23</v>
      </c>
      <c r="L114" s="6">
        <v>165434</v>
      </c>
      <c r="M114" s="6" t="s">
        <v>1755</v>
      </c>
      <c r="O114" s="6">
        <v>1</v>
      </c>
      <c r="P114" s="6" t="s">
        <v>1756</v>
      </c>
      <c r="Q114" s="6" t="s">
        <v>1295</v>
      </c>
      <c r="R114" s="6" t="s">
        <v>81</v>
      </c>
    </row>
    <row r="115" spans="1:18" x14ac:dyDescent="0.25">
      <c r="A115" s="6">
        <v>8003879954</v>
      </c>
      <c r="B115" s="6">
        <v>20</v>
      </c>
      <c r="C115" s="6">
        <v>8072020</v>
      </c>
      <c r="D115" s="6">
        <v>341</v>
      </c>
      <c r="E115" s="6" t="s">
        <v>29</v>
      </c>
      <c r="F115" s="6">
        <v>9938</v>
      </c>
      <c r="G115" s="6" t="s">
        <v>1757</v>
      </c>
      <c r="H115" s="7">
        <v>790</v>
      </c>
      <c r="I115" s="6" t="s">
        <v>25</v>
      </c>
      <c r="J115" s="7">
        <v>3093537.24</v>
      </c>
      <c r="K115" s="6" t="s">
        <v>23</v>
      </c>
      <c r="L115" s="6">
        <v>165433</v>
      </c>
      <c r="M115" s="6" t="s">
        <v>1758</v>
      </c>
      <c r="O115" s="6">
        <v>1</v>
      </c>
      <c r="P115" s="6" t="s">
        <v>1759</v>
      </c>
      <c r="Q115" s="6" t="s">
        <v>1760</v>
      </c>
    </row>
    <row r="116" spans="1:18" x14ac:dyDescent="0.25">
      <c r="A116" s="6">
        <v>8003879954</v>
      </c>
      <c r="B116" s="6">
        <v>19</v>
      </c>
      <c r="C116" s="6">
        <v>8072020</v>
      </c>
      <c r="D116" s="6">
        <v>489</v>
      </c>
      <c r="E116" s="6" t="s">
        <v>32</v>
      </c>
      <c r="F116" s="6">
        <v>9938</v>
      </c>
      <c r="G116" s="6" t="s">
        <v>1757</v>
      </c>
      <c r="H116" s="7">
        <v>0.1</v>
      </c>
      <c r="I116" s="6" t="s">
        <v>25</v>
      </c>
      <c r="J116" s="7">
        <v>3094327.24</v>
      </c>
      <c r="K116" s="6" t="s">
        <v>23</v>
      </c>
      <c r="L116" s="6">
        <v>165433</v>
      </c>
      <c r="M116" s="6" t="s">
        <v>1761</v>
      </c>
      <c r="O116" s="6">
        <v>1</v>
      </c>
    </row>
    <row r="117" spans="1:18" x14ac:dyDescent="0.25">
      <c r="A117" s="6">
        <v>8003879954</v>
      </c>
      <c r="B117" s="6">
        <v>18</v>
      </c>
      <c r="C117" s="6">
        <v>8072020</v>
      </c>
      <c r="D117" s="6">
        <v>341</v>
      </c>
      <c r="E117" s="6" t="s">
        <v>79</v>
      </c>
      <c r="F117" s="6">
        <v>9938</v>
      </c>
      <c r="G117" s="6" t="s">
        <v>1762</v>
      </c>
      <c r="H117" s="7">
        <v>181.3</v>
      </c>
      <c r="I117" s="6" t="s">
        <v>25</v>
      </c>
      <c r="J117" s="7">
        <v>3094327.34</v>
      </c>
      <c r="K117" s="6" t="s">
        <v>23</v>
      </c>
      <c r="L117" s="6">
        <v>165432</v>
      </c>
      <c r="M117" s="6" t="s">
        <v>1763</v>
      </c>
      <c r="O117" s="6">
        <v>1</v>
      </c>
      <c r="P117" s="6" t="s">
        <v>1764</v>
      </c>
      <c r="Q117" s="6" t="s">
        <v>1295</v>
      </c>
      <c r="R117" s="6" t="s">
        <v>82</v>
      </c>
    </row>
    <row r="118" spans="1:18" x14ac:dyDescent="0.25">
      <c r="A118" s="6">
        <v>8003879954</v>
      </c>
      <c r="B118" s="6">
        <v>17</v>
      </c>
      <c r="C118" s="6">
        <v>8072020</v>
      </c>
      <c r="D118" s="6">
        <v>60</v>
      </c>
      <c r="E118" s="6" t="s">
        <v>27</v>
      </c>
      <c r="F118" s="6">
        <v>9938</v>
      </c>
      <c r="G118" s="6" t="s">
        <v>1765</v>
      </c>
      <c r="H118" s="7">
        <v>540</v>
      </c>
      <c r="I118" s="6" t="s">
        <v>25</v>
      </c>
      <c r="J118" s="7">
        <v>3094508.64</v>
      </c>
      <c r="K118" s="6" t="s">
        <v>23</v>
      </c>
      <c r="L118" s="6">
        <v>165432</v>
      </c>
      <c r="M118" s="6" t="s">
        <v>1766</v>
      </c>
      <c r="O118" s="6">
        <v>1</v>
      </c>
      <c r="P118" s="6" t="s">
        <v>1767</v>
      </c>
      <c r="Q118" s="6" t="s">
        <v>1768</v>
      </c>
    </row>
    <row r="119" spans="1:18" x14ac:dyDescent="0.25">
      <c r="A119" s="6">
        <v>8003879954</v>
      </c>
      <c r="B119" s="6">
        <v>16</v>
      </c>
      <c r="C119" s="6">
        <v>8072020</v>
      </c>
      <c r="D119" s="6">
        <v>341</v>
      </c>
      <c r="E119" s="6" t="s">
        <v>29</v>
      </c>
      <c r="F119" s="6">
        <v>9938</v>
      </c>
      <c r="G119" s="6" t="s">
        <v>1769</v>
      </c>
      <c r="H119" s="7">
        <v>4500</v>
      </c>
      <c r="I119" s="6" t="s">
        <v>25</v>
      </c>
      <c r="J119" s="7">
        <v>3095048.64</v>
      </c>
      <c r="K119" s="6" t="s">
        <v>23</v>
      </c>
      <c r="L119" s="6">
        <v>165313</v>
      </c>
      <c r="M119" s="6" t="s">
        <v>1644</v>
      </c>
      <c r="O119" s="6">
        <v>1</v>
      </c>
      <c r="P119" s="6" t="s">
        <v>1770</v>
      </c>
      <c r="Q119" s="6" t="s">
        <v>1771</v>
      </c>
    </row>
    <row r="120" spans="1:18" x14ac:dyDescent="0.25">
      <c r="A120" s="6">
        <v>8003879954</v>
      </c>
      <c r="B120" s="6">
        <v>15</v>
      </c>
      <c r="C120" s="6">
        <v>8072020</v>
      </c>
      <c r="D120" s="6">
        <v>489</v>
      </c>
      <c r="E120" s="6" t="s">
        <v>32</v>
      </c>
      <c r="F120" s="6">
        <v>9938</v>
      </c>
      <c r="G120" s="6" t="s">
        <v>1769</v>
      </c>
      <c r="H120" s="7">
        <v>0.1</v>
      </c>
      <c r="I120" s="6" t="s">
        <v>25</v>
      </c>
      <c r="J120" s="7">
        <v>3099548.64</v>
      </c>
      <c r="K120" s="6" t="s">
        <v>23</v>
      </c>
      <c r="L120" s="6">
        <v>165313</v>
      </c>
      <c r="M120" s="6" t="s">
        <v>1772</v>
      </c>
      <c r="O120" s="6">
        <v>1</v>
      </c>
    </row>
    <row r="121" spans="1:18" x14ac:dyDescent="0.25">
      <c r="A121" s="6">
        <v>8003879954</v>
      </c>
      <c r="B121" s="6">
        <v>14</v>
      </c>
      <c r="C121" s="6">
        <v>8072020</v>
      </c>
      <c r="D121" s="6">
        <v>341</v>
      </c>
      <c r="E121" s="6" t="s">
        <v>29</v>
      </c>
      <c r="F121" s="6">
        <v>9938</v>
      </c>
      <c r="G121" s="6" t="s">
        <v>1773</v>
      </c>
      <c r="H121" s="7">
        <v>4000</v>
      </c>
      <c r="I121" s="6" t="s">
        <v>25</v>
      </c>
      <c r="J121" s="7">
        <v>3099548.74</v>
      </c>
      <c r="K121" s="6" t="s">
        <v>23</v>
      </c>
      <c r="L121" s="6">
        <v>165313</v>
      </c>
      <c r="M121" s="6" t="s">
        <v>575</v>
      </c>
      <c r="O121" s="6">
        <v>1</v>
      </c>
      <c r="P121" s="6" t="s">
        <v>1774</v>
      </c>
      <c r="Q121" s="6" t="s">
        <v>1775</v>
      </c>
    </row>
    <row r="122" spans="1:18" x14ac:dyDescent="0.25">
      <c r="A122" s="6">
        <v>8003879954</v>
      </c>
      <c r="B122" s="6">
        <v>13</v>
      </c>
      <c r="C122" s="6">
        <v>8072020</v>
      </c>
      <c r="D122" s="6">
        <v>489</v>
      </c>
      <c r="E122" s="6" t="s">
        <v>32</v>
      </c>
      <c r="F122" s="6">
        <v>9938</v>
      </c>
      <c r="G122" s="6" t="s">
        <v>1773</v>
      </c>
      <c r="H122" s="7">
        <v>0.1</v>
      </c>
      <c r="I122" s="6" t="s">
        <v>25</v>
      </c>
      <c r="J122" s="7">
        <v>3103548.74</v>
      </c>
      <c r="K122" s="6" t="s">
        <v>23</v>
      </c>
      <c r="L122" s="6">
        <v>165313</v>
      </c>
      <c r="M122" s="6" t="s">
        <v>1776</v>
      </c>
      <c r="O122" s="6">
        <v>1</v>
      </c>
    </row>
    <row r="123" spans="1:18" x14ac:dyDescent="0.25">
      <c r="A123" s="6">
        <v>8003879954</v>
      </c>
      <c r="B123" s="6">
        <v>12</v>
      </c>
      <c r="C123" s="6">
        <v>8072020</v>
      </c>
      <c r="D123" s="6">
        <v>341</v>
      </c>
      <c r="E123" s="6" t="s">
        <v>29</v>
      </c>
      <c r="F123" s="6">
        <v>9938</v>
      </c>
      <c r="G123" s="6" t="s">
        <v>1777</v>
      </c>
      <c r="H123" s="7">
        <v>1358.02</v>
      </c>
      <c r="I123" s="6" t="s">
        <v>25</v>
      </c>
      <c r="J123" s="7">
        <v>3103548.84</v>
      </c>
      <c r="K123" s="6" t="s">
        <v>23</v>
      </c>
      <c r="L123" s="6">
        <v>165313</v>
      </c>
      <c r="M123" s="6" t="s">
        <v>496</v>
      </c>
      <c r="O123" s="6">
        <v>1</v>
      </c>
      <c r="P123" s="6" t="s">
        <v>1778</v>
      </c>
      <c r="Q123" s="6" t="s">
        <v>498</v>
      </c>
    </row>
    <row r="124" spans="1:18" x14ac:dyDescent="0.25">
      <c r="A124" s="6">
        <v>8003879954</v>
      </c>
      <c r="B124" s="6">
        <v>11</v>
      </c>
      <c r="C124" s="6">
        <v>8072020</v>
      </c>
      <c r="D124" s="6">
        <v>489</v>
      </c>
      <c r="E124" s="6" t="s">
        <v>32</v>
      </c>
      <c r="F124" s="6">
        <v>9938</v>
      </c>
      <c r="G124" s="6" t="s">
        <v>1777</v>
      </c>
      <c r="H124" s="7">
        <v>0.1</v>
      </c>
      <c r="I124" s="6" t="s">
        <v>25</v>
      </c>
      <c r="J124" s="7">
        <v>3104906.86</v>
      </c>
      <c r="K124" s="6" t="s">
        <v>23</v>
      </c>
      <c r="L124" s="6">
        <v>165313</v>
      </c>
      <c r="M124" s="6" t="s">
        <v>1779</v>
      </c>
      <c r="O124" s="6">
        <v>1</v>
      </c>
    </row>
    <row r="125" spans="1:18" x14ac:dyDescent="0.25">
      <c r="A125" s="6">
        <v>8003879954</v>
      </c>
      <c r="B125" s="6">
        <v>10</v>
      </c>
      <c r="C125" s="6">
        <v>8072020</v>
      </c>
      <c r="D125" s="6">
        <v>60</v>
      </c>
      <c r="E125" s="6" t="s">
        <v>27</v>
      </c>
      <c r="F125" s="6">
        <v>9938</v>
      </c>
      <c r="G125" s="6" t="s">
        <v>1780</v>
      </c>
      <c r="H125" s="7">
        <v>675</v>
      </c>
      <c r="I125" s="6" t="s">
        <v>25</v>
      </c>
      <c r="J125" s="7">
        <v>3104906.96</v>
      </c>
      <c r="K125" s="6" t="s">
        <v>23</v>
      </c>
      <c r="L125" s="6">
        <v>165313</v>
      </c>
      <c r="M125" s="6" t="s">
        <v>1781</v>
      </c>
      <c r="O125" s="6">
        <v>1</v>
      </c>
      <c r="P125" s="6" t="s">
        <v>1782</v>
      </c>
      <c r="Q125" s="6" t="s">
        <v>1783</v>
      </c>
    </row>
    <row r="126" spans="1:18" x14ac:dyDescent="0.25">
      <c r="A126" s="6">
        <v>8003879954</v>
      </c>
      <c r="B126" s="6">
        <v>9</v>
      </c>
      <c r="C126" s="6">
        <v>8072020</v>
      </c>
      <c r="D126" s="6">
        <v>341</v>
      </c>
      <c r="E126" s="6" t="s">
        <v>29</v>
      </c>
      <c r="F126" s="6">
        <v>9938</v>
      </c>
      <c r="G126" s="6" t="s">
        <v>1784</v>
      </c>
      <c r="H126" s="7">
        <v>1261.4000000000001</v>
      </c>
      <c r="I126" s="6" t="s">
        <v>25</v>
      </c>
      <c r="J126" s="7">
        <v>3105581.96</v>
      </c>
      <c r="K126" s="6" t="s">
        <v>23</v>
      </c>
      <c r="L126" s="6">
        <v>165312</v>
      </c>
      <c r="M126" s="6" t="s">
        <v>57</v>
      </c>
      <c r="O126" s="6">
        <v>1</v>
      </c>
      <c r="P126" s="6" t="s">
        <v>1785</v>
      </c>
      <c r="Q126" s="6" t="s">
        <v>1786</v>
      </c>
    </row>
    <row r="127" spans="1:18" x14ac:dyDescent="0.25">
      <c r="A127" s="6">
        <v>8003879954</v>
      </c>
      <c r="B127" s="6">
        <v>8</v>
      </c>
      <c r="C127" s="6">
        <v>8072020</v>
      </c>
      <c r="D127" s="6">
        <v>489</v>
      </c>
      <c r="E127" s="6" t="s">
        <v>32</v>
      </c>
      <c r="F127" s="6">
        <v>9938</v>
      </c>
      <c r="G127" s="6" t="s">
        <v>1784</v>
      </c>
      <c r="H127" s="7">
        <v>0.1</v>
      </c>
      <c r="I127" s="6" t="s">
        <v>25</v>
      </c>
      <c r="J127" s="7">
        <v>3106843.36</v>
      </c>
      <c r="K127" s="6" t="s">
        <v>23</v>
      </c>
      <c r="L127" s="6">
        <v>165312</v>
      </c>
      <c r="M127" s="6" t="s">
        <v>1787</v>
      </c>
      <c r="O127" s="6">
        <v>1</v>
      </c>
    </row>
    <row r="128" spans="1:18" x14ac:dyDescent="0.25">
      <c r="A128" s="6">
        <v>8003879954</v>
      </c>
      <c r="B128" s="6">
        <v>7</v>
      </c>
      <c r="C128" s="6">
        <v>8072020</v>
      </c>
      <c r="D128" s="6">
        <v>341</v>
      </c>
      <c r="E128" s="6" t="s">
        <v>29</v>
      </c>
      <c r="F128" s="6">
        <v>9938</v>
      </c>
      <c r="G128" s="6" t="s">
        <v>1788</v>
      </c>
      <c r="H128" s="7">
        <v>150</v>
      </c>
      <c r="I128" s="6" t="s">
        <v>25</v>
      </c>
      <c r="J128" s="7">
        <v>3106843.46</v>
      </c>
      <c r="K128" s="6" t="s">
        <v>23</v>
      </c>
      <c r="L128" s="6">
        <v>165312</v>
      </c>
      <c r="M128" s="6" t="s">
        <v>75</v>
      </c>
      <c r="O128" s="6">
        <v>1</v>
      </c>
      <c r="P128" s="6" t="s">
        <v>1789</v>
      </c>
      <c r="Q128" s="6" t="s">
        <v>1790</v>
      </c>
    </row>
    <row r="129" spans="1:18" x14ac:dyDescent="0.25">
      <c r="A129" s="6">
        <v>8003879954</v>
      </c>
      <c r="B129" s="6">
        <v>6</v>
      </c>
      <c r="C129" s="6">
        <v>8072020</v>
      </c>
      <c r="D129" s="6">
        <v>489</v>
      </c>
      <c r="E129" s="6" t="s">
        <v>32</v>
      </c>
      <c r="F129" s="6">
        <v>9938</v>
      </c>
      <c r="G129" s="6" t="s">
        <v>1788</v>
      </c>
      <c r="H129" s="7">
        <v>0.1</v>
      </c>
      <c r="I129" s="6" t="s">
        <v>25</v>
      </c>
      <c r="J129" s="7">
        <v>3106993.46</v>
      </c>
      <c r="K129" s="6" t="s">
        <v>23</v>
      </c>
      <c r="L129" s="6">
        <v>165312</v>
      </c>
      <c r="M129" s="6" t="s">
        <v>1791</v>
      </c>
      <c r="O129" s="6">
        <v>1</v>
      </c>
    </row>
    <row r="130" spans="1:18" x14ac:dyDescent="0.25">
      <c r="A130" s="6">
        <v>8003879954</v>
      </c>
      <c r="B130" s="6">
        <v>5</v>
      </c>
      <c r="C130" s="6">
        <v>8072020</v>
      </c>
      <c r="D130" s="6">
        <v>341</v>
      </c>
      <c r="E130" s="6" t="s">
        <v>29</v>
      </c>
      <c r="F130" s="6">
        <v>9938</v>
      </c>
      <c r="G130" s="6" t="s">
        <v>1792</v>
      </c>
      <c r="H130" s="7">
        <v>8250</v>
      </c>
      <c r="I130" s="6" t="s">
        <v>25</v>
      </c>
      <c r="J130" s="7">
        <v>3106993.56</v>
      </c>
      <c r="K130" s="6" t="s">
        <v>23</v>
      </c>
      <c r="L130" s="6">
        <v>165312</v>
      </c>
      <c r="M130" s="6" t="s">
        <v>362</v>
      </c>
      <c r="O130" s="6">
        <v>1</v>
      </c>
      <c r="P130" s="6" t="s">
        <v>1793</v>
      </c>
      <c r="Q130" s="6" t="s">
        <v>1794</v>
      </c>
    </row>
    <row r="131" spans="1:18" x14ac:dyDescent="0.25">
      <c r="A131" s="6">
        <v>8003879954</v>
      </c>
      <c r="B131" s="6">
        <v>4</v>
      </c>
      <c r="C131" s="6">
        <v>8072020</v>
      </c>
      <c r="D131" s="6">
        <v>489</v>
      </c>
      <c r="E131" s="6" t="s">
        <v>32</v>
      </c>
      <c r="F131" s="6">
        <v>9938</v>
      </c>
      <c r="G131" s="6" t="s">
        <v>1792</v>
      </c>
      <c r="H131" s="7">
        <v>0.1</v>
      </c>
      <c r="I131" s="6" t="s">
        <v>25</v>
      </c>
      <c r="J131" s="7">
        <v>3115243.56</v>
      </c>
      <c r="K131" s="6" t="s">
        <v>23</v>
      </c>
      <c r="L131" s="6">
        <v>165312</v>
      </c>
      <c r="M131" s="6" t="s">
        <v>1795</v>
      </c>
      <c r="O131" s="6">
        <v>1</v>
      </c>
    </row>
    <row r="132" spans="1:18" x14ac:dyDescent="0.25">
      <c r="A132" s="6">
        <v>8003879954</v>
      </c>
      <c r="B132" s="6">
        <v>3</v>
      </c>
      <c r="C132" s="6">
        <v>8072020</v>
      </c>
      <c r="D132" s="6">
        <v>341</v>
      </c>
      <c r="E132" s="6" t="s">
        <v>29</v>
      </c>
      <c r="F132" s="6">
        <v>9938</v>
      </c>
      <c r="G132" s="6" t="s">
        <v>1796</v>
      </c>
      <c r="H132" s="7">
        <v>500</v>
      </c>
      <c r="I132" s="6" t="s">
        <v>25</v>
      </c>
      <c r="J132" s="7">
        <v>3115243.66</v>
      </c>
      <c r="K132" s="6" t="s">
        <v>23</v>
      </c>
      <c r="L132" s="6">
        <v>165312</v>
      </c>
      <c r="M132" s="6" t="s">
        <v>1797</v>
      </c>
      <c r="O132" s="6">
        <v>1</v>
      </c>
      <c r="P132" s="6" t="s">
        <v>1798</v>
      </c>
      <c r="Q132" s="6" t="s">
        <v>1799</v>
      </c>
    </row>
    <row r="133" spans="1:18" x14ac:dyDescent="0.25">
      <c r="A133" s="6">
        <v>8003879954</v>
      </c>
      <c r="B133" s="6">
        <v>2</v>
      </c>
      <c r="C133" s="6">
        <v>8072020</v>
      </c>
      <c r="D133" s="6">
        <v>489</v>
      </c>
      <c r="E133" s="6" t="s">
        <v>32</v>
      </c>
      <c r="F133" s="6">
        <v>9938</v>
      </c>
      <c r="G133" s="6" t="s">
        <v>1796</v>
      </c>
      <c r="H133" s="7">
        <v>0.1</v>
      </c>
      <c r="I133" s="6" t="s">
        <v>25</v>
      </c>
      <c r="J133" s="7">
        <v>3115743.66</v>
      </c>
      <c r="K133" s="6" t="s">
        <v>23</v>
      </c>
      <c r="L133" s="6">
        <v>165312</v>
      </c>
      <c r="M133" s="6" t="s">
        <v>1800</v>
      </c>
      <c r="O133" s="6">
        <v>1</v>
      </c>
    </row>
    <row r="134" spans="1:18" x14ac:dyDescent="0.25">
      <c r="A134" s="6">
        <v>8003879954</v>
      </c>
      <c r="B134" s="6">
        <v>1</v>
      </c>
      <c r="C134" s="6">
        <v>8072020</v>
      </c>
      <c r="D134" s="6">
        <v>60</v>
      </c>
      <c r="E134" s="6" t="s">
        <v>27</v>
      </c>
      <c r="F134" s="6">
        <v>9938</v>
      </c>
      <c r="G134" s="6" t="s">
        <v>1801</v>
      </c>
      <c r="H134" s="7">
        <v>590</v>
      </c>
      <c r="I134" s="6" t="s">
        <v>25</v>
      </c>
      <c r="J134" s="7">
        <v>3115743.76</v>
      </c>
      <c r="K134" s="6" t="s">
        <v>23</v>
      </c>
      <c r="L134" s="6">
        <v>165312</v>
      </c>
      <c r="M134" s="6" t="s">
        <v>1802</v>
      </c>
      <c r="O134" s="6">
        <v>1</v>
      </c>
      <c r="P134" s="6" t="s">
        <v>1803</v>
      </c>
      <c r="Q134" s="6" t="s">
        <v>1804</v>
      </c>
    </row>
    <row r="135" spans="1:18" x14ac:dyDescent="0.25">
      <c r="A135" s="6">
        <v>8003879954</v>
      </c>
      <c r="B135" s="6">
        <v>2</v>
      </c>
      <c r="C135" s="6">
        <v>6072020</v>
      </c>
      <c r="D135" s="6">
        <v>5</v>
      </c>
      <c r="E135" s="6" t="s">
        <v>69</v>
      </c>
      <c r="H135" s="7">
        <v>800000</v>
      </c>
      <c r="I135" s="6" t="s">
        <v>23</v>
      </c>
      <c r="J135" s="7">
        <v>3116333.76</v>
      </c>
      <c r="K135" s="6" t="s">
        <v>23</v>
      </c>
      <c r="L135" s="6">
        <v>91115</v>
      </c>
      <c r="M135" s="6" t="s">
        <v>1805</v>
      </c>
      <c r="O135" s="6">
        <v>1</v>
      </c>
      <c r="P135" s="6" t="s">
        <v>1806</v>
      </c>
      <c r="Q135" s="6" t="s">
        <v>1807</v>
      </c>
      <c r="R135" s="6" t="s">
        <v>70</v>
      </c>
    </row>
    <row r="136" spans="1:18" x14ac:dyDescent="0.25">
      <c r="A136" s="6">
        <v>8003879954</v>
      </c>
      <c r="B136" s="6">
        <v>1</v>
      </c>
      <c r="C136" s="6">
        <v>6072020</v>
      </c>
      <c r="D136" s="6">
        <v>5</v>
      </c>
      <c r="E136" s="6" t="s">
        <v>69</v>
      </c>
      <c r="H136" s="7">
        <v>250000</v>
      </c>
      <c r="I136" s="6" t="s">
        <v>23</v>
      </c>
      <c r="J136" s="7">
        <v>2316333.7599999998</v>
      </c>
      <c r="K136" s="6" t="s">
        <v>23</v>
      </c>
      <c r="L136" s="6">
        <v>91115</v>
      </c>
      <c r="M136" s="6" t="s">
        <v>1805</v>
      </c>
      <c r="O136" s="6">
        <v>1</v>
      </c>
      <c r="P136" s="6" t="s">
        <v>1808</v>
      </c>
      <c r="Q136" s="6" t="s">
        <v>1809</v>
      </c>
      <c r="R136" s="6" t="s">
        <v>70</v>
      </c>
    </row>
    <row r="137" spans="1:18" x14ac:dyDescent="0.25">
      <c r="A137" s="6">
        <v>8003879954</v>
      </c>
      <c r="B137" s="6">
        <v>6</v>
      </c>
      <c r="C137" s="6">
        <v>3072020</v>
      </c>
      <c r="D137" s="6">
        <v>343</v>
      </c>
      <c r="E137" s="6" t="s">
        <v>47</v>
      </c>
      <c r="F137" s="6">
        <v>9938</v>
      </c>
      <c r="G137" s="6" t="s">
        <v>1810</v>
      </c>
      <c r="H137" s="7">
        <v>5046.75</v>
      </c>
      <c r="I137" s="6" t="s">
        <v>25</v>
      </c>
      <c r="J137" s="7">
        <v>2066333.76</v>
      </c>
      <c r="K137" s="6" t="s">
        <v>23</v>
      </c>
      <c r="L137" s="6">
        <v>151443</v>
      </c>
      <c r="M137" s="6" t="s">
        <v>63</v>
      </c>
      <c r="O137" s="6">
        <v>1</v>
      </c>
      <c r="P137" s="6" t="s">
        <v>1811</v>
      </c>
    </row>
    <row r="138" spans="1:18" x14ac:dyDescent="0.25">
      <c r="A138" s="6">
        <v>8003879954</v>
      </c>
      <c r="B138" s="6">
        <v>5</v>
      </c>
      <c r="C138" s="6">
        <v>3072020</v>
      </c>
      <c r="D138" s="6">
        <v>415</v>
      </c>
      <c r="E138" s="6" t="s">
        <v>24</v>
      </c>
      <c r="F138" s="6">
        <v>72</v>
      </c>
      <c r="G138" s="6" t="s">
        <v>1812</v>
      </c>
      <c r="H138" s="7">
        <v>30</v>
      </c>
      <c r="I138" s="6" t="s">
        <v>25</v>
      </c>
      <c r="J138" s="7">
        <v>2071380.51</v>
      </c>
      <c r="K138" s="6" t="s">
        <v>23</v>
      </c>
      <c r="L138" s="6">
        <v>144310</v>
      </c>
      <c r="M138" s="6" t="s">
        <v>1813</v>
      </c>
      <c r="O138" s="6">
        <v>1</v>
      </c>
    </row>
    <row r="139" spans="1:18" x14ac:dyDescent="0.25">
      <c r="A139" s="6">
        <v>8003879954</v>
      </c>
      <c r="B139" s="6">
        <v>4</v>
      </c>
      <c r="C139" s="6">
        <v>3072020</v>
      </c>
      <c r="D139" s="6">
        <v>349</v>
      </c>
      <c r="E139" s="6" t="s">
        <v>26</v>
      </c>
      <c r="F139" s="6">
        <v>72</v>
      </c>
      <c r="G139" s="6" t="s">
        <v>1812</v>
      </c>
      <c r="H139" s="7">
        <v>197879.05</v>
      </c>
      <c r="I139" s="6" t="s">
        <v>25</v>
      </c>
      <c r="J139" s="7">
        <v>2071410.51</v>
      </c>
      <c r="K139" s="6" t="s">
        <v>23</v>
      </c>
      <c r="L139" s="6">
        <v>144310</v>
      </c>
      <c r="M139" s="6" t="s">
        <v>1813</v>
      </c>
      <c r="O139" s="6">
        <v>1</v>
      </c>
    </row>
    <row r="140" spans="1:18" x14ac:dyDescent="0.25">
      <c r="A140" s="6">
        <v>8003879954</v>
      </c>
      <c r="B140" s="6">
        <v>3</v>
      </c>
      <c r="C140" s="6">
        <v>3072020</v>
      </c>
      <c r="D140" s="6">
        <v>341</v>
      </c>
      <c r="E140" s="6" t="s">
        <v>29</v>
      </c>
      <c r="F140" s="6">
        <v>9938</v>
      </c>
      <c r="G140" s="6" t="s">
        <v>1814</v>
      </c>
      <c r="H140" s="7">
        <v>10064</v>
      </c>
      <c r="I140" s="6" t="s">
        <v>25</v>
      </c>
      <c r="J140" s="7">
        <v>2269289.56</v>
      </c>
      <c r="K140" s="6" t="s">
        <v>23</v>
      </c>
      <c r="L140" s="6">
        <v>142427</v>
      </c>
      <c r="M140" s="6" t="s">
        <v>88</v>
      </c>
      <c r="O140" s="6">
        <v>1</v>
      </c>
      <c r="P140" s="6" t="s">
        <v>1815</v>
      </c>
      <c r="Q140" s="6" t="s">
        <v>1816</v>
      </c>
    </row>
    <row r="141" spans="1:18" x14ac:dyDescent="0.25">
      <c r="A141" s="6">
        <v>8003879954</v>
      </c>
      <c r="B141" s="6">
        <v>2</v>
      </c>
      <c r="C141" s="6">
        <v>3072020</v>
      </c>
      <c r="D141" s="6">
        <v>489</v>
      </c>
      <c r="E141" s="6" t="s">
        <v>32</v>
      </c>
      <c r="F141" s="6">
        <v>9938</v>
      </c>
      <c r="G141" s="6" t="s">
        <v>1814</v>
      </c>
      <c r="H141" s="7">
        <v>0.1</v>
      </c>
      <c r="I141" s="6" t="s">
        <v>25</v>
      </c>
      <c r="J141" s="7">
        <v>2279353.56</v>
      </c>
      <c r="K141" s="6" t="s">
        <v>23</v>
      </c>
      <c r="L141" s="6">
        <v>142427</v>
      </c>
      <c r="M141" s="6" t="s">
        <v>1817</v>
      </c>
      <c r="O141" s="6">
        <v>1</v>
      </c>
    </row>
    <row r="142" spans="1:18" x14ac:dyDescent="0.25">
      <c r="A142" s="6">
        <v>8003879954</v>
      </c>
      <c r="B142" s="6">
        <v>1</v>
      </c>
      <c r="C142" s="6">
        <v>3072020</v>
      </c>
      <c r="D142" s="6">
        <v>5</v>
      </c>
      <c r="E142" s="6" t="s">
        <v>69</v>
      </c>
      <c r="H142" s="7">
        <v>1824485</v>
      </c>
      <c r="I142" s="6" t="s">
        <v>23</v>
      </c>
      <c r="J142" s="7">
        <v>2279353.66</v>
      </c>
      <c r="K142" s="6" t="s">
        <v>23</v>
      </c>
      <c r="L142" s="6">
        <v>91104</v>
      </c>
      <c r="M142" s="6" t="s">
        <v>1805</v>
      </c>
      <c r="O142" s="6">
        <v>1</v>
      </c>
      <c r="P142" s="6" t="s">
        <v>1818</v>
      </c>
      <c r="Q142" s="6" t="s">
        <v>1819</v>
      </c>
      <c r="R142" s="6" t="s">
        <v>70</v>
      </c>
    </row>
    <row r="143" spans="1:18" x14ac:dyDescent="0.25">
      <c r="A143" s="6">
        <v>8003879954</v>
      </c>
      <c r="B143" s="6">
        <v>2</v>
      </c>
      <c r="C143" s="6">
        <v>2072020</v>
      </c>
      <c r="D143" s="6">
        <v>174</v>
      </c>
      <c r="E143" s="6" t="s">
        <v>22</v>
      </c>
      <c r="F143" s="6">
        <v>2001</v>
      </c>
      <c r="G143" s="6" t="s">
        <v>1820</v>
      </c>
      <c r="H143" s="7">
        <v>13200</v>
      </c>
      <c r="I143" s="6" t="s">
        <v>23</v>
      </c>
      <c r="J143" s="7">
        <v>454868.66</v>
      </c>
      <c r="K143" s="6" t="s">
        <v>23</v>
      </c>
      <c r="L143" s="6">
        <v>191330</v>
      </c>
      <c r="M143" s="6" t="s">
        <v>1097</v>
      </c>
      <c r="O143" s="6">
        <v>1</v>
      </c>
      <c r="P143" s="6" t="s">
        <v>1097</v>
      </c>
      <c r="Q143" s="6" t="s">
        <v>1665</v>
      </c>
      <c r="R143" s="6" t="s">
        <v>1098</v>
      </c>
    </row>
    <row r="144" spans="1:18" x14ac:dyDescent="0.25">
      <c r="A144" s="6">
        <v>8003879954</v>
      </c>
      <c r="B144" s="6">
        <v>1</v>
      </c>
      <c r="C144" s="6">
        <v>2072020</v>
      </c>
      <c r="D144" s="6">
        <v>346</v>
      </c>
      <c r="E144" s="6" t="s">
        <v>64</v>
      </c>
      <c r="F144" s="6">
        <v>9938</v>
      </c>
      <c r="G144" s="6" t="s">
        <v>1821</v>
      </c>
      <c r="H144" s="7">
        <v>190.22</v>
      </c>
      <c r="I144" s="6" t="s">
        <v>25</v>
      </c>
      <c r="J144" s="7">
        <v>441668.66</v>
      </c>
      <c r="K144" s="6" t="s">
        <v>23</v>
      </c>
      <c r="L144" s="6">
        <v>111753</v>
      </c>
      <c r="M144" s="6" t="s">
        <v>1822</v>
      </c>
      <c r="O144" s="6">
        <v>1</v>
      </c>
      <c r="P144" s="6" t="s">
        <v>1823</v>
      </c>
      <c r="Q144" s="6" t="s">
        <v>1824</v>
      </c>
    </row>
    <row r="147" spans="8:8" x14ac:dyDescent="0.25">
      <c r="H147" s="7">
        <f>SUBTOTAL(9,H9:H145)</f>
        <v>4765623.1800000006</v>
      </c>
    </row>
  </sheetData>
  <autoFilter ref="A8:M144" xr:uid="{B1B85419-5780-47F1-BFBD-D8C471736851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355D-5707-464E-B110-C7471DF40C15}">
  <dimension ref="A1:R147"/>
  <sheetViews>
    <sheetView topLeftCell="A2" workbookViewId="0">
      <selection activeCell="H148" sqref="H148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1</v>
      </c>
      <c r="B2" s="6" t="s">
        <v>2</v>
      </c>
    </row>
    <row r="3" spans="1:18" x14ac:dyDescent="0.25">
      <c r="A3" s="6" t="s">
        <v>3</v>
      </c>
    </row>
    <row r="4" spans="1:18" x14ac:dyDescent="0.25">
      <c r="A4" s="6" t="s">
        <v>1825</v>
      </c>
    </row>
    <row r="5" spans="1:18" x14ac:dyDescent="0.25">
      <c r="A5" s="6" t="s">
        <v>1826</v>
      </c>
    </row>
    <row r="6" spans="1:18" x14ac:dyDescent="0.25">
      <c r="A6" s="6" t="s">
        <v>1827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x14ac:dyDescent="0.25">
      <c r="A10" s="6">
        <v>8003879954</v>
      </c>
      <c r="B10" s="6">
        <v>10</v>
      </c>
      <c r="C10" s="6">
        <v>31082020</v>
      </c>
      <c r="D10" s="6">
        <v>345</v>
      </c>
      <c r="E10" s="6" t="s">
        <v>33</v>
      </c>
      <c r="F10" s="6">
        <v>9938</v>
      </c>
      <c r="G10" s="6" t="s">
        <v>1828</v>
      </c>
      <c r="H10" s="7">
        <v>371.27</v>
      </c>
      <c r="I10" s="6" t="s">
        <v>25</v>
      </c>
      <c r="J10" s="7">
        <v>2097004.96</v>
      </c>
      <c r="K10" s="6" t="s">
        <v>23</v>
      </c>
      <c r="L10" s="6">
        <v>80731</v>
      </c>
      <c r="M10" s="6" t="s">
        <v>1829</v>
      </c>
      <c r="O10" s="6">
        <v>1</v>
      </c>
      <c r="P10" s="6" t="s">
        <v>1830</v>
      </c>
      <c r="Q10" s="6" t="s">
        <v>1831</v>
      </c>
    </row>
    <row r="11" spans="1:18" x14ac:dyDescent="0.25">
      <c r="A11" s="6">
        <v>8003879954</v>
      </c>
      <c r="B11" s="6">
        <v>9</v>
      </c>
      <c r="C11" s="6">
        <v>31082020</v>
      </c>
      <c r="D11" s="6">
        <v>60</v>
      </c>
      <c r="E11" s="6" t="s">
        <v>27</v>
      </c>
      <c r="F11" s="6">
        <v>9938</v>
      </c>
      <c r="G11" s="6" t="s">
        <v>1832</v>
      </c>
      <c r="H11" s="7">
        <v>1500</v>
      </c>
      <c r="I11" s="6" t="s">
        <v>25</v>
      </c>
      <c r="J11" s="7">
        <v>2097376.23</v>
      </c>
      <c r="K11" s="6" t="s">
        <v>23</v>
      </c>
      <c r="L11" s="6">
        <v>80512</v>
      </c>
      <c r="M11" s="6" t="s">
        <v>1833</v>
      </c>
      <c r="O11" s="6">
        <v>1</v>
      </c>
      <c r="P11" s="6" t="s">
        <v>1834</v>
      </c>
      <c r="Q11" s="6" t="s">
        <v>99</v>
      </c>
    </row>
    <row r="12" spans="1:18" x14ac:dyDescent="0.25">
      <c r="A12" s="6">
        <v>8003879954</v>
      </c>
      <c r="B12" s="6">
        <v>8</v>
      </c>
      <c r="C12" s="6">
        <v>31082020</v>
      </c>
      <c r="D12" s="6">
        <v>341</v>
      </c>
      <c r="E12" s="6" t="s">
        <v>29</v>
      </c>
      <c r="F12" s="6">
        <v>9938</v>
      </c>
      <c r="G12" s="6" t="s">
        <v>1835</v>
      </c>
      <c r="H12" s="7">
        <v>2800</v>
      </c>
      <c r="I12" s="6" t="s">
        <v>25</v>
      </c>
      <c r="J12" s="7">
        <v>2098876.23</v>
      </c>
      <c r="K12" s="6" t="s">
        <v>23</v>
      </c>
      <c r="L12" s="6">
        <v>80146</v>
      </c>
      <c r="M12" s="6" t="s">
        <v>478</v>
      </c>
      <c r="O12" s="6">
        <v>1</v>
      </c>
      <c r="P12" s="6" t="s">
        <v>1836</v>
      </c>
      <c r="Q12" s="6" t="s">
        <v>1837</v>
      </c>
    </row>
    <row r="13" spans="1:18" x14ac:dyDescent="0.25">
      <c r="A13" s="6">
        <v>8003879954</v>
      </c>
      <c r="B13" s="6">
        <v>7</v>
      </c>
      <c r="C13" s="6">
        <v>31082020</v>
      </c>
      <c r="D13" s="6">
        <v>489</v>
      </c>
      <c r="E13" s="6" t="s">
        <v>32</v>
      </c>
      <c r="F13" s="6">
        <v>9938</v>
      </c>
      <c r="G13" s="6" t="s">
        <v>1835</v>
      </c>
      <c r="H13" s="7">
        <v>0.1</v>
      </c>
      <c r="I13" s="6" t="s">
        <v>25</v>
      </c>
      <c r="J13" s="7">
        <v>2101676.23</v>
      </c>
      <c r="K13" s="6" t="s">
        <v>23</v>
      </c>
      <c r="L13" s="6">
        <v>80146</v>
      </c>
      <c r="M13" s="6" t="s">
        <v>1838</v>
      </c>
      <c r="O13" s="6">
        <v>1</v>
      </c>
    </row>
    <row r="14" spans="1:18" x14ac:dyDescent="0.25">
      <c r="A14" s="6">
        <v>8003879954</v>
      </c>
      <c r="B14" s="6">
        <v>6</v>
      </c>
      <c r="C14" s="6">
        <v>31082020</v>
      </c>
      <c r="D14" s="6">
        <v>489</v>
      </c>
      <c r="E14" s="6" t="s">
        <v>71</v>
      </c>
      <c r="F14" s="6">
        <v>3471</v>
      </c>
      <c r="G14" s="6" t="s">
        <v>1839</v>
      </c>
      <c r="H14" s="7">
        <v>1.9</v>
      </c>
      <c r="I14" s="6" t="s">
        <v>25</v>
      </c>
      <c r="J14" s="7">
        <v>2101676.33</v>
      </c>
      <c r="K14" s="6" t="s">
        <v>23</v>
      </c>
      <c r="L14" s="6">
        <v>45734</v>
      </c>
      <c r="M14" s="6" t="s">
        <v>58</v>
      </c>
      <c r="O14" s="6">
        <v>1</v>
      </c>
    </row>
    <row r="15" spans="1:18" x14ac:dyDescent="0.25">
      <c r="A15" s="6">
        <v>8003879954</v>
      </c>
      <c r="B15" s="6">
        <v>5</v>
      </c>
      <c r="C15" s="6">
        <v>31082020</v>
      </c>
      <c r="D15" s="6">
        <v>669</v>
      </c>
      <c r="E15" s="6" t="s">
        <v>59</v>
      </c>
      <c r="F15" s="6">
        <v>2008</v>
      </c>
      <c r="G15" s="6" t="s">
        <v>1840</v>
      </c>
      <c r="H15" s="7">
        <v>72987.41</v>
      </c>
      <c r="I15" s="6" t="s">
        <v>25</v>
      </c>
      <c r="J15" s="7">
        <v>2101678.23</v>
      </c>
      <c r="K15" s="6" t="s">
        <v>23</v>
      </c>
      <c r="L15" s="6">
        <v>44950</v>
      </c>
      <c r="M15" s="6" t="s">
        <v>1841</v>
      </c>
      <c r="O15" s="6">
        <v>1</v>
      </c>
      <c r="P15" s="6" t="s">
        <v>1842</v>
      </c>
      <c r="R15" s="6" t="s">
        <v>60</v>
      </c>
    </row>
    <row r="16" spans="1:18" x14ac:dyDescent="0.25">
      <c r="A16" s="6">
        <v>8003879954</v>
      </c>
      <c r="B16" s="6">
        <v>4</v>
      </c>
      <c r="C16" s="6">
        <v>31082020</v>
      </c>
      <c r="D16" s="6">
        <v>341</v>
      </c>
      <c r="E16" s="6" t="s">
        <v>29</v>
      </c>
      <c r="F16" s="6">
        <v>9938</v>
      </c>
      <c r="G16" s="6" t="s">
        <v>1843</v>
      </c>
      <c r="H16" s="7">
        <v>850</v>
      </c>
      <c r="I16" s="6" t="s">
        <v>25</v>
      </c>
      <c r="J16" s="7">
        <v>2174665.64</v>
      </c>
      <c r="K16" s="6" t="s">
        <v>23</v>
      </c>
      <c r="L16" s="6">
        <v>44025</v>
      </c>
      <c r="M16" s="6" t="s">
        <v>83</v>
      </c>
      <c r="O16" s="6">
        <v>1</v>
      </c>
      <c r="P16" s="6" t="s">
        <v>1844</v>
      </c>
      <c r="Q16" s="6" t="s">
        <v>84</v>
      </c>
    </row>
    <row r="17" spans="1:18" x14ac:dyDescent="0.25">
      <c r="A17" s="6">
        <v>8003879954</v>
      </c>
      <c r="B17" s="6">
        <v>3</v>
      </c>
      <c r="C17" s="6">
        <v>31082020</v>
      </c>
      <c r="D17" s="6">
        <v>489</v>
      </c>
      <c r="E17" s="6" t="s">
        <v>32</v>
      </c>
      <c r="F17" s="6">
        <v>9938</v>
      </c>
      <c r="G17" s="6" t="s">
        <v>1843</v>
      </c>
      <c r="H17" s="7">
        <v>0.1</v>
      </c>
      <c r="I17" s="6" t="s">
        <v>25</v>
      </c>
      <c r="J17" s="7">
        <v>2175515.64</v>
      </c>
      <c r="K17" s="6" t="s">
        <v>23</v>
      </c>
      <c r="L17" s="6">
        <v>44025</v>
      </c>
      <c r="M17" s="6" t="s">
        <v>1845</v>
      </c>
      <c r="O17" s="6">
        <v>1</v>
      </c>
    </row>
    <row r="18" spans="1:18" x14ac:dyDescent="0.25">
      <c r="A18" s="6">
        <v>8003879954</v>
      </c>
      <c r="B18" s="6">
        <v>2</v>
      </c>
      <c r="C18" s="6">
        <v>31082020</v>
      </c>
      <c r="D18" s="6">
        <v>341</v>
      </c>
      <c r="E18" s="6" t="s">
        <v>29</v>
      </c>
      <c r="F18" s="6">
        <v>9938</v>
      </c>
      <c r="G18" s="6" t="s">
        <v>1846</v>
      </c>
      <c r="H18" s="7">
        <v>1500</v>
      </c>
      <c r="I18" s="6" t="s">
        <v>25</v>
      </c>
      <c r="J18" s="7">
        <v>2175515.7400000002</v>
      </c>
      <c r="K18" s="6" t="s">
        <v>23</v>
      </c>
      <c r="L18" s="6">
        <v>43804</v>
      </c>
      <c r="M18" s="6" t="s">
        <v>1428</v>
      </c>
      <c r="O18" s="6">
        <v>1</v>
      </c>
      <c r="P18" s="6" t="s">
        <v>1847</v>
      </c>
      <c r="Q18" s="6" t="s">
        <v>197</v>
      </c>
    </row>
    <row r="19" spans="1:18" x14ac:dyDescent="0.25">
      <c r="A19" s="6">
        <v>8003879954</v>
      </c>
      <c r="B19" s="6">
        <v>1</v>
      </c>
      <c r="C19" s="6">
        <v>31082020</v>
      </c>
      <c r="D19" s="6">
        <v>489</v>
      </c>
      <c r="E19" s="6" t="s">
        <v>32</v>
      </c>
      <c r="F19" s="6">
        <v>9938</v>
      </c>
      <c r="G19" s="6" t="s">
        <v>1846</v>
      </c>
      <c r="H19" s="7">
        <v>0.1</v>
      </c>
      <c r="I19" s="6" t="s">
        <v>25</v>
      </c>
      <c r="J19" s="7">
        <v>2177015.7400000002</v>
      </c>
      <c r="K19" s="6" t="s">
        <v>23</v>
      </c>
      <c r="L19" s="6">
        <v>43804</v>
      </c>
      <c r="M19" s="6" t="s">
        <v>1848</v>
      </c>
      <c r="O19" s="6">
        <v>1</v>
      </c>
    </row>
    <row r="20" spans="1:18" x14ac:dyDescent="0.25">
      <c r="A20" s="6">
        <v>8003879954</v>
      </c>
      <c r="B20" s="6">
        <v>2</v>
      </c>
      <c r="C20" s="6">
        <v>28082020</v>
      </c>
      <c r="D20" s="6">
        <v>819</v>
      </c>
      <c r="E20" s="6" t="s">
        <v>61</v>
      </c>
      <c r="H20" s="7">
        <v>0.5</v>
      </c>
      <c r="I20" s="6" t="s">
        <v>25</v>
      </c>
      <c r="J20" s="7">
        <v>2177015.84</v>
      </c>
      <c r="K20" s="6" t="s">
        <v>23</v>
      </c>
      <c r="L20" s="6">
        <v>5333</v>
      </c>
      <c r="M20" s="6" t="s">
        <v>58</v>
      </c>
      <c r="O20" s="6">
        <v>1</v>
      </c>
    </row>
    <row r="21" spans="1:18" x14ac:dyDescent="0.25">
      <c r="A21" s="6">
        <v>8003879954</v>
      </c>
      <c r="B21" s="6">
        <v>1</v>
      </c>
      <c r="C21" s="6">
        <v>28082020</v>
      </c>
      <c r="D21" s="6">
        <v>323</v>
      </c>
      <c r="E21" s="6" t="s">
        <v>62</v>
      </c>
      <c r="F21" s="6">
        <v>0</v>
      </c>
      <c r="G21" s="6" t="s">
        <v>1849</v>
      </c>
      <c r="H21" s="7">
        <v>70070</v>
      </c>
      <c r="I21" s="6" t="s">
        <v>25</v>
      </c>
      <c r="J21" s="7">
        <v>2177016.34</v>
      </c>
      <c r="K21" s="6" t="s">
        <v>23</v>
      </c>
      <c r="L21" s="6">
        <v>5303</v>
      </c>
      <c r="M21" s="6" t="s">
        <v>58</v>
      </c>
      <c r="O21" s="6">
        <v>1</v>
      </c>
    </row>
    <row r="22" spans="1:18" x14ac:dyDescent="0.25">
      <c r="A22" s="6">
        <v>8003879954</v>
      </c>
      <c r="B22" s="6">
        <v>19</v>
      </c>
      <c r="C22" s="6">
        <v>27082020</v>
      </c>
      <c r="D22" s="6">
        <v>343</v>
      </c>
      <c r="E22" s="6" t="s">
        <v>47</v>
      </c>
      <c r="F22" s="6">
        <v>9938</v>
      </c>
      <c r="G22" s="6" t="s">
        <v>1850</v>
      </c>
      <c r="H22" s="7">
        <v>227.2</v>
      </c>
      <c r="I22" s="6" t="s">
        <v>25</v>
      </c>
      <c r="J22" s="7">
        <v>2247086.34</v>
      </c>
      <c r="K22" s="6" t="s">
        <v>23</v>
      </c>
      <c r="L22" s="6">
        <v>155213</v>
      </c>
      <c r="M22" s="6" t="s">
        <v>114</v>
      </c>
      <c r="O22" s="6">
        <v>1</v>
      </c>
      <c r="P22" s="6" t="s">
        <v>1851</v>
      </c>
    </row>
    <row r="23" spans="1:18" x14ac:dyDescent="0.25">
      <c r="A23" s="6">
        <v>8003879954</v>
      </c>
      <c r="B23" s="6">
        <v>18</v>
      </c>
      <c r="C23" s="6">
        <v>27082020</v>
      </c>
      <c r="D23" s="6">
        <v>343</v>
      </c>
      <c r="E23" s="6" t="s">
        <v>47</v>
      </c>
      <c r="F23" s="6">
        <v>9938</v>
      </c>
      <c r="G23" s="6" t="s">
        <v>1852</v>
      </c>
      <c r="H23" s="7">
        <v>5090.95</v>
      </c>
      <c r="I23" s="6" t="s">
        <v>25</v>
      </c>
      <c r="J23" s="7">
        <v>2247313.54</v>
      </c>
      <c r="K23" s="6" t="s">
        <v>23</v>
      </c>
      <c r="L23" s="6">
        <v>155212</v>
      </c>
      <c r="M23" s="6" t="s">
        <v>63</v>
      </c>
      <c r="O23" s="6">
        <v>1</v>
      </c>
      <c r="P23" s="6" t="s">
        <v>1853</v>
      </c>
    </row>
    <row r="24" spans="1:18" x14ac:dyDescent="0.25">
      <c r="A24" s="6">
        <v>8003879954</v>
      </c>
      <c r="B24" s="6">
        <v>17</v>
      </c>
      <c r="C24" s="6">
        <v>27082020</v>
      </c>
      <c r="D24" s="6">
        <v>341</v>
      </c>
      <c r="E24" s="6" t="s">
        <v>29</v>
      </c>
      <c r="F24" s="6">
        <v>9938</v>
      </c>
      <c r="G24" s="6" t="s">
        <v>1854</v>
      </c>
      <c r="H24" s="7">
        <v>100</v>
      </c>
      <c r="I24" s="6" t="s">
        <v>25</v>
      </c>
      <c r="J24" s="7">
        <v>2252404.4900000002</v>
      </c>
      <c r="K24" s="6" t="s">
        <v>23</v>
      </c>
      <c r="L24" s="6">
        <v>155037</v>
      </c>
      <c r="M24" s="6" t="s">
        <v>806</v>
      </c>
      <c r="O24" s="6">
        <v>1</v>
      </c>
      <c r="P24" s="6" t="s">
        <v>1855</v>
      </c>
      <c r="Q24" s="6" t="s">
        <v>1856</v>
      </c>
    </row>
    <row r="25" spans="1:18" x14ac:dyDescent="0.25">
      <c r="A25" s="6">
        <v>8003879954</v>
      </c>
      <c r="B25" s="6">
        <v>16</v>
      </c>
      <c r="C25" s="6">
        <v>27082020</v>
      </c>
      <c r="D25" s="6">
        <v>489</v>
      </c>
      <c r="E25" s="6" t="s">
        <v>32</v>
      </c>
      <c r="F25" s="6">
        <v>9938</v>
      </c>
      <c r="G25" s="6" t="s">
        <v>1854</v>
      </c>
      <c r="H25" s="7">
        <v>0.1</v>
      </c>
      <c r="I25" s="6" t="s">
        <v>25</v>
      </c>
      <c r="J25" s="7">
        <v>2252504.4900000002</v>
      </c>
      <c r="K25" s="6" t="s">
        <v>23</v>
      </c>
      <c r="L25" s="6">
        <v>155037</v>
      </c>
      <c r="M25" s="6" t="s">
        <v>1857</v>
      </c>
      <c r="O25" s="6">
        <v>1</v>
      </c>
    </row>
    <row r="26" spans="1:18" x14ac:dyDescent="0.25">
      <c r="A26" s="6">
        <v>8003879954</v>
      </c>
      <c r="B26" s="6">
        <v>15</v>
      </c>
      <c r="C26" s="6">
        <v>27082020</v>
      </c>
      <c r="D26" s="6">
        <v>341</v>
      </c>
      <c r="E26" s="6" t="s">
        <v>29</v>
      </c>
      <c r="F26" s="6">
        <v>9938</v>
      </c>
      <c r="G26" s="6" t="s">
        <v>1858</v>
      </c>
      <c r="H26" s="7">
        <v>3710</v>
      </c>
      <c r="I26" s="6" t="s">
        <v>25</v>
      </c>
      <c r="J26" s="7">
        <v>2252504.59</v>
      </c>
      <c r="K26" s="6" t="s">
        <v>23</v>
      </c>
      <c r="L26" s="6">
        <v>155034</v>
      </c>
      <c r="M26" s="6" t="s">
        <v>50</v>
      </c>
      <c r="O26" s="6">
        <v>1</v>
      </c>
      <c r="P26" s="6" t="s">
        <v>1859</v>
      </c>
      <c r="Q26" s="6" t="s">
        <v>1860</v>
      </c>
    </row>
    <row r="27" spans="1:18" x14ac:dyDescent="0.25">
      <c r="A27" s="6">
        <v>8003879954</v>
      </c>
      <c r="B27" s="6">
        <v>14</v>
      </c>
      <c r="C27" s="6">
        <v>27082020</v>
      </c>
      <c r="D27" s="6">
        <v>489</v>
      </c>
      <c r="E27" s="6" t="s">
        <v>32</v>
      </c>
      <c r="F27" s="6">
        <v>9938</v>
      </c>
      <c r="G27" s="6" t="s">
        <v>1858</v>
      </c>
      <c r="H27" s="7">
        <v>0.1</v>
      </c>
      <c r="I27" s="6" t="s">
        <v>25</v>
      </c>
      <c r="J27" s="7">
        <v>2256214.59</v>
      </c>
      <c r="K27" s="6" t="s">
        <v>23</v>
      </c>
      <c r="L27" s="6">
        <v>155034</v>
      </c>
      <c r="M27" s="6" t="s">
        <v>1861</v>
      </c>
      <c r="O27" s="6">
        <v>1</v>
      </c>
    </row>
    <row r="28" spans="1:18" x14ac:dyDescent="0.25">
      <c r="A28" s="6">
        <v>8003879954</v>
      </c>
      <c r="B28" s="6">
        <v>13</v>
      </c>
      <c r="C28" s="6">
        <v>27082020</v>
      </c>
      <c r="D28" s="6">
        <v>341</v>
      </c>
      <c r="E28" s="6" t="s">
        <v>79</v>
      </c>
      <c r="F28" s="6">
        <v>9938</v>
      </c>
      <c r="G28" s="6" t="s">
        <v>1862</v>
      </c>
      <c r="H28" s="7">
        <v>199.3</v>
      </c>
      <c r="I28" s="6" t="s">
        <v>25</v>
      </c>
      <c r="J28" s="7">
        <v>2256214.69</v>
      </c>
      <c r="K28" s="6" t="s">
        <v>23</v>
      </c>
      <c r="L28" s="6">
        <v>155035</v>
      </c>
      <c r="M28" s="6" t="s">
        <v>1863</v>
      </c>
      <c r="O28" s="6">
        <v>1</v>
      </c>
      <c r="P28" s="6" t="s">
        <v>1864</v>
      </c>
      <c r="Q28" s="6" t="s">
        <v>1559</v>
      </c>
      <c r="R28" s="6" t="s">
        <v>1560</v>
      </c>
    </row>
    <row r="29" spans="1:18" x14ac:dyDescent="0.25">
      <c r="A29" s="6">
        <v>8003879954</v>
      </c>
      <c r="B29" s="6">
        <v>12</v>
      </c>
      <c r="C29" s="6">
        <v>27082020</v>
      </c>
      <c r="D29" s="6">
        <v>341</v>
      </c>
      <c r="E29" s="6" t="s">
        <v>29</v>
      </c>
      <c r="F29" s="6">
        <v>9938</v>
      </c>
      <c r="G29" s="6" t="s">
        <v>1865</v>
      </c>
      <c r="H29" s="7">
        <v>650</v>
      </c>
      <c r="I29" s="6" t="s">
        <v>25</v>
      </c>
      <c r="J29" s="7">
        <v>2256413.9900000002</v>
      </c>
      <c r="K29" s="6" t="s">
        <v>23</v>
      </c>
      <c r="L29" s="6">
        <v>155035</v>
      </c>
      <c r="M29" s="6" t="s">
        <v>1866</v>
      </c>
      <c r="O29" s="6">
        <v>1</v>
      </c>
      <c r="P29" s="6" t="s">
        <v>1867</v>
      </c>
      <c r="Q29" s="6" t="s">
        <v>1868</v>
      </c>
    </row>
    <row r="30" spans="1:18" x14ac:dyDescent="0.25">
      <c r="A30" s="6">
        <v>8003879954</v>
      </c>
      <c r="B30" s="6">
        <v>11</v>
      </c>
      <c r="C30" s="6">
        <v>27082020</v>
      </c>
      <c r="D30" s="6">
        <v>489</v>
      </c>
      <c r="E30" s="6" t="s">
        <v>32</v>
      </c>
      <c r="F30" s="6">
        <v>9938</v>
      </c>
      <c r="G30" s="6" t="s">
        <v>1865</v>
      </c>
      <c r="H30" s="7">
        <v>0.1</v>
      </c>
      <c r="I30" s="6" t="s">
        <v>25</v>
      </c>
      <c r="J30" s="7">
        <v>2257063.9900000002</v>
      </c>
      <c r="K30" s="6" t="s">
        <v>23</v>
      </c>
      <c r="L30" s="6">
        <v>155035</v>
      </c>
      <c r="M30" s="6" t="s">
        <v>1869</v>
      </c>
      <c r="O30" s="6">
        <v>1</v>
      </c>
    </row>
    <row r="31" spans="1:18" x14ac:dyDescent="0.25">
      <c r="A31" s="6">
        <v>8003879954</v>
      </c>
      <c r="B31" s="6">
        <v>10</v>
      </c>
      <c r="C31" s="6">
        <v>27082020</v>
      </c>
      <c r="D31" s="6">
        <v>341</v>
      </c>
      <c r="E31" s="6" t="s">
        <v>29</v>
      </c>
      <c r="F31" s="6">
        <v>9938</v>
      </c>
      <c r="G31" s="6" t="s">
        <v>1870</v>
      </c>
      <c r="H31" s="7">
        <v>4140</v>
      </c>
      <c r="I31" s="6" t="s">
        <v>25</v>
      </c>
      <c r="J31" s="7">
        <v>2257064.09</v>
      </c>
      <c r="K31" s="6" t="s">
        <v>23</v>
      </c>
      <c r="L31" s="6">
        <v>155035</v>
      </c>
      <c r="M31" s="6" t="s">
        <v>1871</v>
      </c>
      <c r="O31" s="6">
        <v>1</v>
      </c>
      <c r="P31" s="6" t="s">
        <v>1872</v>
      </c>
      <c r="Q31" s="6" t="s">
        <v>1873</v>
      </c>
    </row>
    <row r="32" spans="1:18" x14ac:dyDescent="0.25">
      <c r="A32" s="6">
        <v>8003879954</v>
      </c>
      <c r="B32" s="6">
        <v>9</v>
      </c>
      <c r="C32" s="6">
        <v>27082020</v>
      </c>
      <c r="D32" s="6">
        <v>489</v>
      </c>
      <c r="E32" s="6" t="s">
        <v>32</v>
      </c>
      <c r="F32" s="6">
        <v>9938</v>
      </c>
      <c r="G32" s="6" t="s">
        <v>1870</v>
      </c>
      <c r="H32" s="7">
        <v>0.1</v>
      </c>
      <c r="I32" s="6" t="s">
        <v>25</v>
      </c>
      <c r="J32" s="7">
        <v>2261204.09</v>
      </c>
      <c r="K32" s="6" t="s">
        <v>23</v>
      </c>
      <c r="L32" s="6">
        <v>155035</v>
      </c>
      <c r="M32" s="6" t="s">
        <v>1874</v>
      </c>
      <c r="O32" s="6">
        <v>1</v>
      </c>
    </row>
    <row r="33" spans="1:18" x14ac:dyDescent="0.25">
      <c r="A33" s="6">
        <v>8003879954</v>
      </c>
      <c r="B33" s="6">
        <v>8</v>
      </c>
      <c r="C33" s="6">
        <v>27082020</v>
      </c>
      <c r="D33" s="6">
        <v>343</v>
      </c>
      <c r="E33" s="6" t="s">
        <v>47</v>
      </c>
      <c r="F33" s="6">
        <v>9938</v>
      </c>
      <c r="G33" s="6" t="s">
        <v>1875</v>
      </c>
      <c r="H33" s="7">
        <v>1298.3</v>
      </c>
      <c r="I33" s="6" t="s">
        <v>25</v>
      </c>
      <c r="J33" s="7">
        <v>2261204.19</v>
      </c>
      <c r="K33" s="6" t="s">
        <v>23</v>
      </c>
      <c r="L33" s="6">
        <v>155035</v>
      </c>
      <c r="M33" s="6" t="s">
        <v>114</v>
      </c>
      <c r="O33" s="6">
        <v>1</v>
      </c>
      <c r="P33" s="6" t="s">
        <v>1876</v>
      </c>
    </row>
    <row r="34" spans="1:18" x14ac:dyDescent="0.25">
      <c r="A34" s="6">
        <v>8003879954</v>
      </c>
      <c r="B34" s="6">
        <v>7</v>
      </c>
      <c r="C34" s="6">
        <v>27082020</v>
      </c>
      <c r="D34" s="6">
        <v>341</v>
      </c>
      <c r="E34" s="6" t="s">
        <v>29</v>
      </c>
      <c r="F34" s="6">
        <v>9938</v>
      </c>
      <c r="G34" s="6" t="s">
        <v>1877</v>
      </c>
      <c r="H34" s="7">
        <v>935</v>
      </c>
      <c r="I34" s="6" t="s">
        <v>25</v>
      </c>
      <c r="J34" s="7">
        <v>2262502.4900000002</v>
      </c>
      <c r="K34" s="6" t="s">
        <v>23</v>
      </c>
      <c r="L34" s="6">
        <v>155034</v>
      </c>
      <c r="M34" s="6" t="s">
        <v>51</v>
      </c>
      <c r="O34" s="6">
        <v>1</v>
      </c>
      <c r="P34" s="6" t="s">
        <v>1878</v>
      </c>
      <c r="Q34" s="6" t="s">
        <v>1879</v>
      </c>
    </row>
    <row r="35" spans="1:18" x14ac:dyDescent="0.25">
      <c r="A35" s="6">
        <v>8003879954</v>
      </c>
      <c r="B35" s="6">
        <v>6</v>
      </c>
      <c r="C35" s="6">
        <v>27082020</v>
      </c>
      <c r="D35" s="6">
        <v>489</v>
      </c>
      <c r="E35" s="6" t="s">
        <v>32</v>
      </c>
      <c r="F35" s="6">
        <v>9938</v>
      </c>
      <c r="G35" s="6" t="s">
        <v>1877</v>
      </c>
      <c r="H35" s="7">
        <v>0.1</v>
      </c>
      <c r="I35" s="6" t="s">
        <v>25</v>
      </c>
      <c r="J35" s="7">
        <v>2263437.4900000002</v>
      </c>
      <c r="K35" s="6" t="s">
        <v>23</v>
      </c>
      <c r="L35" s="6">
        <v>155034</v>
      </c>
      <c r="M35" s="6" t="s">
        <v>1880</v>
      </c>
      <c r="O35" s="6">
        <v>1</v>
      </c>
    </row>
    <row r="36" spans="1:18" x14ac:dyDescent="0.25">
      <c r="A36" s="6">
        <v>8003879954</v>
      </c>
      <c r="B36" s="6">
        <v>5</v>
      </c>
      <c r="C36" s="6">
        <v>27082020</v>
      </c>
      <c r="D36" s="6">
        <v>345</v>
      </c>
      <c r="E36" s="6" t="s">
        <v>33</v>
      </c>
      <c r="F36" s="6">
        <v>9938</v>
      </c>
      <c r="G36" s="6" t="s">
        <v>1881</v>
      </c>
      <c r="H36" s="7">
        <v>101.65</v>
      </c>
      <c r="I36" s="6" t="s">
        <v>25</v>
      </c>
      <c r="J36" s="7">
        <v>2263437.59</v>
      </c>
      <c r="K36" s="6" t="s">
        <v>23</v>
      </c>
      <c r="L36" s="6">
        <v>155034</v>
      </c>
      <c r="M36" s="6" t="s">
        <v>1882</v>
      </c>
      <c r="O36" s="6">
        <v>1</v>
      </c>
      <c r="P36" s="6" t="s">
        <v>1883</v>
      </c>
      <c r="Q36" s="6" t="s">
        <v>31</v>
      </c>
    </row>
    <row r="37" spans="1:18" x14ac:dyDescent="0.25">
      <c r="A37" s="6">
        <v>8003879954</v>
      </c>
      <c r="B37" s="6">
        <v>4</v>
      </c>
      <c r="C37" s="6">
        <v>27082020</v>
      </c>
      <c r="D37" s="6">
        <v>343</v>
      </c>
      <c r="E37" s="6" t="s">
        <v>47</v>
      </c>
      <c r="F37" s="6">
        <v>9938</v>
      </c>
      <c r="G37" s="6" t="s">
        <v>1884</v>
      </c>
      <c r="H37" s="7">
        <v>19711</v>
      </c>
      <c r="I37" s="6" t="s">
        <v>25</v>
      </c>
      <c r="J37" s="7">
        <v>2263539.2400000002</v>
      </c>
      <c r="K37" s="6" t="s">
        <v>23</v>
      </c>
      <c r="L37" s="6">
        <v>155034</v>
      </c>
      <c r="M37" s="6" t="s">
        <v>66</v>
      </c>
      <c r="O37" s="6">
        <v>1</v>
      </c>
      <c r="P37" s="6" t="s">
        <v>1885</v>
      </c>
    </row>
    <row r="38" spans="1:18" x14ac:dyDescent="0.25">
      <c r="A38" s="6">
        <v>8003879954</v>
      </c>
      <c r="B38" s="6">
        <v>3</v>
      </c>
      <c r="C38" s="6">
        <v>27082020</v>
      </c>
      <c r="D38" s="6">
        <v>5</v>
      </c>
      <c r="E38" s="6" t="s">
        <v>69</v>
      </c>
      <c r="H38" s="7">
        <v>1200000</v>
      </c>
      <c r="I38" s="6" t="s">
        <v>23</v>
      </c>
      <c r="J38" s="7">
        <v>2283250.2400000002</v>
      </c>
      <c r="K38" s="6" t="s">
        <v>23</v>
      </c>
      <c r="L38" s="6">
        <v>102013</v>
      </c>
      <c r="M38" s="6" t="s">
        <v>145</v>
      </c>
      <c r="O38" s="6">
        <v>1</v>
      </c>
      <c r="P38" s="6" t="s">
        <v>146</v>
      </c>
      <c r="Q38" s="6" t="s">
        <v>147</v>
      </c>
      <c r="R38" s="6" t="s">
        <v>148</v>
      </c>
    </row>
    <row r="39" spans="1:18" x14ac:dyDescent="0.25">
      <c r="A39" s="6">
        <v>8003879954</v>
      </c>
      <c r="B39" s="6">
        <v>2</v>
      </c>
      <c r="C39" s="6">
        <v>27082020</v>
      </c>
      <c r="D39" s="6">
        <v>415</v>
      </c>
      <c r="E39" s="6" t="s">
        <v>24</v>
      </c>
      <c r="F39" s="6">
        <v>72</v>
      </c>
      <c r="G39" s="6" t="s">
        <v>1886</v>
      </c>
      <c r="H39" s="7">
        <v>30</v>
      </c>
      <c r="I39" s="6" t="s">
        <v>25</v>
      </c>
      <c r="J39" s="7">
        <v>1083250.24</v>
      </c>
      <c r="K39" s="6" t="s">
        <v>23</v>
      </c>
      <c r="L39" s="6">
        <v>100457</v>
      </c>
      <c r="M39" s="6" t="s">
        <v>1887</v>
      </c>
      <c r="O39" s="6">
        <v>1</v>
      </c>
    </row>
    <row r="40" spans="1:18" x14ac:dyDescent="0.25">
      <c r="A40" s="6">
        <v>8003879954</v>
      </c>
      <c r="B40" s="6">
        <v>1</v>
      </c>
      <c r="C40" s="6">
        <v>27082020</v>
      </c>
      <c r="D40" s="6">
        <v>349</v>
      </c>
      <c r="E40" s="6" t="s">
        <v>26</v>
      </c>
      <c r="F40" s="6">
        <v>72</v>
      </c>
      <c r="G40" s="6" t="s">
        <v>1886</v>
      </c>
      <c r="H40" s="7">
        <v>400.01</v>
      </c>
      <c r="I40" s="6" t="s">
        <v>25</v>
      </c>
      <c r="J40" s="7">
        <v>1083280.24</v>
      </c>
      <c r="K40" s="6" t="s">
        <v>23</v>
      </c>
      <c r="L40" s="6">
        <v>100457</v>
      </c>
      <c r="M40" s="6" t="s">
        <v>1887</v>
      </c>
      <c r="O40" s="6">
        <v>1</v>
      </c>
    </row>
    <row r="41" spans="1:18" x14ac:dyDescent="0.25">
      <c r="A41" s="6">
        <v>8003879954</v>
      </c>
      <c r="B41" s="6">
        <v>4</v>
      </c>
      <c r="C41" s="6">
        <v>26082020</v>
      </c>
      <c r="D41" s="6">
        <v>819</v>
      </c>
      <c r="E41" s="6" t="s">
        <v>61</v>
      </c>
      <c r="H41" s="7">
        <v>1</v>
      </c>
      <c r="I41" s="6" t="s">
        <v>25</v>
      </c>
      <c r="J41" s="7">
        <v>1083680.25</v>
      </c>
      <c r="K41" s="6" t="s">
        <v>23</v>
      </c>
      <c r="L41" s="6">
        <v>5237</v>
      </c>
      <c r="M41" s="6" t="s">
        <v>58</v>
      </c>
      <c r="O41" s="6">
        <v>1</v>
      </c>
    </row>
    <row r="42" spans="1:18" x14ac:dyDescent="0.25">
      <c r="A42" s="6">
        <v>8003879954</v>
      </c>
      <c r="B42" s="6">
        <v>3</v>
      </c>
      <c r="C42" s="6">
        <v>26082020</v>
      </c>
      <c r="D42" s="6">
        <v>323</v>
      </c>
      <c r="E42" s="6" t="s">
        <v>62</v>
      </c>
      <c r="F42" s="6">
        <v>0</v>
      </c>
      <c r="G42" s="6" t="s">
        <v>1888</v>
      </c>
      <c r="H42" s="7">
        <v>14178</v>
      </c>
      <c r="I42" s="6" t="s">
        <v>25</v>
      </c>
      <c r="J42" s="7">
        <v>1083681.25</v>
      </c>
      <c r="K42" s="6" t="s">
        <v>23</v>
      </c>
      <c r="L42" s="6">
        <v>5200</v>
      </c>
      <c r="M42" s="6" t="s">
        <v>58</v>
      </c>
      <c r="O42" s="6">
        <v>1</v>
      </c>
    </row>
    <row r="43" spans="1:18" x14ac:dyDescent="0.25">
      <c r="A43" s="6">
        <v>8003879954</v>
      </c>
      <c r="B43" s="6">
        <v>2</v>
      </c>
      <c r="C43" s="6">
        <v>26082020</v>
      </c>
      <c r="D43" s="6">
        <v>323</v>
      </c>
      <c r="E43" s="6" t="s">
        <v>62</v>
      </c>
      <c r="F43" s="6">
        <v>0</v>
      </c>
      <c r="G43" s="6" t="s">
        <v>1889</v>
      </c>
      <c r="H43" s="7">
        <v>29000</v>
      </c>
      <c r="I43" s="6" t="s">
        <v>25</v>
      </c>
      <c r="J43" s="7">
        <v>1097859.25</v>
      </c>
      <c r="K43" s="6" t="s">
        <v>23</v>
      </c>
      <c r="L43" s="6">
        <v>5200</v>
      </c>
      <c r="M43" s="6" t="s">
        <v>58</v>
      </c>
      <c r="O43" s="6">
        <v>1</v>
      </c>
    </row>
    <row r="44" spans="1:18" x14ac:dyDescent="0.25">
      <c r="A44" s="6">
        <v>8003879954</v>
      </c>
      <c r="B44" s="6">
        <v>1</v>
      </c>
      <c r="C44" s="6">
        <v>26082020</v>
      </c>
      <c r="D44" s="6">
        <v>121</v>
      </c>
      <c r="E44" s="6" t="s">
        <v>85</v>
      </c>
      <c r="F44" s="6">
        <v>2007</v>
      </c>
      <c r="G44" s="6" t="s">
        <v>1890</v>
      </c>
      <c r="H44" s="7">
        <v>375</v>
      </c>
      <c r="I44" s="6" t="s">
        <v>23</v>
      </c>
      <c r="J44" s="7">
        <v>1126859.25</v>
      </c>
      <c r="K44" s="6" t="s">
        <v>23</v>
      </c>
      <c r="L44" s="6">
        <v>220253</v>
      </c>
      <c r="M44" s="6" t="s">
        <v>58</v>
      </c>
      <c r="O44" s="6">
        <v>1</v>
      </c>
    </row>
    <row r="45" spans="1:18" x14ac:dyDescent="0.25">
      <c r="A45" s="6">
        <v>8003879954</v>
      </c>
      <c r="B45" s="6">
        <v>27</v>
      </c>
      <c r="C45" s="6">
        <v>19082020</v>
      </c>
      <c r="D45" s="6">
        <v>343</v>
      </c>
      <c r="E45" s="6" t="s">
        <v>47</v>
      </c>
      <c r="F45" s="6">
        <v>9938</v>
      </c>
      <c r="G45" s="6" t="s">
        <v>1891</v>
      </c>
      <c r="H45" s="7">
        <v>11.65</v>
      </c>
      <c r="I45" s="6" t="s">
        <v>25</v>
      </c>
      <c r="J45" s="7">
        <v>1126484.25</v>
      </c>
      <c r="K45" s="6" t="s">
        <v>23</v>
      </c>
      <c r="L45" s="6">
        <v>142248</v>
      </c>
      <c r="M45" s="6" t="s">
        <v>251</v>
      </c>
      <c r="O45" s="6">
        <v>1</v>
      </c>
    </row>
    <row r="46" spans="1:18" x14ac:dyDescent="0.25">
      <c r="A46" s="6">
        <v>8003879954</v>
      </c>
      <c r="B46" s="6">
        <v>26</v>
      </c>
      <c r="C46" s="6">
        <v>19082020</v>
      </c>
      <c r="D46" s="6">
        <v>341</v>
      </c>
      <c r="E46" s="6" t="s">
        <v>29</v>
      </c>
      <c r="F46" s="6">
        <v>9938</v>
      </c>
      <c r="G46" s="6" t="s">
        <v>1892</v>
      </c>
      <c r="H46" s="7">
        <v>272.7</v>
      </c>
      <c r="I46" s="6" t="s">
        <v>25</v>
      </c>
      <c r="J46" s="7">
        <v>1126495.8999999999</v>
      </c>
      <c r="K46" s="6" t="s">
        <v>23</v>
      </c>
      <c r="L46" s="6">
        <v>142248</v>
      </c>
      <c r="M46" s="6" t="s">
        <v>54</v>
      </c>
      <c r="O46" s="6">
        <v>1</v>
      </c>
      <c r="P46" s="6" t="s">
        <v>1893</v>
      </c>
      <c r="Q46" s="6" t="s">
        <v>1894</v>
      </c>
    </row>
    <row r="47" spans="1:18" x14ac:dyDescent="0.25">
      <c r="A47" s="6">
        <v>8003879954</v>
      </c>
      <c r="B47" s="6">
        <v>25</v>
      </c>
      <c r="C47" s="6">
        <v>19082020</v>
      </c>
      <c r="D47" s="6">
        <v>489</v>
      </c>
      <c r="E47" s="6" t="s">
        <v>32</v>
      </c>
      <c r="F47" s="6">
        <v>9938</v>
      </c>
      <c r="G47" s="6" t="s">
        <v>1892</v>
      </c>
      <c r="H47" s="7">
        <v>0.1</v>
      </c>
      <c r="I47" s="6" t="s">
        <v>25</v>
      </c>
      <c r="J47" s="7">
        <v>1126768.6000000001</v>
      </c>
      <c r="K47" s="6" t="s">
        <v>23</v>
      </c>
      <c r="L47" s="6">
        <v>142248</v>
      </c>
      <c r="M47" s="6" t="s">
        <v>1895</v>
      </c>
      <c r="O47" s="6">
        <v>1</v>
      </c>
    </row>
    <row r="48" spans="1:18" x14ac:dyDescent="0.25">
      <c r="A48" s="6">
        <v>8003879954</v>
      </c>
      <c r="B48" s="6">
        <v>24</v>
      </c>
      <c r="C48" s="6">
        <v>19082020</v>
      </c>
      <c r="D48" s="6">
        <v>343</v>
      </c>
      <c r="E48" s="6" t="s">
        <v>47</v>
      </c>
      <c r="F48" s="6">
        <v>9938</v>
      </c>
      <c r="G48" s="6" t="s">
        <v>1896</v>
      </c>
      <c r="H48" s="7">
        <v>562.79999999999995</v>
      </c>
      <c r="I48" s="6" t="s">
        <v>25</v>
      </c>
      <c r="J48" s="7">
        <v>1126768.7</v>
      </c>
      <c r="K48" s="6" t="s">
        <v>23</v>
      </c>
      <c r="L48" s="6">
        <v>142248</v>
      </c>
      <c r="M48" s="6" t="s">
        <v>48</v>
      </c>
      <c r="O48" s="6">
        <v>1</v>
      </c>
    </row>
    <row r="49" spans="1:17" x14ac:dyDescent="0.25">
      <c r="A49" s="6">
        <v>8003879954</v>
      </c>
      <c r="B49" s="6">
        <v>23</v>
      </c>
      <c r="C49" s="6">
        <v>19082020</v>
      </c>
      <c r="D49" s="6">
        <v>343</v>
      </c>
      <c r="E49" s="6" t="s">
        <v>47</v>
      </c>
      <c r="F49" s="6">
        <v>9938</v>
      </c>
      <c r="G49" s="6" t="s">
        <v>1897</v>
      </c>
      <c r="H49" s="7">
        <v>1168.7</v>
      </c>
      <c r="I49" s="6" t="s">
        <v>25</v>
      </c>
      <c r="J49" s="7">
        <v>1127331.5</v>
      </c>
      <c r="K49" s="6" t="s">
        <v>23</v>
      </c>
      <c r="L49" s="6">
        <v>142247</v>
      </c>
      <c r="M49" s="6" t="s">
        <v>55</v>
      </c>
      <c r="O49" s="6">
        <v>1</v>
      </c>
    </row>
    <row r="50" spans="1:17" x14ac:dyDescent="0.25">
      <c r="A50" s="6">
        <v>8003879954</v>
      </c>
      <c r="B50" s="6">
        <v>22</v>
      </c>
      <c r="C50" s="6">
        <v>19082020</v>
      </c>
      <c r="D50" s="6">
        <v>341</v>
      </c>
      <c r="E50" s="6" t="s">
        <v>29</v>
      </c>
      <c r="F50" s="6">
        <v>9938</v>
      </c>
      <c r="G50" s="6" t="s">
        <v>1898</v>
      </c>
      <c r="H50" s="7">
        <v>37.4</v>
      </c>
      <c r="I50" s="6" t="s">
        <v>25</v>
      </c>
      <c r="J50" s="7">
        <v>1128500.2</v>
      </c>
      <c r="K50" s="6" t="s">
        <v>23</v>
      </c>
      <c r="L50" s="6">
        <v>142247</v>
      </c>
      <c r="M50" s="6" t="s">
        <v>37</v>
      </c>
      <c r="O50" s="6">
        <v>1</v>
      </c>
      <c r="P50" s="6" t="s">
        <v>1899</v>
      </c>
      <c r="Q50" s="6" t="s">
        <v>38</v>
      </c>
    </row>
    <row r="51" spans="1:17" x14ac:dyDescent="0.25">
      <c r="A51" s="6">
        <v>8003879954</v>
      </c>
      <c r="B51" s="6">
        <v>21</v>
      </c>
      <c r="C51" s="6">
        <v>19082020</v>
      </c>
      <c r="D51" s="6">
        <v>489</v>
      </c>
      <c r="E51" s="6" t="s">
        <v>32</v>
      </c>
      <c r="F51" s="6">
        <v>9938</v>
      </c>
      <c r="G51" s="6" t="s">
        <v>1898</v>
      </c>
      <c r="H51" s="7">
        <v>0.1</v>
      </c>
      <c r="I51" s="6" t="s">
        <v>25</v>
      </c>
      <c r="J51" s="7">
        <v>1128537.6000000001</v>
      </c>
      <c r="K51" s="6" t="s">
        <v>23</v>
      </c>
      <c r="L51" s="6">
        <v>142247</v>
      </c>
      <c r="M51" s="6" t="s">
        <v>1900</v>
      </c>
      <c r="O51" s="6">
        <v>1</v>
      </c>
    </row>
    <row r="52" spans="1:17" x14ac:dyDescent="0.25">
      <c r="A52" s="6">
        <v>8003879954</v>
      </c>
      <c r="B52" s="6">
        <v>20</v>
      </c>
      <c r="C52" s="6">
        <v>19082020</v>
      </c>
      <c r="D52" s="6">
        <v>60</v>
      </c>
      <c r="E52" s="6" t="s">
        <v>27</v>
      </c>
      <c r="F52" s="6">
        <v>9938</v>
      </c>
      <c r="G52" s="6" t="s">
        <v>1901</v>
      </c>
      <c r="H52" s="7">
        <v>1750</v>
      </c>
      <c r="I52" s="6" t="s">
        <v>25</v>
      </c>
      <c r="J52" s="7">
        <v>1128537.7</v>
      </c>
      <c r="K52" s="6" t="s">
        <v>23</v>
      </c>
      <c r="L52" s="6">
        <v>142247</v>
      </c>
      <c r="M52" s="6" t="s">
        <v>1902</v>
      </c>
      <c r="O52" s="6">
        <v>1</v>
      </c>
      <c r="P52" s="6" t="s">
        <v>1903</v>
      </c>
      <c r="Q52" s="6" t="s">
        <v>1904</v>
      </c>
    </row>
    <row r="53" spans="1:17" x14ac:dyDescent="0.25">
      <c r="A53" s="6">
        <v>8003879954</v>
      </c>
      <c r="B53" s="6">
        <v>19</v>
      </c>
      <c r="C53" s="6">
        <v>19082020</v>
      </c>
      <c r="D53" s="6">
        <v>341</v>
      </c>
      <c r="E53" s="6" t="s">
        <v>29</v>
      </c>
      <c r="F53" s="6">
        <v>9938</v>
      </c>
      <c r="G53" s="6" t="s">
        <v>1905</v>
      </c>
      <c r="H53" s="7">
        <v>1261.4000000000001</v>
      </c>
      <c r="I53" s="6" t="s">
        <v>25</v>
      </c>
      <c r="J53" s="7">
        <v>1130287.7</v>
      </c>
      <c r="K53" s="6" t="s">
        <v>23</v>
      </c>
      <c r="L53" s="6">
        <v>142122</v>
      </c>
      <c r="M53" s="6" t="s">
        <v>57</v>
      </c>
      <c r="O53" s="6">
        <v>1</v>
      </c>
      <c r="P53" s="6" t="s">
        <v>1906</v>
      </c>
      <c r="Q53" s="6" t="s">
        <v>1907</v>
      </c>
    </row>
    <row r="54" spans="1:17" x14ac:dyDescent="0.25">
      <c r="A54" s="6">
        <v>8003879954</v>
      </c>
      <c r="B54" s="6">
        <v>18</v>
      </c>
      <c r="C54" s="6">
        <v>19082020</v>
      </c>
      <c r="D54" s="6">
        <v>489</v>
      </c>
      <c r="E54" s="6" t="s">
        <v>32</v>
      </c>
      <c r="F54" s="6">
        <v>9938</v>
      </c>
      <c r="G54" s="6" t="s">
        <v>1905</v>
      </c>
      <c r="H54" s="7">
        <v>0.1</v>
      </c>
      <c r="I54" s="6" t="s">
        <v>25</v>
      </c>
      <c r="J54" s="7">
        <v>1131549.1000000001</v>
      </c>
      <c r="K54" s="6" t="s">
        <v>23</v>
      </c>
      <c r="L54" s="6">
        <v>142122</v>
      </c>
      <c r="M54" s="6" t="s">
        <v>1908</v>
      </c>
      <c r="O54" s="6">
        <v>1</v>
      </c>
    </row>
    <row r="55" spans="1:17" x14ac:dyDescent="0.25">
      <c r="A55" s="6">
        <v>8003879954</v>
      </c>
      <c r="B55" s="6">
        <v>17</v>
      </c>
      <c r="C55" s="6">
        <v>19082020</v>
      </c>
      <c r="D55" s="6">
        <v>341</v>
      </c>
      <c r="E55" s="6" t="s">
        <v>29</v>
      </c>
      <c r="F55" s="6">
        <v>9938</v>
      </c>
      <c r="G55" s="6" t="s">
        <v>1909</v>
      </c>
      <c r="H55" s="7">
        <v>250</v>
      </c>
      <c r="I55" s="6" t="s">
        <v>25</v>
      </c>
      <c r="J55" s="7">
        <v>1131549.2</v>
      </c>
      <c r="K55" s="6" t="s">
        <v>23</v>
      </c>
      <c r="L55" s="6">
        <v>142122</v>
      </c>
      <c r="M55" s="6" t="s">
        <v>35</v>
      </c>
      <c r="O55" s="6">
        <v>1</v>
      </c>
      <c r="P55" s="6" t="s">
        <v>1910</v>
      </c>
      <c r="Q55" s="6" t="s">
        <v>1911</v>
      </c>
    </row>
    <row r="56" spans="1:17" x14ac:dyDescent="0.25">
      <c r="A56" s="6">
        <v>8003879954</v>
      </c>
      <c r="B56" s="6">
        <v>16</v>
      </c>
      <c r="C56" s="6">
        <v>19082020</v>
      </c>
      <c r="D56" s="6">
        <v>489</v>
      </c>
      <c r="E56" s="6" t="s">
        <v>32</v>
      </c>
      <c r="F56" s="6">
        <v>9938</v>
      </c>
      <c r="G56" s="6" t="s">
        <v>1909</v>
      </c>
      <c r="H56" s="7">
        <v>0.1</v>
      </c>
      <c r="I56" s="6" t="s">
        <v>25</v>
      </c>
      <c r="J56" s="7">
        <v>1131799.2</v>
      </c>
      <c r="K56" s="6" t="s">
        <v>23</v>
      </c>
      <c r="L56" s="6">
        <v>142122</v>
      </c>
      <c r="M56" s="6" t="s">
        <v>1912</v>
      </c>
      <c r="O56" s="6">
        <v>1</v>
      </c>
    </row>
    <row r="57" spans="1:17" x14ac:dyDescent="0.25">
      <c r="A57" s="6">
        <v>8003879954</v>
      </c>
      <c r="B57" s="6">
        <v>15</v>
      </c>
      <c r="C57" s="6">
        <v>19082020</v>
      </c>
      <c r="D57" s="6">
        <v>341</v>
      </c>
      <c r="E57" s="6" t="s">
        <v>29</v>
      </c>
      <c r="F57" s="6">
        <v>9938</v>
      </c>
      <c r="G57" s="6" t="s">
        <v>1913</v>
      </c>
      <c r="H57" s="7">
        <v>3400</v>
      </c>
      <c r="I57" s="6" t="s">
        <v>25</v>
      </c>
      <c r="J57" s="7">
        <v>1131799.3</v>
      </c>
      <c r="K57" s="6" t="s">
        <v>23</v>
      </c>
      <c r="L57" s="6">
        <v>142122</v>
      </c>
      <c r="M57" s="6" t="s">
        <v>1914</v>
      </c>
      <c r="O57" s="6">
        <v>1</v>
      </c>
      <c r="P57" s="6" t="s">
        <v>1915</v>
      </c>
      <c r="Q57" s="6" t="s">
        <v>1916</v>
      </c>
    </row>
    <row r="58" spans="1:17" x14ac:dyDescent="0.25">
      <c r="A58" s="6">
        <v>8003879954</v>
      </c>
      <c r="B58" s="6">
        <v>14</v>
      </c>
      <c r="C58" s="6">
        <v>19082020</v>
      </c>
      <c r="D58" s="6">
        <v>489</v>
      </c>
      <c r="E58" s="6" t="s">
        <v>32</v>
      </c>
      <c r="F58" s="6">
        <v>9938</v>
      </c>
      <c r="G58" s="6" t="s">
        <v>1913</v>
      </c>
      <c r="H58" s="7">
        <v>0.1</v>
      </c>
      <c r="I58" s="6" t="s">
        <v>25</v>
      </c>
      <c r="J58" s="7">
        <v>1135199.3</v>
      </c>
      <c r="K58" s="6" t="s">
        <v>23</v>
      </c>
      <c r="L58" s="6">
        <v>142122</v>
      </c>
      <c r="M58" s="6" t="s">
        <v>1917</v>
      </c>
      <c r="O58" s="6">
        <v>1</v>
      </c>
    </row>
    <row r="59" spans="1:17" x14ac:dyDescent="0.25">
      <c r="A59" s="6">
        <v>8003879954</v>
      </c>
      <c r="B59" s="6">
        <v>13</v>
      </c>
      <c r="C59" s="6">
        <v>19082020</v>
      </c>
      <c r="D59" s="6">
        <v>341</v>
      </c>
      <c r="E59" s="6" t="s">
        <v>29</v>
      </c>
      <c r="F59" s="6">
        <v>9938</v>
      </c>
      <c r="G59" s="6" t="s">
        <v>1918</v>
      </c>
      <c r="H59" s="7">
        <v>800</v>
      </c>
      <c r="I59" s="6" t="s">
        <v>25</v>
      </c>
      <c r="J59" s="7">
        <v>1135199.3999999999</v>
      </c>
      <c r="K59" s="6" t="s">
        <v>23</v>
      </c>
      <c r="L59" s="6">
        <v>142122</v>
      </c>
      <c r="M59" s="6" t="s">
        <v>1919</v>
      </c>
      <c r="O59" s="6">
        <v>1</v>
      </c>
      <c r="P59" s="6" t="s">
        <v>1920</v>
      </c>
      <c r="Q59" s="6" t="s">
        <v>1921</v>
      </c>
    </row>
    <row r="60" spans="1:17" x14ac:dyDescent="0.25">
      <c r="A60" s="6">
        <v>8003879954</v>
      </c>
      <c r="B60" s="6">
        <v>12</v>
      </c>
      <c r="C60" s="6">
        <v>19082020</v>
      </c>
      <c r="D60" s="6">
        <v>489</v>
      </c>
      <c r="E60" s="6" t="s">
        <v>32</v>
      </c>
      <c r="F60" s="6">
        <v>9938</v>
      </c>
      <c r="G60" s="6" t="s">
        <v>1918</v>
      </c>
      <c r="H60" s="7">
        <v>0.1</v>
      </c>
      <c r="I60" s="6" t="s">
        <v>25</v>
      </c>
      <c r="J60" s="7">
        <v>1135999.3999999999</v>
      </c>
      <c r="K60" s="6" t="s">
        <v>23</v>
      </c>
      <c r="L60" s="6">
        <v>142122</v>
      </c>
      <c r="M60" s="6" t="s">
        <v>1922</v>
      </c>
      <c r="O60" s="6">
        <v>1</v>
      </c>
    </row>
    <row r="61" spans="1:17" x14ac:dyDescent="0.25">
      <c r="A61" s="6">
        <v>8003879954</v>
      </c>
      <c r="B61" s="6">
        <v>11</v>
      </c>
      <c r="C61" s="6">
        <v>19082020</v>
      </c>
      <c r="D61" s="6">
        <v>341</v>
      </c>
      <c r="E61" s="6" t="s">
        <v>29</v>
      </c>
      <c r="F61" s="6">
        <v>9938</v>
      </c>
      <c r="G61" s="6" t="s">
        <v>1923</v>
      </c>
      <c r="H61" s="7">
        <v>2262.91</v>
      </c>
      <c r="I61" s="6" t="s">
        <v>25</v>
      </c>
      <c r="J61" s="7">
        <v>1135999.5</v>
      </c>
      <c r="K61" s="6" t="s">
        <v>23</v>
      </c>
      <c r="L61" s="6">
        <v>142121</v>
      </c>
      <c r="M61" s="6" t="s">
        <v>1924</v>
      </c>
      <c r="O61" s="6">
        <v>1</v>
      </c>
      <c r="P61" s="6" t="s">
        <v>1925</v>
      </c>
      <c r="Q61" s="6" t="s">
        <v>1926</v>
      </c>
    </row>
    <row r="62" spans="1:17" x14ac:dyDescent="0.25">
      <c r="A62" s="6">
        <v>8003879954</v>
      </c>
      <c r="B62" s="6">
        <v>10</v>
      </c>
      <c r="C62" s="6">
        <v>19082020</v>
      </c>
      <c r="D62" s="6">
        <v>489</v>
      </c>
      <c r="E62" s="6" t="s">
        <v>32</v>
      </c>
      <c r="F62" s="6">
        <v>9938</v>
      </c>
      <c r="G62" s="6" t="s">
        <v>1923</v>
      </c>
      <c r="H62" s="7">
        <v>0.1</v>
      </c>
      <c r="I62" s="6" t="s">
        <v>25</v>
      </c>
      <c r="J62" s="7">
        <v>1138262.4099999999</v>
      </c>
      <c r="K62" s="6" t="s">
        <v>23</v>
      </c>
      <c r="L62" s="6">
        <v>142121</v>
      </c>
      <c r="M62" s="6" t="s">
        <v>1927</v>
      </c>
      <c r="O62" s="6">
        <v>1</v>
      </c>
    </row>
    <row r="63" spans="1:17" x14ac:dyDescent="0.25">
      <c r="A63" s="6">
        <v>8003879954</v>
      </c>
      <c r="B63" s="6">
        <v>9</v>
      </c>
      <c r="C63" s="6">
        <v>19082020</v>
      </c>
      <c r="D63" s="6">
        <v>341</v>
      </c>
      <c r="E63" s="6" t="s">
        <v>29</v>
      </c>
      <c r="F63" s="6">
        <v>9938</v>
      </c>
      <c r="G63" s="6" t="s">
        <v>1928</v>
      </c>
      <c r="H63" s="7">
        <v>9350</v>
      </c>
      <c r="I63" s="6" t="s">
        <v>25</v>
      </c>
      <c r="J63" s="7">
        <v>1138262.51</v>
      </c>
      <c r="K63" s="6" t="s">
        <v>23</v>
      </c>
      <c r="L63" s="6">
        <v>142121</v>
      </c>
      <c r="M63" s="6" t="s">
        <v>241</v>
      </c>
      <c r="O63" s="6">
        <v>1</v>
      </c>
      <c r="P63" s="6" t="s">
        <v>1929</v>
      </c>
      <c r="Q63" s="6" t="s">
        <v>1930</v>
      </c>
    </row>
    <row r="64" spans="1:17" x14ac:dyDescent="0.25">
      <c r="A64" s="6">
        <v>8003879954</v>
      </c>
      <c r="B64" s="6">
        <v>8</v>
      </c>
      <c r="C64" s="6">
        <v>19082020</v>
      </c>
      <c r="D64" s="6">
        <v>489</v>
      </c>
      <c r="E64" s="6" t="s">
        <v>32</v>
      </c>
      <c r="F64" s="6">
        <v>9938</v>
      </c>
      <c r="G64" s="6" t="s">
        <v>1928</v>
      </c>
      <c r="H64" s="7">
        <v>0.1</v>
      </c>
      <c r="I64" s="6" t="s">
        <v>25</v>
      </c>
      <c r="J64" s="7">
        <v>1147612.51</v>
      </c>
      <c r="K64" s="6" t="s">
        <v>23</v>
      </c>
      <c r="L64" s="6">
        <v>142121</v>
      </c>
      <c r="M64" s="6" t="s">
        <v>1931</v>
      </c>
      <c r="O64" s="6">
        <v>1</v>
      </c>
    </row>
    <row r="65" spans="1:18" x14ac:dyDescent="0.25">
      <c r="A65" s="6">
        <v>8003879954</v>
      </c>
      <c r="B65" s="6">
        <v>7</v>
      </c>
      <c r="C65" s="6">
        <v>19082020</v>
      </c>
      <c r="D65" s="6">
        <v>341</v>
      </c>
      <c r="E65" s="6" t="s">
        <v>29</v>
      </c>
      <c r="F65" s="6">
        <v>9938</v>
      </c>
      <c r="G65" s="6" t="s">
        <v>1932</v>
      </c>
      <c r="H65" s="7">
        <v>150</v>
      </c>
      <c r="I65" s="6" t="s">
        <v>25</v>
      </c>
      <c r="J65" s="7">
        <v>1147612.6100000001</v>
      </c>
      <c r="K65" s="6" t="s">
        <v>23</v>
      </c>
      <c r="L65" s="6">
        <v>142121</v>
      </c>
      <c r="M65" s="6" t="s">
        <v>75</v>
      </c>
      <c r="O65" s="6">
        <v>1</v>
      </c>
      <c r="P65" s="6" t="s">
        <v>1933</v>
      </c>
      <c r="Q65" s="6" t="s">
        <v>1934</v>
      </c>
    </row>
    <row r="66" spans="1:18" x14ac:dyDescent="0.25">
      <c r="A66" s="6">
        <v>8003879954</v>
      </c>
      <c r="B66" s="6">
        <v>6</v>
      </c>
      <c r="C66" s="6">
        <v>19082020</v>
      </c>
      <c r="D66" s="6">
        <v>489</v>
      </c>
      <c r="E66" s="6" t="s">
        <v>32</v>
      </c>
      <c r="F66" s="6">
        <v>9938</v>
      </c>
      <c r="G66" s="6" t="s">
        <v>1932</v>
      </c>
      <c r="H66" s="7">
        <v>0.1</v>
      </c>
      <c r="I66" s="6" t="s">
        <v>25</v>
      </c>
      <c r="J66" s="7">
        <v>1147762.6100000001</v>
      </c>
      <c r="K66" s="6" t="s">
        <v>23</v>
      </c>
      <c r="L66" s="6">
        <v>142121</v>
      </c>
      <c r="M66" s="6" t="s">
        <v>1935</v>
      </c>
      <c r="O66" s="6">
        <v>1</v>
      </c>
    </row>
    <row r="67" spans="1:18" x14ac:dyDescent="0.25">
      <c r="A67" s="6">
        <v>8003879954</v>
      </c>
      <c r="B67" s="6">
        <v>5</v>
      </c>
      <c r="C67" s="6">
        <v>19082020</v>
      </c>
      <c r="D67" s="6">
        <v>341</v>
      </c>
      <c r="E67" s="6" t="s">
        <v>29</v>
      </c>
      <c r="F67" s="6">
        <v>9938</v>
      </c>
      <c r="G67" s="6" t="s">
        <v>1936</v>
      </c>
      <c r="H67" s="7">
        <v>4100</v>
      </c>
      <c r="I67" s="6" t="s">
        <v>25</v>
      </c>
      <c r="J67" s="7">
        <v>1147762.71</v>
      </c>
      <c r="K67" s="6" t="s">
        <v>23</v>
      </c>
      <c r="L67" s="6">
        <v>142121</v>
      </c>
      <c r="M67" s="6" t="s">
        <v>1670</v>
      </c>
      <c r="O67" s="6">
        <v>1</v>
      </c>
      <c r="P67" s="6" t="s">
        <v>1937</v>
      </c>
      <c r="Q67" s="6" t="s">
        <v>1938</v>
      </c>
    </row>
    <row r="68" spans="1:18" x14ac:dyDescent="0.25">
      <c r="A68" s="6">
        <v>8003879954</v>
      </c>
      <c r="B68" s="6">
        <v>4</v>
      </c>
      <c r="C68" s="6">
        <v>19082020</v>
      </c>
      <c r="D68" s="6">
        <v>489</v>
      </c>
      <c r="E68" s="6" t="s">
        <v>32</v>
      </c>
      <c r="F68" s="6">
        <v>9938</v>
      </c>
      <c r="G68" s="6" t="s">
        <v>1936</v>
      </c>
      <c r="H68" s="7">
        <v>0.1</v>
      </c>
      <c r="I68" s="6" t="s">
        <v>25</v>
      </c>
      <c r="J68" s="7">
        <v>1151862.71</v>
      </c>
      <c r="K68" s="6" t="s">
        <v>23</v>
      </c>
      <c r="L68" s="6">
        <v>142121</v>
      </c>
      <c r="M68" s="6" t="s">
        <v>1939</v>
      </c>
      <c r="O68" s="6">
        <v>1</v>
      </c>
    </row>
    <row r="69" spans="1:18" x14ac:dyDescent="0.25">
      <c r="A69" s="6">
        <v>8003879954</v>
      </c>
      <c r="B69" s="6">
        <v>3</v>
      </c>
      <c r="C69" s="6">
        <v>19082020</v>
      </c>
      <c r="D69" s="6">
        <v>341</v>
      </c>
      <c r="E69" s="6" t="s">
        <v>29</v>
      </c>
      <c r="F69" s="6">
        <v>9938</v>
      </c>
      <c r="G69" s="6" t="s">
        <v>1940</v>
      </c>
      <c r="H69" s="7">
        <v>1015</v>
      </c>
      <c r="I69" s="6" t="s">
        <v>25</v>
      </c>
      <c r="J69" s="7">
        <v>1151862.81</v>
      </c>
      <c r="K69" s="6" t="s">
        <v>23</v>
      </c>
      <c r="L69" s="6">
        <v>142120</v>
      </c>
      <c r="M69" s="6" t="s">
        <v>1941</v>
      </c>
      <c r="O69" s="6">
        <v>1</v>
      </c>
      <c r="P69" s="6" t="s">
        <v>1942</v>
      </c>
      <c r="Q69" s="6" t="s">
        <v>1943</v>
      </c>
    </row>
    <row r="70" spans="1:18" x14ac:dyDescent="0.25">
      <c r="A70" s="6">
        <v>8003879954</v>
      </c>
      <c r="B70" s="6">
        <v>2</v>
      </c>
      <c r="C70" s="6">
        <v>19082020</v>
      </c>
      <c r="D70" s="6">
        <v>489</v>
      </c>
      <c r="E70" s="6" t="s">
        <v>32</v>
      </c>
      <c r="F70" s="6">
        <v>9938</v>
      </c>
      <c r="G70" s="6" t="s">
        <v>1940</v>
      </c>
      <c r="H70" s="7">
        <v>0.1</v>
      </c>
      <c r="I70" s="6" t="s">
        <v>25</v>
      </c>
      <c r="J70" s="7">
        <v>1152877.81</v>
      </c>
      <c r="K70" s="6" t="s">
        <v>23</v>
      </c>
      <c r="L70" s="6">
        <v>142120</v>
      </c>
      <c r="M70" s="6" t="s">
        <v>1944</v>
      </c>
      <c r="O70" s="6">
        <v>1</v>
      </c>
    </row>
    <row r="71" spans="1:18" x14ac:dyDescent="0.25">
      <c r="A71" s="6">
        <v>8003879954</v>
      </c>
      <c r="B71" s="6">
        <v>1</v>
      </c>
      <c r="C71" s="6">
        <v>19082020</v>
      </c>
      <c r="D71" s="6">
        <v>60</v>
      </c>
      <c r="E71" s="6" t="s">
        <v>27</v>
      </c>
      <c r="F71" s="6">
        <v>9938</v>
      </c>
      <c r="G71" s="6" t="s">
        <v>1945</v>
      </c>
      <c r="H71" s="7">
        <v>400</v>
      </c>
      <c r="I71" s="6" t="s">
        <v>25</v>
      </c>
      <c r="J71" s="7">
        <v>1152877.9099999999</v>
      </c>
      <c r="K71" s="6" t="s">
        <v>23</v>
      </c>
      <c r="L71" s="6">
        <v>142120</v>
      </c>
      <c r="M71" s="6" t="s">
        <v>1946</v>
      </c>
      <c r="O71" s="6">
        <v>1</v>
      </c>
      <c r="P71" s="6" t="s">
        <v>1947</v>
      </c>
      <c r="Q71" s="6" t="s">
        <v>1948</v>
      </c>
    </row>
    <row r="72" spans="1:18" x14ac:dyDescent="0.25">
      <c r="A72" s="6">
        <v>8003879954</v>
      </c>
      <c r="B72" s="6">
        <v>30</v>
      </c>
      <c r="C72" s="6">
        <v>14082020</v>
      </c>
      <c r="D72" s="6">
        <v>819</v>
      </c>
      <c r="E72" s="6" t="s">
        <v>61</v>
      </c>
      <c r="H72" s="7">
        <v>0.5</v>
      </c>
      <c r="I72" s="6" t="s">
        <v>25</v>
      </c>
      <c r="J72" s="7">
        <v>1153277.9099999999</v>
      </c>
      <c r="K72" s="6" t="s">
        <v>23</v>
      </c>
      <c r="L72" s="6">
        <v>30732</v>
      </c>
      <c r="M72" s="6" t="s">
        <v>58</v>
      </c>
      <c r="O72" s="6">
        <v>1</v>
      </c>
    </row>
    <row r="73" spans="1:18" x14ac:dyDescent="0.25">
      <c r="A73" s="6">
        <v>8003879954</v>
      </c>
      <c r="B73" s="6">
        <v>29</v>
      </c>
      <c r="C73" s="6">
        <v>14082020</v>
      </c>
      <c r="D73" s="6">
        <v>323</v>
      </c>
      <c r="E73" s="6" t="s">
        <v>62</v>
      </c>
      <c r="F73" s="6">
        <v>0</v>
      </c>
      <c r="G73" s="6" t="s">
        <v>1949</v>
      </c>
      <c r="H73" s="7">
        <v>263855.2</v>
      </c>
      <c r="I73" s="6" t="s">
        <v>25</v>
      </c>
      <c r="J73" s="7">
        <v>1153278.4099999999</v>
      </c>
      <c r="K73" s="6" t="s">
        <v>23</v>
      </c>
      <c r="L73" s="6">
        <v>30716</v>
      </c>
      <c r="M73" s="6" t="s">
        <v>58</v>
      </c>
      <c r="O73" s="6">
        <v>1</v>
      </c>
    </row>
    <row r="74" spans="1:18" x14ac:dyDescent="0.25">
      <c r="A74" s="6">
        <v>8003879954</v>
      </c>
      <c r="B74" s="6">
        <v>28</v>
      </c>
      <c r="C74" s="6">
        <v>14082020</v>
      </c>
      <c r="D74" s="6">
        <v>341</v>
      </c>
      <c r="E74" s="6" t="s">
        <v>29</v>
      </c>
      <c r="F74" s="6">
        <v>9938</v>
      </c>
      <c r="G74" s="6" t="s">
        <v>1950</v>
      </c>
      <c r="H74" s="7">
        <v>3000</v>
      </c>
      <c r="I74" s="6" t="s">
        <v>25</v>
      </c>
      <c r="J74" s="7">
        <v>1417133.61</v>
      </c>
      <c r="K74" s="6" t="s">
        <v>23</v>
      </c>
      <c r="L74" s="6">
        <v>141826</v>
      </c>
      <c r="M74" s="6" t="s">
        <v>49</v>
      </c>
      <c r="O74" s="6">
        <v>1</v>
      </c>
      <c r="P74" s="6" t="s">
        <v>1951</v>
      </c>
      <c r="Q74" s="6" t="s">
        <v>1952</v>
      </c>
    </row>
    <row r="75" spans="1:18" x14ac:dyDescent="0.25">
      <c r="A75" s="6">
        <v>8003879954</v>
      </c>
      <c r="B75" s="6">
        <v>27</v>
      </c>
      <c r="C75" s="6">
        <v>14082020</v>
      </c>
      <c r="D75" s="6">
        <v>489</v>
      </c>
      <c r="E75" s="6" t="s">
        <v>32</v>
      </c>
      <c r="F75" s="6">
        <v>9938</v>
      </c>
      <c r="G75" s="6" t="s">
        <v>1950</v>
      </c>
      <c r="H75" s="7">
        <v>0.1</v>
      </c>
      <c r="I75" s="6" t="s">
        <v>25</v>
      </c>
      <c r="J75" s="7">
        <v>1420133.61</v>
      </c>
      <c r="K75" s="6" t="s">
        <v>23</v>
      </c>
      <c r="L75" s="6">
        <v>141826</v>
      </c>
      <c r="M75" s="6" t="s">
        <v>1953</v>
      </c>
      <c r="O75" s="6">
        <v>1</v>
      </c>
    </row>
    <row r="76" spans="1:18" x14ac:dyDescent="0.25">
      <c r="A76" s="6">
        <v>8003879954</v>
      </c>
      <c r="B76" s="6">
        <v>26</v>
      </c>
      <c r="C76" s="6">
        <v>14082020</v>
      </c>
      <c r="D76" s="6">
        <v>345</v>
      </c>
      <c r="E76" s="6" t="s">
        <v>33</v>
      </c>
      <c r="F76" s="6">
        <v>9938</v>
      </c>
      <c r="G76" s="6" t="s">
        <v>1954</v>
      </c>
      <c r="H76" s="7">
        <v>29</v>
      </c>
      <c r="I76" s="6" t="s">
        <v>25</v>
      </c>
      <c r="J76" s="7">
        <v>1420133.71</v>
      </c>
      <c r="K76" s="6" t="s">
        <v>23</v>
      </c>
      <c r="L76" s="6">
        <v>141825</v>
      </c>
      <c r="M76" s="6" t="s">
        <v>1955</v>
      </c>
      <c r="O76" s="6">
        <v>1</v>
      </c>
      <c r="P76" s="6" t="s">
        <v>1956</v>
      </c>
      <c r="Q76" s="6" t="s">
        <v>28</v>
      </c>
    </row>
    <row r="77" spans="1:18" x14ac:dyDescent="0.25">
      <c r="A77" s="6">
        <v>8003879954</v>
      </c>
      <c r="B77" s="6">
        <v>25</v>
      </c>
      <c r="C77" s="6">
        <v>14082020</v>
      </c>
      <c r="D77" s="6">
        <v>345</v>
      </c>
      <c r="E77" s="6" t="s">
        <v>33</v>
      </c>
      <c r="F77" s="6">
        <v>9938</v>
      </c>
      <c r="G77" s="6" t="s">
        <v>1957</v>
      </c>
      <c r="H77" s="7">
        <v>103.7</v>
      </c>
      <c r="I77" s="6" t="s">
        <v>25</v>
      </c>
      <c r="J77" s="7">
        <v>1420162.71</v>
      </c>
      <c r="K77" s="6" t="s">
        <v>23</v>
      </c>
      <c r="L77" s="6">
        <v>141825</v>
      </c>
      <c r="M77" s="6" t="s">
        <v>1958</v>
      </c>
      <c r="O77" s="6">
        <v>1</v>
      </c>
      <c r="P77" s="6" t="s">
        <v>1959</v>
      </c>
      <c r="Q77" s="6" t="s">
        <v>28</v>
      </c>
    </row>
    <row r="78" spans="1:18" x14ac:dyDescent="0.25">
      <c r="A78" s="6">
        <v>8003879954</v>
      </c>
      <c r="B78" s="6">
        <v>24</v>
      </c>
      <c r="C78" s="6">
        <v>14082020</v>
      </c>
      <c r="D78" s="6">
        <v>346</v>
      </c>
      <c r="E78" s="6" t="s">
        <v>64</v>
      </c>
      <c r="F78" s="6">
        <v>9938</v>
      </c>
      <c r="G78" s="6" t="s">
        <v>1960</v>
      </c>
      <c r="H78" s="7">
        <v>13082.9</v>
      </c>
      <c r="I78" s="6" t="s">
        <v>25</v>
      </c>
      <c r="J78" s="7">
        <v>1420266.41</v>
      </c>
      <c r="K78" s="6" t="s">
        <v>23</v>
      </c>
      <c r="L78" s="6">
        <v>141825</v>
      </c>
      <c r="M78" s="6" t="s">
        <v>1331</v>
      </c>
      <c r="O78" s="6">
        <v>1</v>
      </c>
      <c r="P78" s="6" t="s">
        <v>1961</v>
      </c>
      <c r="Q78" s="6" t="s">
        <v>1962</v>
      </c>
    </row>
    <row r="79" spans="1:18" x14ac:dyDescent="0.25">
      <c r="A79" s="6">
        <v>8003879954</v>
      </c>
      <c r="B79" s="6">
        <v>23</v>
      </c>
      <c r="C79" s="6">
        <v>14082020</v>
      </c>
      <c r="D79" s="6">
        <v>345</v>
      </c>
      <c r="E79" s="6" t="s">
        <v>33</v>
      </c>
      <c r="F79" s="6">
        <v>9938</v>
      </c>
      <c r="G79" s="6" t="s">
        <v>1963</v>
      </c>
      <c r="H79" s="7">
        <v>546</v>
      </c>
      <c r="I79" s="6" t="s">
        <v>25</v>
      </c>
      <c r="J79" s="7">
        <v>1433349.31</v>
      </c>
      <c r="K79" s="6" t="s">
        <v>23</v>
      </c>
      <c r="L79" s="6">
        <v>141824</v>
      </c>
      <c r="M79" s="6" t="s">
        <v>1964</v>
      </c>
      <c r="O79" s="6">
        <v>1</v>
      </c>
      <c r="P79" s="6" t="s">
        <v>1965</v>
      </c>
      <c r="Q79" s="6" t="s">
        <v>28</v>
      </c>
    </row>
    <row r="80" spans="1:18" x14ac:dyDescent="0.25">
      <c r="A80" s="6">
        <v>8003879954</v>
      </c>
      <c r="B80" s="6">
        <v>22</v>
      </c>
      <c r="C80" s="6">
        <v>14082020</v>
      </c>
      <c r="D80" s="6">
        <v>341</v>
      </c>
      <c r="E80" s="6" t="s">
        <v>79</v>
      </c>
      <c r="F80" s="6">
        <v>9938</v>
      </c>
      <c r="G80" s="6" t="s">
        <v>1966</v>
      </c>
      <c r="H80" s="7">
        <v>286.14999999999998</v>
      </c>
      <c r="I80" s="6" t="s">
        <v>25</v>
      </c>
      <c r="J80" s="7">
        <v>1433895.31</v>
      </c>
      <c r="K80" s="6" t="s">
        <v>23</v>
      </c>
      <c r="L80" s="6">
        <v>141824</v>
      </c>
      <c r="M80" s="6" t="s">
        <v>1967</v>
      </c>
      <c r="O80" s="6">
        <v>1</v>
      </c>
      <c r="P80" s="6" t="s">
        <v>1968</v>
      </c>
      <c r="Q80" s="6" t="s">
        <v>1295</v>
      </c>
      <c r="R80" s="6" t="s">
        <v>81</v>
      </c>
    </row>
    <row r="81" spans="1:18" x14ac:dyDescent="0.25">
      <c r="A81" s="6">
        <v>8003879954</v>
      </c>
      <c r="B81" s="6">
        <v>21</v>
      </c>
      <c r="C81" s="6">
        <v>14082020</v>
      </c>
      <c r="D81" s="6">
        <v>341</v>
      </c>
      <c r="E81" s="6" t="s">
        <v>29</v>
      </c>
      <c r="F81" s="6">
        <v>9938</v>
      </c>
      <c r="G81" s="6" t="s">
        <v>1969</v>
      </c>
      <c r="H81" s="7">
        <v>3100</v>
      </c>
      <c r="I81" s="6" t="s">
        <v>25</v>
      </c>
      <c r="J81" s="7">
        <v>1434181.46</v>
      </c>
      <c r="K81" s="6" t="s">
        <v>23</v>
      </c>
      <c r="L81" s="6">
        <v>141824</v>
      </c>
      <c r="M81" s="6" t="s">
        <v>1970</v>
      </c>
      <c r="O81" s="6">
        <v>1</v>
      </c>
      <c r="P81" s="6" t="s">
        <v>1971</v>
      </c>
      <c r="Q81" s="6" t="s">
        <v>1972</v>
      </c>
    </row>
    <row r="82" spans="1:18" x14ac:dyDescent="0.25">
      <c r="A82" s="6">
        <v>8003879954</v>
      </c>
      <c r="B82" s="6">
        <v>20</v>
      </c>
      <c r="C82" s="6">
        <v>14082020</v>
      </c>
      <c r="D82" s="6">
        <v>489</v>
      </c>
      <c r="E82" s="6" t="s">
        <v>32</v>
      </c>
      <c r="F82" s="6">
        <v>9938</v>
      </c>
      <c r="G82" s="6" t="s">
        <v>1969</v>
      </c>
      <c r="H82" s="7">
        <v>0.1</v>
      </c>
      <c r="I82" s="6" t="s">
        <v>25</v>
      </c>
      <c r="J82" s="7">
        <v>1437281.46</v>
      </c>
      <c r="K82" s="6" t="s">
        <v>23</v>
      </c>
      <c r="L82" s="6">
        <v>141824</v>
      </c>
      <c r="M82" s="6" t="s">
        <v>1973</v>
      </c>
      <c r="O82" s="6">
        <v>1</v>
      </c>
    </row>
    <row r="83" spans="1:18" x14ac:dyDescent="0.25">
      <c r="A83" s="6">
        <v>8003879954</v>
      </c>
      <c r="B83" s="6">
        <v>19</v>
      </c>
      <c r="C83" s="6">
        <v>14082020</v>
      </c>
      <c r="D83" s="6">
        <v>341</v>
      </c>
      <c r="E83" s="6" t="s">
        <v>29</v>
      </c>
      <c r="F83" s="6">
        <v>9938</v>
      </c>
      <c r="G83" s="6" t="s">
        <v>1974</v>
      </c>
      <c r="H83" s="7">
        <v>49</v>
      </c>
      <c r="I83" s="6" t="s">
        <v>25</v>
      </c>
      <c r="J83" s="7">
        <v>1437281.56</v>
      </c>
      <c r="K83" s="6" t="s">
        <v>23</v>
      </c>
      <c r="L83" s="6">
        <v>141823</v>
      </c>
      <c r="M83" s="6" t="s">
        <v>54</v>
      </c>
      <c r="O83" s="6">
        <v>1</v>
      </c>
      <c r="P83" s="6" t="s">
        <v>1975</v>
      </c>
      <c r="Q83" s="6" t="s">
        <v>1976</v>
      </c>
    </row>
    <row r="84" spans="1:18" x14ac:dyDescent="0.25">
      <c r="A84" s="6">
        <v>8003879954</v>
      </c>
      <c r="B84" s="6">
        <v>18</v>
      </c>
      <c r="C84" s="6">
        <v>14082020</v>
      </c>
      <c r="D84" s="6">
        <v>489</v>
      </c>
      <c r="E84" s="6" t="s">
        <v>32</v>
      </c>
      <c r="F84" s="6">
        <v>9938</v>
      </c>
      <c r="G84" s="6" t="s">
        <v>1974</v>
      </c>
      <c r="H84" s="7">
        <v>0.1</v>
      </c>
      <c r="I84" s="6" t="s">
        <v>25</v>
      </c>
      <c r="J84" s="7">
        <v>1437330.56</v>
      </c>
      <c r="K84" s="6" t="s">
        <v>23</v>
      </c>
      <c r="L84" s="6">
        <v>141823</v>
      </c>
      <c r="M84" s="6" t="s">
        <v>1977</v>
      </c>
      <c r="O84" s="6">
        <v>1</v>
      </c>
    </row>
    <row r="85" spans="1:18" x14ac:dyDescent="0.25">
      <c r="A85" s="6">
        <v>8003879954</v>
      </c>
      <c r="B85" s="6">
        <v>17</v>
      </c>
      <c r="C85" s="6">
        <v>14082020</v>
      </c>
      <c r="D85" s="6">
        <v>345</v>
      </c>
      <c r="E85" s="6" t="s">
        <v>33</v>
      </c>
      <c r="F85" s="6">
        <v>9938</v>
      </c>
      <c r="G85" s="6" t="s">
        <v>1978</v>
      </c>
      <c r="H85" s="7">
        <v>147.4</v>
      </c>
      <c r="I85" s="6" t="s">
        <v>25</v>
      </c>
      <c r="J85" s="7">
        <v>1437330.66</v>
      </c>
      <c r="K85" s="6" t="s">
        <v>23</v>
      </c>
      <c r="L85" s="6">
        <v>141823</v>
      </c>
      <c r="M85" s="6" t="s">
        <v>1264</v>
      </c>
      <c r="O85" s="6">
        <v>1</v>
      </c>
      <c r="P85" s="6" t="s">
        <v>1979</v>
      </c>
      <c r="Q85" s="6" t="s">
        <v>1980</v>
      </c>
    </row>
    <row r="86" spans="1:18" x14ac:dyDescent="0.25">
      <c r="A86" s="6">
        <v>8003879954</v>
      </c>
      <c r="B86" s="6">
        <v>16</v>
      </c>
      <c r="C86" s="6">
        <v>14082020</v>
      </c>
      <c r="D86" s="6">
        <v>60</v>
      </c>
      <c r="E86" s="6" t="s">
        <v>27</v>
      </c>
      <c r="F86" s="6">
        <v>9938</v>
      </c>
      <c r="G86" s="6" t="s">
        <v>1981</v>
      </c>
      <c r="H86" s="7">
        <v>590</v>
      </c>
      <c r="I86" s="6" t="s">
        <v>25</v>
      </c>
      <c r="J86" s="7">
        <v>1437478.06</v>
      </c>
      <c r="K86" s="6" t="s">
        <v>23</v>
      </c>
      <c r="L86" s="6">
        <v>141823</v>
      </c>
      <c r="M86" s="6" t="s">
        <v>1982</v>
      </c>
      <c r="O86" s="6">
        <v>1</v>
      </c>
      <c r="P86" s="6" t="s">
        <v>1983</v>
      </c>
      <c r="Q86" s="6" t="s">
        <v>1984</v>
      </c>
    </row>
    <row r="87" spans="1:18" x14ac:dyDescent="0.25">
      <c r="A87" s="6">
        <v>8003879954</v>
      </c>
      <c r="B87" s="6">
        <v>15</v>
      </c>
      <c r="C87" s="6">
        <v>14082020</v>
      </c>
      <c r="D87" s="6">
        <v>345</v>
      </c>
      <c r="E87" s="6" t="s">
        <v>33</v>
      </c>
      <c r="F87" s="6">
        <v>9938</v>
      </c>
      <c r="G87" s="6" t="s">
        <v>1985</v>
      </c>
      <c r="H87" s="7">
        <v>328</v>
      </c>
      <c r="I87" s="6" t="s">
        <v>25</v>
      </c>
      <c r="J87" s="7">
        <v>1438068.06</v>
      </c>
      <c r="K87" s="6" t="s">
        <v>23</v>
      </c>
      <c r="L87" s="6">
        <v>141601</v>
      </c>
      <c r="M87" s="6" t="s">
        <v>1629</v>
      </c>
      <c r="O87" s="6">
        <v>1</v>
      </c>
      <c r="P87" s="6" t="s">
        <v>1986</v>
      </c>
      <c r="Q87" s="6" t="s">
        <v>1987</v>
      </c>
    </row>
    <row r="88" spans="1:18" x14ac:dyDescent="0.25">
      <c r="A88" s="6">
        <v>8003879954</v>
      </c>
      <c r="B88" s="6">
        <v>14</v>
      </c>
      <c r="C88" s="6">
        <v>14082020</v>
      </c>
      <c r="D88" s="6">
        <v>341</v>
      </c>
      <c r="E88" s="6" t="s">
        <v>79</v>
      </c>
      <c r="F88" s="6">
        <v>9938</v>
      </c>
      <c r="G88" s="6" t="s">
        <v>1988</v>
      </c>
      <c r="H88" s="7">
        <v>175.4</v>
      </c>
      <c r="I88" s="6" t="s">
        <v>25</v>
      </c>
      <c r="J88" s="7">
        <v>1438396.06</v>
      </c>
      <c r="K88" s="6" t="s">
        <v>23</v>
      </c>
      <c r="L88" s="6">
        <v>141600</v>
      </c>
      <c r="M88" s="6" t="s">
        <v>1989</v>
      </c>
      <c r="O88" s="6">
        <v>1</v>
      </c>
      <c r="P88" s="6" t="s">
        <v>1990</v>
      </c>
      <c r="Q88" s="6" t="s">
        <v>1295</v>
      </c>
      <c r="R88" s="6" t="s">
        <v>82</v>
      </c>
    </row>
    <row r="89" spans="1:18" x14ac:dyDescent="0.25">
      <c r="A89" s="6">
        <v>8003879954</v>
      </c>
      <c r="B89" s="6">
        <v>13</v>
      </c>
      <c r="C89" s="6">
        <v>14082020</v>
      </c>
      <c r="D89" s="6">
        <v>341</v>
      </c>
      <c r="E89" s="6" t="s">
        <v>29</v>
      </c>
      <c r="F89" s="6">
        <v>9938</v>
      </c>
      <c r="G89" s="6" t="s">
        <v>1991</v>
      </c>
      <c r="H89" s="7">
        <v>322</v>
      </c>
      <c r="I89" s="6" t="s">
        <v>25</v>
      </c>
      <c r="J89" s="7">
        <v>1438571.46</v>
      </c>
      <c r="K89" s="6" t="s">
        <v>23</v>
      </c>
      <c r="L89" s="6">
        <v>141557</v>
      </c>
      <c r="M89" s="6" t="s">
        <v>819</v>
      </c>
      <c r="O89" s="6">
        <v>1</v>
      </c>
      <c r="P89" s="6" t="s">
        <v>1992</v>
      </c>
      <c r="Q89" s="6" t="s">
        <v>1993</v>
      </c>
    </row>
    <row r="90" spans="1:18" x14ac:dyDescent="0.25">
      <c r="A90" s="6">
        <v>8003879954</v>
      </c>
      <c r="B90" s="6">
        <v>12</v>
      </c>
      <c r="C90" s="6">
        <v>14082020</v>
      </c>
      <c r="D90" s="6">
        <v>489</v>
      </c>
      <c r="E90" s="6" t="s">
        <v>32</v>
      </c>
      <c r="F90" s="6">
        <v>9938</v>
      </c>
      <c r="G90" s="6" t="s">
        <v>1991</v>
      </c>
      <c r="H90" s="7">
        <v>0.1</v>
      </c>
      <c r="I90" s="6" t="s">
        <v>25</v>
      </c>
      <c r="J90" s="7">
        <v>1438893.46</v>
      </c>
      <c r="K90" s="6" t="s">
        <v>23</v>
      </c>
      <c r="L90" s="6">
        <v>141557</v>
      </c>
      <c r="M90" s="6" t="s">
        <v>1994</v>
      </c>
      <c r="O90" s="6">
        <v>1</v>
      </c>
    </row>
    <row r="91" spans="1:18" x14ac:dyDescent="0.25">
      <c r="A91" s="6">
        <v>8003879954</v>
      </c>
      <c r="B91" s="6">
        <v>11</v>
      </c>
      <c r="C91" s="6">
        <v>14082020</v>
      </c>
      <c r="D91" s="6">
        <v>341</v>
      </c>
      <c r="E91" s="6" t="s">
        <v>29</v>
      </c>
      <c r="F91" s="6">
        <v>9938</v>
      </c>
      <c r="G91" s="6" t="s">
        <v>1995</v>
      </c>
      <c r="H91" s="7">
        <v>4361.2</v>
      </c>
      <c r="I91" s="6" t="s">
        <v>25</v>
      </c>
      <c r="J91" s="7">
        <v>1438893.56</v>
      </c>
      <c r="K91" s="6" t="s">
        <v>23</v>
      </c>
      <c r="L91" s="6">
        <v>141557</v>
      </c>
      <c r="M91" s="6" t="s">
        <v>1996</v>
      </c>
      <c r="O91" s="6">
        <v>1</v>
      </c>
      <c r="P91" s="6" t="s">
        <v>1997</v>
      </c>
      <c r="Q91" s="6" t="s">
        <v>1998</v>
      </c>
    </row>
    <row r="92" spans="1:18" x14ac:dyDescent="0.25">
      <c r="A92" s="6">
        <v>8003879954</v>
      </c>
      <c r="B92" s="6">
        <v>10</v>
      </c>
      <c r="C92" s="6">
        <v>14082020</v>
      </c>
      <c r="D92" s="6">
        <v>489</v>
      </c>
      <c r="E92" s="6" t="s">
        <v>32</v>
      </c>
      <c r="F92" s="6">
        <v>9938</v>
      </c>
      <c r="G92" s="6" t="s">
        <v>1995</v>
      </c>
      <c r="H92" s="7">
        <v>0.1</v>
      </c>
      <c r="I92" s="6" t="s">
        <v>25</v>
      </c>
      <c r="J92" s="7">
        <v>1443254.76</v>
      </c>
      <c r="K92" s="6" t="s">
        <v>23</v>
      </c>
      <c r="L92" s="6">
        <v>141557</v>
      </c>
      <c r="M92" s="6" t="s">
        <v>1999</v>
      </c>
      <c r="O92" s="6">
        <v>1</v>
      </c>
    </row>
    <row r="93" spans="1:18" x14ac:dyDescent="0.25">
      <c r="A93" s="6">
        <v>8003879954</v>
      </c>
      <c r="B93" s="6">
        <v>9</v>
      </c>
      <c r="C93" s="6">
        <v>14082020</v>
      </c>
      <c r="D93" s="6">
        <v>341</v>
      </c>
      <c r="E93" s="6" t="s">
        <v>29</v>
      </c>
      <c r="F93" s="6">
        <v>9938</v>
      </c>
      <c r="G93" s="6" t="s">
        <v>2000</v>
      </c>
      <c r="H93" s="7">
        <v>540</v>
      </c>
      <c r="I93" s="6" t="s">
        <v>25</v>
      </c>
      <c r="J93" s="7">
        <v>1443254.86</v>
      </c>
      <c r="K93" s="6" t="s">
        <v>23</v>
      </c>
      <c r="L93" s="6">
        <v>141558</v>
      </c>
      <c r="M93" s="6" t="s">
        <v>362</v>
      </c>
      <c r="O93" s="6">
        <v>1</v>
      </c>
      <c r="P93" s="6" t="s">
        <v>2001</v>
      </c>
      <c r="Q93" s="6" t="s">
        <v>2002</v>
      </c>
    </row>
    <row r="94" spans="1:18" x14ac:dyDescent="0.25">
      <c r="A94" s="6">
        <v>8003879954</v>
      </c>
      <c r="B94" s="6">
        <v>8</v>
      </c>
      <c r="C94" s="6">
        <v>14082020</v>
      </c>
      <c r="D94" s="6">
        <v>489</v>
      </c>
      <c r="E94" s="6" t="s">
        <v>32</v>
      </c>
      <c r="F94" s="6">
        <v>9938</v>
      </c>
      <c r="G94" s="6" t="s">
        <v>2000</v>
      </c>
      <c r="H94" s="7">
        <v>0.1</v>
      </c>
      <c r="I94" s="6" t="s">
        <v>25</v>
      </c>
      <c r="J94" s="7">
        <v>1443794.86</v>
      </c>
      <c r="K94" s="6" t="s">
        <v>23</v>
      </c>
      <c r="L94" s="6">
        <v>141558</v>
      </c>
      <c r="M94" s="6" t="s">
        <v>2003</v>
      </c>
      <c r="O94" s="6">
        <v>1</v>
      </c>
    </row>
    <row r="95" spans="1:18" x14ac:dyDescent="0.25">
      <c r="A95" s="6">
        <v>8003879954</v>
      </c>
      <c r="B95" s="6">
        <v>7</v>
      </c>
      <c r="C95" s="6">
        <v>14082020</v>
      </c>
      <c r="D95" s="6">
        <v>345</v>
      </c>
      <c r="E95" s="6" t="s">
        <v>33</v>
      </c>
      <c r="F95" s="6">
        <v>9938</v>
      </c>
      <c r="G95" s="6" t="s">
        <v>2004</v>
      </c>
      <c r="H95" s="7">
        <v>432.3</v>
      </c>
      <c r="I95" s="6" t="s">
        <v>25</v>
      </c>
      <c r="J95" s="7">
        <v>1443794.96</v>
      </c>
      <c r="K95" s="6" t="s">
        <v>23</v>
      </c>
      <c r="L95" s="6">
        <v>141558</v>
      </c>
      <c r="M95" s="6" t="s">
        <v>1264</v>
      </c>
      <c r="O95" s="6">
        <v>1</v>
      </c>
      <c r="P95" s="6" t="s">
        <v>2005</v>
      </c>
      <c r="Q95" s="6" t="s">
        <v>2006</v>
      </c>
    </row>
    <row r="96" spans="1:18" x14ac:dyDescent="0.25">
      <c r="A96" s="6">
        <v>8003879954</v>
      </c>
      <c r="B96" s="6">
        <v>6</v>
      </c>
      <c r="C96" s="6">
        <v>14082020</v>
      </c>
      <c r="D96" s="6">
        <v>345</v>
      </c>
      <c r="E96" s="6" t="s">
        <v>33</v>
      </c>
      <c r="F96" s="6">
        <v>9938</v>
      </c>
      <c r="G96" s="6" t="s">
        <v>2007</v>
      </c>
      <c r="H96" s="7">
        <v>496.95</v>
      </c>
      <c r="I96" s="6" t="s">
        <v>25</v>
      </c>
      <c r="J96" s="7">
        <v>1444227.26</v>
      </c>
      <c r="K96" s="6" t="s">
        <v>23</v>
      </c>
      <c r="L96" s="6">
        <v>141557</v>
      </c>
      <c r="M96" s="6" t="s">
        <v>2008</v>
      </c>
      <c r="O96" s="6">
        <v>1</v>
      </c>
      <c r="P96" s="6" t="s">
        <v>2009</v>
      </c>
      <c r="Q96" s="6" t="s">
        <v>28</v>
      </c>
    </row>
    <row r="97" spans="1:18" x14ac:dyDescent="0.25">
      <c r="A97" s="6">
        <v>8003879954</v>
      </c>
      <c r="B97" s="6">
        <v>5</v>
      </c>
      <c r="C97" s="6">
        <v>14082020</v>
      </c>
      <c r="D97" s="6">
        <v>341</v>
      </c>
      <c r="E97" s="6" t="s">
        <v>29</v>
      </c>
      <c r="F97" s="6">
        <v>9938</v>
      </c>
      <c r="G97" s="6" t="s">
        <v>2010</v>
      </c>
      <c r="H97" s="7">
        <v>1624</v>
      </c>
      <c r="I97" s="6" t="s">
        <v>25</v>
      </c>
      <c r="J97" s="7">
        <v>1444724.21</v>
      </c>
      <c r="K97" s="6" t="s">
        <v>23</v>
      </c>
      <c r="L97" s="6">
        <v>141557</v>
      </c>
      <c r="M97" s="6" t="s">
        <v>1941</v>
      </c>
      <c r="O97" s="6">
        <v>1</v>
      </c>
      <c r="P97" s="6" t="s">
        <v>2011</v>
      </c>
      <c r="Q97" s="6" t="s">
        <v>2012</v>
      </c>
    </row>
    <row r="98" spans="1:18" x14ac:dyDescent="0.25">
      <c r="A98" s="6">
        <v>8003879954</v>
      </c>
      <c r="B98" s="6">
        <v>4</v>
      </c>
      <c r="C98" s="6">
        <v>14082020</v>
      </c>
      <c r="D98" s="6">
        <v>489</v>
      </c>
      <c r="E98" s="6" t="s">
        <v>32</v>
      </c>
      <c r="F98" s="6">
        <v>9938</v>
      </c>
      <c r="G98" s="6" t="s">
        <v>2010</v>
      </c>
      <c r="H98" s="7">
        <v>0.1</v>
      </c>
      <c r="I98" s="6" t="s">
        <v>25</v>
      </c>
      <c r="J98" s="7">
        <v>1446348.21</v>
      </c>
      <c r="K98" s="6" t="s">
        <v>23</v>
      </c>
      <c r="L98" s="6">
        <v>141557</v>
      </c>
      <c r="M98" s="6" t="s">
        <v>2013</v>
      </c>
      <c r="O98" s="6">
        <v>1</v>
      </c>
    </row>
    <row r="99" spans="1:18" x14ac:dyDescent="0.25">
      <c r="A99" s="6">
        <v>8003879954</v>
      </c>
      <c r="B99" s="6">
        <v>3</v>
      </c>
      <c r="C99" s="6">
        <v>14082020</v>
      </c>
      <c r="D99" s="6">
        <v>341</v>
      </c>
      <c r="E99" s="6" t="s">
        <v>29</v>
      </c>
      <c r="F99" s="6">
        <v>9938</v>
      </c>
      <c r="G99" s="6" t="s">
        <v>2014</v>
      </c>
      <c r="H99" s="7">
        <v>62.9</v>
      </c>
      <c r="I99" s="6" t="s">
        <v>25</v>
      </c>
      <c r="J99" s="7">
        <v>1446348.31</v>
      </c>
      <c r="K99" s="6" t="s">
        <v>23</v>
      </c>
      <c r="L99" s="6">
        <v>141557</v>
      </c>
      <c r="M99" s="6" t="s">
        <v>1232</v>
      </c>
      <c r="O99" s="6">
        <v>1</v>
      </c>
      <c r="P99" s="6" t="s">
        <v>2015</v>
      </c>
      <c r="Q99" s="6" t="s">
        <v>2016</v>
      </c>
    </row>
    <row r="100" spans="1:18" x14ac:dyDescent="0.25">
      <c r="A100" s="6">
        <v>8003879954</v>
      </c>
      <c r="B100" s="6">
        <v>2</v>
      </c>
      <c r="C100" s="6">
        <v>14082020</v>
      </c>
      <c r="D100" s="6">
        <v>489</v>
      </c>
      <c r="E100" s="6" t="s">
        <v>32</v>
      </c>
      <c r="F100" s="6">
        <v>9938</v>
      </c>
      <c r="G100" s="6" t="s">
        <v>2014</v>
      </c>
      <c r="H100" s="7">
        <v>0.1</v>
      </c>
      <c r="I100" s="6" t="s">
        <v>25</v>
      </c>
      <c r="J100" s="7">
        <v>1446411.21</v>
      </c>
      <c r="K100" s="6" t="s">
        <v>23</v>
      </c>
      <c r="L100" s="6">
        <v>141557</v>
      </c>
      <c r="M100" s="6" t="s">
        <v>2017</v>
      </c>
      <c r="O100" s="6">
        <v>1</v>
      </c>
    </row>
    <row r="101" spans="1:18" x14ac:dyDescent="0.25">
      <c r="A101" s="6">
        <v>8003879954</v>
      </c>
      <c r="B101" s="6">
        <v>1</v>
      </c>
      <c r="C101" s="6">
        <v>14082020</v>
      </c>
      <c r="D101" s="6">
        <v>60</v>
      </c>
      <c r="E101" s="6" t="s">
        <v>27</v>
      </c>
      <c r="F101" s="6">
        <v>9938</v>
      </c>
      <c r="G101" s="6" t="s">
        <v>2018</v>
      </c>
      <c r="H101" s="7">
        <v>1126.99</v>
      </c>
      <c r="I101" s="6" t="s">
        <v>25</v>
      </c>
      <c r="J101" s="7">
        <v>1446411.31</v>
      </c>
      <c r="K101" s="6" t="s">
        <v>23</v>
      </c>
      <c r="L101" s="6">
        <v>141557</v>
      </c>
      <c r="M101" s="6" t="s">
        <v>44</v>
      </c>
      <c r="O101" s="6">
        <v>1</v>
      </c>
      <c r="P101" s="6" t="s">
        <v>45</v>
      </c>
      <c r="Q101" s="6" t="s">
        <v>46</v>
      </c>
    </row>
    <row r="102" spans="1:18" x14ac:dyDescent="0.25">
      <c r="A102" s="6">
        <v>8003879954</v>
      </c>
      <c r="B102" s="6">
        <v>1</v>
      </c>
      <c r="C102" s="6">
        <v>13082020</v>
      </c>
      <c r="D102" s="6">
        <v>836</v>
      </c>
      <c r="E102" s="6" t="s">
        <v>78</v>
      </c>
      <c r="F102" s="6">
        <v>3263</v>
      </c>
      <c r="G102" s="6" t="s">
        <v>2019</v>
      </c>
      <c r="H102" s="7">
        <v>1398</v>
      </c>
      <c r="I102" s="6" t="s">
        <v>23</v>
      </c>
      <c r="J102" s="7">
        <v>1447538.3</v>
      </c>
      <c r="K102" s="6" t="s">
        <v>23</v>
      </c>
      <c r="L102" s="6">
        <v>170257</v>
      </c>
      <c r="M102" s="6" t="s">
        <v>2020</v>
      </c>
      <c r="O102" s="6">
        <v>1</v>
      </c>
      <c r="R102" s="6" t="s">
        <v>286</v>
      </c>
    </row>
    <row r="103" spans="1:18" x14ac:dyDescent="0.25">
      <c r="A103" s="6">
        <v>8003879954</v>
      </c>
      <c r="B103" s="6">
        <v>3</v>
      </c>
      <c r="C103" s="6">
        <v>7082020</v>
      </c>
      <c r="D103" s="6">
        <v>836</v>
      </c>
      <c r="E103" s="6" t="s">
        <v>78</v>
      </c>
      <c r="F103" s="6">
        <v>3258</v>
      </c>
      <c r="G103" s="6" t="s">
        <v>2021</v>
      </c>
      <c r="H103" s="7">
        <v>375</v>
      </c>
      <c r="I103" s="6" t="s">
        <v>23</v>
      </c>
      <c r="J103" s="7">
        <v>1446140.3</v>
      </c>
      <c r="K103" s="6" t="s">
        <v>23</v>
      </c>
      <c r="L103" s="6">
        <v>170816</v>
      </c>
      <c r="M103" s="6" t="s">
        <v>2022</v>
      </c>
      <c r="O103" s="6">
        <v>1</v>
      </c>
      <c r="R103" s="6" t="s">
        <v>2023</v>
      </c>
    </row>
    <row r="104" spans="1:18" x14ac:dyDescent="0.25">
      <c r="A104" s="6">
        <v>8003879954</v>
      </c>
      <c r="B104" s="6">
        <v>2</v>
      </c>
      <c r="C104" s="6">
        <v>7082020</v>
      </c>
      <c r="D104" s="6">
        <v>341</v>
      </c>
      <c r="E104" s="6" t="s">
        <v>29</v>
      </c>
      <c r="F104" s="6">
        <v>9938</v>
      </c>
      <c r="G104" s="6" t="s">
        <v>2024</v>
      </c>
      <c r="H104" s="7">
        <v>5584</v>
      </c>
      <c r="I104" s="6" t="s">
        <v>25</v>
      </c>
      <c r="J104" s="7">
        <v>1445765.3</v>
      </c>
      <c r="K104" s="6" t="s">
        <v>23</v>
      </c>
      <c r="L104" s="6">
        <v>160006</v>
      </c>
      <c r="M104" s="6" t="s">
        <v>88</v>
      </c>
      <c r="O104" s="6">
        <v>1</v>
      </c>
      <c r="P104" s="6" t="s">
        <v>2025</v>
      </c>
      <c r="Q104" s="6" t="s">
        <v>2026</v>
      </c>
    </row>
    <row r="105" spans="1:18" x14ac:dyDescent="0.25">
      <c r="A105" s="6">
        <v>8003879954</v>
      </c>
      <c r="B105" s="6">
        <v>1</v>
      </c>
      <c r="C105" s="6">
        <v>7082020</v>
      </c>
      <c r="D105" s="6">
        <v>489</v>
      </c>
      <c r="E105" s="6" t="s">
        <v>32</v>
      </c>
      <c r="F105" s="6">
        <v>9938</v>
      </c>
      <c r="G105" s="6" t="s">
        <v>2024</v>
      </c>
      <c r="H105" s="7">
        <v>0.1</v>
      </c>
      <c r="I105" s="6" t="s">
        <v>25</v>
      </c>
      <c r="J105" s="7">
        <v>1451349.3</v>
      </c>
      <c r="K105" s="6" t="s">
        <v>23</v>
      </c>
      <c r="L105" s="6">
        <v>160006</v>
      </c>
      <c r="M105" s="6" t="s">
        <v>2027</v>
      </c>
      <c r="O105" s="6">
        <v>1</v>
      </c>
    </row>
    <row r="106" spans="1:18" x14ac:dyDescent="0.25">
      <c r="A106" s="6">
        <v>8003879954</v>
      </c>
      <c r="B106" s="6">
        <v>5</v>
      </c>
      <c r="C106" s="6">
        <v>6082020</v>
      </c>
      <c r="D106" s="6">
        <v>341</v>
      </c>
      <c r="E106" s="6" t="s">
        <v>29</v>
      </c>
      <c r="F106" s="6">
        <v>9938</v>
      </c>
      <c r="G106" s="6" t="s">
        <v>2028</v>
      </c>
      <c r="H106" s="7">
        <v>250</v>
      </c>
      <c r="I106" s="6" t="s">
        <v>25</v>
      </c>
      <c r="J106" s="7">
        <v>1451349.4</v>
      </c>
      <c r="K106" s="6" t="s">
        <v>23</v>
      </c>
      <c r="L106" s="6">
        <v>180109</v>
      </c>
      <c r="M106" s="6" t="s">
        <v>86</v>
      </c>
      <c r="O106" s="6">
        <v>1</v>
      </c>
      <c r="P106" s="6" t="s">
        <v>2029</v>
      </c>
      <c r="Q106" s="6" t="s">
        <v>2030</v>
      </c>
    </row>
    <row r="107" spans="1:18" x14ac:dyDescent="0.25">
      <c r="A107" s="6">
        <v>8003879954</v>
      </c>
      <c r="B107" s="6">
        <v>4</v>
      </c>
      <c r="C107" s="6">
        <v>6082020</v>
      </c>
      <c r="D107" s="6">
        <v>489</v>
      </c>
      <c r="E107" s="6" t="s">
        <v>32</v>
      </c>
      <c r="F107" s="6">
        <v>9938</v>
      </c>
      <c r="G107" s="6" t="s">
        <v>2028</v>
      </c>
      <c r="H107" s="7">
        <v>0.1</v>
      </c>
      <c r="I107" s="6" t="s">
        <v>25</v>
      </c>
      <c r="J107" s="7">
        <v>1451599.4</v>
      </c>
      <c r="K107" s="6" t="s">
        <v>23</v>
      </c>
      <c r="L107" s="6">
        <v>180109</v>
      </c>
      <c r="M107" s="6" t="s">
        <v>2031</v>
      </c>
      <c r="O107" s="6">
        <v>1</v>
      </c>
    </row>
    <row r="108" spans="1:18" x14ac:dyDescent="0.25">
      <c r="A108" s="6">
        <v>8003879954</v>
      </c>
      <c r="B108" s="6">
        <v>3</v>
      </c>
      <c r="C108" s="6">
        <v>6082020</v>
      </c>
      <c r="D108" s="6">
        <v>343</v>
      </c>
      <c r="E108" s="6" t="s">
        <v>47</v>
      </c>
      <c r="F108" s="6">
        <v>9938</v>
      </c>
      <c r="G108" s="6" t="s">
        <v>2032</v>
      </c>
      <c r="H108" s="7">
        <v>132</v>
      </c>
      <c r="I108" s="6" t="s">
        <v>25</v>
      </c>
      <c r="J108" s="7">
        <v>1451599.5</v>
      </c>
      <c r="K108" s="6" t="s">
        <v>23</v>
      </c>
      <c r="L108" s="6">
        <v>180108</v>
      </c>
      <c r="M108" s="6" t="s">
        <v>63</v>
      </c>
      <c r="O108" s="6">
        <v>1</v>
      </c>
      <c r="P108" s="6" t="s">
        <v>532</v>
      </c>
    </row>
    <row r="109" spans="1:18" x14ac:dyDescent="0.25">
      <c r="A109" s="6">
        <v>8003879954</v>
      </c>
      <c r="B109" s="6">
        <v>2</v>
      </c>
      <c r="C109" s="6">
        <v>6082020</v>
      </c>
      <c r="D109" s="6">
        <v>341</v>
      </c>
      <c r="E109" s="6" t="s">
        <v>29</v>
      </c>
      <c r="F109" s="6">
        <v>9938</v>
      </c>
      <c r="G109" s="6" t="s">
        <v>2033</v>
      </c>
      <c r="H109" s="7">
        <v>10064</v>
      </c>
      <c r="I109" s="6" t="s">
        <v>25</v>
      </c>
      <c r="J109" s="7">
        <v>1451731.5</v>
      </c>
      <c r="K109" s="6" t="s">
        <v>23</v>
      </c>
      <c r="L109" s="6">
        <v>180107</v>
      </c>
      <c r="M109" s="6" t="s">
        <v>88</v>
      </c>
      <c r="O109" s="6">
        <v>1</v>
      </c>
      <c r="P109" s="6" t="s">
        <v>2034</v>
      </c>
      <c r="Q109" s="6" t="s">
        <v>2035</v>
      </c>
    </row>
    <row r="110" spans="1:18" x14ac:dyDescent="0.25">
      <c r="A110" s="6">
        <v>8003879954</v>
      </c>
      <c r="B110" s="6">
        <v>1</v>
      </c>
      <c r="C110" s="6">
        <v>6082020</v>
      </c>
      <c r="D110" s="6">
        <v>489</v>
      </c>
      <c r="E110" s="6" t="s">
        <v>32</v>
      </c>
      <c r="F110" s="6">
        <v>9938</v>
      </c>
      <c r="G110" s="6" t="s">
        <v>2033</v>
      </c>
      <c r="H110" s="7">
        <v>0.1</v>
      </c>
      <c r="I110" s="6" t="s">
        <v>25</v>
      </c>
      <c r="J110" s="7">
        <v>1461795.5</v>
      </c>
      <c r="K110" s="6" t="s">
        <v>23</v>
      </c>
      <c r="L110" s="6">
        <v>180107</v>
      </c>
      <c r="M110" s="6" t="s">
        <v>2036</v>
      </c>
      <c r="O110" s="6">
        <v>1</v>
      </c>
    </row>
    <row r="111" spans="1:18" x14ac:dyDescent="0.25">
      <c r="A111" s="6">
        <v>8003879954</v>
      </c>
      <c r="B111" s="6">
        <v>6</v>
      </c>
      <c r="C111" s="6">
        <v>5082020</v>
      </c>
      <c r="D111" s="6">
        <v>174</v>
      </c>
      <c r="E111" s="6" t="s">
        <v>22</v>
      </c>
      <c r="F111" s="6">
        <v>2001</v>
      </c>
      <c r="G111" s="6" t="s">
        <v>2037</v>
      </c>
      <c r="H111" s="7">
        <v>375</v>
      </c>
      <c r="I111" s="6" t="s">
        <v>23</v>
      </c>
      <c r="J111" s="7">
        <v>1461795.6</v>
      </c>
      <c r="K111" s="6" t="s">
        <v>23</v>
      </c>
      <c r="L111" s="6">
        <v>211503</v>
      </c>
      <c r="M111" s="6" t="s">
        <v>2038</v>
      </c>
      <c r="O111" s="6">
        <v>1</v>
      </c>
      <c r="P111" s="6" t="s">
        <v>2038</v>
      </c>
      <c r="Q111" s="6" t="s">
        <v>598</v>
      </c>
      <c r="R111" s="6" t="s">
        <v>2039</v>
      </c>
    </row>
    <row r="112" spans="1:18" x14ac:dyDescent="0.25">
      <c r="A112" s="6">
        <v>8003879954</v>
      </c>
      <c r="B112" s="6">
        <v>5</v>
      </c>
      <c r="C112" s="6">
        <v>5082020</v>
      </c>
      <c r="D112" s="6">
        <v>345</v>
      </c>
      <c r="E112" s="6" t="s">
        <v>33</v>
      </c>
      <c r="F112" s="6">
        <v>9938</v>
      </c>
      <c r="G112" s="6" t="s">
        <v>2040</v>
      </c>
      <c r="H112" s="7">
        <v>5000</v>
      </c>
      <c r="I112" s="6" t="s">
        <v>25</v>
      </c>
      <c r="J112" s="7">
        <v>1461420.6</v>
      </c>
      <c r="K112" s="6" t="s">
        <v>23</v>
      </c>
      <c r="L112" s="6">
        <v>174308</v>
      </c>
      <c r="M112" s="6" t="s">
        <v>2041</v>
      </c>
      <c r="O112" s="6">
        <v>1</v>
      </c>
      <c r="P112" s="6" t="s">
        <v>2042</v>
      </c>
      <c r="Q112" s="6" t="s">
        <v>2043</v>
      </c>
    </row>
    <row r="113" spans="1:18" x14ac:dyDescent="0.25">
      <c r="A113" s="6">
        <v>8003879954</v>
      </c>
      <c r="B113" s="6">
        <v>4</v>
      </c>
      <c r="C113" s="6">
        <v>5082020</v>
      </c>
      <c r="D113" s="6">
        <v>341</v>
      </c>
      <c r="E113" s="6" t="s">
        <v>29</v>
      </c>
      <c r="F113" s="6">
        <v>9938</v>
      </c>
      <c r="G113" s="6" t="s">
        <v>2044</v>
      </c>
      <c r="H113" s="7">
        <v>760</v>
      </c>
      <c r="I113" s="6" t="s">
        <v>25</v>
      </c>
      <c r="J113" s="7">
        <v>1466420.6</v>
      </c>
      <c r="K113" s="6" t="s">
        <v>23</v>
      </c>
      <c r="L113" s="6">
        <v>174307</v>
      </c>
      <c r="M113" s="6" t="s">
        <v>2045</v>
      </c>
      <c r="O113" s="6">
        <v>1</v>
      </c>
      <c r="P113" s="6" t="s">
        <v>2046</v>
      </c>
      <c r="Q113" s="6" t="s">
        <v>2047</v>
      </c>
    </row>
    <row r="114" spans="1:18" x14ac:dyDescent="0.25">
      <c r="A114" s="6">
        <v>8003879954</v>
      </c>
      <c r="B114" s="6">
        <v>3</v>
      </c>
      <c r="C114" s="6">
        <v>5082020</v>
      </c>
      <c r="D114" s="6">
        <v>489</v>
      </c>
      <c r="E114" s="6" t="s">
        <v>32</v>
      </c>
      <c r="F114" s="6">
        <v>9938</v>
      </c>
      <c r="G114" s="6" t="s">
        <v>2044</v>
      </c>
      <c r="H114" s="7">
        <v>0.1</v>
      </c>
      <c r="I114" s="6" t="s">
        <v>25</v>
      </c>
      <c r="J114" s="7">
        <v>1467180.6</v>
      </c>
      <c r="K114" s="6" t="s">
        <v>23</v>
      </c>
      <c r="L114" s="6">
        <v>174307</v>
      </c>
      <c r="M114" s="6" t="s">
        <v>2048</v>
      </c>
      <c r="O114" s="6">
        <v>1</v>
      </c>
    </row>
    <row r="115" spans="1:18" x14ac:dyDescent="0.25">
      <c r="A115" s="6">
        <v>8003879954</v>
      </c>
      <c r="B115" s="6">
        <v>2</v>
      </c>
      <c r="C115" s="6">
        <v>5082020</v>
      </c>
      <c r="D115" s="6">
        <v>836</v>
      </c>
      <c r="E115" s="6" t="s">
        <v>78</v>
      </c>
      <c r="F115" s="6">
        <v>4255</v>
      </c>
      <c r="G115" s="6" t="s">
        <v>2049</v>
      </c>
      <c r="H115" s="7">
        <v>250</v>
      </c>
      <c r="I115" s="6" t="s">
        <v>23</v>
      </c>
      <c r="J115" s="7">
        <v>1467180.7</v>
      </c>
      <c r="K115" s="6" t="s">
        <v>23</v>
      </c>
      <c r="L115" s="6">
        <v>111443</v>
      </c>
      <c r="M115" s="6" t="s">
        <v>2050</v>
      </c>
      <c r="O115" s="6">
        <v>1</v>
      </c>
      <c r="R115" s="6" t="s">
        <v>2051</v>
      </c>
    </row>
    <row r="116" spans="1:18" x14ac:dyDescent="0.25">
      <c r="A116" s="6">
        <v>8003879954</v>
      </c>
      <c r="B116" s="6">
        <v>1</v>
      </c>
      <c r="C116" s="6">
        <v>5082020</v>
      </c>
      <c r="D116" s="6">
        <v>141</v>
      </c>
      <c r="E116" s="6" t="s">
        <v>748</v>
      </c>
      <c r="F116" s="6">
        <v>6388</v>
      </c>
      <c r="G116" s="6" t="s">
        <v>2052</v>
      </c>
      <c r="H116" s="7">
        <v>375</v>
      </c>
      <c r="I116" s="6" t="s">
        <v>23</v>
      </c>
      <c r="J116" s="7">
        <v>1466930.7</v>
      </c>
      <c r="K116" s="6" t="s">
        <v>23</v>
      </c>
      <c r="L116" s="6">
        <v>84131</v>
      </c>
      <c r="M116" s="6" t="s">
        <v>58</v>
      </c>
      <c r="O116" s="6">
        <v>1</v>
      </c>
      <c r="P116" s="6" t="s">
        <v>2053</v>
      </c>
      <c r="Q116" s="6" t="s">
        <v>2054</v>
      </c>
      <c r="R116" s="6" t="s">
        <v>2055</v>
      </c>
    </row>
    <row r="117" spans="1:18" x14ac:dyDescent="0.25">
      <c r="A117" s="6">
        <v>8003879954</v>
      </c>
      <c r="B117" s="6">
        <v>1</v>
      </c>
      <c r="C117" s="6">
        <v>2082020</v>
      </c>
      <c r="D117" s="6">
        <v>836</v>
      </c>
      <c r="E117" s="6" t="s">
        <v>78</v>
      </c>
      <c r="F117" s="6">
        <v>1258</v>
      </c>
      <c r="G117" s="6" t="s">
        <v>2056</v>
      </c>
      <c r="H117" s="7">
        <v>250</v>
      </c>
      <c r="I117" s="6" t="s">
        <v>23</v>
      </c>
      <c r="J117" s="7">
        <v>1466555.7</v>
      </c>
      <c r="K117" s="6" t="s">
        <v>23</v>
      </c>
      <c r="L117" s="6">
        <v>220736</v>
      </c>
      <c r="M117" s="6" t="s">
        <v>2057</v>
      </c>
      <c r="O117" s="6">
        <v>1</v>
      </c>
      <c r="Q117" s="6" t="s">
        <v>2058</v>
      </c>
      <c r="R117" s="6" t="s">
        <v>529</v>
      </c>
    </row>
    <row r="147" spans="8:8" x14ac:dyDescent="0.25">
      <c r="H147" s="7">
        <f>SUBTOTAL(9,H9:H145)</f>
        <v>1776096.7400000012</v>
      </c>
    </row>
  </sheetData>
  <autoFilter ref="A8:M144" xr:uid="{B1B85419-5780-47F1-BFBD-D8C47173685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90D3-8585-46C1-B6D8-21D365DCE749}">
  <dimension ref="A1:R149"/>
  <sheetViews>
    <sheetView workbookViewId="0">
      <selection activeCell="A10" sqref="A10"/>
    </sheetView>
  </sheetViews>
  <sheetFormatPr defaultRowHeight="15" x14ac:dyDescent="0.25"/>
  <cols>
    <col min="1" max="1" width="11" style="6" bestFit="1" customWidth="1"/>
    <col min="2" max="2" width="11.5703125" style="6" customWidth="1"/>
    <col min="3" max="4" width="9.140625" style="6"/>
    <col min="5" max="5" width="25.85546875" style="6" customWidth="1"/>
    <col min="6" max="6" width="11.42578125" style="6" customWidth="1"/>
    <col min="7" max="7" width="23.5703125" style="6" customWidth="1"/>
    <col min="8" max="8" width="13.28515625" style="7" bestFit="1" customWidth="1"/>
    <col min="9" max="9" width="14.140625" style="6" customWidth="1"/>
    <col min="10" max="10" width="13.28515625" style="7" bestFit="1" customWidth="1"/>
    <col min="11" max="12" width="9.140625" style="6"/>
    <col min="13" max="13" width="45.5703125" style="6" bestFit="1" customWidth="1"/>
    <col min="14" max="16" width="9.140625" style="6"/>
    <col min="17" max="17" width="15.140625" style="6" bestFit="1" customWidth="1"/>
    <col min="18" max="16384" width="9.140625" style="6"/>
  </cols>
  <sheetData>
    <row r="1" spans="1:18" x14ac:dyDescent="0.25">
      <c r="A1" s="6" t="s">
        <v>0</v>
      </c>
    </row>
    <row r="2" spans="1:18" x14ac:dyDescent="0.25">
      <c r="A2" s="6" t="s">
        <v>0</v>
      </c>
      <c r="B2" s="6" t="s">
        <v>2</v>
      </c>
    </row>
    <row r="3" spans="1:18" x14ac:dyDescent="0.25">
      <c r="A3" s="6" t="s">
        <v>1</v>
      </c>
    </row>
    <row r="4" spans="1:18" x14ac:dyDescent="0.25">
      <c r="A4" s="6" t="s">
        <v>3</v>
      </c>
    </row>
    <row r="5" spans="1:18" x14ac:dyDescent="0.25">
      <c r="A5" s="6" t="s">
        <v>2059</v>
      </c>
    </row>
    <row r="6" spans="1:18" x14ac:dyDescent="0.25">
      <c r="A6" s="6" t="s">
        <v>2060</v>
      </c>
    </row>
    <row r="7" spans="1:18" x14ac:dyDescent="0.25">
      <c r="A7" s="6" t="s">
        <v>2061</v>
      </c>
    </row>
    <row r="8" spans="1:18" s="10" customFormat="1" ht="49.5" customHeight="1" x14ac:dyDescent="0.25">
      <c r="A8" s="10" t="s">
        <v>4</v>
      </c>
      <c r="B8" s="10" t="s">
        <v>5</v>
      </c>
      <c r="C8" s="10" t="s">
        <v>6</v>
      </c>
      <c r="D8" s="10" t="s">
        <v>7</v>
      </c>
      <c r="E8" s="10" t="s">
        <v>8</v>
      </c>
      <c r="F8" s="10" t="s">
        <v>9</v>
      </c>
      <c r="G8" s="10" t="s">
        <v>10</v>
      </c>
      <c r="H8" s="11" t="s">
        <v>11</v>
      </c>
      <c r="I8" s="10" t="s">
        <v>12</v>
      </c>
      <c r="J8" s="11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0" t="s">
        <v>18</v>
      </c>
      <c r="P8" s="10" t="s">
        <v>19</v>
      </c>
      <c r="Q8" s="10" t="s">
        <v>20</v>
      </c>
      <c r="R8" s="10" t="s">
        <v>21</v>
      </c>
    </row>
    <row r="10" spans="1:18" x14ac:dyDescent="0.25">
      <c r="A10" s="6">
        <v>8003879954</v>
      </c>
      <c r="B10" s="6">
        <v>20</v>
      </c>
      <c r="C10" s="6">
        <v>30092020</v>
      </c>
      <c r="D10" s="6">
        <v>819</v>
      </c>
      <c r="E10" s="6" t="s">
        <v>61</v>
      </c>
      <c r="H10" s="7">
        <v>0.5</v>
      </c>
      <c r="I10" s="6" t="s">
        <v>25</v>
      </c>
      <c r="J10" s="7">
        <v>645401.32999999996</v>
      </c>
      <c r="K10" s="6" t="s">
        <v>23</v>
      </c>
      <c r="L10" s="6">
        <v>4336</v>
      </c>
      <c r="M10" s="6" t="s">
        <v>58</v>
      </c>
      <c r="O10" s="6">
        <v>1</v>
      </c>
    </row>
    <row r="11" spans="1:18" x14ac:dyDescent="0.25">
      <c r="A11" s="6">
        <v>8003879954</v>
      </c>
      <c r="B11" s="6">
        <v>19</v>
      </c>
      <c r="C11" s="6">
        <v>30092020</v>
      </c>
      <c r="D11" s="6">
        <v>819</v>
      </c>
      <c r="E11" s="6" t="s">
        <v>61</v>
      </c>
      <c r="H11" s="7">
        <v>0.5</v>
      </c>
      <c r="I11" s="6" t="s">
        <v>25</v>
      </c>
      <c r="J11" s="7">
        <v>645401.82999999996</v>
      </c>
      <c r="K11" s="6" t="s">
        <v>23</v>
      </c>
      <c r="L11" s="6">
        <v>4336</v>
      </c>
      <c r="M11" s="6" t="s">
        <v>58</v>
      </c>
      <c r="O11" s="6">
        <v>1</v>
      </c>
    </row>
    <row r="12" spans="1:18" x14ac:dyDescent="0.25">
      <c r="A12" s="6">
        <v>8003879954</v>
      </c>
      <c r="B12" s="6">
        <v>18</v>
      </c>
      <c r="C12" s="6">
        <v>30092020</v>
      </c>
      <c r="D12" s="6">
        <v>323</v>
      </c>
      <c r="E12" s="6" t="s">
        <v>62</v>
      </c>
      <c r="F12" s="6">
        <v>0</v>
      </c>
      <c r="G12" s="6" t="s">
        <v>2062</v>
      </c>
      <c r="H12" s="7">
        <v>86470</v>
      </c>
      <c r="I12" s="6" t="s">
        <v>25</v>
      </c>
      <c r="J12" s="7">
        <v>645402.32999999996</v>
      </c>
      <c r="K12" s="6" t="s">
        <v>23</v>
      </c>
      <c r="L12" s="6">
        <v>4305</v>
      </c>
      <c r="M12" s="6" t="s">
        <v>58</v>
      </c>
      <c r="O12" s="6">
        <v>1</v>
      </c>
    </row>
    <row r="13" spans="1:18" x14ac:dyDescent="0.25">
      <c r="A13" s="6">
        <v>8003879954</v>
      </c>
      <c r="B13" s="6">
        <v>17</v>
      </c>
      <c r="C13" s="6">
        <v>30092020</v>
      </c>
      <c r="D13" s="6">
        <v>321</v>
      </c>
      <c r="E13" s="6" t="s">
        <v>506</v>
      </c>
      <c r="F13" s="6">
        <v>0</v>
      </c>
      <c r="G13" s="6" t="s">
        <v>2063</v>
      </c>
      <c r="H13" s="7">
        <v>24000</v>
      </c>
      <c r="I13" s="6" t="s">
        <v>25</v>
      </c>
      <c r="J13" s="7">
        <v>731872.33</v>
      </c>
      <c r="K13" s="6" t="s">
        <v>23</v>
      </c>
      <c r="L13" s="6">
        <v>4305</v>
      </c>
      <c r="M13" s="6" t="s">
        <v>58</v>
      </c>
      <c r="O13" s="6">
        <v>1</v>
      </c>
    </row>
    <row r="14" spans="1:18" x14ac:dyDescent="0.25">
      <c r="A14" s="6">
        <v>8003879954</v>
      </c>
      <c r="B14" s="6">
        <v>16</v>
      </c>
      <c r="C14" s="6">
        <v>30092020</v>
      </c>
      <c r="D14" s="6">
        <v>345</v>
      </c>
      <c r="E14" s="6" t="s">
        <v>33</v>
      </c>
      <c r="F14" s="6">
        <v>9938</v>
      </c>
      <c r="G14" s="6" t="s">
        <v>2064</v>
      </c>
      <c r="H14" s="7">
        <v>317.64</v>
      </c>
      <c r="I14" s="6" t="s">
        <v>25</v>
      </c>
      <c r="J14" s="7">
        <v>755872.33</v>
      </c>
      <c r="K14" s="6" t="s">
        <v>23</v>
      </c>
      <c r="L14" s="6">
        <v>101731</v>
      </c>
      <c r="M14" s="6" t="s">
        <v>2065</v>
      </c>
      <c r="O14" s="6">
        <v>1</v>
      </c>
      <c r="P14" s="6" t="s">
        <v>2066</v>
      </c>
      <c r="Q14" s="6" t="s">
        <v>2067</v>
      </c>
    </row>
    <row r="15" spans="1:18" x14ac:dyDescent="0.25">
      <c r="A15" s="6">
        <v>8003879954</v>
      </c>
      <c r="B15" s="6">
        <v>15</v>
      </c>
      <c r="C15" s="6">
        <v>30092020</v>
      </c>
      <c r="D15" s="6">
        <v>60</v>
      </c>
      <c r="E15" s="6" t="s">
        <v>27</v>
      </c>
      <c r="F15" s="6">
        <v>9938</v>
      </c>
      <c r="G15" s="6" t="s">
        <v>2068</v>
      </c>
      <c r="H15" s="7">
        <v>1500</v>
      </c>
      <c r="I15" s="6" t="s">
        <v>25</v>
      </c>
      <c r="J15" s="7">
        <v>756189.97</v>
      </c>
      <c r="K15" s="6" t="s">
        <v>23</v>
      </c>
      <c r="L15" s="6">
        <v>93409</v>
      </c>
      <c r="M15" s="6" t="s">
        <v>2069</v>
      </c>
      <c r="O15" s="6">
        <v>1</v>
      </c>
      <c r="P15" s="6" t="s">
        <v>2070</v>
      </c>
      <c r="Q15" s="6" t="s">
        <v>99</v>
      </c>
    </row>
    <row r="16" spans="1:18" x14ac:dyDescent="0.25">
      <c r="A16" s="6">
        <v>8003879954</v>
      </c>
      <c r="B16" s="6">
        <v>14</v>
      </c>
      <c r="C16" s="6">
        <v>30092020</v>
      </c>
      <c r="D16" s="6">
        <v>489</v>
      </c>
      <c r="E16" s="6" t="s">
        <v>71</v>
      </c>
      <c r="F16" s="6">
        <v>3471</v>
      </c>
      <c r="G16" s="6" t="s">
        <v>2071</v>
      </c>
      <c r="H16" s="7">
        <v>0.1</v>
      </c>
      <c r="I16" s="6" t="s">
        <v>25</v>
      </c>
      <c r="J16" s="7">
        <v>757689.97</v>
      </c>
      <c r="K16" s="6" t="s">
        <v>23</v>
      </c>
      <c r="L16" s="6">
        <v>65617</v>
      </c>
      <c r="M16" s="6" t="s">
        <v>58</v>
      </c>
      <c r="O16" s="6">
        <v>1</v>
      </c>
    </row>
    <row r="17" spans="1:18" x14ac:dyDescent="0.25">
      <c r="A17" s="6">
        <v>8003879954</v>
      </c>
      <c r="B17" s="6">
        <v>13</v>
      </c>
      <c r="C17" s="6">
        <v>30092020</v>
      </c>
      <c r="D17" s="6">
        <v>669</v>
      </c>
      <c r="E17" s="6" t="s">
        <v>59</v>
      </c>
      <c r="F17" s="6">
        <v>2009</v>
      </c>
      <c r="G17" s="6" t="s">
        <v>2072</v>
      </c>
      <c r="H17" s="7">
        <v>26802.73</v>
      </c>
      <c r="I17" s="6" t="s">
        <v>25</v>
      </c>
      <c r="J17" s="7">
        <v>757690.07</v>
      </c>
      <c r="K17" s="6" t="s">
        <v>23</v>
      </c>
      <c r="L17" s="6">
        <v>65538</v>
      </c>
      <c r="M17" s="6" t="s">
        <v>2073</v>
      </c>
      <c r="O17" s="6">
        <v>1</v>
      </c>
      <c r="P17" s="6" t="s">
        <v>2074</v>
      </c>
      <c r="R17" s="6" t="s">
        <v>60</v>
      </c>
    </row>
    <row r="18" spans="1:18" x14ac:dyDescent="0.25">
      <c r="A18" s="6">
        <v>8003879954</v>
      </c>
      <c r="B18" s="6">
        <v>12</v>
      </c>
      <c r="C18" s="6">
        <v>30092020</v>
      </c>
      <c r="D18" s="6">
        <v>489</v>
      </c>
      <c r="E18" s="6" t="s">
        <v>2358</v>
      </c>
      <c r="F18" s="6">
        <v>3471</v>
      </c>
      <c r="G18" s="6" t="s">
        <v>2075</v>
      </c>
      <c r="H18" s="7">
        <v>1.9</v>
      </c>
      <c r="I18" s="6" t="s">
        <v>25</v>
      </c>
      <c r="J18" s="7">
        <v>784492.8</v>
      </c>
      <c r="K18" s="6" t="s">
        <v>23</v>
      </c>
      <c r="L18" s="6">
        <v>65343</v>
      </c>
      <c r="M18" s="6" t="s">
        <v>58</v>
      </c>
      <c r="O18" s="6">
        <v>1</v>
      </c>
    </row>
    <row r="19" spans="1:18" x14ac:dyDescent="0.25">
      <c r="A19" s="6">
        <v>8003879954</v>
      </c>
      <c r="B19" s="6">
        <v>11</v>
      </c>
      <c r="C19" s="6">
        <v>30092020</v>
      </c>
      <c r="D19" s="6">
        <v>669</v>
      </c>
      <c r="E19" s="6" t="s">
        <v>59</v>
      </c>
      <c r="F19" s="6">
        <v>2009</v>
      </c>
      <c r="G19" s="6" t="s">
        <v>2076</v>
      </c>
      <c r="H19" s="7">
        <v>72800.33</v>
      </c>
      <c r="I19" s="6" t="s">
        <v>25</v>
      </c>
      <c r="J19" s="7">
        <v>784494.7</v>
      </c>
      <c r="K19" s="6" t="s">
        <v>23</v>
      </c>
      <c r="L19" s="6">
        <v>65317</v>
      </c>
      <c r="M19" s="6" t="s">
        <v>2077</v>
      </c>
      <c r="O19" s="6">
        <v>1</v>
      </c>
      <c r="P19" s="6" t="s">
        <v>2078</v>
      </c>
      <c r="R19" s="6" t="s">
        <v>60</v>
      </c>
    </row>
    <row r="20" spans="1:18" x14ac:dyDescent="0.25">
      <c r="A20" s="6">
        <v>8003879954</v>
      </c>
      <c r="B20" s="6">
        <v>10</v>
      </c>
      <c r="C20" s="6">
        <v>30092020</v>
      </c>
      <c r="D20" s="6">
        <v>341</v>
      </c>
      <c r="E20" s="6" t="s">
        <v>29</v>
      </c>
      <c r="F20" s="6">
        <v>9938</v>
      </c>
      <c r="G20" s="6" t="s">
        <v>2079</v>
      </c>
      <c r="H20" s="7">
        <v>35</v>
      </c>
      <c r="I20" s="6" t="s">
        <v>25</v>
      </c>
      <c r="J20" s="7">
        <v>857295.03</v>
      </c>
      <c r="K20" s="6" t="s">
        <v>23</v>
      </c>
      <c r="L20" s="6">
        <v>65253</v>
      </c>
      <c r="M20" s="6" t="s">
        <v>2080</v>
      </c>
      <c r="O20" s="6">
        <v>1</v>
      </c>
      <c r="P20" s="6" t="s">
        <v>2081</v>
      </c>
      <c r="Q20" s="6" t="s">
        <v>31</v>
      </c>
    </row>
    <row r="21" spans="1:18" x14ac:dyDescent="0.25">
      <c r="A21" s="6">
        <v>8003879954</v>
      </c>
      <c r="B21" s="6">
        <v>9</v>
      </c>
      <c r="C21" s="6">
        <v>30092020</v>
      </c>
      <c r="D21" s="6">
        <v>489</v>
      </c>
      <c r="E21" s="6" t="s">
        <v>32</v>
      </c>
      <c r="F21" s="6">
        <v>9938</v>
      </c>
      <c r="G21" s="6" t="s">
        <v>2079</v>
      </c>
      <c r="H21" s="7">
        <v>0.1</v>
      </c>
      <c r="I21" s="6" t="s">
        <v>25</v>
      </c>
      <c r="J21" s="7">
        <v>857330.03</v>
      </c>
      <c r="K21" s="6" t="s">
        <v>23</v>
      </c>
      <c r="L21" s="6">
        <v>65253</v>
      </c>
      <c r="M21" s="6" t="s">
        <v>2082</v>
      </c>
      <c r="O21" s="6">
        <v>1</v>
      </c>
    </row>
    <row r="22" spans="1:18" x14ac:dyDescent="0.25">
      <c r="A22" s="6">
        <v>8003879954</v>
      </c>
      <c r="B22" s="6">
        <v>8</v>
      </c>
      <c r="C22" s="6">
        <v>30092020</v>
      </c>
      <c r="D22" s="6">
        <v>341</v>
      </c>
      <c r="E22" s="6" t="s">
        <v>29</v>
      </c>
      <c r="F22" s="6">
        <v>9938</v>
      </c>
      <c r="G22" s="6" t="s">
        <v>2083</v>
      </c>
      <c r="H22" s="7">
        <v>198.35</v>
      </c>
      <c r="I22" s="6" t="s">
        <v>25</v>
      </c>
      <c r="J22" s="7">
        <v>857330.13</v>
      </c>
      <c r="K22" s="6" t="s">
        <v>23</v>
      </c>
      <c r="L22" s="6">
        <v>64115</v>
      </c>
      <c r="M22" s="6" t="s">
        <v>2084</v>
      </c>
      <c r="O22" s="6">
        <v>1</v>
      </c>
      <c r="P22" s="6" t="s">
        <v>2085</v>
      </c>
      <c r="Q22" s="6" t="s">
        <v>31</v>
      </c>
    </row>
    <row r="23" spans="1:18" x14ac:dyDescent="0.25">
      <c r="A23" s="6">
        <v>8003879954</v>
      </c>
      <c r="B23" s="6">
        <v>7</v>
      </c>
      <c r="C23" s="6">
        <v>30092020</v>
      </c>
      <c r="D23" s="6">
        <v>489</v>
      </c>
      <c r="E23" s="6" t="s">
        <v>32</v>
      </c>
      <c r="F23" s="6">
        <v>9938</v>
      </c>
      <c r="G23" s="6" t="s">
        <v>2083</v>
      </c>
      <c r="H23" s="7">
        <v>0.1</v>
      </c>
      <c r="I23" s="6" t="s">
        <v>25</v>
      </c>
      <c r="J23" s="7">
        <v>857528.48</v>
      </c>
      <c r="K23" s="6" t="s">
        <v>23</v>
      </c>
      <c r="L23" s="6">
        <v>64115</v>
      </c>
      <c r="M23" s="6" t="s">
        <v>2086</v>
      </c>
      <c r="O23" s="6">
        <v>1</v>
      </c>
    </row>
    <row r="24" spans="1:18" x14ac:dyDescent="0.25">
      <c r="A24" s="6">
        <v>8003879954</v>
      </c>
      <c r="B24" s="6">
        <v>6</v>
      </c>
      <c r="C24" s="6">
        <v>30092020</v>
      </c>
      <c r="D24" s="6">
        <v>341</v>
      </c>
      <c r="E24" s="6" t="s">
        <v>29</v>
      </c>
      <c r="F24" s="6">
        <v>9938</v>
      </c>
      <c r="G24" s="6" t="s">
        <v>2087</v>
      </c>
      <c r="H24" s="7">
        <v>850</v>
      </c>
      <c r="I24" s="6" t="s">
        <v>25</v>
      </c>
      <c r="J24" s="7">
        <v>857528.58</v>
      </c>
      <c r="K24" s="6" t="s">
        <v>23</v>
      </c>
      <c r="L24" s="6">
        <v>54449</v>
      </c>
      <c r="M24" s="6" t="s">
        <v>83</v>
      </c>
      <c r="O24" s="6">
        <v>1</v>
      </c>
      <c r="P24" s="6" t="s">
        <v>2088</v>
      </c>
      <c r="Q24" s="6" t="s">
        <v>84</v>
      </c>
    </row>
    <row r="25" spans="1:18" x14ac:dyDescent="0.25">
      <c r="A25" s="6">
        <v>8003879954</v>
      </c>
      <c r="B25" s="6">
        <v>5</v>
      </c>
      <c r="C25" s="6">
        <v>30092020</v>
      </c>
      <c r="D25" s="6">
        <v>489</v>
      </c>
      <c r="E25" s="6" t="s">
        <v>32</v>
      </c>
      <c r="F25" s="6">
        <v>9938</v>
      </c>
      <c r="G25" s="6" t="s">
        <v>2087</v>
      </c>
      <c r="H25" s="7">
        <v>0.1</v>
      </c>
      <c r="I25" s="6" t="s">
        <v>25</v>
      </c>
      <c r="J25" s="7">
        <v>858378.58</v>
      </c>
      <c r="K25" s="6" t="s">
        <v>23</v>
      </c>
      <c r="L25" s="6">
        <v>54449</v>
      </c>
      <c r="M25" s="6" t="s">
        <v>2089</v>
      </c>
      <c r="O25" s="6">
        <v>1</v>
      </c>
    </row>
    <row r="26" spans="1:18" x14ac:dyDescent="0.25">
      <c r="A26" s="6">
        <v>8003879954</v>
      </c>
      <c r="B26" s="6">
        <v>4</v>
      </c>
      <c r="C26" s="6">
        <v>30092020</v>
      </c>
      <c r="D26" s="6">
        <v>341</v>
      </c>
      <c r="E26" s="6" t="s">
        <v>29</v>
      </c>
      <c r="F26" s="6">
        <v>9938</v>
      </c>
      <c r="G26" s="6" t="s">
        <v>2090</v>
      </c>
      <c r="H26" s="7">
        <v>2800</v>
      </c>
      <c r="I26" s="6" t="s">
        <v>25</v>
      </c>
      <c r="J26" s="7">
        <v>858378.68</v>
      </c>
      <c r="K26" s="6" t="s">
        <v>23</v>
      </c>
      <c r="L26" s="6">
        <v>53415</v>
      </c>
      <c r="M26" s="6" t="s">
        <v>478</v>
      </c>
      <c r="O26" s="6">
        <v>1</v>
      </c>
      <c r="P26" s="6" t="s">
        <v>2091</v>
      </c>
      <c r="Q26" s="6" t="s">
        <v>2092</v>
      </c>
    </row>
    <row r="27" spans="1:18" x14ac:dyDescent="0.25">
      <c r="A27" s="6">
        <v>8003879954</v>
      </c>
      <c r="B27" s="6">
        <v>3</v>
      </c>
      <c r="C27" s="6">
        <v>30092020</v>
      </c>
      <c r="D27" s="6">
        <v>489</v>
      </c>
      <c r="E27" s="6" t="s">
        <v>32</v>
      </c>
      <c r="F27" s="6">
        <v>9938</v>
      </c>
      <c r="G27" s="6" t="s">
        <v>2090</v>
      </c>
      <c r="H27" s="7">
        <v>0.1</v>
      </c>
      <c r="I27" s="6" t="s">
        <v>25</v>
      </c>
      <c r="J27" s="7">
        <v>861178.68</v>
      </c>
      <c r="K27" s="6" t="s">
        <v>23</v>
      </c>
      <c r="L27" s="6">
        <v>53415</v>
      </c>
      <c r="M27" s="6" t="s">
        <v>2093</v>
      </c>
      <c r="O27" s="6">
        <v>1</v>
      </c>
    </row>
    <row r="28" spans="1:18" x14ac:dyDescent="0.25">
      <c r="A28" s="6">
        <v>8003879954</v>
      </c>
      <c r="B28" s="6">
        <v>2</v>
      </c>
      <c r="C28" s="6">
        <v>30092020</v>
      </c>
      <c r="D28" s="6">
        <v>341</v>
      </c>
      <c r="E28" s="6" t="s">
        <v>29</v>
      </c>
      <c r="F28" s="6">
        <v>9938</v>
      </c>
      <c r="G28" s="6" t="s">
        <v>2094</v>
      </c>
      <c r="H28" s="7">
        <v>1500</v>
      </c>
      <c r="I28" s="6" t="s">
        <v>25</v>
      </c>
      <c r="J28" s="7">
        <v>861178.78</v>
      </c>
      <c r="K28" s="6" t="s">
        <v>23</v>
      </c>
      <c r="L28" s="6">
        <v>51835</v>
      </c>
      <c r="M28" s="6" t="s">
        <v>1428</v>
      </c>
      <c r="O28" s="6">
        <v>1</v>
      </c>
      <c r="P28" s="6" t="s">
        <v>2095</v>
      </c>
      <c r="Q28" s="6" t="s">
        <v>197</v>
      </c>
    </row>
    <row r="29" spans="1:18" x14ac:dyDescent="0.25">
      <c r="A29" s="6">
        <v>8003879954</v>
      </c>
      <c r="B29" s="6">
        <v>1</v>
      </c>
      <c r="C29" s="6">
        <v>30092020</v>
      </c>
      <c r="D29" s="6">
        <v>489</v>
      </c>
      <c r="E29" s="6" t="s">
        <v>32</v>
      </c>
      <c r="F29" s="6">
        <v>9938</v>
      </c>
      <c r="G29" s="6" t="s">
        <v>2094</v>
      </c>
      <c r="H29" s="7">
        <v>0.1</v>
      </c>
      <c r="I29" s="6" t="s">
        <v>25</v>
      </c>
      <c r="J29" s="7">
        <v>862678.78</v>
      </c>
      <c r="K29" s="6" t="s">
        <v>23</v>
      </c>
      <c r="L29" s="6">
        <v>51835</v>
      </c>
      <c r="M29" s="6" t="s">
        <v>2096</v>
      </c>
      <c r="O29" s="6">
        <v>1</v>
      </c>
    </row>
    <row r="30" spans="1:18" x14ac:dyDescent="0.25">
      <c r="A30" s="6">
        <v>8003879954</v>
      </c>
      <c r="B30" s="6">
        <v>4</v>
      </c>
      <c r="C30" s="6">
        <v>29092020</v>
      </c>
      <c r="D30" s="6">
        <v>343</v>
      </c>
      <c r="E30" s="6" t="s">
        <v>47</v>
      </c>
      <c r="F30" s="6">
        <v>9938</v>
      </c>
      <c r="G30" s="6" t="s">
        <v>2097</v>
      </c>
      <c r="H30" s="7">
        <v>13689.8</v>
      </c>
      <c r="I30" s="6" t="s">
        <v>25</v>
      </c>
      <c r="J30" s="7">
        <v>862678.88</v>
      </c>
      <c r="K30" s="6" t="s">
        <v>23</v>
      </c>
      <c r="L30" s="6">
        <v>200825</v>
      </c>
      <c r="M30" s="6" t="s">
        <v>63</v>
      </c>
      <c r="O30" s="6">
        <v>1</v>
      </c>
      <c r="P30" s="6" t="s">
        <v>2098</v>
      </c>
    </row>
    <row r="31" spans="1:18" x14ac:dyDescent="0.25">
      <c r="A31" s="6">
        <v>8003879954</v>
      </c>
      <c r="B31" s="6">
        <v>3</v>
      </c>
      <c r="C31" s="6">
        <v>29092020</v>
      </c>
      <c r="D31" s="6">
        <v>343</v>
      </c>
      <c r="E31" s="6" t="s">
        <v>47</v>
      </c>
      <c r="F31" s="6">
        <v>9938</v>
      </c>
      <c r="G31" s="6" t="s">
        <v>2099</v>
      </c>
      <c r="H31" s="7">
        <v>1307.3</v>
      </c>
      <c r="I31" s="6" t="s">
        <v>25</v>
      </c>
      <c r="J31" s="7">
        <v>876368.68</v>
      </c>
      <c r="K31" s="6" t="s">
        <v>23</v>
      </c>
      <c r="L31" s="6">
        <v>200825</v>
      </c>
      <c r="M31" s="6" t="s">
        <v>114</v>
      </c>
      <c r="O31" s="6">
        <v>1</v>
      </c>
      <c r="P31" s="6" t="s">
        <v>2100</v>
      </c>
    </row>
    <row r="32" spans="1:18" x14ac:dyDescent="0.25">
      <c r="A32" s="6">
        <v>8003879954</v>
      </c>
      <c r="B32" s="6">
        <v>2</v>
      </c>
      <c r="C32" s="6">
        <v>29092020</v>
      </c>
      <c r="D32" s="6">
        <v>343</v>
      </c>
      <c r="E32" s="6" t="s">
        <v>47</v>
      </c>
      <c r="F32" s="6">
        <v>9938</v>
      </c>
      <c r="G32" s="6" t="s">
        <v>2101</v>
      </c>
      <c r="H32" s="7">
        <v>19816</v>
      </c>
      <c r="I32" s="6" t="s">
        <v>25</v>
      </c>
      <c r="J32" s="7">
        <v>877675.98</v>
      </c>
      <c r="K32" s="6" t="s">
        <v>23</v>
      </c>
      <c r="L32" s="6">
        <v>200821</v>
      </c>
      <c r="M32" s="6" t="s">
        <v>66</v>
      </c>
      <c r="O32" s="6">
        <v>1</v>
      </c>
      <c r="P32" s="6" t="s">
        <v>2102</v>
      </c>
    </row>
    <row r="33" spans="1:18" x14ac:dyDescent="0.25">
      <c r="A33" s="6">
        <v>8003879954</v>
      </c>
      <c r="B33" s="6">
        <v>1</v>
      </c>
      <c r="C33" s="6">
        <v>29092020</v>
      </c>
      <c r="D33" s="6">
        <v>343</v>
      </c>
      <c r="E33" s="6" t="s">
        <v>47</v>
      </c>
      <c r="F33" s="6">
        <v>9938</v>
      </c>
      <c r="G33" s="6" t="s">
        <v>2103</v>
      </c>
      <c r="H33" s="7">
        <v>228.8</v>
      </c>
      <c r="I33" s="6" t="s">
        <v>25</v>
      </c>
      <c r="J33" s="7">
        <v>897491.98</v>
      </c>
      <c r="K33" s="6" t="s">
        <v>23</v>
      </c>
      <c r="L33" s="6">
        <v>200821</v>
      </c>
      <c r="M33" s="6" t="s">
        <v>114</v>
      </c>
      <c r="O33" s="6">
        <v>1</v>
      </c>
      <c r="P33" s="6" t="s">
        <v>2104</v>
      </c>
    </row>
    <row r="34" spans="1:18" x14ac:dyDescent="0.25">
      <c r="A34" s="6">
        <v>8003879954</v>
      </c>
      <c r="B34" s="6">
        <v>3</v>
      </c>
      <c r="C34" s="6">
        <v>25092020</v>
      </c>
      <c r="D34" s="6">
        <v>819</v>
      </c>
      <c r="E34" s="6" t="s">
        <v>61</v>
      </c>
      <c r="H34" s="7">
        <v>0.5</v>
      </c>
      <c r="I34" s="6" t="s">
        <v>25</v>
      </c>
      <c r="J34" s="7">
        <v>897720.78</v>
      </c>
      <c r="K34" s="6" t="s">
        <v>23</v>
      </c>
      <c r="L34" s="6">
        <v>13722</v>
      </c>
      <c r="M34" s="6" t="s">
        <v>58</v>
      </c>
      <c r="O34" s="6">
        <v>1</v>
      </c>
    </row>
    <row r="35" spans="1:18" x14ac:dyDescent="0.25">
      <c r="A35" s="6">
        <v>8003879954</v>
      </c>
      <c r="B35" s="6">
        <v>2</v>
      </c>
      <c r="C35" s="6">
        <v>25092020</v>
      </c>
      <c r="D35" s="6">
        <v>323</v>
      </c>
      <c r="E35" s="6" t="s">
        <v>62</v>
      </c>
      <c r="F35" s="6">
        <v>0</v>
      </c>
      <c r="G35" s="6" t="s">
        <v>2105</v>
      </c>
      <c r="H35" s="7">
        <v>103485</v>
      </c>
      <c r="I35" s="6" t="s">
        <v>25</v>
      </c>
      <c r="J35" s="7">
        <v>897721.28</v>
      </c>
      <c r="K35" s="6" t="s">
        <v>23</v>
      </c>
      <c r="L35" s="6">
        <v>13635</v>
      </c>
      <c r="M35" s="6" t="s">
        <v>58</v>
      </c>
      <c r="O35" s="6">
        <v>1</v>
      </c>
    </row>
    <row r="36" spans="1:18" x14ac:dyDescent="0.25">
      <c r="A36" s="6">
        <v>8003879954</v>
      </c>
      <c r="B36" s="6">
        <v>1</v>
      </c>
      <c r="C36" s="6">
        <v>25092020</v>
      </c>
      <c r="D36" s="6">
        <v>123</v>
      </c>
      <c r="E36" s="6" t="s">
        <v>67</v>
      </c>
      <c r="F36" s="6">
        <v>2007</v>
      </c>
      <c r="G36" s="6" t="s">
        <v>2106</v>
      </c>
      <c r="H36" s="7">
        <v>375</v>
      </c>
      <c r="I36" s="6" t="s">
        <v>23</v>
      </c>
      <c r="J36" s="7">
        <v>1001206.28</v>
      </c>
      <c r="K36" s="6" t="s">
        <v>23</v>
      </c>
      <c r="L36" s="6">
        <v>191900</v>
      </c>
      <c r="M36" s="6" t="s">
        <v>58</v>
      </c>
      <c r="O36" s="6">
        <v>1</v>
      </c>
    </row>
    <row r="37" spans="1:18" x14ac:dyDescent="0.25">
      <c r="A37" s="6">
        <v>8003879954</v>
      </c>
      <c r="B37" s="6">
        <v>7</v>
      </c>
      <c r="C37" s="6">
        <v>24092020</v>
      </c>
      <c r="D37" s="6">
        <v>819</v>
      </c>
      <c r="E37" s="6" t="s">
        <v>61</v>
      </c>
      <c r="H37" s="7">
        <v>0.5</v>
      </c>
      <c r="I37" s="6" t="s">
        <v>25</v>
      </c>
      <c r="J37" s="7">
        <v>1000831.28</v>
      </c>
      <c r="K37" s="6" t="s">
        <v>23</v>
      </c>
      <c r="L37" s="6">
        <v>5515</v>
      </c>
      <c r="M37" s="6" t="s">
        <v>58</v>
      </c>
      <c r="O37" s="6">
        <v>1</v>
      </c>
    </row>
    <row r="38" spans="1:18" x14ac:dyDescent="0.25">
      <c r="A38" s="6">
        <v>8003879954</v>
      </c>
      <c r="B38" s="6">
        <v>6</v>
      </c>
      <c r="C38" s="6">
        <v>24092020</v>
      </c>
      <c r="D38" s="6">
        <v>819</v>
      </c>
      <c r="E38" s="6" t="s">
        <v>61</v>
      </c>
      <c r="H38" s="7">
        <v>1.5</v>
      </c>
      <c r="I38" s="6" t="s">
        <v>25</v>
      </c>
      <c r="J38" s="7">
        <v>1000831.78</v>
      </c>
      <c r="K38" s="6" t="s">
        <v>23</v>
      </c>
      <c r="L38" s="6">
        <v>5515</v>
      </c>
      <c r="M38" s="6" t="s">
        <v>58</v>
      </c>
      <c r="O38" s="6">
        <v>1</v>
      </c>
    </row>
    <row r="39" spans="1:18" x14ac:dyDescent="0.25">
      <c r="A39" s="6">
        <v>8003879954</v>
      </c>
      <c r="B39" s="6">
        <v>5</v>
      </c>
      <c r="C39" s="6">
        <v>24092020</v>
      </c>
      <c r="D39" s="6">
        <v>321</v>
      </c>
      <c r="E39" s="6" t="s">
        <v>506</v>
      </c>
      <c r="F39" s="6">
        <v>0</v>
      </c>
      <c r="G39" s="6" t="s">
        <v>2107</v>
      </c>
      <c r="H39" s="7">
        <v>15350</v>
      </c>
      <c r="I39" s="6" t="s">
        <v>25</v>
      </c>
      <c r="J39" s="7">
        <v>1000833.28</v>
      </c>
      <c r="K39" s="6" t="s">
        <v>23</v>
      </c>
      <c r="L39" s="6">
        <v>5454</v>
      </c>
      <c r="M39" s="6" t="s">
        <v>58</v>
      </c>
      <c r="O39" s="6">
        <v>1</v>
      </c>
    </row>
    <row r="40" spans="1:18" x14ac:dyDescent="0.25">
      <c r="A40" s="6">
        <v>8003879954</v>
      </c>
      <c r="B40" s="6">
        <v>4</v>
      </c>
      <c r="C40" s="6">
        <v>24092020</v>
      </c>
      <c r="D40" s="6">
        <v>323</v>
      </c>
      <c r="E40" s="6" t="s">
        <v>62</v>
      </c>
      <c r="F40" s="6">
        <v>0</v>
      </c>
      <c r="G40" s="6" t="s">
        <v>2108</v>
      </c>
      <c r="H40" s="7">
        <v>20000</v>
      </c>
      <c r="I40" s="6" t="s">
        <v>25</v>
      </c>
      <c r="J40" s="7">
        <v>1016183.28</v>
      </c>
      <c r="K40" s="6" t="s">
        <v>23</v>
      </c>
      <c r="L40" s="6">
        <v>5454</v>
      </c>
      <c r="M40" s="6" t="s">
        <v>58</v>
      </c>
      <c r="O40" s="6">
        <v>1</v>
      </c>
    </row>
    <row r="41" spans="1:18" x14ac:dyDescent="0.25">
      <c r="A41" s="6">
        <v>8003879954</v>
      </c>
      <c r="B41" s="6">
        <v>3</v>
      </c>
      <c r="C41" s="6">
        <v>24092020</v>
      </c>
      <c r="D41" s="6">
        <v>323</v>
      </c>
      <c r="E41" s="6" t="s">
        <v>62</v>
      </c>
      <c r="F41" s="6">
        <v>0</v>
      </c>
      <c r="G41" s="6" t="s">
        <v>2109</v>
      </c>
      <c r="H41" s="7">
        <v>11766</v>
      </c>
      <c r="I41" s="6" t="s">
        <v>25</v>
      </c>
      <c r="J41" s="7">
        <v>1036183.28</v>
      </c>
      <c r="K41" s="6" t="s">
        <v>23</v>
      </c>
      <c r="L41" s="6">
        <v>5454</v>
      </c>
      <c r="M41" s="6" t="s">
        <v>58</v>
      </c>
      <c r="O41" s="6">
        <v>1</v>
      </c>
    </row>
    <row r="42" spans="1:18" x14ac:dyDescent="0.25">
      <c r="A42" s="6">
        <v>8003879954</v>
      </c>
      <c r="B42" s="6">
        <v>2</v>
      </c>
      <c r="C42" s="6">
        <v>24092020</v>
      </c>
      <c r="D42" s="6">
        <v>323</v>
      </c>
      <c r="E42" s="6" t="s">
        <v>62</v>
      </c>
      <c r="F42" s="6">
        <v>0</v>
      </c>
      <c r="G42" s="6" t="s">
        <v>2110</v>
      </c>
      <c r="H42" s="7">
        <v>27300</v>
      </c>
      <c r="I42" s="6" t="s">
        <v>25</v>
      </c>
      <c r="J42" s="7">
        <v>1047949.28</v>
      </c>
      <c r="K42" s="6" t="s">
        <v>23</v>
      </c>
      <c r="L42" s="6">
        <v>5454</v>
      </c>
      <c r="M42" s="6" t="s">
        <v>58</v>
      </c>
      <c r="O42" s="6">
        <v>1</v>
      </c>
    </row>
    <row r="43" spans="1:18" x14ac:dyDescent="0.25">
      <c r="A43" s="6">
        <v>8003879954</v>
      </c>
      <c r="B43" s="6">
        <v>1</v>
      </c>
      <c r="C43" s="6">
        <v>24092020</v>
      </c>
      <c r="D43" s="6">
        <v>123</v>
      </c>
      <c r="E43" s="6" t="s">
        <v>67</v>
      </c>
      <c r="F43" s="6">
        <v>2007</v>
      </c>
      <c r="G43" s="6" t="s">
        <v>2111</v>
      </c>
      <c r="H43" s="7">
        <v>375</v>
      </c>
      <c r="I43" s="6" t="s">
        <v>23</v>
      </c>
      <c r="J43" s="7">
        <v>1075249.28</v>
      </c>
      <c r="K43" s="6" t="s">
        <v>23</v>
      </c>
      <c r="L43" s="6">
        <v>220207</v>
      </c>
      <c r="M43" s="6" t="s">
        <v>58</v>
      </c>
      <c r="O43" s="6">
        <v>1</v>
      </c>
    </row>
    <row r="44" spans="1:18" x14ac:dyDescent="0.25">
      <c r="A44" s="6">
        <v>8003879954</v>
      </c>
      <c r="B44" s="6">
        <v>37</v>
      </c>
      <c r="C44" s="6">
        <v>22092020</v>
      </c>
      <c r="D44" s="6">
        <v>341</v>
      </c>
      <c r="E44" s="6" t="s">
        <v>79</v>
      </c>
      <c r="F44" s="6">
        <v>9938</v>
      </c>
      <c r="G44" s="6" t="s">
        <v>2112</v>
      </c>
      <c r="H44" s="7">
        <v>199.3</v>
      </c>
      <c r="I44" s="6" t="s">
        <v>25</v>
      </c>
      <c r="J44" s="7">
        <v>1074874.28</v>
      </c>
      <c r="K44" s="6" t="s">
        <v>23</v>
      </c>
      <c r="L44" s="6">
        <v>160444</v>
      </c>
      <c r="M44" s="6" t="s">
        <v>2113</v>
      </c>
      <c r="O44" s="6">
        <v>1</v>
      </c>
      <c r="P44" s="6" t="s">
        <v>2114</v>
      </c>
      <c r="Q44" s="6" t="s">
        <v>1559</v>
      </c>
      <c r="R44" s="6" t="s">
        <v>1560</v>
      </c>
    </row>
    <row r="45" spans="1:18" x14ac:dyDescent="0.25">
      <c r="A45" s="6">
        <v>8003879954</v>
      </c>
      <c r="B45" s="6">
        <v>36</v>
      </c>
      <c r="C45" s="6">
        <v>22092020</v>
      </c>
      <c r="D45" s="6">
        <v>345</v>
      </c>
      <c r="E45" s="6" t="s">
        <v>33</v>
      </c>
      <c r="F45" s="6">
        <v>9938</v>
      </c>
      <c r="G45" s="6" t="s">
        <v>2115</v>
      </c>
      <c r="H45" s="7">
        <v>380</v>
      </c>
      <c r="I45" s="6" t="s">
        <v>25</v>
      </c>
      <c r="J45" s="7">
        <v>1075073.58</v>
      </c>
      <c r="K45" s="6" t="s">
        <v>23</v>
      </c>
      <c r="L45" s="6">
        <v>160341</v>
      </c>
      <c r="M45" s="6" t="s">
        <v>1264</v>
      </c>
      <c r="O45" s="6">
        <v>1</v>
      </c>
      <c r="P45" s="6" t="s">
        <v>2116</v>
      </c>
      <c r="Q45" s="6" t="s">
        <v>2117</v>
      </c>
    </row>
    <row r="46" spans="1:18" x14ac:dyDescent="0.25">
      <c r="A46" s="6">
        <v>8003879954</v>
      </c>
      <c r="B46" s="6">
        <v>35</v>
      </c>
      <c r="C46" s="6">
        <v>22092020</v>
      </c>
      <c r="D46" s="6">
        <v>341</v>
      </c>
      <c r="E46" s="6" t="s">
        <v>29</v>
      </c>
      <c r="F46" s="6">
        <v>9938</v>
      </c>
      <c r="G46" s="6" t="s">
        <v>2118</v>
      </c>
      <c r="H46" s="7">
        <v>800</v>
      </c>
      <c r="I46" s="6" t="s">
        <v>25</v>
      </c>
      <c r="J46" s="7">
        <v>1075453.58</v>
      </c>
      <c r="K46" s="6" t="s">
        <v>23</v>
      </c>
      <c r="L46" s="6">
        <v>160341</v>
      </c>
      <c r="M46" s="6" t="s">
        <v>2119</v>
      </c>
      <c r="O46" s="6">
        <v>1</v>
      </c>
      <c r="P46" s="6" t="s">
        <v>2120</v>
      </c>
      <c r="Q46" s="6" t="s">
        <v>2121</v>
      </c>
    </row>
    <row r="47" spans="1:18" x14ac:dyDescent="0.25">
      <c r="A47" s="6">
        <v>8003879954</v>
      </c>
      <c r="B47" s="6">
        <v>34</v>
      </c>
      <c r="C47" s="6">
        <v>22092020</v>
      </c>
      <c r="D47" s="6">
        <v>489</v>
      </c>
      <c r="E47" s="6" t="s">
        <v>32</v>
      </c>
      <c r="F47" s="6">
        <v>9938</v>
      </c>
      <c r="G47" s="6" t="s">
        <v>2118</v>
      </c>
      <c r="H47" s="7">
        <v>0.1</v>
      </c>
      <c r="I47" s="6" t="s">
        <v>25</v>
      </c>
      <c r="J47" s="7">
        <v>1076253.58</v>
      </c>
      <c r="K47" s="6" t="s">
        <v>23</v>
      </c>
      <c r="L47" s="6">
        <v>160341</v>
      </c>
      <c r="M47" s="6" t="s">
        <v>2122</v>
      </c>
      <c r="O47" s="6">
        <v>1</v>
      </c>
    </row>
    <row r="48" spans="1:18" x14ac:dyDescent="0.25">
      <c r="A48" s="6">
        <v>8003879954</v>
      </c>
      <c r="B48" s="6">
        <v>33</v>
      </c>
      <c r="C48" s="6">
        <v>22092020</v>
      </c>
      <c r="D48" s="6">
        <v>341</v>
      </c>
      <c r="E48" s="6" t="s">
        <v>29</v>
      </c>
      <c r="F48" s="6">
        <v>9938</v>
      </c>
      <c r="G48" s="6" t="s">
        <v>2123</v>
      </c>
      <c r="H48" s="7">
        <v>600</v>
      </c>
      <c r="I48" s="6" t="s">
        <v>25</v>
      </c>
      <c r="J48" s="7">
        <v>1076253.68</v>
      </c>
      <c r="K48" s="6" t="s">
        <v>23</v>
      </c>
      <c r="L48" s="6">
        <v>160337</v>
      </c>
      <c r="M48" s="6" t="s">
        <v>2124</v>
      </c>
      <c r="O48" s="6">
        <v>1</v>
      </c>
      <c r="P48" s="6" t="s">
        <v>2125</v>
      </c>
      <c r="Q48" s="6" t="s">
        <v>2121</v>
      </c>
    </row>
    <row r="49" spans="1:17" x14ac:dyDescent="0.25">
      <c r="A49" s="6">
        <v>8003879954</v>
      </c>
      <c r="B49" s="6">
        <v>32</v>
      </c>
      <c r="C49" s="6">
        <v>22092020</v>
      </c>
      <c r="D49" s="6">
        <v>489</v>
      </c>
      <c r="E49" s="6" t="s">
        <v>32</v>
      </c>
      <c r="F49" s="6">
        <v>9938</v>
      </c>
      <c r="G49" s="6" t="s">
        <v>2123</v>
      </c>
      <c r="H49" s="7">
        <v>0.1</v>
      </c>
      <c r="I49" s="6" t="s">
        <v>25</v>
      </c>
      <c r="J49" s="7">
        <v>1076853.68</v>
      </c>
      <c r="K49" s="6" t="s">
        <v>23</v>
      </c>
      <c r="L49" s="6">
        <v>160337</v>
      </c>
      <c r="M49" s="6" t="s">
        <v>2126</v>
      </c>
      <c r="O49" s="6">
        <v>1</v>
      </c>
    </row>
    <row r="50" spans="1:17" x14ac:dyDescent="0.25">
      <c r="A50" s="6">
        <v>8003879954</v>
      </c>
      <c r="B50" s="6">
        <v>31</v>
      </c>
      <c r="C50" s="6">
        <v>22092020</v>
      </c>
      <c r="D50" s="6">
        <v>341</v>
      </c>
      <c r="E50" s="6" t="s">
        <v>29</v>
      </c>
      <c r="F50" s="6">
        <v>9938</v>
      </c>
      <c r="G50" s="6" t="s">
        <v>2127</v>
      </c>
      <c r="H50" s="7">
        <v>800</v>
      </c>
      <c r="I50" s="6" t="s">
        <v>25</v>
      </c>
      <c r="J50" s="7">
        <v>1076853.78</v>
      </c>
      <c r="K50" s="6" t="s">
        <v>23</v>
      </c>
      <c r="L50" s="6">
        <v>160337</v>
      </c>
      <c r="M50" s="6" t="s">
        <v>2128</v>
      </c>
      <c r="O50" s="6">
        <v>1</v>
      </c>
      <c r="P50" s="6" t="s">
        <v>2129</v>
      </c>
      <c r="Q50" s="6" t="s">
        <v>2121</v>
      </c>
    </row>
    <row r="51" spans="1:17" x14ac:dyDescent="0.25">
      <c r="A51" s="6">
        <v>8003879954</v>
      </c>
      <c r="B51" s="6">
        <v>30</v>
      </c>
      <c r="C51" s="6">
        <v>22092020</v>
      </c>
      <c r="D51" s="6">
        <v>489</v>
      </c>
      <c r="E51" s="6" t="s">
        <v>32</v>
      </c>
      <c r="F51" s="6">
        <v>9938</v>
      </c>
      <c r="G51" s="6" t="s">
        <v>2127</v>
      </c>
      <c r="H51" s="7">
        <v>0.1</v>
      </c>
      <c r="I51" s="6" t="s">
        <v>25</v>
      </c>
      <c r="J51" s="7">
        <v>1077653.78</v>
      </c>
      <c r="K51" s="6" t="s">
        <v>23</v>
      </c>
      <c r="L51" s="6">
        <v>160337</v>
      </c>
      <c r="M51" s="6" t="s">
        <v>2130</v>
      </c>
      <c r="O51" s="6">
        <v>1</v>
      </c>
    </row>
    <row r="52" spans="1:17" x14ac:dyDescent="0.25">
      <c r="A52" s="6">
        <v>8003879954</v>
      </c>
      <c r="B52" s="6">
        <v>29</v>
      </c>
      <c r="C52" s="6">
        <v>22092020</v>
      </c>
      <c r="D52" s="6">
        <v>345</v>
      </c>
      <c r="E52" s="6" t="s">
        <v>33</v>
      </c>
      <c r="F52" s="6">
        <v>9938</v>
      </c>
      <c r="G52" s="6" t="s">
        <v>2131</v>
      </c>
      <c r="H52" s="7">
        <v>5000</v>
      </c>
      <c r="I52" s="6" t="s">
        <v>25</v>
      </c>
      <c r="J52" s="7">
        <v>1077653.8799999999</v>
      </c>
      <c r="K52" s="6" t="s">
        <v>23</v>
      </c>
      <c r="L52" s="6">
        <v>160337</v>
      </c>
      <c r="M52" s="6" t="s">
        <v>2132</v>
      </c>
      <c r="O52" s="6">
        <v>1</v>
      </c>
      <c r="P52" s="6" t="s">
        <v>2133</v>
      </c>
      <c r="Q52" s="6" t="s">
        <v>2134</v>
      </c>
    </row>
    <row r="53" spans="1:17" x14ac:dyDescent="0.25">
      <c r="A53" s="6">
        <v>8003879954</v>
      </c>
      <c r="B53" s="6">
        <v>28</v>
      </c>
      <c r="C53" s="6">
        <v>22092020</v>
      </c>
      <c r="D53" s="6">
        <v>60</v>
      </c>
      <c r="E53" s="6" t="s">
        <v>27</v>
      </c>
      <c r="F53" s="6">
        <v>9938</v>
      </c>
      <c r="G53" s="6" t="s">
        <v>2135</v>
      </c>
      <c r="H53" s="7">
        <v>400</v>
      </c>
      <c r="I53" s="6" t="s">
        <v>25</v>
      </c>
      <c r="J53" s="7">
        <v>1082653.8799999999</v>
      </c>
      <c r="K53" s="6" t="s">
        <v>23</v>
      </c>
      <c r="L53" s="6">
        <v>160235</v>
      </c>
      <c r="M53" s="6" t="s">
        <v>2136</v>
      </c>
      <c r="O53" s="6">
        <v>1</v>
      </c>
      <c r="P53" s="6" t="s">
        <v>2137</v>
      </c>
      <c r="Q53" s="6" t="s">
        <v>2121</v>
      </c>
    </row>
    <row r="54" spans="1:17" x14ac:dyDescent="0.25">
      <c r="A54" s="6">
        <v>8003879954</v>
      </c>
      <c r="B54" s="6">
        <v>27</v>
      </c>
      <c r="C54" s="6">
        <v>22092020</v>
      </c>
      <c r="D54" s="6">
        <v>341</v>
      </c>
      <c r="E54" s="6" t="s">
        <v>29</v>
      </c>
      <c r="F54" s="6">
        <v>9938</v>
      </c>
      <c r="G54" s="6" t="s">
        <v>2138</v>
      </c>
      <c r="H54" s="7">
        <v>43.45</v>
      </c>
      <c r="I54" s="6" t="s">
        <v>25</v>
      </c>
      <c r="J54" s="7">
        <v>1083053.8799999999</v>
      </c>
      <c r="K54" s="6" t="s">
        <v>23</v>
      </c>
      <c r="L54" s="6">
        <v>160232</v>
      </c>
      <c r="M54" s="6" t="s">
        <v>37</v>
      </c>
      <c r="O54" s="6">
        <v>1</v>
      </c>
      <c r="P54" s="6" t="s">
        <v>2139</v>
      </c>
      <c r="Q54" s="6" t="s">
        <v>38</v>
      </c>
    </row>
    <row r="55" spans="1:17" x14ac:dyDescent="0.25">
      <c r="A55" s="6">
        <v>8003879954</v>
      </c>
      <c r="B55" s="6">
        <v>26</v>
      </c>
      <c r="C55" s="6">
        <v>22092020</v>
      </c>
      <c r="D55" s="6">
        <v>489</v>
      </c>
      <c r="E55" s="6" t="s">
        <v>32</v>
      </c>
      <c r="F55" s="6">
        <v>9938</v>
      </c>
      <c r="G55" s="6" t="s">
        <v>2138</v>
      </c>
      <c r="H55" s="7">
        <v>0.1</v>
      </c>
      <c r="I55" s="6" t="s">
        <v>25</v>
      </c>
      <c r="J55" s="7">
        <v>1083097.33</v>
      </c>
      <c r="K55" s="6" t="s">
        <v>23</v>
      </c>
      <c r="L55" s="6">
        <v>160232</v>
      </c>
      <c r="M55" s="6" t="s">
        <v>2140</v>
      </c>
      <c r="O55" s="6">
        <v>1</v>
      </c>
    </row>
    <row r="56" spans="1:17" x14ac:dyDescent="0.25">
      <c r="A56" s="6">
        <v>8003879954</v>
      </c>
      <c r="B56" s="6">
        <v>25</v>
      </c>
      <c r="C56" s="6">
        <v>22092020</v>
      </c>
      <c r="D56" s="6">
        <v>345</v>
      </c>
      <c r="E56" s="6" t="s">
        <v>33</v>
      </c>
      <c r="F56" s="6">
        <v>9938</v>
      </c>
      <c r="G56" s="6" t="s">
        <v>2141</v>
      </c>
      <c r="H56" s="7">
        <v>200</v>
      </c>
      <c r="I56" s="6" t="s">
        <v>25</v>
      </c>
      <c r="J56" s="7">
        <v>1083097.43</v>
      </c>
      <c r="K56" s="6" t="s">
        <v>23</v>
      </c>
      <c r="L56" s="6">
        <v>160232</v>
      </c>
      <c r="M56" s="6" t="s">
        <v>2142</v>
      </c>
      <c r="O56" s="6">
        <v>1</v>
      </c>
      <c r="P56" s="6" t="s">
        <v>2143</v>
      </c>
      <c r="Q56" s="6" t="s">
        <v>2144</v>
      </c>
    </row>
    <row r="57" spans="1:17" x14ac:dyDescent="0.25">
      <c r="A57" s="6">
        <v>8003879954</v>
      </c>
      <c r="B57" s="6">
        <v>24</v>
      </c>
      <c r="C57" s="6">
        <v>22092020</v>
      </c>
      <c r="D57" s="6">
        <v>341</v>
      </c>
      <c r="E57" s="6" t="s">
        <v>29</v>
      </c>
      <c r="F57" s="6">
        <v>9938</v>
      </c>
      <c r="G57" s="6" t="s">
        <v>2145</v>
      </c>
      <c r="H57" s="7">
        <v>600</v>
      </c>
      <c r="I57" s="6" t="s">
        <v>25</v>
      </c>
      <c r="J57" s="7">
        <v>1083297.43</v>
      </c>
      <c r="K57" s="6" t="s">
        <v>23</v>
      </c>
      <c r="L57" s="6">
        <v>160229</v>
      </c>
      <c r="M57" s="6" t="s">
        <v>2146</v>
      </c>
      <c r="O57" s="6">
        <v>1</v>
      </c>
      <c r="P57" s="6" t="s">
        <v>2147</v>
      </c>
      <c r="Q57" s="6" t="s">
        <v>2121</v>
      </c>
    </row>
    <row r="58" spans="1:17" x14ac:dyDescent="0.25">
      <c r="A58" s="6">
        <v>8003879954</v>
      </c>
      <c r="B58" s="6">
        <v>23</v>
      </c>
      <c r="C58" s="6">
        <v>22092020</v>
      </c>
      <c r="D58" s="6">
        <v>489</v>
      </c>
      <c r="E58" s="6" t="s">
        <v>32</v>
      </c>
      <c r="F58" s="6">
        <v>9938</v>
      </c>
      <c r="G58" s="6" t="s">
        <v>2145</v>
      </c>
      <c r="H58" s="7">
        <v>0.1</v>
      </c>
      <c r="I58" s="6" t="s">
        <v>25</v>
      </c>
      <c r="J58" s="7">
        <v>1083897.43</v>
      </c>
      <c r="K58" s="6" t="s">
        <v>23</v>
      </c>
      <c r="L58" s="6">
        <v>160229</v>
      </c>
      <c r="M58" s="6" t="s">
        <v>2148</v>
      </c>
      <c r="O58" s="6">
        <v>1</v>
      </c>
    </row>
    <row r="59" spans="1:17" x14ac:dyDescent="0.25">
      <c r="A59" s="6">
        <v>8003879954</v>
      </c>
      <c r="B59" s="6">
        <v>22</v>
      </c>
      <c r="C59" s="6">
        <v>22092020</v>
      </c>
      <c r="D59" s="6">
        <v>60</v>
      </c>
      <c r="E59" s="6" t="s">
        <v>27</v>
      </c>
      <c r="F59" s="6">
        <v>9938</v>
      </c>
      <c r="G59" s="6" t="s">
        <v>2149</v>
      </c>
      <c r="H59" s="7">
        <v>1000</v>
      </c>
      <c r="I59" s="6" t="s">
        <v>25</v>
      </c>
      <c r="J59" s="7">
        <v>1083897.53</v>
      </c>
      <c r="K59" s="6" t="s">
        <v>23</v>
      </c>
      <c r="L59" s="6">
        <v>160232</v>
      </c>
      <c r="M59" s="6" t="s">
        <v>2150</v>
      </c>
      <c r="O59" s="6">
        <v>1</v>
      </c>
      <c r="P59" s="6" t="s">
        <v>2151</v>
      </c>
      <c r="Q59" s="6" t="s">
        <v>2121</v>
      </c>
    </row>
    <row r="60" spans="1:17" x14ac:dyDescent="0.25">
      <c r="A60" s="6">
        <v>8003879954</v>
      </c>
      <c r="B60" s="6">
        <v>21</v>
      </c>
      <c r="C60" s="6">
        <v>22092020</v>
      </c>
      <c r="D60" s="6">
        <v>341</v>
      </c>
      <c r="E60" s="6" t="s">
        <v>29</v>
      </c>
      <c r="F60" s="6">
        <v>9938</v>
      </c>
      <c r="G60" s="6" t="s">
        <v>2152</v>
      </c>
      <c r="H60" s="7">
        <v>1000</v>
      </c>
      <c r="I60" s="6" t="s">
        <v>25</v>
      </c>
      <c r="J60" s="7">
        <v>1084897.53</v>
      </c>
      <c r="K60" s="6" t="s">
        <v>23</v>
      </c>
      <c r="L60" s="6">
        <v>160229</v>
      </c>
      <c r="M60" s="6" t="s">
        <v>1428</v>
      </c>
      <c r="O60" s="6">
        <v>1</v>
      </c>
      <c r="P60" s="6" t="s">
        <v>2151</v>
      </c>
      <c r="Q60" s="6" t="s">
        <v>2121</v>
      </c>
    </row>
    <row r="61" spans="1:17" x14ac:dyDescent="0.25">
      <c r="A61" s="6">
        <v>8003879954</v>
      </c>
      <c r="B61" s="6">
        <v>20</v>
      </c>
      <c r="C61" s="6">
        <v>22092020</v>
      </c>
      <c r="D61" s="6">
        <v>489</v>
      </c>
      <c r="E61" s="6" t="s">
        <v>32</v>
      </c>
      <c r="F61" s="6">
        <v>9938</v>
      </c>
      <c r="G61" s="6" t="s">
        <v>2152</v>
      </c>
      <c r="H61" s="7">
        <v>0.1</v>
      </c>
      <c r="I61" s="6" t="s">
        <v>25</v>
      </c>
      <c r="J61" s="7">
        <v>1085897.53</v>
      </c>
      <c r="K61" s="6" t="s">
        <v>23</v>
      </c>
      <c r="L61" s="6">
        <v>160229</v>
      </c>
      <c r="M61" s="6" t="s">
        <v>2153</v>
      </c>
      <c r="O61" s="6">
        <v>1</v>
      </c>
    </row>
    <row r="62" spans="1:17" x14ac:dyDescent="0.25">
      <c r="A62" s="6">
        <v>8003879954</v>
      </c>
      <c r="B62" s="6">
        <v>19</v>
      </c>
      <c r="C62" s="6">
        <v>22092020</v>
      </c>
      <c r="D62" s="6">
        <v>341</v>
      </c>
      <c r="E62" s="6" t="s">
        <v>29</v>
      </c>
      <c r="F62" s="6">
        <v>9938</v>
      </c>
      <c r="G62" s="6" t="s">
        <v>2154</v>
      </c>
      <c r="H62" s="7">
        <v>3325</v>
      </c>
      <c r="I62" s="6" t="s">
        <v>25</v>
      </c>
      <c r="J62" s="7">
        <v>1085897.6299999999</v>
      </c>
      <c r="K62" s="6" t="s">
        <v>23</v>
      </c>
      <c r="L62" s="6">
        <v>160229</v>
      </c>
      <c r="M62" s="6" t="s">
        <v>869</v>
      </c>
      <c r="O62" s="6">
        <v>1</v>
      </c>
      <c r="P62" s="6" t="s">
        <v>2155</v>
      </c>
      <c r="Q62" s="6" t="s">
        <v>2156</v>
      </c>
    </row>
    <row r="63" spans="1:17" x14ac:dyDescent="0.25">
      <c r="A63" s="6">
        <v>8003879954</v>
      </c>
      <c r="B63" s="6">
        <v>18</v>
      </c>
      <c r="C63" s="6">
        <v>22092020</v>
      </c>
      <c r="D63" s="6">
        <v>489</v>
      </c>
      <c r="E63" s="6" t="s">
        <v>32</v>
      </c>
      <c r="F63" s="6">
        <v>9938</v>
      </c>
      <c r="G63" s="6" t="s">
        <v>2154</v>
      </c>
      <c r="H63" s="7">
        <v>0.1</v>
      </c>
      <c r="I63" s="6" t="s">
        <v>25</v>
      </c>
      <c r="J63" s="7">
        <v>1089222.6299999999</v>
      </c>
      <c r="K63" s="6" t="s">
        <v>23</v>
      </c>
      <c r="L63" s="6">
        <v>160229</v>
      </c>
      <c r="M63" s="6" t="s">
        <v>2157</v>
      </c>
      <c r="O63" s="6">
        <v>1</v>
      </c>
    </row>
    <row r="64" spans="1:17" x14ac:dyDescent="0.25">
      <c r="A64" s="6">
        <v>8003879954</v>
      </c>
      <c r="B64" s="6">
        <v>17</v>
      </c>
      <c r="C64" s="6">
        <v>22092020</v>
      </c>
      <c r="D64" s="6">
        <v>341</v>
      </c>
      <c r="E64" s="6" t="s">
        <v>29</v>
      </c>
      <c r="F64" s="6">
        <v>9938</v>
      </c>
      <c r="G64" s="6" t="s">
        <v>2158</v>
      </c>
      <c r="H64" s="7">
        <v>1250</v>
      </c>
      <c r="I64" s="6" t="s">
        <v>25</v>
      </c>
      <c r="J64" s="7">
        <v>1089222.73</v>
      </c>
      <c r="K64" s="6" t="s">
        <v>23</v>
      </c>
      <c r="L64" s="6">
        <v>160228</v>
      </c>
      <c r="M64" s="6" t="s">
        <v>2159</v>
      </c>
      <c r="O64" s="6">
        <v>1</v>
      </c>
      <c r="P64" s="6" t="s">
        <v>2160</v>
      </c>
      <c r="Q64" s="6" t="s">
        <v>2121</v>
      </c>
    </row>
    <row r="65" spans="1:18" x14ac:dyDescent="0.25">
      <c r="A65" s="6">
        <v>8003879954</v>
      </c>
      <c r="B65" s="6">
        <v>16</v>
      </c>
      <c r="C65" s="6">
        <v>22092020</v>
      </c>
      <c r="D65" s="6">
        <v>489</v>
      </c>
      <c r="E65" s="6" t="s">
        <v>32</v>
      </c>
      <c r="F65" s="6">
        <v>9938</v>
      </c>
      <c r="G65" s="6" t="s">
        <v>2158</v>
      </c>
      <c r="H65" s="7">
        <v>0.1</v>
      </c>
      <c r="I65" s="6" t="s">
        <v>25</v>
      </c>
      <c r="J65" s="7">
        <v>1090472.73</v>
      </c>
      <c r="K65" s="6" t="s">
        <v>23</v>
      </c>
      <c r="L65" s="6">
        <v>160228</v>
      </c>
      <c r="M65" s="6" t="s">
        <v>2161</v>
      </c>
      <c r="O65" s="6">
        <v>1</v>
      </c>
    </row>
    <row r="66" spans="1:18" x14ac:dyDescent="0.25">
      <c r="A66" s="6">
        <v>8003879954</v>
      </c>
      <c r="B66" s="6">
        <v>15</v>
      </c>
      <c r="C66" s="6">
        <v>22092020</v>
      </c>
      <c r="D66" s="6">
        <v>60</v>
      </c>
      <c r="E66" s="6" t="s">
        <v>27</v>
      </c>
      <c r="F66" s="6">
        <v>9938</v>
      </c>
      <c r="G66" s="6" t="s">
        <v>2162</v>
      </c>
      <c r="H66" s="7">
        <v>800</v>
      </c>
      <c r="I66" s="6" t="s">
        <v>25</v>
      </c>
      <c r="J66" s="7">
        <v>1090472.83</v>
      </c>
      <c r="K66" s="6" t="s">
        <v>23</v>
      </c>
      <c r="L66" s="6">
        <v>160228</v>
      </c>
      <c r="M66" s="6" t="s">
        <v>2163</v>
      </c>
      <c r="O66" s="6">
        <v>1</v>
      </c>
      <c r="P66" s="6" t="s">
        <v>2164</v>
      </c>
      <c r="Q66" s="6" t="s">
        <v>2121</v>
      </c>
    </row>
    <row r="67" spans="1:18" x14ac:dyDescent="0.25">
      <c r="A67" s="6">
        <v>8003879954</v>
      </c>
      <c r="B67" s="6">
        <v>14</v>
      </c>
      <c r="C67" s="6">
        <v>22092020</v>
      </c>
      <c r="D67" s="6">
        <v>341</v>
      </c>
      <c r="E67" s="6" t="s">
        <v>29</v>
      </c>
      <c r="F67" s="6">
        <v>9938</v>
      </c>
      <c r="G67" s="6" t="s">
        <v>2165</v>
      </c>
      <c r="H67" s="7">
        <v>600</v>
      </c>
      <c r="I67" s="6" t="s">
        <v>25</v>
      </c>
      <c r="J67" s="7">
        <v>1091272.83</v>
      </c>
      <c r="K67" s="6" t="s">
        <v>23</v>
      </c>
      <c r="L67" s="6">
        <v>160043</v>
      </c>
      <c r="M67" s="6" t="s">
        <v>2166</v>
      </c>
      <c r="O67" s="6">
        <v>1</v>
      </c>
      <c r="P67" s="6" t="s">
        <v>2167</v>
      </c>
      <c r="Q67" s="6" t="s">
        <v>649</v>
      </c>
    </row>
    <row r="68" spans="1:18" x14ac:dyDescent="0.25">
      <c r="A68" s="6">
        <v>8003879954</v>
      </c>
      <c r="B68" s="6">
        <v>13</v>
      </c>
      <c r="C68" s="6">
        <v>22092020</v>
      </c>
      <c r="D68" s="6">
        <v>489</v>
      </c>
      <c r="E68" s="6" t="s">
        <v>32</v>
      </c>
      <c r="F68" s="6">
        <v>9938</v>
      </c>
      <c r="G68" s="6" t="s">
        <v>2165</v>
      </c>
      <c r="H68" s="7">
        <v>0.1</v>
      </c>
      <c r="I68" s="6" t="s">
        <v>25</v>
      </c>
      <c r="J68" s="7">
        <v>1091872.83</v>
      </c>
      <c r="K68" s="6" t="s">
        <v>23</v>
      </c>
      <c r="L68" s="6">
        <v>160043</v>
      </c>
      <c r="M68" s="6" t="s">
        <v>2168</v>
      </c>
      <c r="O68" s="6">
        <v>1</v>
      </c>
    </row>
    <row r="69" spans="1:18" x14ac:dyDescent="0.25">
      <c r="A69" s="6">
        <v>8003879954</v>
      </c>
      <c r="B69" s="6">
        <v>12</v>
      </c>
      <c r="C69" s="6">
        <v>22092020</v>
      </c>
      <c r="D69" s="6">
        <v>341</v>
      </c>
      <c r="E69" s="6" t="s">
        <v>29</v>
      </c>
      <c r="F69" s="6">
        <v>9938</v>
      </c>
      <c r="G69" s="6" t="s">
        <v>2169</v>
      </c>
      <c r="H69" s="7">
        <v>3200</v>
      </c>
      <c r="I69" s="6" t="s">
        <v>25</v>
      </c>
      <c r="J69" s="7">
        <v>1091872.93</v>
      </c>
      <c r="K69" s="6" t="s">
        <v>23</v>
      </c>
      <c r="L69" s="6">
        <v>160043</v>
      </c>
      <c r="M69" s="6" t="s">
        <v>2170</v>
      </c>
      <c r="O69" s="6">
        <v>1</v>
      </c>
      <c r="P69" s="6" t="s">
        <v>2171</v>
      </c>
      <c r="Q69" s="6" t="s">
        <v>2172</v>
      </c>
    </row>
    <row r="70" spans="1:18" x14ac:dyDescent="0.25">
      <c r="A70" s="6">
        <v>8003879954</v>
      </c>
      <c r="B70" s="6">
        <v>11</v>
      </c>
      <c r="C70" s="6">
        <v>22092020</v>
      </c>
      <c r="D70" s="6">
        <v>489</v>
      </c>
      <c r="E70" s="6" t="s">
        <v>32</v>
      </c>
      <c r="F70" s="6">
        <v>9938</v>
      </c>
      <c r="G70" s="6" t="s">
        <v>2169</v>
      </c>
      <c r="H70" s="7">
        <v>0.1</v>
      </c>
      <c r="I70" s="6" t="s">
        <v>25</v>
      </c>
      <c r="J70" s="7">
        <v>1095072.93</v>
      </c>
      <c r="K70" s="6" t="s">
        <v>23</v>
      </c>
      <c r="L70" s="6">
        <v>160043</v>
      </c>
      <c r="M70" s="6" t="s">
        <v>2173</v>
      </c>
      <c r="O70" s="6">
        <v>1</v>
      </c>
    </row>
    <row r="71" spans="1:18" x14ac:dyDescent="0.25">
      <c r="A71" s="6">
        <v>8003879954</v>
      </c>
      <c r="B71" s="6">
        <v>10</v>
      </c>
      <c r="C71" s="6">
        <v>22092020</v>
      </c>
      <c r="D71" s="6">
        <v>343</v>
      </c>
      <c r="E71" s="6" t="s">
        <v>47</v>
      </c>
      <c r="F71" s="6">
        <v>9938</v>
      </c>
      <c r="G71" s="6" t="s">
        <v>2174</v>
      </c>
      <c r="H71" s="7">
        <v>916.9</v>
      </c>
      <c r="I71" s="6" t="s">
        <v>25</v>
      </c>
      <c r="J71" s="7">
        <v>1095073.03</v>
      </c>
      <c r="K71" s="6" t="s">
        <v>23</v>
      </c>
      <c r="L71" s="6">
        <v>160043</v>
      </c>
      <c r="M71" s="6" t="s">
        <v>48</v>
      </c>
      <c r="O71" s="6">
        <v>1</v>
      </c>
    </row>
    <row r="72" spans="1:18" x14ac:dyDescent="0.25">
      <c r="A72" s="6">
        <v>8003879954</v>
      </c>
      <c r="B72" s="6">
        <v>9</v>
      </c>
      <c r="C72" s="6">
        <v>22092020</v>
      </c>
      <c r="D72" s="6">
        <v>60</v>
      </c>
      <c r="E72" s="6" t="s">
        <v>27</v>
      </c>
      <c r="F72" s="6">
        <v>9938</v>
      </c>
      <c r="G72" s="6" t="s">
        <v>2175</v>
      </c>
      <c r="H72" s="7">
        <v>900</v>
      </c>
      <c r="I72" s="6" t="s">
        <v>25</v>
      </c>
      <c r="J72" s="7">
        <v>1095989.93</v>
      </c>
      <c r="K72" s="6" t="s">
        <v>23</v>
      </c>
      <c r="L72" s="6">
        <v>160043</v>
      </c>
      <c r="M72" s="6" t="s">
        <v>2176</v>
      </c>
      <c r="O72" s="6">
        <v>1</v>
      </c>
      <c r="P72" s="6" t="s">
        <v>2177</v>
      </c>
      <c r="Q72" s="6" t="s">
        <v>2178</v>
      </c>
    </row>
    <row r="73" spans="1:18" x14ac:dyDescent="0.25">
      <c r="A73" s="6">
        <v>8003879954</v>
      </c>
      <c r="B73" s="6">
        <v>8</v>
      </c>
      <c r="C73" s="6">
        <v>22092020</v>
      </c>
      <c r="D73" s="6">
        <v>341</v>
      </c>
      <c r="E73" s="6" t="s">
        <v>29</v>
      </c>
      <c r="F73" s="6">
        <v>9938</v>
      </c>
      <c r="G73" s="6" t="s">
        <v>2179</v>
      </c>
      <c r="H73" s="7">
        <v>5100</v>
      </c>
      <c r="I73" s="6" t="s">
        <v>25</v>
      </c>
      <c r="J73" s="7">
        <v>1096889.93</v>
      </c>
      <c r="K73" s="6" t="s">
        <v>23</v>
      </c>
      <c r="L73" s="6">
        <v>160040</v>
      </c>
      <c r="M73" s="6" t="s">
        <v>2180</v>
      </c>
      <c r="O73" s="6">
        <v>1</v>
      </c>
      <c r="P73" s="6" t="s">
        <v>2181</v>
      </c>
      <c r="Q73" s="6" t="s">
        <v>2182</v>
      </c>
    </row>
    <row r="74" spans="1:18" x14ac:dyDescent="0.25">
      <c r="A74" s="6">
        <v>8003879954</v>
      </c>
      <c r="B74" s="6">
        <v>7</v>
      </c>
      <c r="C74" s="6">
        <v>22092020</v>
      </c>
      <c r="D74" s="6">
        <v>489</v>
      </c>
      <c r="E74" s="6" t="s">
        <v>32</v>
      </c>
      <c r="F74" s="6">
        <v>9938</v>
      </c>
      <c r="G74" s="6" t="s">
        <v>2179</v>
      </c>
      <c r="H74" s="7">
        <v>0.1</v>
      </c>
      <c r="I74" s="6" t="s">
        <v>25</v>
      </c>
      <c r="J74" s="7">
        <v>1101989.93</v>
      </c>
      <c r="K74" s="6" t="s">
        <v>23</v>
      </c>
      <c r="L74" s="6">
        <v>160040</v>
      </c>
      <c r="M74" s="6" t="s">
        <v>2183</v>
      </c>
      <c r="O74" s="6">
        <v>1</v>
      </c>
    </row>
    <row r="75" spans="1:18" x14ac:dyDescent="0.25">
      <c r="A75" s="6">
        <v>8003879954</v>
      </c>
      <c r="B75" s="6">
        <v>6</v>
      </c>
      <c r="C75" s="6">
        <v>22092020</v>
      </c>
      <c r="D75" s="6">
        <v>341</v>
      </c>
      <c r="E75" s="6" t="s">
        <v>29</v>
      </c>
      <c r="F75" s="6">
        <v>9938</v>
      </c>
      <c r="G75" s="6" t="s">
        <v>2184</v>
      </c>
      <c r="H75" s="7">
        <v>3710</v>
      </c>
      <c r="I75" s="6" t="s">
        <v>25</v>
      </c>
      <c r="J75" s="7">
        <v>1101990.03</v>
      </c>
      <c r="K75" s="6" t="s">
        <v>23</v>
      </c>
      <c r="L75" s="6">
        <v>160040</v>
      </c>
      <c r="M75" s="6" t="s">
        <v>50</v>
      </c>
      <c r="O75" s="6">
        <v>1</v>
      </c>
      <c r="P75" s="6" t="s">
        <v>2185</v>
      </c>
      <c r="Q75" s="6" t="s">
        <v>2186</v>
      </c>
    </row>
    <row r="76" spans="1:18" x14ac:dyDescent="0.25">
      <c r="A76" s="6">
        <v>8003879954</v>
      </c>
      <c r="B76" s="6">
        <v>5</v>
      </c>
      <c r="C76" s="6">
        <v>22092020</v>
      </c>
      <c r="D76" s="6">
        <v>489</v>
      </c>
      <c r="E76" s="6" t="s">
        <v>32</v>
      </c>
      <c r="F76" s="6">
        <v>9938</v>
      </c>
      <c r="G76" s="6" t="s">
        <v>2184</v>
      </c>
      <c r="H76" s="7">
        <v>0.1</v>
      </c>
      <c r="I76" s="6" t="s">
        <v>25</v>
      </c>
      <c r="J76" s="7">
        <v>1105700.03</v>
      </c>
      <c r="K76" s="6" t="s">
        <v>23</v>
      </c>
      <c r="L76" s="6">
        <v>160040</v>
      </c>
      <c r="M76" s="6" t="s">
        <v>2187</v>
      </c>
      <c r="O76" s="6">
        <v>1</v>
      </c>
    </row>
    <row r="77" spans="1:18" x14ac:dyDescent="0.25">
      <c r="A77" s="6">
        <v>8003879954</v>
      </c>
      <c r="B77" s="6">
        <v>4</v>
      </c>
      <c r="C77" s="6">
        <v>22092020</v>
      </c>
      <c r="D77" s="6">
        <v>343</v>
      </c>
      <c r="E77" s="6" t="s">
        <v>47</v>
      </c>
      <c r="F77" s="6">
        <v>9938</v>
      </c>
      <c r="G77" s="6" t="s">
        <v>2188</v>
      </c>
      <c r="H77" s="7">
        <v>7.25</v>
      </c>
      <c r="I77" s="6" t="s">
        <v>25</v>
      </c>
      <c r="J77" s="7">
        <v>1105700.1299999999</v>
      </c>
      <c r="K77" s="6" t="s">
        <v>23</v>
      </c>
      <c r="L77" s="6">
        <v>160039</v>
      </c>
      <c r="M77" s="6" t="s">
        <v>251</v>
      </c>
      <c r="O77" s="6">
        <v>1</v>
      </c>
    </row>
    <row r="78" spans="1:18" x14ac:dyDescent="0.25">
      <c r="A78" s="6">
        <v>8003879954</v>
      </c>
      <c r="B78" s="6">
        <v>3</v>
      </c>
      <c r="C78" s="6">
        <v>22092020</v>
      </c>
      <c r="D78" s="6">
        <v>60</v>
      </c>
      <c r="E78" s="6" t="s">
        <v>27</v>
      </c>
      <c r="F78" s="6">
        <v>9938</v>
      </c>
      <c r="G78" s="6" t="s">
        <v>2189</v>
      </c>
      <c r="H78" s="7">
        <v>320</v>
      </c>
      <c r="I78" s="6" t="s">
        <v>25</v>
      </c>
      <c r="J78" s="7">
        <v>1105707.3799999999</v>
      </c>
      <c r="K78" s="6" t="s">
        <v>23</v>
      </c>
      <c r="L78" s="6">
        <v>160039</v>
      </c>
      <c r="M78" s="6" t="s">
        <v>44</v>
      </c>
      <c r="O78" s="6">
        <v>1</v>
      </c>
      <c r="P78" s="6" t="s">
        <v>45</v>
      </c>
      <c r="Q78" s="6" t="s">
        <v>46</v>
      </c>
    </row>
    <row r="79" spans="1:18" x14ac:dyDescent="0.25">
      <c r="A79" s="6">
        <v>8003879954</v>
      </c>
      <c r="B79" s="6">
        <v>2</v>
      </c>
      <c r="C79" s="6">
        <v>22092020</v>
      </c>
      <c r="D79" s="6">
        <v>60</v>
      </c>
      <c r="E79" s="6" t="s">
        <v>27</v>
      </c>
      <c r="F79" s="6">
        <v>9938</v>
      </c>
      <c r="G79" s="6" t="s">
        <v>2190</v>
      </c>
      <c r="H79" s="7">
        <v>540</v>
      </c>
      <c r="I79" s="6" t="s">
        <v>25</v>
      </c>
      <c r="J79" s="7">
        <v>1106027.3799999999</v>
      </c>
      <c r="K79" s="6" t="s">
        <v>23</v>
      </c>
      <c r="L79" s="6">
        <v>160039</v>
      </c>
      <c r="M79" s="6" t="s">
        <v>2191</v>
      </c>
      <c r="O79" s="6">
        <v>1</v>
      </c>
      <c r="P79" s="6" t="s">
        <v>2192</v>
      </c>
      <c r="Q79" s="6" t="s">
        <v>2193</v>
      </c>
    </row>
    <row r="80" spans="1:18" x14ac:dyDescent="0.25">
      <c r="A80" s="6">
        <v>8003879954</v>
      </c>
      <c r="B80" s="6">
        <v>1</v>
      </c>
      <c r="C80" s="6">
        <v>22092020</v>
      </c>
      <c r="D80" s="6">
        <v>141</v>
      </c>
      <c r="E80" s="6" t="s">
        <v>748</v>
      </c>
      <c r="F80" s="6">
        <v>6996</v>
      </c>
      <c r="G80" s="6" t="s">
        <v>2194</v>
      </c>
      <c r="H80" s="7">
        <v>1000</v>
      </c>
      <c r="I80" s="6" t="s">
        <v>23</v>
      </c>
      <c r="J80" s="7">
        <v>1106567.3799999999</v>
      </c>
      <c r="K80" s="6" t="s">
        <v>23</v>
      </c>
      <c r="L80" s="6">
        <v>73640</v>
      </c>
      <c r="M80" s="6" t="s">
        <v>58</v>
      </c>
      <c r="O80" s="6">
        <v>1</v>
      </c>
      <c r="P80" s="6" t="s">
        <v>2195</v>
      </c>
      <c r="Q80" s="6" t="s">
        <v>2196</v>
      </c>
      <c r="R80" s="6" t="s">
        <v>2197</v>
      </c>
    </row>
    <row r="81" spans="1:17" x14ac:dyDescent="0.25">
      <c r="A81" s="6">
        <v>8003879954</v>
      </c>
      <c r="B81" s="6">
        <v>1</v>
      </c>
      <c r="C81" s="6">
        <v>21092020</v>
      </c>
      <c r="D81" s="6">
        <v>121</v>
      </c>
      <c r="E81" s="6" t="s">
        <v>85</v>
      </c>
      <c r="F81" s="6">
        <v>2007</v>
      </c>
      <c r="G81" s="6" t="s">
        <v>2198</v>
      </c>
      <c r="H81" s="7">
        <v>375</v>
      </c>
      <c r="I81" s="6" t="s">
        <v>23</v>
      </c>
      <c r="J81" s="7">
        <v>1105567.3799999999</v>
      </c>
      <c r="K81" s="6" t="s">
        <v>23</v>
      </c>
      <c r="L81" s="6">
        <v>190204</v>
      </c>
      <c r="M81" s="6" t="s">
        <v>58</v>
      </c>
      <c r="O81" s="6">
        <v>1</v>
      </c>
    </row>
    <row r="82" spans="1:17" x14ac:dyDescent="0.25">
      <c r="A82" s="6">
        <v>8003879954</v>
      </c>
      <c r="B82" s="6">
        <v>56</v>
      </c>
      <c r="C82" s="6">
        <v>15092020</v>
      </c>
      <c r="D82" s="6">
        <v>341</v>
      </c>
      <c r="E82" s="6" t="s">
        <v>29</v>
      </c>
      <c r="F82" s="6">
        <v>9938</v>
      </c>
      <c r="G82" s="6" t="s">
        <v>2199</v>
      </c>
      <c r="H82" s="7">
        <v>4500</v>
      </c>
      <c r="I82" s="6" t="s">
        <v>25</v>
      </c>
      <c r="J82" s="7">
        <v>1105192.3799999999</v>
      </c>
      <c r="K82" s="6" t="s">
        <v>23</v>
      </c>
      <c r="L82" s="6">
        <v>165100</v>
      </c>
      <c r="M82" s="6" t="s">
        <v>1600</v>
      </c>
      <c r="O82" s="6">
        <v>1</v>
      </c>
      <c r="P82" s="6" t="s">
        <v>2200</v>
      </c>
      <c r="Q82" s="6" t="s">
        <v>1569</v>
      </c>
    </row>
    <row r="83" spans="1:17" x14ac:dyDescent="0.25">
      <c r="A83" s="6">
        <v>8003879954</v>
      </c>
      <c r="B83" s="6">
        <v>55</v>
      </c>
      <c r="C83" s="6">
        <v>15092020</v>
      </c>
      <c r="D83" s="6">
        <v>489</v>
      </c>
      <c r="E83" s="6" t="s">
        <v>32</v>
      </c>
      <c r="F83" s="6">
        <v>9938</v>
      </c>
      <c r="G83" s="6" t="s">
        <v>2199</v>
      </c>
      <c r="H83" s="7">
        <v>0.1</v>
      </c>
      <c r="I83" s="6" t="s">
        <v>25</v>
      </c>
      <c r="J83" s="7">
        <v>1109692.3799999999</v>
      </c>
      <c r="K83" s="6" t="s">
        <v>23</v>
      </c>
      <c r="L83" s="6">
        <v>165100</v>
      </c>
      <c r="M83" s="6" t="s">
        <v>2201</v>
      </c>
      <c r="O83" s="6">
        <v>1</v>
      </c>
    </row>
    <row r="84" spans="1:17" x14ac:dyDescent="0.25">
      <c r="A84" s="6">
        <v>8003879954</v>
      </c>
      <c r="B84" s="6">
        <v>54</v>
      </c>
      <c r="C84" s="6">
        <v>15092020</v>
      </c>
      <c r="D84" s="6">
        <v>345</v>
      </c>
      <c r="E84" s="6" t="s">
        <v>33</v>
      </c>
      <c r="F84" s="6">
        <v>9938</v>
      </c>
      <c r="G84" s="6" t="s">
        <v>2202</v>
      </c>
      <c r="H84" s="7">
        <v>300</v>
      </c>
      <c r="I84" s="6" t="s">
        <v>25</v>
      </c>
      <c r="J84" s="7">
        <v>1109692.48</v>
      </c>
      <c r="K84" s="6" t="s">
        <v>23</v>
      </c>
      <c r="L84" s="6">
        <v>165059</v>
      </c>
      <c r="M84" s="6" t="s">
        <v>2203</v>
      </c>
      <c r="O84" s="6">
        <v>1</v>
      </c>
      <c r="P84" s="6" t="s">
        <v>2204</v>
      </c>
      <c r="Q84" s="6" t="s">
        <v>28</v>
      </c>
    </row>
    <row r="85" spans="1:17" x14ac:dyDescent="0.25">
      <c r="A85" s="6">
        <v>8003879954</v>
      </c>
      <c r="B85" s="6">
        <v>53</v>
      </c>
      <c r="C85" s="6">
        <v>15092020</v>
      </c>
      <c r="D85" s="6">
        <v>341</v>
      </c>
      <c r="E85" s="6" t="s">
        <v>29</v>
      </c>
      <c r="F85" s="6">
        <v>9938</v>
      </c>
      <c r="G85" s="6" t="s">
        <v>2205</v>
      </c>
      <c r="H85" s="7">
        <v>112</v>
      </c>
      <c r="I85" s="6" t="s">
        <v>25</v>
      </c>
      <c r="J85" s="7">
        <v>1109992.48</v>
      </c>
      <c r="K85" s="6" t="s">
        <v>23</v>
      </c>
      <c r="L85" s="6">
        <v>165059</v>
      </c>
      <c r="M85" s="6" t="s">
        <v>54</v>
      </c>
      <c r="O85" s="6">
        <v>1</v>
      </c>
      <c r="P85" s="6" t="s">
        <v>2206</v>
      </c>
      <c r="Q85" s="6" t="s">
        <v>2207</v>
      </c>
    </row>
    <row r="86" spans="1:17" x14ac:dyDescent="0.25">
      <c r="A86" s="6">
        <v>8003879954</v>
      </c>
      <c r="B86" s="6">
        <v>52</v>
      </c>
      <c r="C86" s="6">
        <v>15092020</v>
      </c>
      <c r="D86" s="6">
        <v>489</v>
      </c>
      <c r="E86" s="6" t="s">
        <v>32</v>
      </c>
      <c r="F86" s="6">
        <v>9938</v>
      </c>
      <c r="G86" s="6" t="s">
        <v>2205</v>
      </c>
      <c r="H86" s="7">
        <v>0.1</v>
      </c>
      <c r="I86" s="6" t="s">
        <v>25</v>
      </c>
      <c r="J86" s="7">
        <v>1110104.48</v>
      </c>
      <c r="K86" s="6" t="s">
        <v>23</v>
      </c>
      <c r="L86" s="6">
        <v>165059</v>
      </c>
      <c r="M86" s="6" t="s">
        <v>2208</v>
      </c>
      <c r="O86" s="6">
        <v>1</v>
      </c>
    </row>
    <row r="87" spans="1:17" x14ac:dyDescent="0.25">
      <c r="A87" s="6">
        <v>8003879954</v>
      </c>
      <c r="B87" s="6">
        <v>51</v>
      </c>
      <c r="C87" s="6">
        <v>15092020</v>
      </c>
      <c r="D87" s="6">
        <v>60</v>
      </c>
      <c r="E87" s="6" t="s">
        <v>27</v>
      </c>
      <c r="F87" s="6">
        <v>9938</v>
      </c>
      <c r="G87" s="6" t="s">
        <v>2209</v>
      </c>
      <c r="H87" s="7">
        <v>4880</v>
      </c>
      <c r="I87" s="6" t="s">
        <v>25</v>
      </c>
      <c r="J87" s="7">
        <v>1110104.58</v>
      </c>
      <c r="K87" s="6" t="s">
        <v>23</v>
      </c>
      <c r="L87" s="6">
        <v>165059</v>
      </c>
      <c r="M87" s="6" t="s">
        <v>2210</v>
      </c>
      <c r="O87" s="6">
        <v>1</v>
      </c>
      <c r="P87" s="6" t="s">
        <v>2211</v>
      </c>
      <c r="Q87" s="6" t="s">
        <v>2212</v>
      </c>
    </row>
    <row r="88" spans="1:17" x14ac:dyDescent="0.25">
      <c r="A88" s="6">
        <v>8003879954</v>
      </c>
      <c r="B88" s="6">
        <v>50</v>
      </c>
      <c r="C88" s="6">
        <v>15092020</v>
      </c>
      <c r="D88" s="6">
        <v>341</v>
      </c>
      <c r="E88" s="6" t="s">
        <v>29</v>
      </c>
      <c r="F88" s="6">
        <v>9938</v>
      </c>
      <c r="G88" s="6" t="s">
        <v>2213</v>
      </c>
      <c r="H88" s="7">
        <v>2655</v>
      </c>
      <c r="I88" s="6" t="s">
        <v>25</v>
      </c>
      <c r="J88" s="7">
        <v>1114984.58</v>
      </c>
      <c r="K88" s="6" t="s">
        <v>23</v>
      </c>
      <c r="L88" s="6">
        <v>165058</v>
      </c>
      <c r="M88" s="6" t="s">
        <v>75</v>
      </c>
      <c r="O88" s="6">
        <v>1</v>
      </c>
      <c r="P88" s="6" t="s">
        <v>2214</v>
      </c>
      <c r="Q88" s="6" t="s">
        <v>2215</v>
      </c>
    </row>
    <row r="89" spans="1:17" x14ac:dyDescent="0.25">
      <c r="A89" s="6">
        <v>8003879954</v>
      </c>
      <c r="B89" s="6">
        <v>49</v>
      </c>
      <c r="C89" s="6">
        <v>15092020</v>
      </c>
      <c r="D89" s="6">
        <v>489</v>
      </c>
      <c r="E89" s="6" t="s">
        <v>32</v>
      </c>
      <c r="F89" s="6">
        <v>9938</v>
      </c>
      <c r="G89" s="6" t="s">
        <v>2213</v>
      </c>
      <c r="H89" s="7">
        <v>0.1</v>
      </c>
      <c r="I89" s="6" t="s">
        <v>25</v>
      </c>
      <c r="J89" s="7">
        <v>1117639.58</v>
      </c>
      <c r="K89" s="6" t="s">
        <v>23</v>
      </c>
      <c r="L89" s="6">
        <v>165058</v>
      </c>
      <c r="M89" s="6" t="s">
        <v>2216</v>
      </c>
      <c r="O89" s="6">
        <v>1</v>
      </c>
    </row>
    <row r="90" spans="1:17" x14ac:dyDescent="0.25">
      <c r="A90" s="6">
        <v>8003879954</v>
      </c>
      <c r="B90" s="6">
        <v>48</v>
      </c>
      <c r="C90" s="6">
        <v>15092020</v>
      </c>
      <c r="D90" s="6">
        <v>346</v>
      </c>
      <c r="E90" s="6" t="s">
        <v>64</v>
      </c>
      <c r="F90" s="6">
        <v>9938</v>
      </c>
      <c r="G90" s="6" t="s">
        <v>2217</v>
      </c>
      <c r="H90" s="7">
        <v>2743.45</v>
      </c>
      <c r="I90" s="6" t="s">
        <v>25</v>
      </c>
      <c r="J90" s="7">
        <v>1117639.6799999999</v>
      </c>
      <c r="K90" s="6" t="s">
        <v>23</v>
      </c>
      <c r="L90" s="6">
        <v>165058</v>
      </c>
      <c r="M90" s="6" t="s">
        <v>2218</v>
      </c>
      <c r="O90" s="6">
        <v>1</v>
      </c>
      <c r="P90" s="6" t="s">
        <v>2219</v>
      </c>
      <c r="Q90" s="6" t="s">
        <v>668</v>
      </c>
    </row>
    <row r="91" spans="1:17" x14ac:dyDescent="0.25">
      <c r="A91" s="6">
        <v>8003879954</v>
      </c>
      <c r="B91" s="6">
        <v>47</v>
      </c>
      <c r="C91" s="6">
        <v>15092020</v>
      </c>
      <c r="D91" s="6">
        <v>341</v>
      </c>
      <c r="E91" s="6" t="s">
        <v>29</v>
      </c>
      <c r="F91" s="6">
        <v>9938</v>
      </c>
      <c r="G91" s="6" t="s">
        <v>2220</v>
      </c>
      <c r="H91" s="7">
        <v>265.11</v>
      </c>
      <c r="I91" s="6" t="s">
        <v>25</v>
      </c>
      <c r="J91" s="7">
        <v>1120383.1299999999</v>
      </c>
      <c r="K91" s="6" t="s">
        <v>23</v>
      </c>
      <c r="L91" s="6">
        <v>165058</v>
      </c>
      <c r="M91" s="6" t="s">
        <v>780</v>
      </c>
      <c r="O91" s="6">
        <v>1</v>
      </c>
      <c r="P91" s="6" t="s">
        <v>2221</v>
      </c>
      <c r="Q91" s="6" t="s">
        <v>2222</v>
      </c>
    </row>
    <row r="92" spans="1:17" x14ac:dyDescent="0.25">
      <c r="A92" s="6">
        <v>8003879954</v>
      </c>
      <c r="B92" s="6">
        <v>46</v>
      </c>
      <c r="C92" s="6">
        <v>15092020</v>
      </c>
      <c r="D92" s="6">
        <v>489</v>
      </c>
      <c r="E92" s="6" t="s">
        <v>32</v>
      </c>
      <c r="F92" s="6">
        <v>9938</v>
      </c>
      <c r="G92" s="6" t="s">
        <v>2220</v>
      </c>
      <c r="H92" s="7">
        <v>0.1</v>
      </c>
      <c r="I92" s="6" t="s">
        <v>25</v>
      </c>
      <c r="J92" s="7">
        <v>1120648.24</v>
      </c>
      <c r="K92" s="6" t="s">
        <v>23</v>
      </c>
      <c r="L92" s="6">
        <v>165058</v>
      </c>
      <c r="M92" s="6" t="s">
        <v>2223</v>
      </c>
      <c r="O92" s="6">
        <v>1</v>
      </c>
    </row>
    <row r="93" spans="1:17" x14ac:dyDescent="0.25">
      <c r="A93" s="6">
        <v>8003879954</v>
      </c>
      <c r="B93" s="6">
        <v>45</v>
      </c>
      <c r="C93" s="6">
        <v>15092020</v>
      </c>
      <c r="D93" s="6">
        <v>341</v>
      </c>
      <c r="E93" s="6" t="s">
        <v>29</v>
      </c>
      <c r="F93" s="6">
        <v>9938</v>
      </c>
      <c r="G93" s="6" t="s">
        <v>2224</v>
      </c>
      <c r="H93" s="7">
        <v>9200</v>
      </c>
      <c r="I93" s="6" t="s">
        <v>25</v>
      </c>
      <c r="J93" s="7">
        <v>1120648.3400000001</v>
      </c>
      <c r="K93" s="6" t="s">
        <v>23</v>
      </c>
      <c r="L93" s="6">
        <v>165058</v>
      </c>
      <c r="M93" s="6" t="s">
        <v>1567</v>
      </c>
      <c r="O93" s="6">
        <v>1</v>
      </c>
      <c r="P93" s="6" t="s">
        <v>2225</v>
      </c>
      <c r="Q93" s="6" t="s">
        <v>2226</v>
      </c>
    </row>
    <row r="94" spans="1:17" x14ac:dyDescent="0.25">
      <c r="A94" s="6">
        <v>8003879954</v>
      </c>
      <c r="B94" s="6">
        <v>44</v>
      </c>
      <c r="C94" s="6">
        <v>15092020</v>
      </c>
      <c r="D94" s="6">
        <v>489</v>
      </c>
      <c r="E94" s="6" t="s">
        <v>32</v>
      </c>
      <c r="F94" s="6">
        <v>9938</v>
      </c>
      <c r="G94" s="6" t="s">
        <v>2224</v>
      </c>
      <c r="H94" s="7">
        <v>0.1</v>
      </c>
      <c r="I94" s="6" t="s">
        <v>25</v>
      </c>
      <c r="J94" s="7">
        <v>1129848.3400000001</v>
      </c>
      <c r="K94" s="6" t="s">
        <v>23</v>
      </c>
      <c r="L94" s="6">
        <v>165058</v>
      </c>
      <c r="M94" s="6" t="s">
        <v>2227</v>
      </c>
      <c r="O94" s="6">
        <v>1</v>
      </c>
    </row>
    <row r="95" spans="1:17" x14ac:dyDescent="0.25">
      <c r="A95" s="6">
        <v>8003879954</v>
      </c>
      <c r="B95" s="6">
        <v>43</v>
      </c>
      <c r="C95" s="6">
        <v>15092020</v>
      </c>
      <c r="D95" s="6">
        <v>345</v>
      </c>
      <c r="E95" s="6" t="s">
        <v>33</v>
      </c>
      <c r="F95" s="6">
        <v>9938</v>
      </c>
      <c r="G95" s="6" t="s">
        <v>2228</v>
      </c>
      <c r="H95" s="7">
        <v>1209</v>
      </c>
      <c r="I95" s="6" t="s">
        <v>25</v>
      </c>
      <c r="J95" s="7">
        <v>1129848.44</v>
      </c>
      <c r="K95" s="6" t="s">
        <v>23</v>
      </c>
      <c r="L95" s="6">
        <v>165058</v>
      </c>
      <c r="M95" s="6" t="s">
        <v>2229</v>
      </c>
      <c r="O95" s="6">
        <v>1</v>
      </c>
      <c r="P95" s="6" t="s">
        <v>2230</v>
      </c>
      <c r="Q95" s="6" t="s">
        <v>28</v>
      </c>
    </row>
    <row r="96" spans="1:17" x14ac:dyDescent="0.25">
      <c r="A96" s="6">
        <v>8003879954</v>
      </c>
      <c r="B96" s="6">
        <v>42</v>
      </c>
      <c r="C96" s="6">
        <v>15092020</v>
      </c>
      <c r="D96" s="6">
        <v>60</v>
      </c>
      <c r="E96" s="6" t="s">
        <v>27</v>
      </c>
      <c r="F96" s="6">
        <v>9938</v>
      </c>
      <c r="G96" s="6" t="s">
        <v>2231</v>
      </c>
      <c r="H96" s="7">
        <v>590</v>
      </c>
      <c r="I96" s="6" t="s">
        <v>25</v>
      </c>
      <c r="J96" s="7">
        <v>1131057.44</v>
      </c>
      <c r="K96" s="6" t="s">
        <v>23</v>
      </c>
      <c r="L96" s="6">
        <v>164851</v>
      </c>
      <c r="M96" s="6" t="s">
        <v>2232</v>
      </c>
      <c r="O96" s="6">
        <v>1</v>
      </c>
      <c r="P96" s="6" t="s">
        <v>2233</v>
      </c>
      <c r="Q96" s="6" t="s">
        <v>2234</v>
      </c>
    </row>
    <row r="97" spans="1:18" x14ac:dyDescent="0.25">
      <c r="A97" s="6">
        <v>8003879954</v>
      </c>
      <c r="B97" s="6">
        <v>41</v>
      </c>
      <c r="C97" s="6">
        <v>15092020</v>
      </c>
      <c r="D97" s="6">
        <v>341</v>
      </c>
      <c r="E97" s="6" t="s">
        <v>29</v>
      </c>
      <c r="F97" s="6">
        <v>9938</v>
      </c>
      <c r="G97" s="6" t="s">
        <v>2235</v>
      </c>
      <c r="H97" s="7">
        <v>150</v>
      </c>
      <c r="I97" s="6" t="s">
        <v>25</v>
      </c>
      <c r="J97" s="7">
        <v>1131647.44</v>
      </c>
      <c r="K97" s="6" t="s">
        <v>23</v>
      </c>
      <c r="L97" s="6">
        <v>164849</v>
      </c>
      <c r="M97" s="6" t="s">
        <v>2236</v>
      </c>
      <c r="O97" s="6">
        <v>1</v>
      </c>
      <c r="P97" s="6" t="s">
        <v>2237</v>
      </c>
      <c r="Q97" s="6" t="s">
        <v>2238</v>
      </c>
    </row>
    <row r="98" spans="1:18" x14ac:dyDescent="0.25">
      <c r="A98" s="6">
        <v>8003879954</v>
      </c>
      <c r="B98" s="6">
        <v>40</v>
      </c>
      <c r="C98" s="6">
        <v>15092020</v>
      </c>
      <c r="D98" s="6">
        <v>489</v>
      </c>
      <c r="E98" s="6" t="s">
        <v>32</v>
      </c>
      <c r="F98" s="6">
        <v>9938</v>
      </c>
      <c r="G98" s="6" t="s">
        <v>2235</v>
      </c>
      <c r="H98" s="7">
        <v>0.1</v>
      </c>
      <c r="I98" s="6" t="s">
        <v>25</v>
      </c>
      <c r="J98" s="7">
        <v>1131797.44</v>
      </c>
      <c r="K98" s="6" t="s">
        <v>23</v>
      </c>
      <c r="L98" s="6">
        <v>164849</v>
      </c>
      <c r="M98" s="6" t="s">
        <v>2239</v>
      </c>
      <c r="O98" s="6">
        <v>1</v>
      </c>
    </row>
    <row r="99" spans="1:18" x14ac:dyDescent="0.25">
      <c r="A99" s="6">
        <v>8003879954</v>
      </c>
      <c r="B99" s="6">
        <v>39</v>
      </c>
      <c r="C99" s="6">
        <v>15092020</v>
      </c>
      <c r="D99" s="6">
        <v>341</v>
      </c>
      <c r="E99" s="6" t="s">
        <v>29</v>
      </c>
      <c r="F99" s="6">
        <v>9938</v>
      </c>
      <c r="G99" s="6" t="s">
        <v>2240</v>
      </c>
      <c r="H99" s="7">
        <v>3537.22</v>
      </c>
      <c r="I99" s="6" t="s">
        <v>25</v>
      </c>
      <c r="J99" s="7">
        <v>1131797.54</v>
      </c>
      <c r="K99" s="6" t="s">
        <v>23</v>
      </c>
      <c r="L99" s="6">
        <v>164849</v>
      </c>
      <c r="M99" s="6" t="s">
        <v>2241</v>
      </c>
      <c r="O99" s="6">
        <v>1</v>
      </c>
      <c r="P99" s="6" t="s">
        <v>2242</v>
      </c>
      <c r="Q99" s="6" t="s">
        <v>2243</v>
      </c>
    </row>
    <row r="100" spans="1:18" x14ac:dyDescent="0.25">
      <c r="A100" s="6">
        <v>8003879954</v>
      </c>
      <c r="B100" s="6">
        <v>38</v>
      </c>
      <c r="C100" s="6">
        <v>15092020</v>
      </c>
      <c r="D100" s="6">
        <v>489</v>
      </c>
      <c r="E100" s="6" t="s">
        <v>32</v>
      </c>
      <c r="F100" s="6">
        <v>9938</v>
      </c>
      <c r="G100" s="6" t="s">
        <v>2240</v>
      </c>
      <c r="H100" s="7">
        <v>0.1</v>
      </c>
      <c r="I100" s="6" t="s">
        <v>25</v>
      </c>
      <c r="J100" s="7">
        <v>1135334.76</v>
      </c>
      <c r="K100" s="6" t="s">
        <v>23</v>
      </c>
      <c r="L100" s="6">
        <v>164849</v>
      </c>
      <c r="M100" s="6" t="s">
        <v>2244</v>
      </c>
      <c r="O100" s="6">
        <v>1</v>
      </c>
    </row>
    <row r="101" spans="1:18" x14ac:dyDescent="0.25">
      <c r="A101" s="6">
        <v>8003879954</v>
      </c>
      <c r="B101" s="6">
        <v>37</v>
      </c>
      <c r="C101" s="6">
        <v>15092020</v>
      </c>
      <c r="D101" s="6">
        <v>341</v>
      </c>
      <c r="E101" s="6" t="s">
        <v>29</v>
      </c>
      <c r="F101" s="6">
        <v>9938</v>
      </c>
      <c r="G101" s="6" t="s">
        <v>2245</v>
      </c>
      <c r="H101" s="7">
        <v>9852.7000000000007</v>
      </c>
      <c r="I101" s="6" t="s">
        <v>25</v>
      </c>
      <c r="J101" s="7">
        <v>1135334.8600000001</v>
      </c>
      <c r="K101" s="6" t="s">
        <v>23</v>
      </c>
      <c r="L101" s="6">
        <v>164849</v>
      </c>
      <c r="M101" s="6" t="s">
        <v>2246</v>
      </c>
      <c r="O101" s="6">
        <v>1</v>
      </c>
      <c r="P101" s="6" t="s">
        <v>2247</v>
      </c>
      <c r="Q101" s="6" t="s">
        <v>2248</v>
      </c>
    </row>
    <row r="102" spans="1:18" x14ac:dyDescent="0.25">
      <c r="A102" s="6">
        <v>8003879954</v>
      </c>
      <c r="B102" s="6">
        <v>36</v>
      </c>
      <c r="C102" s="6">
        <v>15092020</v>
      </c>
      <c r="D102" s="6">
        <v>489</v>
      </c>
      <c r="E102" s="6" t="s">
        <v>32</v>
      </c>
      <c r="F102" s="6">
        <v>9938</v>
      </c>
      <c r="G102" s="6" t="s">
        <v>2245</v>
      </c>
      <c r="H102" s="7">
        <v>0.1</v>
      </c>
      <c r="I102" s="6" t="s">
        <v>25</v>
      </c>
      <c r="J102" s="7">
        <v>1145187.56</v>
      </c>
      <c r="K102" s="6" t="s">
        <v>23</v>
      </c>
      <c r="L102" s="6">
        <v>164849</v>
      </c>
      <c r="M102" s="6" t="s">
        <v>2249</v>
      </c>
      <c r="O102" s="6">
        <v>1</v>
      </c>
    </row>
    <row r="103" spans="1:18" x14ac:dyDescent="0.25">
      <c r="A103" s="6">
        <v>8003879954</v>
      </c>
      <c r="B103" s="6">
        <v>35</v>
      </c>
      <c r="C103" s="6">
        <v>15092020</v>
      </c>
      <c r="D103" s="6">
        <v>341</v>
      </c>
      <c r="E103" s="6" t="s">
        <v>29</v>
      </c>
      <c r="F103" s="6">
        <v>9938</v>
      </c>
      <c r="G103" s="6" t="s">
        <v>2250</v>
      </c>
      <c r="H103" s="7">
        <v>1261.4000000000001</v>
      </c>
      <c r="I103" s="6" t="s">
        <v>25</v>
      </c>
      <c r="J103" s="7">
        <v>1145187.6599999999</v>
      </c>
      <c r="K103" s="6" t="s">
        <v>23</v>
      </c>
      <c r="L103" s="6">
        <v>164848</v>
      </c>
      <c r="M103" s="6" t="s">
        <v>57</v>
      </c>
      <c r="O103" s="6">
        <v>1</v>
      </c>
      <c r="P103" s="6" t="s">
        <v>2251</v>
      </c>
      <c r="Q103" s="6" t="s">
        <v>2252</v>
      </c>
    </row>
    <row r="104" spans="1:18" x14ac:dyDescent="0.25">
      <c r="A104" s="6">
        <v>8003879954</v>
      </c>
      <c r="B104" s="6">
        <v>34</v>
      </c>
      <c r="C104" s="6">
        <v>15092020</v>
      </c>
      <c r="D104" s="6">
        <v>489</v>
      </c>
      <c r="E104" s="6" t="s">
        <v>32</v>
      </c>
      <c r="F104" s="6">
        <v>9938</v>
      </c>
      <c r="G104" s="6" t="s">
        <v>2250</v>
      </c>
      <c r="H104" s="7">
        <v>0.1</v>
      </c>
      <c r="I104" s="6" t="s">
        <v>25</v>
      </c>
      <c r="J104" s="7">
        <v>1146449.06</v>
      </c>
      <c r="K104" s="6" t="s">
        <v>23</v>
      </c>
      <c r="L104" s="6">
        <v>164848</v>
      </c>
      <c r="M104" s="6" t="s">
        <v>2253</v>
      </c>
      <c r="O104" s="6">
        <v>1</v>
      </c>
    </row>
    <row r="105" spans="1:18" x14ac:dyDescent="0.25">
      <c r="A105" s="6">
        <v>8003879954</v>
      </c>
      <c r="B105" s="6">
        <v>33</v>
      </c>
      <c r="C105" s="6">
        <v>15092020</v>
      </c>
      <c r="D105" s="6">
        <v>343</v>
      </c>
      <c r="E105" s="6" t="s">
        <v>47</v>
      </c>
      <c r="F105" s="6">
        <v>9938</v>
      </c>
      <c r="G105" s="6" t="s">
        <v>2254</v>
      </c>
      <c r="H105" s="7">
        <v>132</v>
      </c>
      <c r="I105" s="6" t="s">
        <v>25</v>
      </c>
      <c r="J105" s="7">
        <v>1146449.1599999999</v>
      </c>
      <c r="K105" s="6" t="s">
        <v>23</v>
      </c>
      <c r="L105" s="6">
        <v>164848</v>
      </c>
      <c r="M105" s="6" t="s">
        <v>63</v>
      </c>
      <c r="O105" s="6">
        <v>1</v>
      </c>
      <c r="P105" s="6" t="s">
        <v>532</v>
      </c>
    </row>
    <row r="106" spans="1:18" x14ac:dyDescent="0.25">
      <c r="A106" s="6">
        <v>8003879954</v>
      </c>
      <c r="B106" s="6">
        <v>32</v>
      </c>
      <c r="C106" s="6">
        <v>15092020</v>
      </c>
      <c r="D106" s="6">
        <v>341</v>
      </c>
      <c r="E106" s="6" t="s">
        <v>29</v>
      </c>
      <c r="F106" s="6">
        <v>9938</v>
      </c>
      <c r="G106" s="6" t="s">
        <v>2255</v>
      </c>
      <c r="H106" s="7">
        <v>250</v>
      </c>
      <c r="I106" s="6" t="s">
        <v>25</v>
      </c>
      <c r="J106" s="7">
        <v>1146581.1599999999</v>
      </c>
      <c r="K106" s="6" t="s">
        <v>23</v>
      </c>
      <c r="L106" s="6">
        <v>164848</v>
      </c>
      <c r="M106" s="6" t="s">
        <v>86</v>
      </c>
      <c r="O106" s="6">
        <v>1</v>
      </c>
      <c r="P106" s="6" t="s">
        <v>2256</v>
      </c>
      <c r="Q106" s="6" t="s">
        <v>2257</v>
      </c>
    </row>
    <row r="107" spans="1:18" x14ac:dyDescent="0.25">
      <c r="A107" s="6">
        <v>8003879954</v>
      </c>
      <c r="B107" s="6">
        <v>31</v>
      </c>
      <c r="C107" s="6">
        <v>15092020</v>
      </c>
      <c r="D107" s="6">
        <v>489</v>
      </c>
      <c r="E107" s="6" t="s">
        <v>32</v>
      </c>
      <c r="F107" s="6">
        <v>9938</v>
      </c>
      <c r="G107" s="6" t="s">
        <v>2255</v>
      </c>
      <c r="H107" s="7">
        <v>0.1</v>
      </c>
      <c r="I107" s="6" t="s">
        <v>25</v>
      </c>
      <c r="J107" s="7">
        <v>1146831.1599999999</v>
      </c>
      <c r="K107" s="6" t="s">
        <v>23</v>
      </c>
      <c r="L107" s="6">
        <v>164848</v>
      </c>
      <c r="M107" s="6" t="s">
        <v>2258</v>
      </c>
      <c r="O107" s="6">
        <v>1</v>
      </c>
    </row>
    <row r="108" spans="1:18" x14ac:dyDescent="0.25">
      <c r="A108" s="6">
        <v>8003879954</v>
      </c>
      <c r="B108" s="6">
        <v>30</v>
      </c>
      <c r="C108" s="6">
        <v>15092020</v>
      </c>
      <c r="D108" s="6">
        <v>345</v>
      </c>
      <c r="E108" s="6" t="s">
        <v>33</v>
      </c>
      <c r="F108" s="6">
        <v>9938</v>
      </c>
      <c r="G108" s="6" t="s">
        <v>2259</v>
      </c>
      <c r="H108" s="7">
        <v>4000</v>
      </c>
      <c r="I108" s="6" t="s">
        <v>25</v>
      </c>
      <c r="J108" s="7">
        <v>1146831.26</v>
      </c>
      <c r="K108" s="6" t="s">
        <v>23</v>
      </c>
      <c r="L108" s="6">
        <v>164847</v>
      </c>
      <c r="M108" s="6" t="s">
        <v>2260</v>
      </c>
      <c r="O108" s="6">
        <v>1</v>
      </c>
      <c r="P108" s="6" t="s">
        <v>2261</v>
      </c>
      <c r="Q108" s="6" t="s">
        <v>2262</v>
      </c>
    </row>
    <row r="109" spans="1:18" x14ac:dyDescent="0.25">
      <c r="A109" s="6">
        <v>8003879954</v>
      </c>
      <c r="B109" s="6">
        <v>29</v>
      </c>
      <c r="C109" s="6">
        <v>15092020</v>
      </c>
      <c r="D109" s="6">
        <v>345</v>
      </c>
      <c r="E109" s="6" t="s">
        <v>33</v>
      </c>
      <c r="F109" s="6">
        <v>9938</v>
      </c>
      <c r="G109" s="6" t="s">
        <v>2263</v>
      </c>
      <c r="H109" s="7">
        <v>370.6</v>
      </c>
      <c r="I109" s="6" t="s">
        <v>25</v>
      </c>
      <c r="J109" s="7">
        <v>1150831.26</v>
      </c>
      <c r="K109" s="6" t="s">
        <v>23</v>
      </c>
      <c r="L109" s="6">
        <v>164847</v>
      </c>
      <c r="M109" s="6" t="s">
        <v>1264</v>
      </c>
      <c r="O109" s="6">
        <v>1</v>
      </c>
      <c r="P109" s="6" t="s">
        <v>2264</v>
      </c>
      <c r="Q109" s="6" t="s">
        <v>2265</v>
      </c>
    </row>
    <row r="110" spans="1:18" x14ac:dyDescent="0.25">
      <c r="A110" s="6">
        <v>8003879954</v>
      </c>
      <c r="B110" s="6">
        <v>28</v>
      </c>
      <c r="C110" s="6">
        <v>15092020</v>
      </c>
      <c r="D110" s="6">
        <v>341</v>
      </c>
      <c r="E110" s="6" t="s">
        <v>79</v>
      </c>
      <c r="F110" s="6">
        <v>9938</v>
      </c>
      <c r="G110" s="6" t="s">
        <v>2266</v>
      </c>
      <c r="H110" s="7">
        <v>309.55</v>
      </c>
      <c r="I110" s="6" t="s">
        <v>25</v>
      </c>
      <c r="J110" s="7">
        <v>1151201.8600000001</v>
      </c>
      <c r="K110" s="6" t="s">
        <v>23</v>
      </c>
      <c r="L110" s="6">
        <v>164659</v>
      </c>
      <c r="M110" s="6" t="s">
        <v>2267</v>
      </c>
      <c r="O110" s="6">
        <v>1</v>
      </c>
      <c r="P110" s="6" t="s">
        <v>2268</v>
      </c>
      <c r="Q110" s="6" t="s">
        <v>1295</v>
      </c>
      <c r="R110" s="6" t="s">
        <v>81</v>
      </c>
    </row>
    <row r="111" spans="1:18" x14ac:dyDescent="0.25">
      <c r="A111" s="6">
        <v>8003879954</v>
      </c>
      <c r="B111" s="6">
        <v>27</v>
      </c>
      <c r="C111" s="6">
        <v>15092020</v>
      </c>
      <c r="D111" s="6">
        <v>345</v>
      </c>
      <c r="E111" s="6" t="s">
        <v>33</v>
      </c>
      <c r="F111" s="6">
        <v>9938</v>
      </c>
      <c r="G111" s="6" t="s">
        <v>2269</v>
      </c>
      <c r="H111" s="7">
        <v>1840</v>
      </c>
      <c r="I111" s="6" t="s">
        <v>25</v>
      </c>
      <c r="J111" s="7">
        <v>1151511.4099999999</v>
      </c>
      <c r="K111" s="6" t="s">
        <v>23</v>
      </c>
      <c r="L111" s="6">
        <v>164658</v>
      </c>
      <c r="M111" s="6" t="s">
        <v>2270</v>
      </c>
      <c r="O111" s="6">
        <v>1</v>
      </c>
      <c r="P111" s="6" t="s">
        <v>2271</v>
      </c>
      <c r="Q111" s="6" t="s">
        <v>28</v>
      </c>
    </row>
    <row r="112" spans="1:18" x14ac:dyDescent="0.25">
      <c r="A112" s="6">
        <v>8003879954</v>
      </c>
      <c r="B112" s="6">
        <v>26</v>
      </c>
      <c r="C112" s="6">
        <v>15092020</v>
      </c>
      <c r="D112" s="6">
        <v>341</v>
      </c>
      <c r="E112" s="6" t="s">
        <v>29</v>
      </c>
      <c r="F112" s="6">
        <v>9938</v>
      </c>
      <c r="G112" s="6" t="s">
        <v>2272</v>
      </c>
      <c r="H112" s="7">
        <v>1400</v>
      </c>
      <c r="I112" s="6" t="s">
        <v>25</v>
      </c>
      <c r="J112" s="7">
        <v>1153351.4099999999</v>
      </c>
      <c r="K112" s="6" t="s">
        <v>23</v>
      </c>
      <c r="L112" s="6">
        <v>164658</v>
      </c>
      <c r="M112" s="6" t="s">
        <v>75</v>
      </c>
      <c r="O112" s="6">
        <v>1</v>
      </c>
      <c r="P112" s="6" t="s">
        <v>2273</v>
      </c>
      <c r="Q112" s="6" t="s">
        <v>2274</v>
      </c>
    </row>
    <row r="113" spans="1:18" x14ac:dyDescent="0.25">
      <c r="A113" s="6">
        <v>8003879954</v>
      </c>
      <c r="B113" s="6">
        <v>25</v>
      </c>
      <c r="C113" s="6">
        <v>15092020</v>
      </c>
      <c r="D113" s="6">
        <v>489</v>
      </c>
      <c r="E113" s="6" t="s">
        <v>32</v>
      </c>
      <c r="F113" s="6">
        <v>9938</v>
      </c>
      <c r="G113" s="6" t="s">
        <v>2272</v>
      </c>
      <c r="H113" s="7">
        <v>0.1</v>
      </c>
      <c r="I113" s="6" t="s">
        <v>25</v>
      </c>
      <c r="J113" s="7">
        <v>1154751.4099999999</v>
      </c>
      <c r="K113" s="6" t="s">
        <v>23</v>
      </c>
      <c r="L113" s="6">
        <v>164658</v>
      </c>
      <c r="M113" s="6" t="s">
        <v>2275</v>
      </c>
      <c r="O113" s="6">
        <v>1</v>
      </c>
    </row>
    <row r="114" spans="1:18" x14ac:dyDescent="0.25">
      <c r="A114" s="6">
        <v>8003879954</v>
      </c>
      <c r="B114" s="6">
        <v>24</v>
      </c>
      <c r="C114" s="6">
        <v>15092020</v>
      </c>
      <c r="D114" s="6">
        <v>345</v>
      </c>
      <c r="E114" s="6" t="s">
        <v>33</v>
      </c>
      <c r="F114" s="6">
        <v>9938</v>
      </c>
      <c r="G114" s="6" t="s">
        <v>2276</v>
      </c>
      <c r="H114" s="7">
        <v>200</v>
      </c>
      <c r="I114" s="6" t="s">
        <v>25</v>
      </c>
      <c r="J114" s="7">
        <v>1154751.51</v>
      </c>
      <c r="K114" s="6" t="s">
        <v>23</v>
      </c>
      <c r="L114" s="6">
        <v>164658</v>
      </c>
      <c r="M114" s="6" t="s">
        <v>2277</v>
      </c>
      <c r="O114" s="6">
        <v>1</v>
      </c>
      <c r="P114" s="6" t="s">
        <v>2278</v>
      </c>
      <c r="Q114" s="6" t="s">
        <v>28</v>
      </c>
    </row>
    <row r="115" spans="1:18" x14ac:dyDescent="0.25">
      <c r="A115" s="6">
        <v>8003879954</v>
      </c>
      <c r="B115" s="6">
        <v>23</v>
      </c>
      <c r="C115" s="6">
        <v>15092020</v>
      </c>
      <c r="D115" s="6">
        <v>60</v>
      </c>
      <c r="E115" s="6" t="s">
        <v>27</v>
      </c>
      <c r="F115" s="6">
        <v>9938</v>
      </c>
      <c r="G115" s="6" t="s">
        <v>2279</v>
      </c>
      <c r="H115" s="7">
        <v>2500</v>
      </c>
      <c r="I115" s="6" t="s">
        <v>25</v>
      </c>
      <c r="J115" s="7">
        <v>1154951.51</v>
      </c>
      <c r="K115" s="6" t="s">
        <v>23</v>
      </c>
      <c r="L115" s="6">
        <v>164658</v>
      </c>
      <c r="M115" s="6" t="s">
        <v>2280</v>
      </c>
      <c r="O115" s="6">
        <v>1</v>
      </c>
      <c r="P115" s="6" t="s">
        <v>2281</v>
      </c>
      <c r="Q115" s="6" t="s">
        <v>2282</v>
      </c>
    </row>
    <row r="116" spans="1:18" x14ac:dyDescent="0.25">
      <c r="A116" s="6">
        <v>8003879954</v>
      </c>
      <c r="B116" s="6">
        <v>22</v>
      </c>
      <c r="C116" s="6">
        <v>15092020</v>
      </c>
      <c r="D116" s="6">
        <v>341</v>
      </c>
      <c r="E116" s="6" t="s">
        <v>79</v>
      </c>
      <c r="F116" s="6">
        <v>9938</v>
      </c>
      <c r="G116" s="6" t="s">
        <v>2283</v>
      </c>
      <c r="H116" s="7">
        <v>169.35</v>
      </c>
      <c r="I116" s="6" t="s">
        <v>25</v>
      </c>
      <c r="J116" s="7">
        <v>1157451.51</v>
      </c>
      <c r="K116" s="6" t="s">
        <v>23</v>
      </c>
      <c r="L116" s="6">
        <v>164658</v>
      </c>
      <c r="M116" s="6" t="s">
        <v>2284</v>
      </c>
      <c r="O116" s="6">
        <v>1</v>
      </c>
      <c r="P116" s="6" t="s">
        <v>2285</v>
      </c>
      <c r="Q116" s="6" t="s">
        <v>1295</v>
      </c>
      <c r="R116" s="6" t="s">
        <v>82</v>
      </c>
    </row>
    <row r="117" spans="1:18" x14ac:dyDescent="0.25">
      <c r="A117" s="6">
        <v>8003879954</v>
      </c>
      <c r="B117" s="6">
        <v>21</v>
      </c>
      <c r="C117" s="6">
        <v>15092020</v>
      </c>
      <c r="D117" s="6">
        <v>341</v>
      </c>
      <c r="E117" s="6" t="s">
        <v>29</v>
      </c>
      <c r="F117" s="6">
        <v>9938</v>
      </c>
      <c r="G117" s="6" t="s">
        <v>2286</v>
      </c>
      <c r="H117" s="7">
        <v>7300</v>
      </c>
      <c r="I117" s="6" t="s">
        <v>25</v>
      </c>
      <c r="J117" s="7">
        <v>1157620.8600000001</v>
      </c>
      <c r="K117" s="6" t="s">
        <v>23</v>
      </c>
      <c r="L117" s="6">
        <v>164658</v>
      </c>
      <c r="M117" s="6" t="s">
        <v>563</v>
      </c>
      <c r="O117" s="6">
        <v>1</v>
      </c>
      <c r="P117" s="6" t="s">
        <v>2287</v>
      </c>
      <c r="Q117" s="6" t="s">
        <v>2288</v>
      </c>
    </row>
    <row r="118" spans="1:18" x14ac:dyDescent="0.25">
      <c r="A118" s="6">
        <v>8003879954</v>
      </c>
      <c r="B118" s="6">
        <v>20</v>
      </c>
      <c r="C118" s="6">
        <v>15092020</v>
      </c>
      <c r="D118" s="6">
        <v>489</v>
      </c>
      <c r="E118" s="6" t="s">
        <v>32</v>
      </c>
      <c r="F118" s="6">
        <v>9938</v>
      </c>
      <c r="G118" s="6" t="s">
        <v>2286</v>
      </c>
      <c r="H118" s="7">
        <v>0.1</v>
      </c>
      <c r="I118" s="6" t="s">
        <v>25</v>
      </c>
      <c r="J118" s="7">
        <v>1164920.8600000001</v>
      </c>
      <c r="K118" s="6" t="s">
        <v>23</v>
      </c>
      <c r="L118" s="6">
        <v>164658</v>
      </c>
      <c r="M118" s="6" t="s">
        <v>2289</v>
      </c>
      <c r="O118" s="6">
        <v>1</v>
      </c>
    </row>
    <row r="119" spans="1:18" x14ac:dyDescent="0.25">
      <c r="A119" s="6">
        <v>8003879954</v>
      </c>
      <c r="B119" s="6">
        <v>19</v>
      </c>
      <c r="C119" s="6">
        <v>15092020</v>
      </c>
      <c r="D119" s="6">
        <v>341</v>
      </c>
      <c r="E119" s="6" t="s">
        <v>29</v>
      </c>
      <c r="F119" s="6">
        <v>9938</v>
      </c>
      <c r="G119" s="6" t="s">
        <v>2290</v>
      </c>
      <c r="H119" s="7">
        <v>869.2</v>
      </c>
      <c r="I119" s="6" t="s">
        <v>25</v>
      </c>
      <c r="J119" s="7">
        <v>1164920.96</v>
      </c>
      <c r="K119" s="6" t="s">
        <v>23</v>
      </c>
      <c r="L119" s="6">
        <v>164657</v>
      </c>
      <c r="M119" s="6" t="s">
        <v>76</v>
      </c>
      <c r="O119" s="6">
        <v>1</v>
      </c>
      <c r="P119" s="6" t="s">
        <v>2291</v>
      </c>
      <c r="Q119" s="6" t="s">
        <v>2292</v>
      </c>
    </row>
    <row r="120" spans="1:18" x14ac:dyDescent="0.25">
      <c r="A120" s="6">
        <v>8003879954</v>
      </c>
      <c r="B120" s="6">
        <v>18</v>
      </c>
      <c r="C120" s="6">
        <v>15092020</v>
      </c>
      <c r="D120" s="6">
        <v>489</v>
      </c>
      <c r="E120" s="6" t="s">
        <v>32</v>
      </c>
      <c r="F120" s="6">
        <v>9938</v>
      </c>
      <c r="G120" s="6" t="s">
        <v>2290</v>
      </c>
      <c r="H120" s="7">
        <v>0.1</v>
      </c>
      <c r="I120" s="6" t="s">
        <v>25</v>
      </c>
      <c r="J120" s="7">
        <v>1165790.1599999999</v>
      </c>
      <c r="K120" s="6" t="s">
        <v>23</v>
      </c>
      <c r="L120" s="6">
        <v>164657</v>
      </c>
      <c r="M120" s="6" t="s">
        <v>2293</v>
      </c>
      <c r="O120" s="6">
        <v>1</v>
      </c>
    </row>
    <row r="121" spans="1:18" x14ac:dyDescent="0.25">
      <c r="A121" s="6">
        <v>8003879954</v>
      </c>
      <c r="B121" s="6">
        <v>17</v>
      </c>
      <c r="C121" s="6">
        <v>15092020</v>
      </c>
      <c r="D121" s="6">
        <v>60</v>
      </c>
      <c r="E121" s="6" t="s">
        <v>27</v>
      </c>
      <c r="F121" s="6">
        <v>9938</v>
      </c>
      <c r="G121" s="6" t="s">
        <v>2294</v>
      </c>
      <c r="H121" s="7">
        <v>6122</v>
      </c>
      <c r="I121" s="6" t="s">
        <v>25</v>
      </c>
      <c r="J121" s="7">
        <v>1165790.26</v>
      </c>
      <c r="K121" s="6" t="s">
        <v>23</v>
      </c>
      <c r="L121" s="6">
        <v>164657</v>
      </c>
      <c r="M121" s="6" t="s">
        <v>2295</v>
      </c>
      <c r="O121" s="6">
        <v>1</v>
      </c>
      <c r="P121" s="6" t="s">
        <v>2296</v>
      </c>
      <c r="Q121" s="6" t="s">
        <v>2297</v>
      </c>
    </row>
    <row r="122" spans="1:18" x14ac:dyDescent="0.25">
      <c r="A122" s="6">
        <v>8003879954</v>
      </c>
      <c r="B122" s="6">
        <v>16</v>
      </c>
      <c r="C122" s="6">
        <v>15092020</v>
      </c>
      <c r="D122" s="6">
        <v>60</v>
      </c>
      <c r="E122" s="6" t="s">
        <v>27</v>
      </c>
      <c r="F122" s="6">
        <v>9938</v>
      </c>
      <c r="G122" s="6" t="s">
        <v>2298</v>
      </c>
      <c r="H122" s="7">
        <v>1500</v>
      </c>
      <c r="I122" s="6" t="s">
        <v>25</v>
      </c>
      <c r="J122" s="7">
        <v>1171912.26</v>
      </c>
      <c r="K122" s="6" t="s">
        <v>23</v>
      </c>
      <c r="L122" s="6">
        <v>164657</v>
      </c>
      <c r="M122" s="6" t="s">
        <v>2299</v>
      </c>
      <c r="O122" s="6">
        <v>1</v>
      </c>
      <c r="P122" s="6" t="s">
        <v>2300</v>
      </c>
      <c r="Q122" s="6" t="s">
        <v>2301</v>
      </c>
    </row>
    <row r="123" spans="1:18" x14ac:dyDescent="0.25">
      <c r="A123" s="6">
        <v>8003879954</v>
      </c>
      <c r="B123" s="6">
        <v>15</v>
      </c>
      <c r="C123" s="6">
        <v>15092020</v>
      </c>
      <c r="D123" s="6">
        <v>341</v>
      </c>
      <c r="E123" s="6" t="s">
        <v>29</v>
      </c>
      <c r="F123" s="6">
        <v>9938</v>
      </c>
      <c r="G123" s="6" t="s">
        <v>2302</v>
      </c>
      <c r="H123" s="7">
        <v>2750</v>
      </c>
      <c r="I123" s="6" t="s">
        <v>25</v>
      </c>
      <c r="J123" s="7">
        <v>1173412.26</v>
      </c>
      <c r="K123" s="6" t="s">
        <v>23</v>
      </c>
      <c r="L123" s="6">
        <v>164518</v>
      </c>
      <c r="M123" s="6" t="s">
        <v>705</v>
      </c>
      <c r="O123" s="6">
        <v>1</v>
      </c>
      <c r="P123" s="6" t="s">
        <v>2303</v>
      </c>
      <c r="Q123" s="6" t="s">
        <v>2304</v>
      </c>
    </row>
    <row r="124" spans="1:18" x14ac:dyDescent="0.25">
      <c r="A124" s="6">
        <v>8003879954</v>
      </c>
      <c r="B124" s="6">
        <v>14</v>
      </c>
      <c r="C124" s="6">
        <v>15092020</v>
      </c>
      <c r="D124" s="6">
        <v>489</v>
      </c>
      <c r="E124" s="6" t="s">
        <v>32</v>
      </c>
      <c r="F124" s="6">
        <v>9938</v>
      </c>
      <c r="G124" s="6" t="s">
        <v>2302</v>
      </c>
      <c r="H124" s="7">
        <v>0.1</v>
      </c>
      <c r="I124" s="6" t="s">
        <v>25</v>
      </c>
      <c r="J124" s="7">
        <v>1176162.26</v>
      </c>
      <c r="K124" s="6" t="s">
        <v>23</v>
      </c>
      <c r="L124" s="6">
        <v>164518</v>
      </c>
      <c r="M124" s="6" t="s">
        <v>2305</v>
      </c>
      <c r="O124" s="6">
        <v>1</v>
      </c>
    </row>
    <row r="125" spans="1:18" x14ac:dyDescent="0.25">
      <c r="A125" s="6">
        <v>8003879954</v>
      </c>
      <c r="B125" s="6">
        <v>13</v>
      </c>
      <c r="C125" s="6">
        <v>15092020</v>
      </c>
      <c r="D125" s="6">
        <v>60</v>
      </c>
      <c r="E125" s="6" t="s">
        <v>27</v>
      </c>
      <c r="F125" s="6">
        <v>9938</v>
      </c>
      <c r="G125" s="6" t="s">
        <v>2306</v>
      </c>
      <c r="H125" s="7">
        <v>3450</v>
      </c>
      <c r="I125" s="6" t="s">
        <v>25</v>
      </c>
      <c r="J125" s="7">
        <v>1176162.3600000001</v>
      </c>
      <c r="K125" s="6" t="s">
        <v>23</v>
      </c>
      <c r="L125" s="6">
        <v>164519</v>
      </c>
      <c r="M125" s="6" t="s">
        <v>2307</v>
      </c>
      <c r="O125" s="6">
        <v>1</v>
      </c>
      <c r="P125" s="6" t="s">
        <v>2308</v>
      </c>
      <c r="Q125" s="6" t="s">
        <v>2309</v>
      </c>
    </row>
    <row r="126" spans="1:18" x14ac:dyDescent="0.25">
      <c r="A126" s="6">
        <v>8003879954</v>
      </c>
      <c r="B126" s="6">
        <v>12</v>
      </c>
      <c r="C126" s="6">
        <v>15092020</v>
      </c>
      <c r="D126" s="6">
        <v>60</v>
      </c>
      <c r="E126" s="6" t="s">
        <v>27</v>
      </c>
      <c r="F126" s="6">
        <v>9938</v>
      </c>
      <c r="G126" s="6" t="s">
        <v>2310</v>
      </c>
      <c r="H126" s="7">
        <v>2040</v>
      </c>
      <c r="I126" s="6" t="s">
        <v>25</v>
      </c>
      <c r="J126" s="7">
        <v>1179612.3600000001</v>
      </c>
      <c r="K126" s="6" t="s">
        <v>23</v>
      </c>
      <c r="L126" s="6">
        <v>164519</v>
      </c>
      <c r="M126" s="6" t="s">
        <v>2311</v>
      </c>
      <c r="O126" s="6">
        <v>1</v>
      </c>
      <c r="P126" s="6" t="s">
        <v>2312</v>
      </c>
      <c r="Q126" s="6" t="s">
        <v>2313</v>
      </c>
    </row>
    <row r="127" spans="1:18" x14ac:dyDescent="0.25">
      <c r="A127" s="6">
        <v>8003879954</v>
      </c>
      <c r="B127" s="6">
        <v>11</v>
      </c>
      <c r="C127" s="6">
        <v>15092020</v>
      </c>
      <c r="D127" s="6">
        <v>341</v>
      </c>
      <c r="E127" s="6" t="s">
        <v>29</v>
      </c>
      <c r="F127" s="6">
        <v>9938</v>
      </c>
      <c r="G127" s="6" t="s">
        <v>2314</v>
      </c>
      <c r="H127" s="7">
        <v>2800</v>
      </c>
      <c r="I127" s="6" t="s">
        <v>25</v>
      </c>
      <c r="J127" s="7">
        <v>1181652.3600000001</v>
      </c>
      <c r="K127" s="6" t="s">
        <v>23</v>
      </c>
      <c r="L127" s="6">
        <v>164518</v>
      </c>
      <c r="M127" s="6" t="s">
        <v>1524</v>
      </c>
      <c r="O127" s="6">
        <v>1</v>
      </c>
      <c r="P127" s="6" t="s">
        <v>2315</v>
      </c>
      <c r="Q127" s="6" t="s">
        <v>2316</v>
      </c>
    </row>
    <row r="128" spans="1:18" x14ac:dyDescent="0.25">
      <c r="A128" s="6">
        <v>8003879954</v>
      </c>
      <c r="B128" s="6">
        <v>10</v>
      </c>
      <c r="C128" s="6">
        <v>15092020</v>
      </c>
      <c r="D128" s="6">
        <v>489</v>
      </c>
      <c r="E128" s="6" t="s">
        <v>32</v>
      </c>
      <c r="F128" s="6">
        <v>9938</v>
      </c>
      <c r="G128" s="6" t="s">
        <v>2314</v>
      </c>
      <c r="H128" s="7">
        <v>0.1</v>
      </c>
      <c r="I128" s="6" t="s">
        <v>25</v>
      </c>
      <c r="J128" s="7">
        <v>1184452.3600000001</v>
      </c>
      <c r="K128" s="6" t="s">
        <v>23</v>
      </c>
      <c r="L128" s="6">
        <v>164518</v>
      </c>
      <c r="M128" s="6" t="s">
        <v>2317</v>
      </c>
      <c r="O128" s="6">
        <v>1</v>
      </c>
    </row>
    <row r="129" spans="1:18" x14ac:dyDescent="0.25">
      <c r="A129" s="6">
        <v>8003879954</v>
      </c>
      <c r="B129" s="6">
        <v>9</v>
      </c>
      <c r="C129" s="6">
        <v>15092020</v>
      </c>
      <c r="D129" s="6">
        <v>341</v>
      </c>
      <c r="E129" s="6" t="s">
        <v>29</v>
      </c>
      <c r="F129" s="6">
        <v>9938</v>
      </c>
      <c r="G129" s="6" t="s">
        <v>2318</v>
      </c>
      <c r="H129" s="7">
        <v>376</v>
      </c>
      <c r="I129" s="6" t="s">
        <v>25</v>
      </c>
      <c r="J129" s="7">
        <v>1184452.46</v>
      </c>
      <c r="K129" s="6" t="s">
        <v>23</v>
      </c>
      <c r="L129" s="6">
        <v>164518</v>
      </c>
      <c r="M129" s="6" t="s">
        <v>49</v>
      </c>
      <c r="O129" s="6">
        <v>1</v>
      </c>
      <c r="P129" s="6" t="s">
        <v>2319</v>
      </c>
      <c r="Q129" s="6" t="s">
        <v>2320</v>
      </c>
    </row>
    <row r="130" spans="1:18" x14ac:dyDescent="0.25">
      <c r="A130" s="6">
        <v>8003879954</v>
      </c>
      <c r="B130" s="6">
        <v>8</v>
      </c>
      <c r="C130" s="6">
        <v>15092020</v>
      </c>
      <c r="D130" s="6">
        <v>489</v>
      </c>
      <c r="E130" s="6" t="s">
        <v>32</v>
      </c>
      <c r="F130" s="6">
        <v>9938</v>
      </c>
      <c r="G130" s="6" t="s">
        <v>2318</v>
      </c>
      <c r="H130" s="7">
        <v>0.1</v>
      </c>
      <c r="I130" s="6" t="s">
        <v>25</v>
      </c>
      <c r="J130" s="7">
        <v>1184828.46</v>
      </c>
      <c r="K130" s="6" t="s">
        <v>23</v>
      </c>
      <c r="L130" s="6">
        <v>164518</v>
      </c>
      <c r="M130" s="6" t="s">
        <v>2321</v>
      </c>
      <c r="O130" s="6">
        <v>1</v>
      </c>
    </row>
    <row r="131" spans="1:18" x14ac:dyDescent="0.25">
      <c r="A131" s="6">
        <v>8003879954</v>
      </c>
      <c r="B131" s="6">
        <v>7</v>
      </c>
      <c r="C131" s="6">
        <v>15092020</v>
      </c>
      <c r="D131" s="6">
        <v>60</v>
      </c>
      <c r="E131" s="6" t="s">
        <v>27</v>
      </c>
      <c r="F131" s="6">
        <v>9938</v>
      </c>
      <c r="G131" s="6" t="s">
        <v>2322</v>
      </c>
      <c r="H131" s="7">
        <v>4648.72</v>
      </c>
      <c r="I131" s="6" t="s">
        <v>25</v>
      </c>
      <c r="J131" s="7">
        <v>1184828.56</v>
      </c>
      <c r="K131" s="6" t="s">
        <v>23</v>
      </c>
      <c r="L131" s="6">
        <v>164517</v>
      </c>
      <c r="M131" s="6" t="s">
        <v>44</v>
      </c>
      <c r="O131" s="6">
        <v>1</v>
      </c>
      <c r="P131" s="6" t="s">
        <v>45</v>
      </c>
      <c r="Q131" s="6" t="s">
        <v>46</v>
      </c>
    </row>
    <row r="132" spans="1:18" x14ac:dyDescent="0.25">
      <c r="A132" s="6">
        <v>8003879954</v>
      </c>
      <c r="B132" s="6">
        <v>6</v>
      </c>
      <c r="C132" s="6">
        <v>15092020</v>
      </c>
      <c r="D132" s="6">
        <v>60</v>
      </c>
      <c r="E132" s="6" t="s">
        <v>27</v>
      </c>
      <c r="F132" s="6">
        <v>9938</v>
      </c>
      <c r="G132" s="6" t="s">
        <v>2323</v>
      </c>
      <c r="H132" s="7">
        <v>1800</v>
      </c>
      <c r="I132" s="6" t="s">
        <v>25</v>
      </c>
      <c r="J132" s="7">
        <v>1189477.28</v>
      </c>
      <c r="K132" s="6" t="s">
        <v>23</v>
      </c>
      <c r="L132" s="6">
        <v>164517</v>
      </c>
      <c r="M132" s="6" t="s">
        <v>2324</v>
      </c>
      <c r="O132" s="6">
        <v>1</v>
      </c>
      <c r="P132" s="6" t="s">
        <v>2325</v>
      </c>
      <c r="Q132" s="6" t="s">
        <v>2326</v>
      </c>
    </row>
    <row r="133" spans="1:18" x14ac:dyDescent="0.25">
      <c r="A133" s="6">
        <v>8003879954</v>
      </c>
      <c r="B133" s="6">
        <v>5</v>
      </c>
      <c r="C133" s="6">
        <v>15092020</v>
      </c>
      <c r="D133" s="6">
        <v>60</v>
      </c>
      <c r="E133" s="6" t="s">
        <v>27</v>
      </c>
      <c r="F133" s="6">
        <v>9938</v>
      </c>
      <c r="G133" s="6" t="s">
        <v>2327</v>
      </c>
      <c r="H133" s="7">
        <v>773.7</v>
      </c>
      <c r="I133" s="6" t="s">
        <v>25</v>
      </c>
      <c r="J133" s="7">
        <v>1191277.28</v>
      </c>
      <c r="K133" s="6" t="s">
        <v>23</v>
      </c>
      <c r="L133" s="6">
        <v>164517</v>
      </c>
      <c r="M133" s="6" t="s">
        <v>2328</v>
      </c>
      <c r="O133" s="6">
        <v>1</v>
      </c>
      <c r="P133" s="6" t="s">
        <v>2329</v>
      </c>
      <c r="Q133" s="6" t="s">
        <v>28</v>
      </c>
    </row>
    <row r="134" spans="1:18" x14ac:dyDescent="0.25">
      <c r="A134" s="6">
        <v>8003879954</v>
      </c>
      <c r="B134" s="6">
        <v>4</v>
      </c>
      <c r="C134" s="6">
        <v>15092020</v>
      </c>
      <c r="D134" s="6">
        <v>341</v>
      </c>
      <c r="E134" s="6" t="s">
        <v>29</v>
      </c>
      <c r="F134" s="6">
        <v>9938</v>
      </c>
      <c r="G134" s="6" t="s">
        <v>2330</v>
      </c>
      <c r="H134" s="7">
        <v>352</v>
      </c>
      <c r="I134" s="6" t="s">
        <v>25</v>
      </c>
      <c r="J134" s="7">
        <v>1192050.98</v>
      </c>
      <c r="K134" s="6" t="s">
        <v>23</v>
      </c>
      <c r="L134" s="6">
        <v>164517</v>
      </c>
      <c r="M134" s="6" t="s">
        <v>575</v>
      </c>
      <c r="O134" s="6">
        <v>1</v>
      </c>
      <c r="P134" s="6" t="s">
        <v>2331</v>
      </c>
      <c r="Q134" s="6" t="s">
        <v>2332</v>
      </c>
    </row>
    <row r="135" spans="1:18" x14ac:dyDescent="0.25">
      <c r="A135" s="6">
        <v>8003879954</v>
      </c>
      <c r="B135" s="6">
        <v>3</v>
      </c>
      <c r="C135" s="6">
        <v>15092020</v>
      </c>
      <c r="D135" s="6">
        <v>489</v>
      </c>
      <c r="E135" s="6" t="s">
        <v>32</v>
      </c>
      <c r="F135" s="6">
        <v>9938</v>
      </c>
      <c r="G135" s="6" t="s">
        <v>2330</v>
      </c>
      <c r="H135" s="7">
        <v>0.1</v>
      </c>
      <c r="I135" s="6" t="s">
        <v>25</v>
      </c>
      <c r="J135" s="7">
        <v>1192402.98</v>
      </c>
      <c r="K135" s="6" t="s">
        <v>23</v>
      </c>
      <c r="L135" s="6">
        <v>164517</v>
      </c>
      <c r="M135" s="6" t="s">
        <v>2333</v>
      </c>
      <c r="O135" s="6">
        <v>1</v>
      </c>
    </row>
    <row r="136" spans="1:18" x14ac:dyDescent="0.25">
      <c r="A136" s="6">
        <v>8003879954</v>
      </c>
      <c r="B136" s="6">
        <v>2</v>
      </c>
      <c r="C136" s="6">
        <v>15092020</v>
      </c>
      <c r="D136" s="6">
        <v>341</v>
      </c>
      <c r="E136" s="6" t="s">
        <v>29</v>
      </c>
      <c r="F136" s="6">
        <v>9938</v>
      </c>
      <c r="G136" s="6" t="s">
        <v>2334</v>
      </c>
      <c r="H136" s="7">
        <v>2130</v>
      </c>
      <c r="I136" s="6" t="s">
        <v>25</v>
      </c>
      <c r="J136" s="7">
        <v>1192403.08</v>
      </c>
      <c r="K136" s="6" t="s">
        <v>23</v>
      </c>
      <c r="L136" s="6">
        <v>164516</v>
      </c>
      <c r="M136" s="6" t="s">
        <v>2335</v>
      </c>
      <c r="O136" s="6">
        <v>1</v>
      </c>
      <c r="P136" s="6" t="s">
        <v>2336</v>
      </c>
      <c r="Q136" s="6" t="s">
        <v>2337</v>
      </c>
    </row>
    <row r="137" spans="1:18" x14ac:dyDescent="0.25">
      <c r="A137" s="6">
        <v>8003879954</v>
      </c>
      <c r="B137" s="6">
        <v>1</v>
      </c>
      <c r="C137" s="6">
        <v>15092020</v>
      </c>
      <c r="D137" s="6">
        <v>489</v>
      </c>
      <c r="E137" s="6" t="s">
        <v>32</v>
      </c>
      <c r="F137" s="6">
        <v>9938</v>
      </c>
      <c r="G137" s="6" t="s">
        <v>2334</v>
      </c>
      <c r="H137" s="7">
        <v>0.1</v>
      </c>
      <c r="I137" s="6" t="s">
        <v>25</v>
      </c>
      <c r="J137" s="7">
        <v>1194533.08</v>
      </c>
      <c r="K137" s="6" t="s">
        <v>23</v>
      </c>
      <c r="L137" s="6">
        <v>164516</v>
      </c>
      <c r="M137" s="6" t="s">
        <v>2338</v>
      </c>
      <c r="O137" s="6">
        <v>1</v>
      </c>
    </row>
    <row r="138" spans="1:18" x14ac:dyDescent="0.25">
      <c r="A138" s="6">
        <v>8003879954</v>
      </c>
      <c r="B138" s="6">
        <v>1</v>
      </c>
      <c r="C138" s="6">
        <v>14092020</v>
      </c>
      <c r="D138" s="6">
        <v>123</v>
      </c>
      <c r="E138" s="6" t="s">
        <v>67</v>
      </c>
      <c r="F138" s="6">
        <v>2007</v>
      </c>
      <c r="G138" s="6" t="s">
        <v>2339</v>
      </c>
      <c r="H138" s="7">
        <v>375</v>
      </c>
      <c r="I138" s="6" t="s">
        <v>23</v>
      </c>
      <c r="J138" s="7">
        <v>1194533.18</v>
      </c>
      <c r="K138" s="6" t="s">
        <v>23</v>
      </c>
      <c r="L138" s="6">
        <v>220131</v>
      </c>
      <c r="M138" s="6" t="s">
        <v>58</v>
      </c>
      <c r="O138" s="6">
        <v>1</v>
      </c>
    </row>
    <row r="139" spans="1:18" x14ac:dyDescent="0.25">
      <c r="A139" s="6">
        <v>8003879954</v>
      </c>
      <c r="B139" s="6">
        <v>2</v>
      </c>
      <c r="C139" s="6">
        <v>11092020</v>
      </c>
      <c r="D139" s="6">
        <v>819</v>
      </c>
      <c r="E139" s="6" t="s">
        <v>61</v>
      </c>
      <c r="H139" s="7">
        <v>0.5</v>
      </c>
      <c r="I139" s="6" t="s">
        <v>25</v>
      </c>
      <c r="J139" s="7">
        <v>1194158.18</v>
      </c>
      <c r="K139" s="6" t="s">
        <v>23</v>
      </c>
      <c r="L139" s="6">
        <v>22550</v>
      </c>
      <c r="M139" s="6" t="s">
        <v>58</v>
      </c>
      <c r="O139" s="6">
        <v>1</v>
      </c>
    </row>
    <row r="140" spans="1:18" x14ac:dyDescent="0.25">
      <c r="A140" s="6">
        <v>8003879954</v>
      </c>
      <c r="B140" s="6">
        <v>1</v>
      </c>
      <c r="C140" s="6">
        <v>11092020</v>
      </c>
      <c r="D140" s="6">
        <v>323</v>
      </c>
      <c r="E140" s="6" t="s">
        <v>62</v>
      </c>
      <c r="F140" s="6">
        <v>0</v>
      </c>
      <c r="G140" s="6" t="s">
        <v>2340</v>
      </c>
      <c r="H140" s="7">
        <v>900000</v>
      </c>
      <c r="I140" s="6" t="s">
        <v>25</v>
      </c>
      <c r="J140" s="7">
        <v>1194158.68</v>
      </c>
      <c r="K140" s="6" t="s">
        <v>23</v>
      </c>
      <c r="L140" s="6">
        <v>22523</v>
      </c>
      <c r="M140" s="6" t="s">
        <v>58</v>
      </c>
      <c r="O140" s="6">
        <v>1</v>
      </c>
    </row>
    <row r="141" spans="1:18" x14ac:dyDescent="0.25">
      <c r="A141" s="6">
        <v>8003879954</v>
      </c>
      <c r="B141" s="6">
        <v>3</v>
      </c>
      <c r="C141" s="6">
        <v>7092020</v>
      </c>
      <c r="D141" s="6">
        <v>341</v>
      </c>
      <c r="E141" s="6" t="s">
        <v>29</v>
      </c>
      <c r="F141" s="6">
        <v>9938</v>
      </c>
      <c r="G141" s="6" t="s">
        <v>2341</v>
      </c>
      <c r="H141" s="7">
        <v>10064</v>
      </c>
      <c r="I141" s="6" t="s">
        <v>25</v>
      </c>
      <c r="J141" s="7">
        <v>2094158.68</v>
      </c>
      <c r="K141" s="6" t="s">
        <v>23</v>
      </c>
      <c r="L141" s="6">
        <v>145651</v>
      </c>
      <c r="M141" s="6" t="s">
        <v>88</v>
      </c>
      <c r="O141" s="6">
        <v>1</v>
      </c>
      <c r="P141" s="6" t="s">
        <v>2342</v>
      </c>
      <c r="Q141" s="6" t="s">
        <v>2343</v>
      </c>
    </row>
    <row r="142" spans="1:18" x14ac:dyDescent="0.25">
      <c r="A142" s="6">
        <v>8003879954</v>
      </c>
      <c r="B142" s="6">
        <v>2</v>
      </c>
      <c r="C142" s="6">
        <v>7092020</v>
      </c>
      <c r="D142" s="6">
        <v>489</v>
      </c>
      <c r="E142" s="6" t="s">
        <v>32</v>
      </c>
      <c r="F142" s="6">
        <v>9938</v>
      </c>
      <c r="G142" s="6" t="s">
        <v>2341</v>
      </c>
      <c r="H142" s="7">
        <v>0.1</v>
      </c>
      <c r="I142" s="6" t="s">
        <v>25</v>
      </c>
      <c r="J142" s="7">
        <v>2104222.6800000002</v>
      </c>
      <c r="K142" s="6" t="s">
        <v>23</v>
      </c>
      <c r="L142" s="6">
        <v>145651</v>
      </c>
      <c r="M142" s="6" t="s">
        <v>2344</v>
      </c>
      <c r="O142" s="6">
        <v>1</v>
      </c>
    </row>
    <row r="143" spans="1:18" x14ac:dyDescent="0.25">
      <c r="A143" s="6">
        <v>8003879954</v>
      </c>
      <c r="B143" s="6">
        <v>1</v>
      </c>
      <c r="C143" s="6">
        <v>7092020</v>
      </c>
      <c r="D143" s="6">
        <v>836</v>
      </c>
      <c r="E143" s="6" t="s">
        <v>78</v>
      </c>
      <c r="F143" s="6">
        <v>1293</v>
      </c>
      <c r="G143" s="6" t="s">
        <v>2345</v>
      </c>
      <c r="H143" s="7">
        <v>1000</v>
      </c>
      <c r="I143" s="6" t="s">
        <v>23</v>
      </c>
      <c r="J143" s="7">
        <v>2104222.7799999998</v>
      </c>
      <c r="K143" s="6" t="s">
        <v>23</v>
      </c>
      <c r="L143" s="6">
        <v>100459</v>
      </c>
      <c r="M143" s="6" t="s">
        <v>2346</v>
      </c>
      <c r="O143" s="6">
        <v>1</v>
      </c>
      <c r="Q143" s="6" t="s">
        <v>2347</v>
      </c>
      <c r="R143" s="6" t="s">
        <v>2348</v>
      </c>
    </row>
    <row r="144" spans="1:18" x14ac:dyDescent="0.25">
      <c r="A144" s="6">
        <v>8003879954</v>
      </c>
      <c r="B144" s="6">
        <v>1</v>
      </c>
      <c r="C144" s="6">
        <v>3092020</v>
      </c>
      <c r="D144" s="6">
        <v>174</v>
      </c>
      <c r="E144" s="6" t="s">
        <v>22</v>
      </c>
      <c r="F144" s="6">
        <v>2001</v>
      </c>
      <c r="G144" s="6" t="s">
        <v>2349</v>
      </c>
      <c r="H144" s="7">
        <v>6000</v>
      </c>
      <c r="I144" s="6" t="s">
        <v>23</v>
      </c>
      <c r="J144" s="7">
        <v>2103222.7799999998</v>
      </c>
      <c r="K144" s="6" t="s">
        <v>23</v>
      </c>
      <c r="L144" s="6">
        <v>91338</v>
      </c>
      <c r="M144" s="6" t="s">
        <v>1097</v>
      </c>
      <c r="O144" s="6">
        <v>1</v>
      </c>
      <c r="P144" s="6" t="s">
        <v>1097</v>
      </c>
      <c r="Q144" s="6" t="s">
        <v>2350</v>
      </c>
      <c r="R144" s="6" t="s">
        <v>1098</v>
      </c>
    </row>
    <row r="145" spans="1:18" x14ac:dyDescent="0.25">
      <c r="A145" s="6">
        <v>8003879954</v>
      </c>
      <c r="B145" s="6">
        <v>3</v>
      </c>
      <c r="C145" s="6">
        <v>1092020</v>
      </c>
      <c r="D145" s="6">
        <v>174</v>
      </c>
      <c r="E145" s="6" t="s">
        <v>22</v>
      </c>
      <c r="F145" s="6">
        <v>2001</v>
      </c>
      <c r="G145" s="6" t="s">
        <v>2351</v>
      </c>
      <c r="H145" s="7">
        <v>375</v>
      </c>
      <c r="I145" s="6" t="s">
        <v>23</v>
      </c>
      <c r="J145" s="7">
        <v>2097222.7799999998</v>
      </c>
      <c r="K145" s="6" t="s">
        <v>23</v>
      </c>
      <c r="L145" s="6">
        <v>211442</v>
      </c>
      <c r="M145" s="6" t="s">
        <v>2352</v>
      </c>
      <c r="O145" s="6">
        <v>1</v>
      </c>
      <c r="P145" s="6" t="s">
        <v>2352</v>
      </c>
      <c r="Q145" s="6" t="s">
        <v>2353</v>
      </c>
      <c r="R145" s="6" t="s">
        <v>2354</v>
      </c>
    </row>
    <row r="146" spans="1:18" x14ac:dyDescent="0.25">
      <c r="A146" s="6">
        <v>8003879954</v>
      </c>
      <c r="B146" s="6">
        <v>2</v>
      </c>
      <c r="C146" s="6">
        <v>1092020</v>
      </c>
      <c r="D146" s="6">
        <v>341</v>
      </c>
      <c r="E146" s="6" t="s">
        <v>29</v>
      </c>
      <c r="F146" s="6">
        <v>9938</v>
      </c>
      <c r="G146" s="6" t="s">
        <v>2355</v>
      </c>
      <c r="H146" s="7">
        <v>157.08000000000001</v>
      </c>
      <c r="I146" s="6" t="s">
        <v>25</v>
      </c>
      <c r="J146" s="7">
        <v>2096847.78</v>
      </c>
      <c r="K146" s="6" t="s">
        <v>23</v>
      </c>
      <c r="L146" s="6">
        <v>180830</v>
      </c>
      <c r="M146" s="6" t="s">
        <v>2159</v>
      </c>
      <c r="O146" s="6">
        <v>1</v>
      </c>
      <c r="P146" s="6" t="s">
        <v>2356</v>
      </c>
      <c r="Q146" s="6" t="s">
        <v>28</v>
      </c>
    </row>
    <row r="147" spans="1:18" x14ac:dyDescent="0.25">
      <c r="A147" s="6">
        <v>8003879954</v>
      </c>
      <c r="B147" s="6">
        <v>1</v>
      </c>
      <c r="C147" s="6">
        <v>1092020</v>
      </c>
      <c r="D147" s="6">
        <v>489</v>
      </c>
      <c r="E147" s="6" t="s">
        <v>32</v>
      </c>
      <c r="F147" s="6">
        <v>9938</v>
      </c>
      <c r="G147" s="6" t="s">
        <v>2355</v>
      </c>
      <c r="H147" s="7">
        <v>0.1</v>
      </c>
      <c r="I147" s="6" t="s">
        <v>25</v>
      </c>
      <c r="J147" s="7">
        <v>2097004.86</v>
      </c>
      <c r="K147" s="6" t="s">
        <v>23</v>
      </c>
      <c r="L147" s="6">
        <v>180830</v>
      </c>
      <c r="M147" s="6" t="s">
        <v>2357</v>
      </c>
      <c r="O147" s="6">
        <v>1</v>
      </c>
    </row>
    <row r="149" spans="1:18" x14ac:dyDescent="0.25">
      <c r="H149" s="7">
        <f>SUBTOTAL(9,H10:H148)</f>
        <v>1471353.6299999994</v>
      </c>
    </row>
  </sheetData>
  <autoFilter ref="A8:M147" xr:uid="{B1B85419-5780-47F1-BFBD-D8C4717368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Jan'20</vt:lpstr>
      <vt:lpstr>Feb'20</vt:lpstr>
      <vt:lpstr>Mar'20</vt:lpstr>
      <vt:lpstr>Apr'20</vt:lpstr>
      <vt:lpstr>May'20</vt:lpstr>
      <vt:lpstr>June'20</vt:lpstr>
      <vt:lpstr>July'20</vt:lpstr>
      <vt:lpstr>Aug'20</vt:lpstr>
      <vt:lpstr>Sept'20</vt:lpstr>
      <vt:lpstr>Oct'20</vt:lpstr>
      <vt:lpstr>Nov'20</vt:lpstr>
      <vt:lpstr>Dec'20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2020-02-24T09:17:04Z</dcterms:created>
  <dcterms:modified xsi:type="dcterms:W3CDTF">2021-03-09T03:25:20Z</dcterms:modified>
</cp:coreProperties>
</file>