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filterPrivacy="1" codeName="ThisWorkbook"/>
  <xr:revisionPtr revIDLastSave="0" documentId="13_ncr:1_{49504FD6-F26D-4735-ACD1-C642DC3D6AA2}" xr6:coauthVersionLast="45" xr6:coauthVersionMax="45" xr10:uidLastSave="{00000000-0000-0000-0000-000000000000}"/>
  <bookViews>
    <workbookView xWindow="0" yWindow="0" windowWidth="20370" windowHeight="6615" tabRatio="866" xr2:uid="{00000000-000D-0000-FFFF-FFFF00000000}"/>
  </bookViews>
  <sheets>
    <sheet name="Checklist" sheetId="56" r:id="rId1"/>
    <sheet name="1(a)" sheetId="4" r:id="rId2"/>
    <sheet name="Q1(a) RA" sheetId="50" state="hidden" r:id="rId3"/>
    <sheet name="1(b)" sheetId="17" r:id="rId4"/>
    <sheet name="1(c)" sheetId="40" r:id="rId5"/>
    <sheet name="1(d)" sheetId="24" r:id="rId6"/>
    <sheet name="1(e)" sheetId="58" r:id="rId7"/>
    <sheet name="1(f)" sheetId="59" r:id="rId8"/>
    <sheet name="1(g)" sheetId="61" r:id="rId9"/>
    <sheet name="2" sheetId="23" r:id="rId10"/>
    <sheet name="3" sheetId="30" r:id="rId11"/>
    <sheet name="4" sheetId="31" r:id="rId12"/>
    <sheet name="5" sheetId="33" r:id="rId13"/>
    <sheet name="6" sheetId="34" r:id="rId14"/>
    <sheet name="7(a)" sheetId="51" r:id="rId15"/>
    <sheet name="7(b)" sheetId="57" r:id="rId16"/>
    <sheet name="8 (MFRS 5)" sheetId="46" r:id="rId17"/>
    <sheet name="9 (MFRS 140)" sheetId="49" r:id="rId18"/>
    <sheet name="10(a) (MFRS 139 &amp; MFRS 9)" sheetId="54" r:id="rId19"/>
    <sheet name="10(b) MFRS 139 &amp; MFRS 9 summary" sheetId="55" r:id="rId20"/>
  </sheets>
  <externalReferences>
    <externalReference r:id="rId21"/>
  </externalReferences>
  <definedNames>
    <definedName name="Chargeable" localSheetId="6">'[1]1 LeadSchedule'!#REF!</definedName>
    <definedName name="Chargeable" localSheetId="8">'[1]1 LeadSchedule'!#REF!</definedName>
    <definedName name="Chargeable" localSheetId="18">'[1]1 LeadSchedule'!#REF!</definedName>
    <definedName name="Chargeable" localSheetId="15">'[1]1 LeadSchedule'!#REF!</definedName>
    <definedName name="Chargeable">'[1]1 LeadSchedule'!#REF!</definedName>
    <definedName name="Coy_cell" localSheetId="6">#REF!</definedName>
    <definedName name="Coy_cell" localSheetId="8">#REF!</definedName>
    <definedName name="Coy_cell" localSheetId="15">#REF!</definedName>
    <definedName name="Coy_cell">#REF!</definedName>
    <definedName name="Coy_name" localSheetId="6">#REF!</definedName>
    <definedName name="Coy_name" localSheetId="8">#REF!</definedName>
    <definedName name="Coy_name" localSheetId="15">#REF!</definedName>
    <definedName name="Coy_name">#REF!</definedName>
    <definedName name="_xlnm.Print_Area" localSheetId="1">'1(a)'!$A$1:$AO$267</definedName>
    <definedName name="_xlnm.Print_Area" localSheetId="3">'1(b)'!$A$1:$S$81</definedName>
    <definedName name="_xlnm.Print_Area" localSheetId="4">'1(c)'!$A$1:$S$59</definedName>
    <definedName name="_xlnm.Print_Area" localSheetId="5">'1(d)'!$A$1:$AA$64</definedName>
    <definedName name="_xlnm.Print_Area" localSheetId="6">'1(e)'!$A$1:$I$127</definedName>
    <definedName name="_xlnm.Print_Area" localSheetId="7">'1(f)'!$A$1:$S$193</definedName>
    <definedName name="_xlnm.Print_Area" localSheetId="8">'1(g)'!$A$1:$P$66</definedName>
    <definedName name="_xlnm.Print_Area" localSheetId="18">'10(a) (MFRS 139 &amp; MFRS 9)'!$A$1:$K$35</definedName>
    <definedName name="_xlnm.Print_Area" localSheetId="9">'2'!$A$1:$AS$83</definedName>
    <definedName name="_xlnm.Print_Area" localSheetId="10">'3'!$A$1:$N$81</definedName>
    <definedName name="_xlnm.Print_Area" localSheetId="11">'4'!$A$1:$G$47</definedName>
    <definedName name="_xlnm.Print_Area" localSheetId="12">'5'!$A$1:$S$75</definedName>
    <definedName name="_xlnm.Print_Area" localSheetId="13">'6'!$A$1:$P$68</definedName>
    <definedName name="_xlnm.Print_Area" localSheetId="14">'7(a)'!$A$1:$W$106</definedName>
    <definedName name="_xlnm.Print_Area" localSheetId="15">'7(b)'!$A$1:$R$105</definedName>
    <definedName name="_xlnm.Print_Area" localSheetId="16">'8 (MFRS 5)'!$A$1:$P$149</definedName>
    <definedName name="_xlnm.Print_Area" localSheetId="17">'9 (MFRS 140)'!$A$1:$I$59</definedName>
    <definedName name="_xlnm.Print_Area" localSheetId="0">Checklist!$A$1:$J$58</definedName>
    <definedName name="_xlnm.Print_Area" localSheetId="2">'Q1(a) RA'!$A$1:$I$127</definedName>
    <definedName name="_xlnm.Print_Titles" localSheetId="1">'1(a)'!$1:$2</definedName>
    <definedName name="_xlnm.Print_Titles" localSheetId="3">'1(b)'!$A:$C,'1(b)'!$1:$3</definedName>
    <definedName name="_xlnm.Print_Titles" localSheetId="4">'1(c)'!$A:$C,'1(c)'!$1:$3</definedName>
    <definedName name="_xlnm.Print_Titles" localSheetId="5">'1(d)'!$1:$3</definedName>
    <definedName name="_xlnm.Print_Titles" localSheetId="8">'1(g)'!$A:$C,'1(g)'!$1:$1</definedName>
    <definedName name="_xlnm.Print_Titles" localSheetId="18">'10(a) (MFRS 139 &amp; MFRS 9)'!$1:$31</definedName>
    <definedName name="_xlnm.Print_Titles" localSheetId="19">'10(b) MFRS 139 &amp; MFRS 9 summary'!$1:$5</definedName>
    <definedName name="_xlnm.Print_Titles" localSheetId="9">'2'!$1:$3</definedName>
    <definedName name="_xlnm.Print_Titles" localSheetId="10">'3'!$1:$2</definedName>
    <definedName name="_xlnm.Print_Titles" localSheetId="11">'4'!$1:$2</definedName>
    <definedName name="_xlnm.Print_Titles" localSheetId="12">'5'!$1:$2</definedName>
    <definedName name="_xlnm.Print_Titles" localSheetId="13">'6'!$1:$3</definedName>
    <definedName name="_xlnm.Print_Titles" localSheetId="14">'7(a)'!$1:$2</definedName>
    <definedName name="_xlnm.Print_Titles" localSheetId="15">'7(b)'!$1:$3</definedName>
    <definedName name="_xlnm.Print_Titles" localSheetId="16">'8 (MFRS 5)'!$1:$2</definedName>
    <definedName name="_xlnm.Print_Titles" localSheetId="17">'9 (MFRS 140)'!$1:$39</definedName>
    <definedName name="Title" localSheetId="6">#REF!</definedName>
    <definedName name="Title" localSheetId="8">#REF!</definedName>
    <definedName name="Title" localSheetId="18">#REF!</definedName>
    <definedName name="Title" localSheetId="15">#REF!</definedName>
    <definedName name="Title">#REF!</definedName>
    <definedName name="you" localSheetId="6">'[1]1 LeadSchedule'!#REF!</definedName>
    <definedName name="you" localSheetId="8">'[1]1 LeadSchedule'!#REF!</definedName>
    <definedName name="you" localSheetId="18">'[1]1 LeadSchedule'!#REF!</definedName>
    <definedName name="you" localSheetId="15">'[1]1 LeadSchedule'!#REF!</definedName>
    <definedName name="you">'[1]1 LeadSchedule'!#REF!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7" i="23" l="1"/>
  <c r="Z27" i="23"/>
  <c r="R17" i="23" l="1"/>
  <c r="R16" i="23"/>
  <c r="R15" i="23"/>
  <c r="R14" i="23"/>
  <c r="N105" i="4"/>
  <c r="F43" i="4" l="1"/>
  <c r="AD127" i="4" l="1"/>
  <c r="AD126" i="4"/>
  <c r="AD125" i="4"/>
  <c r="AD124" i="4"/>
  <c r="AD123" i="4"/>
  <c r="N43" i="4" l="1"/>
  <c r="Q30" i="51" l="1"/>
  <c r="Q21" i="51"/>
  <c r="Q18" i="51"/>
  <c r="I54" i="51"/>
  <c r="Q46" i="51"/>
  <c r="M46" i="51"/>
  <c r="K46" i="51"/>
  <c r="I46" i="51"/>
  <c r="I56" i="51" s="1"/>
  <c r="I61" i="51" s="1"/>
  <c r="S30" i="51" l="1"/>
  <c r="S23" i="51"/>
  <c r="S21" i="51"/>
  <c r="S18" i="51"/>
  <c r="Q23" i="51"/>
  <c r="F70" i="46" l="1"/>
  <c r="W26" i="51" l="1"/>
  <c r="W28" i="51" s="1"/>
  <c r="S26" i="51"/>
  <c r="S28" i="51" s="1"/>
  <c r="Q26" i="51"/>
  <c r="Q28" i="51" s="1"/>
  <c r="O26" i="51"/>
  <c r="O28" i="51" s="1"/>
  <c r="K26" i="51"/>
  <c r="K28" i="51" s="1"/>
  <c r="N103" i="4"/>
  <c r="N102" i="4"/>
  <c r="N101" i="4"/>
  <c r="J90" i="46"/>
  <c r="K33" i="51" l="1"/>
  <c r="W33" i="51"/>
  <c r="O33" i="51"/>
  <c r="S33" i="51"/>
  <c r="W81" i="51"/>
  <c r="W80" i="51"/>
  <c r="W79" i="51"/>
  <c r="W78" i="51"/>
  <c r="W77" i="51"/>
  <c r="W76" i="51"/>
  <c r="W75" i="51"/>
  <c r="W103" i="51"/>
  <c r="U103" i="51"/>
  <c r="U83" i="51"/>
  <c r="W83" i="51" l="1"/>
  <c r="O45" i="61" l="1"/>
  <c r="M45" i="61"/>
  <c r="K45" i="61"/>
  <c r="I45" i="61"/>
  <c r="G45" i="61"/>
  <c r="E45" i="61"/>
  <c r="R9" i="57" l="1"/>
  <c r="F31" i="31" l="1"/>
  <c r="D234" i="4" l="1"/>
  <c r="X43" i="4"/>
  <c r="V43" i="4"/>
  <c r="T43" i="4"/>
  <c r="P43" i="4"/>
  <c r="L43" i="4"/>
  <c r="J43" i="4"/>
  <c r="H43" i="4"/>
  <c r="R42" i="4"/>
  <c r="R37" i="4"/>
  <c r="R15" i="4"/>
  <c r="D188" i="4"/>
  <c r="R35" i="4" l="1"/>
  <c r="R34" i="4"/>
  <c r="R31" i="4"/>
  <c r="R33" i="4"/>
  <c r="R32" i="4"/>
  <c r="R30" i="4"/>
  <c r="R29" i="4"/>
  <c r="R28" i="4"/>
  <c r="R27" i="4"/>
  <c r="R26" i="4"/>
  <c r="R25" i="4"/>
  <c r="R24" i="4"/>
  <c r="R23" i="4"/>
  <c r="R22" i="4"/>
  <c r="R21" i="4"/>
  <c r="R20" i="4"/>
  <c r="R19" i="4"/>
  <c r="R18" i="4"/>
  <c r="R17" i="4"/>
  <c r="D261" i="4"/>
  <c r="R43" i="4" l="1"/>
  <c r="T46" i="4" s="1"/>
  <c r="H79" i="57" l="1"/>
  <c r="R23" i="57"/>
  <c r="R21" i="57"/>
  <c r="R19" i="57"/>
  <c r="R17" i="57"/>
  <c r="R15" i="57"/>
  <c r="R13" i="57"/>
  <c r="R11" i="57"/>
  <c r="P62" i="57" l="1"/>
  <c r="X27" i="23" l="1"/>
  <c r="V27" i="23"/>
  <c r="T27" i="23"/>
  <c r="R27" i="23"/>
  <c r="P27" i="23"/>
  <c r="H99" i="58" l="1"/>
  <c r="G99" i="58"/>
  <c r="F99" i="58"/>
  <c r="E99" i="58"/>
  <c r="D99" i="58"/>
  <c r="C99" i="58"/>
  <c r="D101" i="58" l="1"/>
  <c r="E101" i="58"/>
  <c r="F101" i="58"/>
  <c r="G101" i="58"/>
  <c r="H101" i="58"/>
  <c r="K79" i="57"/>
  <c r="L41" i="57"/>
  <c r="L40" i="57"/>
  <c r="L39" i="57"/>
  <c r="L38" i="57"/>
  <c r="L37" i="57"/>
  <c r="L36" i="57"/>
  <c r="L35" i="57"/>
  <c r="L34" i="57"/>
  <c r="L33" i="57"/>
  <c r="L43" i="57" l="1"/>
  <c r="Q54" i="51"/>
  <c r="M54" i="51"/>
  <c r="K54" i="51"/>
  <c r="U26" i="51"/>
  <c r="U28" i="51" s="1"/>
  <c r="Q55" i="40"/>
  <c r="Q56" i="40" s="1"/>
  <c r="O56" i="40"/>
  <c r="M56" i="40"/>
  <c r="K56" i="40"/>
  <c r="O34" i="40"/>
  <c r="O36" i="40" s="1"/>
  <c r="M34" i="40"/>
  <c r="M36" i="40" s="1"/>
  <c r="K34" i="40"/>
  <c r="K36" i="40" s="1"/>
  <c r="Q78" i="17"/>
  <c r="O78" i="17"/>
  <c r="M78" i="17"/>
  <c r="K78" i="17"/>
  <c r="I78" i="17"/>
  <c r="G78" i="17"/>
  <c r="E78" i="17"/>
  <c r="M58" i="17"/>
  <c r="M34" i="17"/>
  <c r="M36" i="17" s="1"/>
  <c r="G58" i="17"/>
  <c r="E58" i="17"/>
  <c r="G34" i="17"/>
  <c r="G36" i="17" s="1"/>
  <c r="E34" i="17"/>
  <c r="E36" i="17" s="1"/>
  <c r="M56" i="51" l="1"/>
  <c r="M61" i="51" s="1"/>
  <c r="Q56" i="51"/>
  <c r="Q61" i="51" s="1"/>
  <c r="K56" i="51"/>
  <c r="K61" i="51" s="1"/>
  <c r="U33" i="51"/>
  <c r="H99" i="50"/>
  <c r="G99" i="50"/>
  <c r="F99" i="50"/>
  <c r="E99" i="50"/>
  <c r="D99" i="50"/>
  <c r="C99" i="50"/>
  <c r="M26" i="51"/>
  <c r="M28" i="51" s="1"/>
  <c r="M61" i="30"/>
  <c r="K61" i="30"/>
  <c r="I61" i="30"/>
  <c r="G61" i="30"/>
  <c r="R31" i="33"/>
  <c r="P31" i="33"/>
  <c r="N31" i="33"/>
  <c r="K31" i="33"/>
  <c r="N51" i="34"/>
  <c r="L51" i="34"/>
  <c r="J51" i="34"/>
  <c r="G51" i="34"/>
  <c r="H26" i="49"/>
  <c r="N77" i="23"/>
  <c r="L77" i="23"/>
  <c r="J77" i="23"/>
  <c r="H77" i="23"/>
  <c r="L140" i="46"/>
  <c r="J38" i="46"/>
  <c r="H52" i="49"/>
  <c r="I26" i="51"/>
  <c r="Q33" i="51"/>
  <c r="S83" i="51"/>
  <c r="S103" i="51"/>
  <c r="F26" i="49"/>
  <c r="D26" i="49"/>
  <c r="D52" i="49"/>
  <c r="F52" i="49"/>
  <c r="N140" i="46"/>
  <c r="J140" i="46"/>
  <c r="H140" i="46"/>
  <c r="H56" i="46"/>
  <c r="J56" i="46"/>
  <c r="L56" i="46"/>
  <c r="T20" i="24"/>
  <c r="H20" i="24"/>
  <c r="F17" i="31"/>
  <c r="Q57" i="17"/>
  <c r="Q58" i="17" s="1"/>
  <c r="O58" i="17"/>
  <c r="K58" i="17"/>
  <c r="I58" i="17"/>
  <c r="O34" i="17"/>
  <c r="O36" i="17" s="1"/>
  <c r="K34" i="17"/>
  <c r="K36" i="17" s="1"/>
  <c r="I34" i="17"/>
  <c r="I36" i="17" s="1"/>
  <c r="I56" i="40"/>
  <c r="G56" i="40"/>
  <c r="E56" i="40"/>
  <c r="I34" i="40"/>
  <c r="I36" i="40" s="1"/>
  <c r="G34" i="40"/>
  <c r="G36" i="40" s="1"/>
  <c r="E34" i="40"/>
  <c r="E36" i="40" s="1"/>
  <c r="D101" i="50" l="1"/>
  <c r="H101" i="50"/>
  <c r="F101" i="50"/>
  <c r="G101" i="50"/>
  <c r="I28" i="51"/>
  <c r="I33" i="51" s="1"/>
  <c r="E101" i="50"/>
  <c r="M33"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105" authorId="0" shapeId="0" xr:uid="{00000000-0006-0000-0100-000001000000}">
      <text>
        <r>
          <rPr>
            <sz val="9"/>
            <color indexed="81"/>
            <rFont val="Tahoma"/>
            <family val="2"/>
          </rPr>
          <t>Total cost as above</t>
        </r>
      </text>
    </comment>
    <comment ref="D261" authorId="0" shapeId="0" xr:uid="{00000000-0006-0000-0100-000002000000}">
      <text>
        <r>
          <rPr>
            <sz val="9"/>
            <color indexed="81"/>
            <rFont val="Tahoma"/>
            <family val="2"/>
          </rPr>
          <t>Total as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21" authorId="0" shapeId="0" xr:uid="{00000000-0006-0000-0E00-000001000000}">
      <text>
        <r>
          <rPr>
            <sz val="8"/>
            <color indexed="12"/>
            <rFont val="Tahoma"/>
            <family val="2"/>
          </rPr>
          <t xml:space="preserve">Please provide separate analysis for each debtor as per Note 1 below.
</t>
        </r>
      </text>
    </comment>
    <comment ref="I30" authorId="0" shapeId="0" xr:uid="{00000000-0006-0000-0E00-000002000000}">
      <text>
        <r>
          <rPr>
            <sz val="8"/>
            <color indexed="12"/>
            <rFont val="Tahoma"/>
            <family val="2"/>
          </rPr>
          <t xml:space="preserve">Please provide separate analysis for each debtor as per Note 4 below.
</t>
        </r>
      </text>
    </comment>
    <comment ref="K30" authorId="0" shapeId="0" xr:uid="{00000000-0006-0000-0E00-000003000000}">
      <text>
        <r>
          <rPr>
            <sz val="8"/>
            <color indexed="12"/>
            <rFont val="Tahoma"/>
            <family val="2"/>
          </rPr>
          <t xml:space="preserve">Please provide separate analysis for each debtor as per Note 4 below.
</t>
        </r>
      </text>
    </comment>
    <comment ref="M30" authorId="0" shapeId="0" xr:uid="{00000000-0006-0000-0E00-000004000000}">
      <text>
        <r>
          <rPr>
            <sz val="8"/>
            <color indexed="12"/>
            <rFont val="Tahoma"/>
            <family val="2"/>
          </rPr>
          <t xml:space="preserve">Please provide separate analysis for each debtor as per Note 4 below.
</t>
        </r>
      </text>
    </comment>
    <comment ref="O30" authorId="0" shapeId="0" xr:uid="{00000000-0006-0000-0E00-000005000000}">
      <text>
        <r>
          <rPr>
            <sz val="8"/>
            <color indexed="12"/>
            <rFont val="Tahoma"/>
            <family val="2"/>
          </rPr>
          <t xml:space="preserve">Please provide separate analysis for each debtor as per Note 4 below.
</t>
        </r>
      </text>
    </comment>
    <comment ref="U30" authorId="0" shapeId="0" xr:uid="{00000000-0006-0000-0E00-000006000000}">
      <text>
        <r>
          <rPr>
            <sz val="8"/>
            <color indexed="12"/>
            <rFont val="Tahoma"/>
            <family val="2"/>
          </rPr>
          <t xml:space="preserve">Please provide separate analysis for each debtor as per Note 4 below.
</t>
        </r>
      </text>
    </comment>
    <comment ref="W30" authorId="0" shapeId="0" xr:uid="{00000000-0006-0000-0E00-000007000000}">
      <text>
        <r>
          <rPr>
            <sz val="8"/>
            <color indexed="12"/>
            <rFont val="Tahoma"/>
            <family val="2"/>
          </rPr>
          <t xml:space="preserve">Please provide separate analysis for each debtor as per Note 4 below.
</t>
        </r>
      </text>
    </comment>
    <comment ref="K49" authorId="0" shapeId="0" xr:uid="{00000000-0006-0000-0E00-000008000000}">
      <text>
        <r>
          <rPr>
            <sz val="8"/>
            <color indexed="12"/>
            <rFont val="Tahoma"/>
            <family val="2"/>
          </rPr>
          <t xml:space="preserve">Please provide separate analysis for each debtor as per Note 1 below.
</t>
        </r>
      </text>
    </comment>
    <comment ref="I58" authorId="0" shapeId="0" xr:uid="{00000000-0006-0000-0E00-000009000000}">
      <text>
        <r>
          <rPr>
            <sz val="8"/>
            <color indexed="12"/>
            <rFont val="Tahoma"/>
            <family val="2"/>
          </rPr>
          <t xml:space="preserve">Please provide separate analysis for each debtor as per Note 4 below.
</t>
        </r>
      </text>
    </comment>
    <comment ref="K58" authorId="0" shapeId="0" xr:uid="{00000000-0006-0000-0E00-00000A000000}">
      <text>
        <r>
          <rPr>
            <sz val="8"/>
            <color indexed="12"/>
            <rFont val="Tahoma"/>
            <family val="2"/>
          </rPr>
          <t xml:space="preserve">Please provide separate analysis for each debtor as per Note 4 below.
</t>
        </r>
      </text>
    </comment>
    <comment ref="Q58" authorId="0" shapeId="0" xr:uid="{00000000-0006-0000-0E00-00000B000000}">
      <text>
        <r>
          <rPr>
            <sz val="8"/>
            <color indexed="12"/>
            <rFont val="Tahoma"/>
            <family val="2"/>
          </rPr>
          <t xml:space="preserve">Please provide separate analysis for each debtor as per Note 4 below.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 authorId="0" shapeId="0" xr:uid="{00000000-0006-0000-0F00-000001000000}">
      <text>
        <r>
          <rPr>
            <sz val="9"/>
            <color indexed="39"/>
            <rFont val="Tahoma"/>
            <family val="2"/>
          </rPr>
          <t>Please key in negative amount.</t>
        </r>
      </text>
    </comment>
    <comment ref="N5" authorId="0" shapeId="0" xr:uid="{00000000-0006-0000-0F00-000002000000}">
      <text>
        <r>
          <rPr>
            <sz val="9"/>
            <color indexed="39"/>
            <rFont val="Tahoma"/>
            <family val="2"/>
          </rPr>
          <t>Please key in negative amount.</t>
        </r>
      </text>
    </comment>
    <comment ref="P5" authorId="0" shapeId="0" xr:uid="{00000000-0006-0000-0F00-000003000000}">
      <text>
        <r>
          <rPr>
            <sz val="9"/>
            <color indexed="39"/>
            <rFont val="Tahoma"/>
            <family val="2"/>
          </rPr>
          <t>Please key in negative amount.</t>
        </r>
      </text>
    </comment>
  </commentList>
</comments>
</file>

<file path=xl/sharedStrings.xml><?xml version="1.0" encoding="utf-8"?>
<sst xmlns="http://schemas.openxmlformats.org/spreadsheetml/2006/main" count="1943" uniqueCount="1071">
  <si>
    <t>Total</t>
  </si>
  <si>
    <t>RM</t>
  </si>
  <si>
    <t>Opening balance</t>
  </si>
  <si>
    <t>Closing balance</t>
  </si>
  <si>
    <t>=</t>
  </si>
  <si>
    <t>Amount</t>
  </si>
  <si>
    <t>Market Value</t>
  </si>
  <si>
    <t>Stock description</t>
  </si>
  <si>
    <t>Cost</t>
  </si>
  <si>
    <t>as at year end</t>
  </si>
  <si>
    <t>Provision</t>
  </si>
  <si>
    <t>(a)</t>
  </si>
  <si>
    <t>(b)</t>
  </si>
  <si>
    <t>(a) - (b)</t>
  </si>
  <si>
    <t>Non-trade (NT)</t>
  </si>
  <si>
    <t>gross income</t>
  </si>
  <si>
    <t>(Note 2)</t>
  </si>
  <si>
    <t>(Note 4)</t>
  </si>
  <si>
    <t>(Note 3)</t>
  </si>
  <si>
    <t>PROVISION FOR DOUBTFUL DEBTS</t>
  </si>
  <si>
    <t>Transferred in</t>
  </si>
  <si>
    <t>Date of</t>
  </si>
  <si>
    <t>acquisition</t>
  </si>
  <si>
    <t>Cash</t>
  </si>
  <si>
    <t>Total per audited accounts</t>
  </si>
  <si>
    <t>Annual</t>
  </si>
  <si>
    <t>of asset</t>
  </si>
  <si>
    <t>capital</t>
  </si>
  <si>
    <t>Market</t>
  </si>
  <si>
    <t>Net book</t>
  </si>
  <si>
    <t>transferred in</t>
  </si>
  <si>
    <t>value</t>
  </si>
  <si>
    <t>%</t>
  </si>
  <si>
    <t>FIXED ASSETS - ADDITIONS</t>
  </si>
  <si>
    <t>Actual</t>
  </si>
  <si>
    <t>Sales</t>
  </si>
  <si>
    <t>disposal</t>
  </si>
  <si>
    <t>cost</t>
  </si>
  <si>
    <t>proceeds</t>
  </si>
  <si>
    <t>HIRE PURCHASE CREDITORS</t>
  </si>
  <si>
    <t>LEASE CREDITORS</t>
  </si>
  <si>
    <t xml:space="preserve">Description of </t>
  </si>
  <si>
    <t>(Note 1)</t>
  </si>
  <si>
    <t>fixed asset</t>
  </si>
  <si>
    <t>company</t>
  </si>
  <si>
    <t>Description</t>
  </si>
  <si>
    <t>of assets</t>
  </si>
  <si>
    <t>Building</t>
  </si>
  <si>
    <t>Yes / No</t>
  </si>
  <si>
    <t>Total cost</t>
  </si>
  <si>
    <t>&gt; RM150,000</t>
  </si>
  <si>
    <t>Accumulated</t>
  </si>
  <si>
    <t>Assets profile</t>
  </si>
  <si>
    <t>Name</t>
  </si>
  <si>
    <t>Income Tax</t>
  </si>
  <si>
    <t>Reference No</t>
  </si>
  <si>
    <t>As at the date when the assets</t>
  </si>
  <si>
    <t>were brought into use in Malaysia</t>
  </si>
  <si>
    <t>Details obtained from the Transferors</t>
  </si>
  <si>
    <t>Transferor's</t>
  </si>
  <si>
    <t>Original</t>
  </si>
  <si>
    <t>by transferor</t>
  </si>
  <si>
    <t>principal</t>
  </si>
  <si>
    <t>amount paid</t>
  </si>
  <si>
    <t>for each year</t>
  </si>
  <si>
    <t>(HP asset)</t>
  </si>
  <si>
    <t>(purchase</t>
  </si>
  <si>
    <t>price)</t>
  </si>
  <si>
    <t>qualifying cost</t>
  </si>
  <si>
    <t>(Please select one type only for each asset)</t>
  </si>
  <si>
    <t>Gain / (Loss)</t>
  </si>
  <si>
    <t>on disposal</t>
  </si>
  <si>
    <t>Assets</t>
  </si>
  <si>
    <t>hire purchase</t>
  </si>
  <si>
    <t>lease</t>
  </si>
  <si>
    <t>acquired via</t>
  </si>
  <si>
    <t>Transferee's</t>
  </si>
  <si>
    <t>previously</t>
  </si>
  <si>
    <t>Remarks</t>
  </si>
  <si>
    <t>INVESTMENTS</t>
  </si>
  <si>
    <t>Description of investments</t>
  </si>
  <si>
    <t>Source of the financing funds</t>
  </si>
  <si>
    <t>DEFERRED EXPENDITURE CARRIED FORWARD</t>
  </si>
  <si>
    <t>Description of deferred expenditure</t>
  </si>
  <si>
    <t>OTHER DEBTORS, DEPOSITS AND PREPAYMENTS</t>
  </si>
  <si>
    <t>OTHER CREDITORS AND ACCRUALS</t>
  </si>
  <si>
    <t>Asset description</t>
  </si>
  <si>
    <t>Summary</t>
  </si>
  <si>
    <t>Disposals during the year</t>
  </si>
  <si>
    <t>Per Accs</t>
  </si>
  <si>
    <t>Repayments during the year</t>
  </si>
  <si>
    <t>Commencement date of repayment</t>
  </si>
  <si>
    <t>Summary of movements in the accounts :</t>
  </si>
  <si>
    <t>Amount charged to P&amp;L account</t>
  </si>
  <si>
    <t>T / NT</t>
  </si>
  <si>
    <t>Name and address of debtor</t>
  </si>
  <si>
    <t>Reason for provision</t>
  </si>
  <si>
    <t xml:space="preserve">               Where uncertain, please indicate the underlying transaction.</t>
  </si>
  <si>
    <t>Year in which the doubtful</t>
  </si>
  <si>
    <t>debts were provided for</t>
  </si>
  <si>
    <t>(financial year)</t>
  </si>
  <si>
    <t>Reason for write-off</t>
  </si>
  <si>
    <t>Name and address of recipients</t>
  </si>
  <si>
    <t>Details of payment</t>
  </si>
  <si>
    <t>allowance</t>
  </si>
  <si>
    <t>rate</t>
  </si>
  <si>
    <t>Date of acquisition of asset</t>
  </si>
  <si>
    <t>depreciation</t>
  </si>
  <si>
    <t>controlled</t>
  </si>
  <si>
    <t>transfers</t>
  </si>
  <si>
    <t>Number of instalments</t>
  </si>
  <si>
    <t>Additions during the year</t>
  </si>
  <si>
    <t>Commencement date of the lease term</t>
  </si>
  <si>
    <t>Movement of principal portion in the lease creditor accounts :</t>
  </si>
  <si>
    <t>OTHER PROVISION ACCOUNTS</t>
  </si>
  <si>
    <t>Expenses</t>
  </si>
  <si>
    <t>Analysis of costs</t>
  </si>
  <si>
    <t>:</t>
  </si>
  <si>
    <t>Reinvestment</t>
  </si>
  <si>
    <t>Allowance</t>
  </si>
  <si>
    <t>was claimed</t>
  </si>
  <si>
    <t>Expansion</t>
  </si>
  <si>
    <t>Modernisation</t>
  </si>
  <si>
    <t>Automation</t>
  </si>
  <si>
    <t>Diversification</t>
  </si>
  <si>
    <t>Types of plant &amp;</t>
  </si>
  <si>
    <t>Function</t>
  </si>
  <si>
    <t>Total Cost</t>
  </si>
  <si>
    <t>Mode of payment and</t>
  </si>
  <si>
    <t>Date first put</t>
  </si>
  <si>
    <t>machinery</t>
  </si>
  <si>
    <t>(RM)</t>
  </si>
  <si>
    <t xml:space="preserve">capital payment made in </t>
  </si>
  <si>
    <t>to use</t>
  </si>
  <si>
    <t>the basis period</t>
  </si>
  <si>
    <t>Hire purchase</t>
  </si>
  <si>
    <t xml:space="preserve">Date of </t>
  </si>
  <si>
    <t>Type of qualifying project</t>
  </si>
  <si>
    <t>Indicate an " X "</t>
  </si>
  <si>
    <t>No</t>
  </si>
  <si>
    <t>Yes</t>
  </si>
  <si>
    <t>business</t>
  </si>
  <si>
    <t>proceed</t>
  </si>
  <si>
    <t xml:space="preserve">Description </t>
  </si>
  <si>
    <t xml:space="preserve">and is not in use in the production or supply of goods or services, for administrative purposes or </t>
  </si>
  <si>
    <t xml:space="preserve">for sale in the ordinary course of business. Investment properties are initially recognised at cost but </t>
  </si>
  <si>
    <t>subsequent measurement can be measured at fair value.</t>
  </si>
  <si>
    <t xml:space="preserve">Investment properties are land or / and building held to earn rentals or for capital appreciation or both </t>
  </si>
  <si>
    <t>The fair value of the investment property include:-</t>
  </si>
  <si>
    <t>b.   furniture if office is leased on a furnished basis</t>
  </si>
  <si>
    <t>Description of investment property</t>
  </si>
  <si>
    <t>Fair value</t>
  </si>
  <si>
    <t>Gain / (loss) from</t>
  </si>
  <si>
    <t>a.   equipment (e.g. lifts, air conditioners, etc) which forms an integral part of the building</t>
  </si>
  <si>
    <t>Investment property</t>
  </si>
  <si>
    <t>Inventory</t>
  </si>
  <si>
    <t>Market value</t>
  </si>
  <si>
    <t>Non-current asset means asset whose carrying amount will be recovered principally through a sale transaction instead of through continuing use.</t>
  </si>
  <si>
    <t>Disposal group means a group of assets and associated liabilities to be disposed of together in a single transaction (e.g. subsidiary).</t>
  </si>
  <si>
    <t>(ii)          the sale must be highly probable; and</t>
  </si>
  <si>
    <t>(iii)         it must genuinely be sold and not abandoned.</t>
  </si>
  <si>
    <t>NON-CURRENT ASSETS HELD FOR SALE</t>
  </si>
  <si>
    <t>(i)           the non-current assets are available for immediate sale in its present condition;</t>
  </si>
  <si>
    <t>Impairment gain / (loss) from initial measurement of the asset</t>
  </si>
  <si>
    <t>Impairment gain / (loss) from subsequent measurement of the asset</t>
  </si>
  <si>
    <t>Interest expense attributable to the liabilities of the disposal group</t>
  </si>
  <si>
    <t>Description of assets / disposal group</t>
  </si>
  <si>
    <t>HFS but no longer in use</t>
  </si>
  <si>
    <t>For a non-current assets or a disposal group to be classified as held for sale (HFS), the following conditions must be satisfied at balance sheet date:-</t>
  </si>
  <si>
    <t>Original cost</t>
  </si>
  <si>
    <t>DISCONTINUED OPERATIONS</t>
  </si>
  <si>
    <t>Discontinued operations means a ‘component’ of an entity that either has been disposed of, or is classified as HFS, and –</t>
  </si>
  <si>
    <t>If there are any ‘components’ classified as discontinued operations during the year, please furnish the following details :</t>
  </si>
  <si>
    <t>Income</t>
  </si>
  <si>
    <t>Item 1</t>
  </si>
  <si>
    <t>Item 2</t>
  </si>
  <si>
    <t>Item 3</t>
  </si>
  <si>
    <t>Less:</t>
  </si>
  <si>
    <t>Profit / (loss) for the period from discontinued operations</t>
  </si>
  <si>
    <t>(A)  From the Income Statement:</t>
  </si>
  <si>
    <t>(B)  From the Balance Sheet:</t>
  </si>
  <si>
    <t xml:space="preserve">Date which asset </t>
  </si>
  <si>
    <t>previously ceased</t>
  </si>
  <si>
    <t xml:space="preserve"> to be used in the</t>
  </si>
  <si>
    <t>(B)  Assets which have ceased to be used in the business</t>
  </si>
  <si>
    <t>Description of asset ceased to be used</t>
  </si>
  <si>
    <t>Net book value</t>
  </si>
  <si>
    <t xml:space="preserve">Description of assets / disposal group previously classified as HFS and </t>
  </si>
  <si>
    <t xml:space="preserve">&lt;Please specify the name of component that is classified as discontinued operations&gt; </t>
  </si>
  <si>
    <t>Indicators</t>
  </si>
  <si>
    <t xml:space="preserve">b - Major inspection or overhaul expenses which are revenue-in-nature. </t>
  </si>
  <si>
    <t>c - Estimated cost of dismantling and removing an asset and restoring the site which the asset was located.</t>
  </si>
  <si>
    <t>d - Not applicable</t>
  </si>
  <si>
    <t>Registration</t>
  </si>
  <si>
    <t>number</t>
  </si>
  <si>
    <t>deemed</t>
  </si>
  <si>
    <t>(including details of equipment / furniture included therein)</t>
  </si>
  <si>
    <t>(Note 10)</t>
  </si>
  <si>
    <t>(Note 5)</t>
  </si>
  <si>
    <t>(Note 8)</t>
  </si>
  <si>
    <t>(Note 9)</t>
  </si>
  <si>
    <t>operation of the existing business</t>
  </si>
  <si>
    <t>Description and effect of the project on the output /</t>
  </si>
  <si>
    <t>a.</t>
  </si>
  <si>
    <t>b.</t>
  </si>
  <si>
    <t>c.</t>
  </si>
  <si>
    <t>d.</t>
  </si>
  <si>
    <t>1.</t>
  </si>
  <si>
    <t>2.</t>
  </si>
  <si>
    <t>Investments</t>
  </si>
  <si>
    <t>3.</t>
  </si>
  <si>
    <t>4.</t>
  </si>
  <si>
    <t>5.</t>
  </si>
  <si>
    <t>Deferred expenditure carried forward</t>
  </si>
  <si>
    <t>6.</t>
  </si>
  <si>
    <t>Other debtors, deposits and prepayments</t>
  </si>
  <si>
    <t>7.</t>
  </si>
  <si>
    <t>Other creditors and accruals</t>
  </si>
  <si>
    <t>8.</t>
  </si>
  <si>
    <t>9.</t>
  </si>
  <si>
    <t>Provision for doubtful debts</t>
  </si>
  <si>
    <t>Provision for stock obsolescence</t>
  </si>
  <si>
    <t>Other provision accounts</t>
  </si>
  <si>
    <t>10.</t>
  </si>
  <si>
    <t>Fixed assets - additions</t>
  </si>
  <si>
    <t>where applicable:</t>
  </si>
  <si>
    <t>Expense 1</t>
  </si>
  <si>
    <t>Expense 2</t>
  </si>
  <si>
    <t>Expense 3</t>
  </si>
  <si>
    <t>in the business</t>
  </si>
  <si>
    <t>Date which asset</t>
  </si>
  <si>
    <t xml:space="preserve">ceased to be used </t>
  </si>
  <si>
    <t>the following details:</t>
  </si>
  <si>
    <t>If there is a transfer between investment property and inventory or vice versa during the year, please furnish</t>
  </si>
  <si>
    <t>Trade (T) /</t>
  </si>
  <si>
    <t>please furnish the following details:-</t>
  </si>
  <si>
    <t>ceased to be used, but now ceased to be classified as HFS and is in use</t>
  </si>
  <si>
    <t>(A) Analysis of income and expenses from the discontinued operation</t>
  </si>
  <si>
    <t xml:space="preserve">If your Company has investment property measured at fair value in the Balance Sheet during the year, </t>
  </si>
  <si>
    <t>please furnish the following details:</t>
  </si>
  <si>
    <t xml:space="preserve">changes in </t>
  </si>
  <si>
    <t>Historical cost /</t>
  </si>
  <si>
    <t>fair value</t>
  </si>
  <si>
    <t>Changes to</t>
  </si>
  <si>
    <t>fair value over</t>
  </si>
  <si>
    <t>cost taken to the</t>
  </si>
  <si>
    <t>Income Statement</t>
  </si>
  <si>
    <t>Investment property ==&gt; Inventory</t>
  </si>
  <si>
    <t>Inventory ==&gt; Investment property</t>
  </si>
  <si>
    <t>Please state how</t>
  </si>
  <si>
    <t>stocks were discarded</t>
  </si>
  <si>
    <t xml:space="preserve">        </t>
  </si>
  <si>
    <t xml:space="preserve">               said parts or components and provide us your basis of estimation (e.g. based on cost of replacement parts, etc).</t>
  </si>
  <si>
    <t>REINVESTMENT ALLOWANCE</t>
  </si>
  <si>
    <t>(Note 6)</t>
  </si>
  <si>
    <r>
      <t>Other comments</t>
    </r>
    <r>
      <rPr>
        <b/>
        <sz val="11"/>
        <color indexed="12"/>
        <rFont val="EYInterstate Light"/>
      </rPr>
      <t xml:space="preserve"> :</t>
    </r>
  </si>
  <si>
    <r>
      <t>Other comments</t>
    </r>
    <r>
      <rPr>
        <b/>
        <sz val="10"/>
        <color indexed="12"/>
        <rFont val="EYInterstate Light"/>
      </rPr>
      <t xml:space="preserve"> :</t>
    </r>
  </si>
  <si>
    <r>
      <t>&lt;</t>
    </r>
    <r>
      <rPr>
        <sz val="11"/>
        <color indexed="10"/>
        <rFont val="EYInterstate Light"/>
      </rPr>
      <t>please specify</t>
    </r>
    <r>
      <rPr>
        <sz val="11"/>
        <rFont val="EYInterstate Light"/>
      </rPr>
      <t>&gt;</t>
    </r>
  </si>
  <si>
    <r>
      <t xml:space="preserve">Adjustment:  </t>
    </r>
    <r>
      <rPr>
        <i/>
        <sz val="10"/>
        <color indexed="10"/>
        <rFont val="EYInterstate Light"/>
      </rPr>
      <t>&lt;please indicate&gt;</t>
    </r>
    <r>
      <rPr>
        <sz val="11"/>
        <rFont val="EYInterstate Light"/>
      </rPr>
      <t xml:space="preserve">  </t>
    </r>
  </si>
  <si>
    <r>
      <t xml:space="preserve">Add </t>
    </r>
    <r>
      <rPr>
        <sz val="11"/>
        <rFont val="EYInterstate Light"/>
      </rPr>
      <t>: Provision for the year</t>
    </r>
  </si>
  <si>
    <r>
      <t xml:space="preserve">Less : Provision written back  </t>
    </r>
    <r>
      <rPr>
        <i/>
        <sz val="11"/>
        <color indexed="12"/>
        <rFont val="EYInterstate Light"/>
      </rPr>
      <t>(please key in negative amount)</t>
    </r>
  </si>
  <si>
    <r>
      <t>Less</t>
    </r>
    <r>
      <rPr>
        <sz val="11"/>
        <rFont val="EYInterstate Light"/>
      </rPr>
      <t xml:space="preserve"> : Provision written off  </t>
    </r>
    <r>
      <rPr>
        <i/>
        <sz val="11"/>
        <color indexed="12"/>
        <rFont val="EYInterstate Light"/>
      </rPr>
      <t>(please key in negative amount)</t>
    </r>
  </si>
  <si>
    <t>(Note 11)</t>
  </si>
  <si>
    <t>Documents available to substantiate the qualifying project</t>
  </si>
  <si>
    <t>Indicate</t>
  </si>
  <si>
    <t>Yes/ No</t>
  </si>
  <si>
    <t xml:space="preserve">              as compared to before undertaking the qualifying projects.</t>
  </si>
  <si>
    <t xml:space="preserve">              To provide figures to substantiate the increase or improvement which should be verified by the production engineer/ technician or any other</t>
  </si>
  <si>
    <t xml:space="preserve">              relevant person directly responsible or directly involved in production.</t>
  </si>
  <si>
    <t>(Note 12)</t>
  </si>
  <si>
    <t xml:space="preserve">                 If so, please use the following indicators and quantify the relevant amounts :</t>
  </si>
  <si>
    <t>Cost of</t>
  </si>
  <si>
    <t>dismantling and</t>
  </si>
  <si>
    <t>removal and</t>
  </si>
  <si>
    <t>site restoration</t>
  </si>
  <si>
    <t>Description of asset</t>
  </si>
  <si>
    <t>Required by</t>
  </si>
  <si>
    <t>any written</t>
  </si>
  <si>
    <t>law or</t>
  </si>
  <si>
    <t>agreement</t>
  </si>
  <si>
    <t>for another</t>
  </si>
  <si>
    <t>business of</t>
  </si>
  <si>
    <t>the same</t>
  </si>
  <si>
    <t>for business</t>
  </si>
  <si>
    <t>of another</t>
  </si>
  <si>
    <t>Asset subsequently used:</t>
  </si>
  <si>
    <t>(i)</t>
  </si>
  <si>
    <t>(ii)</t>
  </si>
  <si>
    <t xml:space="preserve">   (i)  Project paper</t>
  </si>
  <si>
    <t xml:space="preserve">  (ii)  Feasibility study</t>
  </si>
  <si>
    <t xml:space="preserve"> (iii)  Market research</t>
  </si>
  <si>
    <t xml:space="preserve"> (iv)  Business plan including course of </t>
  </si>
  <si>
    <t xml:space="preserve">  (v)  Budget and financing arrangements</t>
  </si>
  <si>
    <t xml:space="preserve"> (vi)  Directors' resolution and/or minutes of meetings; or</t>
  </si>
  <si>
    <t xml:space="preserve">         action taken/ to be taken</t>
  </si>
  <si>
    <t>(vii)  Any other relevant documents relating to the projects.</t>
  </si>
  <si>
    <t xml:space="preserve"> </t>
  </si>
  <si>
    <t>Impairment</t>
  </si>
  <si>
    <t>At cost</t>
  </si>
  <si>
    <t xml:space="preserve">For examples, </t>
  </si>
  <si>
    <t>- fixed deposits</t>
  </si>
  <si>
    <t>- options in subsidiaries</t>
  </si>
  <si>
    <t>- derivatives</t>
  </si>
  <si>
    <t>- investment in ordinary shares</t>
  </si>
  <si>
    <t xml:space="preserve">- advances to subsidiaries </t>
  </si>
  <si>
    <t>- trade receivables</t>
  </si>
  <si>
    <t>- trade payables and accruals</t>
  </si>
  <si>
    <t>- financial guarantee contracts</t>
  </si>
  <si>
    <t xml:space="preserve">No </t>
  </si>
  <si>
    <t>Please answer the following</t>
  </si>
  <si>
    <t>questions.</t>
  </si>
  <si>
    <t>a. What are the accounting implications?</t>
  </si>
  <si>
    <t>b. In which account are the transactions reflected (Balance Sheet or Profit and Loss Accounts)?</t>
  </si>
  <si>
    <t>Awarded GBI</t>
  </si>
  <si>
    <t>certificate?</t>
  </si>
  <si>
    <t>Please state reasons for the de-recognition</t>
  </si>
  <si>
    <t>Description of components de-recognised</t>
  </si>
  <si>
    <t>If yes, please provide the following in a separate sheet for each financial instrument:</t>
  </si>
  <si>
    <t>a) Contract payments (services)</t>
  </si>
  <si>
    <t>b) Interest</t>
  </si>
  <si>
    <t>c) Royalty</t>
  </si>
  <si>
    <t>d) Remuneration or other income paid to a public entertainer</t>
  </si>
  <si>
    <t>i) Gains or profits falling under paragraph 4(f) of the Income Tax Act, 1967 (eg. guarantee fees, commission)</t>
  </si>
  <si>
    <t>j) Fees to dismantle and remove asset</t>
  </si>
  <si>
    <t>Please type an " X " in the relevant checkbox</t>
  </si>
  <si>
    <t>Fair value as at</t>
  </si>
  <si>
    <t>B/S date</t>
  </si>
  <si>
    <t>Changes in FV/</t>
  </si>
  <si>
    <t>a)</t>
  </si>
  <si>
    <t>b)</t>
  </si>
  <si>
    <t>c)</t>
  </si>
  <si>
    <t>Brought</t>
  </si>
  <si>
    <t>forward</t>
  </si>
  <si>
    <t>Amortisation for</t>
  </si>
  <si>
    <t>the year (P&amp;L)</t>
  </si>
  <si>
    <t>or related companies borrowings and interest expenses have been incurred on these borrowings, please provide further analysis</t>
  </si>
  <si>
    <t>Classified as Other Liabilities (OL)</t>
  </si>
  <si>
    <t>Interest free</t>
  </si>
  <si>
    <t>Interest bearing at the following percentage:</t>
  </si>
  <si>
    <t>companies borrowings and interest expenses have been incurred on these borrowings, please provide further analysis in</t>
  </si>
  <si>
    <t>Classified as Fair Value to Profit and Loss (FVTPL)</t>
  </si>
  <si>
    <t>Classified as Held to Maturity (HTM)</t>
  </si>
  <si>
    <t>Classified as Available for Sale (AFS)</t>
  </si>
  <si>
    <t>d)</t>
  </si>
  <si>
    <t>N/A</t>
  </si>
  <si>
    <t>Classified as Loans and Receivables (LAR)</t>
  </si>
  <si>
    <t>To complete the 'At cost' column only.</t>
  </si>
  <si>
    <t>To complete the 'At cost' column only for item (d).</t>
  </si>
  <si>
    <t>To complete the 'At cost' column only in item (c).</t>
  </si>
  <si>
    <t>Basis of accrual</t>
  </si>
  <si>
    <t>Opening balance at cost</t>
  </si>
  <si>
    <t>Opening balance at fair valuation</t>
  </si>
  <si>
    <t>Closing balance at fair valuation</t>
  </si>
  <si>
    <t>Note 1</t>
  </si>
  <si>
    <r>
      <t>Note 2</t>
    </r>
    <r>
      <rPr>
        <b/>
        <sz val="11"/>
        <color indexed="12"/>
        <rFont val="EYInterstate Light"/>
      </rPr>
      <t>:  Please indicate whether the debt was derived from trade transactions (e.g. sale of products) or non-trade transactions (eg. loans/advances).</t>
    </r>
  </si>
  <si>
    <t>Initial adoption</t>
  </si>
  <si>
    <t>Debit</t>
  </si>
  <si>
    <t>Credit</t>
  </si>
  <si>
    <t>Accounting double entries</t>
  </si>
  <si>
    <t>[Please insert rows if more accounts are involved]</t>
  </si>
  <si>
    <t>Subsequent measurement</t>
  </si>
  <si>
    <t>FVTPL = Fair Value through Profit and Loss</t>
  </si>
  <si>
    <t>AFS = Available for Sale</t>
  </si>
  <si>
    <t>LAR = Loans and Receivables</t>
  </si>
  <si>
    <t>OL = Other liabilities</t>
  </si>
  <si>
    <t>Note 2</t>
  </si>
  <si>
    <t>classification</t>
  </si>
  <si>
    <t>B/S or P&amp;L?</t>
  </si>
  <si>
    <r>
      <rPr>
        <u/>
        <sz val="11"/>
        <color indexed="12"/>
        <rFont val="EYInterstate Light"/>
      </rPr>
      <t>Note 2</t>
    </r>
    <r>
      <rPr>
        <sz val="11"/>
        <color indexed="12"/>
        <rFont val="EYInterstate Light"/>
      </rPr>
      <t>:  Please indicate whether the double entry account is a Balance Sheet (B/S) or Profit and Loss (P&amp;L) account.</t>
    </r>
  </si>
  <si>
    <t>Financial assets    - investment in debt securities</t>
  </si>
  <si>
    <t>Financial liabilities   - loans / advances</t>
  </si>
  <si>
    <r>
      <t>Note 3</t>
    </r>
    <r>
      <rPr>
        <sz val="11"/>
        <color indexed="12"/>
        <rFont val="EYInterstate Light"/>
      </rPr>
      <t>: If you have other comments, please let us know.</t>
    </r>
  </si>
  <si>
    <t>Name of account</t>
  </si>
  <si>
    <t>* Eg. Other debtors, amount due from related companies, etc.</t>
  </si>
  <si>
    <t>Description of account/item</t>
  </si>
  <si>
    <t>Process flow chart</t>
  </si>
  <si>
    <t>Please provide the process flow chart together with a brief description for each of the manufacturing activities.</t>
  </si>
  <si>
    <t>Qualifying project</t>
  </si>
  <si>
    <t>Please complete the following:</t>
  </si>
  <si>
    <t>Commencement</t>
  </si>
  <si>
    <t>date</t>
  </si>
  <si>
    <r>
      <rPr>
        <u/>
        <sz val="11"/>
        <color indexed="12"/>
        <rFont val="EYInterstate Light"/>
      </rPr>
      <t>Note 1</t>
    </r>
    <r>
      <rPr>
        <sz val="11"/>
        <color indexed="12"/>
        <rFont val="EYInterstate Light"/>
      </rPr>
      <t>:</t>
    </r>
    <r>
      <rPr>
        <sz val="11"/>
        <rFont val="EYInterstate Light"/>
      </rPr>
      <t xml:space="preserve"> Please state whether the qualifying project has resulted in an increase in the production capacity (output and sales), or performance</t>
    </r>
  </si>
  <si>
    <t xml:space="preserve">              in the form of saving in the use of time, material or labour (reduction in costs), or result in better quality products, or any other improvement </t>
  </si>
  <si>
    <r>
      <rPr>
        <u/>
        <sz val="11"/>
        <color indexed="12"/>
        <rFont val="EYInterstate Light"/>
      </rPr>
      <t>Note 2</t>
    </r>
    <r>
      <rPr>
        <sz val="11"/>
        <color indexed="12"/>
        <rFont val="EYInterstate Light"/>
      </rPr>
      <t>:</t>
    </r>
    <r>
      <rPr>
        <sz val="11"/>
        <rFont val="EYInterstate Light"/>
      </rPr>
      <t xml:space="preserve"> To provide documentation to substantiate the increase or improvement which should have been verified by the production engineer/ technician or any other</t>
    </r>
  </si>
  <si>
    <t>Plant and machinery</t>
  </si>
  <si>
    <t>Replacement</t>
  </si>
  <si>
    <t>of an existing</t>
  </si>
  <si>
    <t>plant &amp;</t>
  </si>
  <si>
    <t>Yes/No</t>
  </si>
  <si>
    <t>Factory</t>
  </si>
  <si>
    <t>Date of purchase or construction:</t>
  </si>
  <si>
    <t>Date of completion:</t>
  </si>
  <si>
    <t>Date first put into use:</t>
  </si>
  <si>
    <t>Please provide the factory cost listing for the various sections in the factory as follows:</t>
  </si>
  <si>
    <t>Identification of cost based on usage</t>
  </si>
  <si>
    <t>Storage, staff</t>
  </si>
  <si>
    <t>amenities,</t>
  </si>
  <si>
    <t>security guard</t>
  </si>
  <si>
    <t>house,</t>
  </si>
  <si>
    <t>temporary</t>
  </si>
  <si>
    <t>storage within</t>
  </si>
  <si>
    <t>Others</t>
  </si>
  <si>
    <t>Description per cost listing</t>
  </si>
  <si>
    <t>Manufacturing</t>
  </si>
  <si>
    <t>Office</t>
  </si>
  <si>
    <t>production area</t>
  </si>
  <si>
    <t>Common area</t>
  </si>
  <si>
    <t>Percentage</t>
  </si>
  <si>
    <t>Please provide a copy of the factory plan and complete the following:</t>
  </si>
  <si>
    <t>Description of usage</t>
  </si>
  <si>
    <t>Built-up area</t>
  </si>
  <si>
    <t>New factory</t>
  </si>
  <si>
    <t>Old factory</t>
  </si>
  <si>
    <t>m²</t>
  </si>
  <si>
    <t>Storage (such as warehouse)</t>
  </si>
  <si>
    <t>Staff amenities (such as toilet, surau, canteen, car park)</t>
  </si>
  <si>
    <t>Security guard house</t>
  </si>
  <si>
    <t>Temporary storage within production area for</t>
  </si>
  <si>
    <t>work-in-progress or raw materials</t>
  </si>
  <si>
    <r>
      <t>Others &lt;</t>
    </r>
    <r>
      <rPr>
        <sz val="11"/>
        <color indexed="10"/>
        <rFont val="EYInterstate Light"/>
      </rPr>
      <t>please specify</t>
    </r>
    <r>
      <rPr>
        <sz val="11"/>
        <rFont val="EYInterstate Light"/>
      </rPr>
      <t>&gt;</t>
    </r>
  </si>
  <si>
    <t>k) Fees for restoring the site used by asset which has been dismantled</t>
  </si>
  <si>
    <t>Land cost</t>
  </si>
  <si>
    <t>Section A : Checklist for income tax preparation</t>
  </si>
  <si>
    <t>Name of company</t>
  </si>
  <si>
    <t>Year of assessment</t>
  </si>
  <si>
    <t>Name of person completing this checklist</t>
  </si>
  <si>
    <t>Designation of person completing this checklist</t>
  </si>
  <si>
    <t xml:space="preserve">Non-current assets held for sale and discontinued </t>
  </si>
  <si>
    <t>Amount (RM)</t>
  </si>
  <si>
    <t>Please type an " X " if applicable</t>
  </si>
  <si>
    <t>Please provide the amount if applicable</t>
  </si>
  <si>
    <t>A.1</t>
  </si>
  <si>
    <t>A.2</t>
  </si>
  <si>
    <t>General Balance Sheet Items</t>
  </si>
  <si>
    <t>Fixed assets - controlled transfers in</t>
  </si>
  <si>
    <t>Buildings</t>
  </si>
  <si>
    <t>(Please complete if applicable)</t>
  </si>
  <si>
    <r>
      <t>Note 11</t>
    </r>
    <r>
      <rPr>
        <b/>
        <sz val="11"/>
        <color indexed="12"/>
        <rFont val="EYInterstate Light"/>
      </rPr>
      <t>:  Expenses incurred in planting of rubberwood trees, please complete table below.</t>
    </r>
  </si>
  <si>
    <t>Fixed assets - hire purchase</t>
  </si>
  <si>
    <t>Fixed assets - lease</t>
  </si>
  <si>
    <t>FIXED ASSETS - CONTROLLED TRANSFER IN</t>
  </si>
  <si>
    <t>(Please complete the movement of principal portion)</t>
  </si>
  <si>
    <t>New HP assets</t>
  </si>
  <si>
    <t>Part A: Basic information</t>
  </si>
  <si>
    <t>Amount financed under hire purchase</t>
  </si>
  <si>
    <t>Part B: Movement of principal portion in the HP creditor accounts :</t>
  </si>
  <si>
    <t>Existing HP assets</t>
  </si>
  <si>
    <t>(Please complete both Part A &amp; B)</t>
  </si>
  <si>
    <t>Amount financed under lease</t>
  </si>
  <si>
    <t>(At cost)</t>
  </si>
  <si>
    <t>Trade</t>
  </si>
  <si>
    <t>Non-Trade *</t>
  </si>
  <si>
    <t>General Provision</t>
  </si>
  <si>
    <t>Specific Provision</t>
  </si>
  <si>
    <t>(At fair value)</t>
  </si>
  <si>
    <t>Debts has been</t>
  </si>
  <si>
    <t>included in Company's</t>
  </si>
  <si>
    <r>
      <t>Note 3</t>
    </r>
    <r>
      <rPr>
        <b/>
        <sz val="11"/>
        <color indexed="12"/>
        <rFont val="EYInterstate Light"/>
      </rPr>
      <t xml:space="preserve">: </t>
    </r>
    <r>
      <rPr>
        <b/>
        <sz val="11"/>
        <rFont val="EYInterstate Light"/>
      </rPr>
      <t xml:space="preserve"> </t>
    </r>
    <r>
      <rPr>
        <sz val="11"/>
        <rFont val="EYInterstate Light"/>
      </rPr>
      <t xml:space="preserve">For </t>
    </r>
    <r>
      <rPr>
        <b/>
        <sz val="11"/>
        <rFont val="EYInterstate Light"/>
      </rPr>
      <t xml:space="preserve">provision written off </t>
    </r>
    <r>
      <rPr>
        <sz val="11"/>
        <rFont val="EYInterstate Light"/>
      </rPr>
      <t>during the year, please complete the following:</t>
    </r>
  </si>
  <si>
    <t>Note 3</t>
  </si>
  <si>
    <t>Used prior to</t>
  </si>
  <si>
    <t>purchase</t>
  </si>
  <si>
    <t>Existing Lease assets</t>
  </si>
  <si>
    <t>New Lease assets</t>
  </si>
  <si>
    <t>To insert columns if there are more assets under leasing.</t>
  </si>
  <si>
    <t>Furniture &amp; fitting</t>
  </si>
  <si>
    <t>Office equipment</t>
  </si>
  <si>
    <t>YA of</t>
  </si>
  <si>
    <t>Registration number</t>
  </si>
  <si>
    <t>repaid</t>
  </si>
  <si>
    <t>Principal</t>
  </si>
  <si>
    <t>To insert columns if there are more assets under hire-purchase.</t>
  </si>
  <si>
    <t xml:space="preserve">AA rate </t>
  </si>
  <si>
    <t>claimed</t>
  </si>
  <si>
    <t>Payment</t>
  </si>
  <si>
    <t>Provision for bonus</t>
  </si>
  <si>
    <t>Provision for EPF on bonus</t>
  </si>
  <si>
    <t>Provision for professional and legal fees</t>
  </si>
  <si>
    <t>Provision for retirement benefits</t>
  </si>
  <si>
    <t>Provision for unutilised annual leave</t>
  </si>
  <si>
    <t xml:space="preserve">Tax deduction </t>
  </si>
  <si>
    <t>claimed previously?</t>
  </si>
  <si>
    <t>Note 5:</t>
  </si>
  <si>
    <t>operation of the existing business.</t>
  </si>
  <si>
    <t xml:space="preserve"> (iv)  Business plan indicating the course of </t>
  </si>
  <si>
    <t xml:space="preserve">Description (per cost listing) and address </t>
  </si>
  <si>
    <t>Please ensure that a copy of the factory plan is available upon tax audit. Meanwhile, please complete the following (if applicable):</t>
  </si>
  <si>
    <t>Provision for diminution in value of investment/impairment loss</t>
  </si>
  <si>
    <t>– Building and construction</t>
  </si>
  <si>
    <t>– Timber</t>
  </si>
  <si>
    <t>– Tin mining</t>
  </si>
  <si>
    <t>exports), or granted reinvestment allowance [PU(A) 505/2000].</t>
  </si>
  <si>
    <t>ACA be given to:</t>
  </si>
  <si>
    <t>under the Industrial Co-ordination Act 1975 (Act 156); or</t>
  </si>
  <si>
    <t>(b) safety mirrors and panic buttons [PU(A) 4/2013].</t>
  </si>
  <si>
    <t>feeder bus, school bus and excursion bus [PU(A) 356/2008].</t>
  </si>
  <si>
    <t>(Note: The rules are effective from Y/A 2009 to 2011.)</t>
  </si>
  <si>
    <t>allowance under Para 19A of Sch 3 of the Act [PU(A) 357/2008].</t>
  </si>
  <si>
    <t>(Note: The rules are effective from Y/A 2009 to 2010.)</t>
  </si>
  <si>
    <t>assessment.</t>
  </si>
  <si>
    <t>[PU(A) 374/2007].</t>
  </si>
  <si>
    <t>onwards) [PU(A) 202/2006].</t>
  </si>
  <si>
    <t>119/2010].</t>
  </si>
  <si>
    <t>onwards) [PU(A) 2/2013].</t>
  </si>
  <si>
    <t>Capital expenditure incurred on:</t>
  </si>
  <si>
    <t>Capital expenditure incurred on the construction in a forest of:</t>
  </si>
  <si>
    <t>SPECIAL PURPOSE ASSETS</t>
  </si>
  <si>
    <t>Buses using natural gas in business of public transportation and natural gas refuelling equipment in a natural gas refuelling outlet [PU(A) 265/1997]</t>
  </si>
  <si>
    <t>Imported prescribed heavy machinery used in construction, mining, plantation and timber industries [PU(A) 474/1997].</t>
  </si>
  <si>
    <t>Machinery and plant (other than imported heavy machinery) used in specific industries [PU(A) 294/1998]:</t>
  </si>
  <si>
    <t>Prescribed equipment and facility for collecting wastes, limiting pollution of the environment, checking excessive pollution and</t>
  </si>
  <si>
    <t>Plant and machinery used for recycling of wastes or for further processing of wastes into finished products. This accelerated capital</t>
  </si>
  <si>
    <t>allowance (ACA) does not apply to a company which is granted incentives under PIA 1986 (except for deductions for promotion of</t>
  </si>
  <si>
    <t>Plant and machinery used for the purpose of a qualifying project in respect of a promoted activity. This ACA does not apply to a</t>
  </si>
  <si>
    <t>company which is granted reinvestment allowance, pioneer status or investment tax allowance, or where it fails to submit a</t>
  </si>
  <si>
    <t>confirmation letter from the Malaysian Investment Development Authority (MIDA) concerning the activity or products [PU(A) 506/2000].</t>
  </si>
  <si>
    <t>ACA on machinery and equipment used in the agricultural sector including plantations:</t>
  </si>
  <si>
    <t>Equipment eligible for ACA shall be determined by the Minister of Finance [PU(A)188/2005].</t>
  </si>
  <si>
    <t>(i) security control equipment [other than the Global Positioning System (GPS)] for a factory where the company is approved</t>
  </si>
  <si>
    <t>(ii) any GPS for vehicle tracking for a container lorry of company bearing Carrier Licence A and for a cargo lorry of the company</t>
  </si>
  <si>
    <t>New rules have extended ACA to Y/A 2015 and it is enhanced to include:</t>
  </si>
  <si>
    <t>(a) companies that install security control and surveillance equipment in residential areas; and</t>
  </si>
  <si>
    <t>ACA be given to new buses used in the business of a bus operator. The bus shall be used for commercial transportation of passengers</t>
  </si>
  <si>
    <t>or conveyance of tourists; locally assembled or constructed, as defined in Motor Vehicles (Registration and Licensing) Rules 1959;</t>
  </si>
  <si>
    <t>and not a reconditioned bus. Bus specified in the Gazette Order are stage bus, charter bus, express bus, mini bus, employees bus,</t>
  </si>
  <si>
    <t>SMEs be given ACA on ALL expenses incurred on plant and machinery that qualify for Sch 3 capital allowances. This ACA does</t>
  </si>
  <si>
    <t>not apply to a company which has been granted incentives under the PIA 1986; reinvestment allowance; or who qualified for an</t>
  </si>
  <si>
    <t>ACA be given to expenses incurred on renovation or refurbishment of business premises between 10 Mar 2009 to 31 Dec 2010 which</t>
  </si>
  <si>
    <t>are prescribed by the Ministry of Finance. However, the amount of qualifying expenditure is restricted to RM100,000 for two years of</t>
  </si>
  <si>
    <t>Please indicate if any of the following is applicable to the Company:</t>
  </si>
  <si>
    <t>ACA be given for equipment certified by the Ministry of Energy, Water and Communications and used exclusively to control the</t>
  </si>
  <si>
    <t>quality of electric power. This ACA does not apply to a company which has been granted incentives under the PIA 1986 (except for</t>
  </si>
  <si>
    <t>deduction for promotion of exports); or reinvestment allowance [PU(A) 87/2005].</t>
  </si>
  <si>
    <t>ACA to be given to a Tun Razak Exchange Marquee status company in respect of renovation costs incurred on a building</t>
  </si>
  <si>
    <t>located in the Tun Razak Exchange (Note: The rules are effective from 1 January 2014 until 31 Dec 2020) [PU(A) 29/2013].</t>
  </si>
  <si>
    <t>ACA be given on qualifying plant expenditure incurred for the purpose of carrying out petroleum operations in a marginal field.</t>
  </si>
  <si>
    <t>The Rules do not apply to a person who has been granted investment allowance, operates in a Joint Development Area,</t>
  </si>
  <si>
    <t>Plant</t>
  </si>
  <si>
    <t>Building constructed and provided as living accommodation for individuals employed in a business where an industrial building is in use and excludes</t>
  </si>
  <si>
    <t>Building (constructed or purchased) used for providing living accommodation to employees by a person engaged in a:</t>
  </si>
  <si>
    <t>Building (constructed or purchased) used as warehouse for the storage of goods, for export or for the storage of imported goods to be processed and</t>
  </si>
  <si>
    <t>Building constructed pursuant to an agreement entered into with the Government on a build-lease-transfer basis on lease to the Government</t>
  </si>
  <si>
    <t>Building (constructed or purchased) used as an old folks care centre approved by Social Welfare Department (21 Sep 2002 onwards) [PU(A) 143/2003].</t>
  </si>
  <si>
    <t>Building (constructed or purchased) used by a BioNexus status company solely for its new business or expansion project (2 Sep 2006 onwards)</t>
  </si>
  <si>
    <t>Building (constructed or purchased) in a Cyberjaya Flagship Zone used by a MSC status company or rented to a MSC status company (Y/A 2006</t>
  </si>
  <si>
    <t>Building constructed under a privatisation project and private financing initiatives approved by the relevant authorities (Y/A 2009 onwards) [PU(A)</t>
  </si>
  <si>
    <t>Building (constructed or purchased) used for the purpose of a kindergarten approved by the Ministry of Education (Y/A 2013 onwards) [PU(A) 1/2013]</t>
  </si>
  <si>
    <t>Building (constructed or purchased) used for the purpose of a child care centre registered with the Department of Social Welfare (Y/A 2013</t>
  </si>
  <si>
    <t>A commercial building (constructed or purchased) used for the purpose of a specified business by a Tun Razak Exchange Marquee status company in</t>
  </si>
  <si>
    <t>the Tun Razak Exchange (Effective Y/A 2014 for qualifying building expenditure incurred on or before 31 Dec 2020) [PU(A) 27/2013].</t>
  </si>
  <si>
    <t>Agriculture allowance</t>
  </si>
  <si>
    <t>Forest allowance</t>
  </si>
  <si>
    <t xml:space="preserve">(a) the clearing and preparation of land for the purposes of agriculture </t>
  </si>
  <si>
    <t>(d) building for the welfare of persons or as living accommodation for a person employed for the working of a farm</t>
  </si>
  <si>
    <t>(e) any other building.</t>
  </si>
  <si>
    <t xml:space="preserve">(b) the planting (but not replanting) of crops on land cleared for planting </t>
  </si>
  <si>
    <t xml:space="preserve">(c) the construction on a farm of a road or bridge </t>
  </si>
  <si>
    <t>(a) a road or building used for the purposes of a business which consists wholly or partly of the extraction of timber from the forest</t>
  </si>
  <si>
    <t>(b) a building provided for the welfare of persons, or as living accommodation for a person, employed for such extraction of timber.</t>
  </si>
  <si>
    <r>
      <t>Note 6</t>
    </r>
    <r>
      <rPr>
        <b/>
        <sz val="11"/>
        <color indexed="12"/>
        <rFont val="EYInterstate Light"/>
      </rPr>
      <t>:  For motor vehicles, please complete table below.</t>
    </r>
  </si>
  <si>
    <t xml:space="preserve">                 used in earthwork operations. Heavy-duty machinery such as crane, root puller, rake, shovel, tower crane, offshore crane, wharf crane, bulldozer, land leveling equipment (dozer), excavating equipment (backhoe </t>
  </si>
  <si>
    <t xml:space="preserve">                 &amp; excavator) and other similar machinery which are considered as heavy machinery. The category of heavy machinery does not include an imported heavy machinery as provided in [P.U.(A) 474/1997].</t>
  </si>
  <si>
    <r>
      <t>Note 1</t>
    </r>
    <r>
      <rPr>
        <b/>
        <sz val="11"/>
        <color indexed="12"/>
        <rFont val="EYInterstate Light"/>
      </rPr>
      <t>:  Cost of dismantling and removal of asset and restoration of site:</t>
    </r>
  </si>
  <si>
    <t>Disposed/written of within 2 years?</t>
  </si>
  <si>
    <t>If yes, please state reasons</t>
  </si>
  <si>
    <r>
      <t>Note 1</t>
    </r>
    <r>
      <rPr>
        <b/>
        <sz val="11"/>
        <color indexed="12"/>
        <rFont val="EYInterstate Light"/>
      </rPr>
      <t>:  To complete the following for HP asset controlled transfer in:</t>
    </r>
  </si>
  <si>
    <t>&lt;---------------For motor vehicles only------------&gt;</t>
  </si>
  <si>
    <t>YA of principal</t>
  </si>
  <si>
    <t>repayment</t>
  </si>
  <si>
    <r>
      <rPr>
        <b/>
        <u/>
        <sz val="11"/>
        <color indexed="12"/>
        <rFont val="EYInterstate Light"/>
      </rPr>
      <t>Note 1</t>
    </r>
    <r>
      <rPr>
        <b/>
        <sz val="11"/>
        <color indexed="12"/>
        <rFont val="EYInterstate Light"/>
      </rPr>
      <t>:</t>
    </r>
    <r>
      <rPr>
        <b/>
        <sz val="11"/>
        <rFont val="EYInterstate Light"/>
      </rPr>
      <t xml:space="preserve"> </t>
    </r>
    <r>
      <rPr>
        <sz val="11"/>
        <rFont val="EYInterstate Light"/>
      </rPr>
      <t>Please state whether the qualifying project has resulted in an increase in the production capacity (output and sales), or performance</t>
    </r>
  </si>
  <si>
    <r>
      <rPr>
        <b/>
        <u/>
        <sz val="11"/>
        <color indexed="12"/>
        <rFont val="EYInterstate Light"/>
      </rPr>
      <t>Note 2</t>
    </r>
    <r>
      <rPr>
        <b/>
        <sz val="11"/>
        <color indexed="12"/>
        <rFont val="EYInterstate Light"/>
      </rPr>
      <t>:</t>
    </r>
    <r>
      <rPr>
        <sz val="11"/>
        <rFont val="EYInterstate Light"/>
      </rPr>
      <t xml:space="preserve"> To provide documentation to substantiate the increase or improvement which should have been verified by the production engineer/ technician or any other</t>
    </r>
  </si>
  <si>
    <r>
      <t xml:space="preserve">Other provisions - </t>
    </r>
    <r>
      <rPr>
        <sz val="11"/>
        <color rgb="FFFF0000"/>
        <rFont val="EYInterstate Light"/>
      </rPr>
      <t>&lt;please specify&gt;</t>
    </r>
  </si>
  <si>
    <t>e.</t>
  </si>
  <si>
    <t>f.</t>
  </si>
  <si>
    <t>Fixed assets - special purpose assets</t>
  </si>
  <si>
    <t>Fixed assets - disposal and written off</t>
  </si>
  <si>
    <t>FIXED ASSETS - DISPOSALS AND WRITTEN OFF</t>
  </si>
  <si>
    <t xml:space="preserve">Other Balance Sheet Items </t>
  </si>
  <si>
    <t>General plant &amp; machinery</t>
  </si>
  <si>
    <r>
      <t xml:space="preserve">Heavy machinery </t>
    </r>
    <r>
      <rPr>
        <b/>
        <sz val="11"/>
        <color rgb="FF0000FF"/>
        <rFont val="EYInterstate Light"/>
      </rPr>
      <t>(Note 14)</t>
    </r>
  </si>
  <si>
    <r>
      <t>Note 14</t>
    </r>
    <r>
      <rPr>
        <b/>
        <sz val="11"/>
        <color indexed="12"/>
        <rFont val="EYInterstate Light"/>
      </rPr>
      <t xml:space="preserve">:  There are no specific guidelines in classifying heavy machinery. In general, it is determined by the nature of its usage. Normally, they are specially designed for carrying out construction works, especially </t>
    </r>
  </si>
  <si>
    <r>
      <t>Note 3:</t>
    </r>
    <r>
      <rPr>
        <b/>
        <sz val="11"/>
        <color rgb="FF0000FF"/>
        <rFont val="EYInterstate Light"/>
      </rPr>
      <t xml:space="preserve">  For assets acquired via hire purchase, please complete Question 1(b) of this Section.</t>
    </r>
  </si>
  <si>
    <r>
      <t>Note 4</t>
    </r>
    <r>
      <rPr>
        <b/>
        <sz val="11"/>
        <color rgb="FF0000FF"/>
        <rFont val="EYInterstate Light"/>
      </rPr>
      <t xml:space="preserve">:  For assets acquired via lease, please complete Question 1(c) of this Section. </t>
    </r>
  </si>
  <si>
    <r>
      <t>Note 5</t>
    </r>
    <r>
      <rPr>
        <b/>
        <sz val="11"/>
        <color rgb="FF0000FF"/>
        <rFont val="EYInterstate Light"/>
      </rPr>
      <t>:  For assets acquired via transfer in from related company, please complete Question 1(d) of this Section.</t>
    </r>
  </si>
  <si>
    <t>Building cost - production area</t>
  </si>
  <si>
    <r>
      <t>Note 9</t>
    </r>
    <r>
      <rPr>
        <b/>
        <sz val="11"/>
        <color rgb="FF0000FF"/>
        <rFont val="EYInterstate Light"/>
      </rPr>
      <t>:  For acquisition of buildings by a Real Estate Investment Trust (REITs) from a company, please furnish us the balance of the unclaimed IBA of the disposer.</t>
    </r>
  </si>
  <si>
    <r>
      <t>Note 10</t>
    </r>
    <r>
      <rPr>
        <b/>
        <sz val="11"/>
        <color rgb="FF0000FF"/>
        <rFont val="EYInterstate Light"/>
      </rPr>
      <t>: For special purpose assets, please complete Question 1(f) of this Section.</t>
    </r>
  </si>
  <si>
    <t>Description of the qualifying project engaged in the activity of manufacturing or agriculture and the effect of that project on output/</t>
  </si>
  <si>
    <t>Percentage of total plantation cultivated with rubberwood trees =</t>
  </si>
  <si>
    <t>Please also enclose a copy of the application letter to and approval letter from the Ministry of Primary Industries.</t>
  </si>
  <si>
    <t>assets written off</t>
  </si>
  <si>
    <t xml:space="preserve">Market value for </t>
  </si>
  <si>
    <t>Category of fixed asset</t>
  </si>
  <si>
    <t xml:space="preserve">If "Yes" to </t>
  </si>
  <si>
    <t xml:space="preserve">disposed of </t>
  </si>
  <si>
    <t>within 5 years?</t>
  </si>
  <si>
    <t xml:space="preserve">              the Income Statement, please state the name of such account. </t>
  </si>
  <si>
    <r>
      <t>Note 1</t>
    </r>
    <r>
      <rPr>
        <b/>
        <sz val="11"/>
        <color rgb="FF0000FF"/>
        <rFont val="EYInterstate Light"/>
      </rPr>
      <t xml:space="preserve">:  For </t>
    </r>
    <r>
      <rPr>
        <b/>
        <u/>
        <sz val="11"/>
        <color rgb="FF0000FF"/>
        <rFont val="EYInterstate Light"/>
      </rPr>
      <t>provision for stock obsolescence</t>
    </r>
    <r>
      <rPr>
        <b/>
        <sz val="11"/>
        <color rgb="FF0000FF"/>
        <rFont val="EYInterstate Light"/>
      </rPr>
      <t xml:space="preserve"> during the year, please complete the following :-</t>
    </r>
  </si>
  <si>
    <r>
      <t>Note 4</t>
    </r>
    <r>
      <rPr>
        <b/>
        <sz val="11"/>
        <color rgb="FF0000FF"/>
        <rFont val="EYInterstate Light"/>
      </rPr>
      <t>: For payments made during the year, please complete the following:</t>
    </r>
  </si>
  <si>
    <t>securing more efficient use of the equipment [PU(A) 295/1998].</t>
  </si>
  <si>
    <t>ACA on the purchase of pre-cast concrete mould used in the production of industrialised building system component [PU(A) 249/2006].</t>
  </si>
  <si>
    <t xml:space="preserve">fields or the accumulated production of petroleum has exceeded 30 million stock tank barrels of crude oil or 500 billion standard cubic feet </t>
  </si>
  <si>
    <t>of natural gas. The Rules come into operation on 30 Nov 2010 and are effective from Y/A 2010 until Y/A 2024 [PU(A)119/2013].</t>
  </si>
  <si>
    <t>operates in an area under a Government to Government agreement for joint exploration or the plant is used in both marginal and non-marginal</t>
  </si>
  <si>
    <t>Note 6:</t>
  </si>
  <si>
    <t xml:space="preserve">"Accruals" are liabilities to pay for goods or services that have been received or supplied but have not been paid, invoiced or formally agreed with the supplier, including amounts due to employees (for example, amounts relating to accrued vacation pay). Although it is sometimes necessary to estimate the amount or timing of accruals, the uncertainty is generally much less than for provisions. 
</t>
  </si>
  <si>
    <t xml:space="preserve">A "provision" is a liability of uncertain timing or amount. 
</t>
  </si>
  <si>
    <t xml:space="preserve">        (please key in negative amount)</t>
  </si>
  <si>
    <t>Add: Amount of the deferred expenditure during the year</t>
  </si>
  <si>
    <t xml:space="preserve">Less: Deferred expenditure recognised in income statement during the year </t>
  </si>
  <si>
    <r>
      <t>Note 2</t>
    </r>
    <r>
      <rPr>
        <b/>
        <sz val="10"/>
        <color indexed="12"/>
        <rFont val="EYInterstate Light"/>
      </rPr>
      <t>:  For pre-operating expenses and incorporation expenses, please provide further analysis</t>
    </r>
  </si>
  <si>
    <t>- Furniture &amp; fitting</t>
  </si>
  <si>
    <t>- General plant &amp; machinery</t>
  </si>
  <si>
    <r>
      <t xml:space="preserve">- Heavy machinery </t>
    </r>
    <r>
      <rPr>
        <b/>
        <sz val="11"/>
        <color rgb="FF0000FF"/>
        <rFont val="EYInterstate Light"/>
      </rPr>
      <t>(Note 14)</t>
    </r>
  </si>
  <si>
    <t>- Office equipment</t>
  </si>
  <si>
    <r>
      <t>Small value assets</t>
    </r>
    <r>
      <rPr>
        <b/>
        <sz val="11"/>
        <color rgb="FF0000FF"/>
        <rFont val="EYInterstate Light"/>
      </rPr>
      <t xml:space="preserve"> (Note 16)</t>
    </r>
  </si>
  <si>
    <r>
      <t>Note 15</t>
    </r>
    <r>
      <rPr>
        <b/>
        <sz val="11"/>
        <color indexed="12"/>
        <rFont val="EYInterstate Light"/>
      </rPr>
      <t xml:space="preserve">:  “Qualifying expenditure” is defined in Public Ruling 12/2014 as capital expenditure incurred on the provision, construction or purchase of plant or machinery used for the purpose of a business other than assets that have an </t>
    </r>
  </si>
  <si>
    <t xml:space="preserve">                expected life span less than two (2) years. </t>
  </si>
  <si>
    <t xml:space="preserve">Renovation - non-qualifying capital expenditure </t>
  </si>
  <si>
    <r>
      <t xml:space="preserve">Renovation - qualifying capital expenditure </t>
    </r>
    <r>
      <rPr>
        <b/>
        <sz val="11"/>
        <color rgb="FF0000FF"/>
        <rFont val="EYInterstate Light"/>
      </rPr>
      <t>(Note 15)</t>
    </r>
    <r>
      <rPr>
        <sz val="11"/>
        <rFont val="EYInterstate Light"/>
      </rPr>
      <t>:</t>
    </r>
  </si>
  <si>
    <t>Cost of Fixed Assets (excluding GST)</t>
  </si>
  <si>
    <t>(Note 17)</t>
  </si>
  <si>
    <t>Reason for capitalisation</t>
  </si>
  <si>
    <t>Invalid/missing tax invoices</t>
  </si>
  <si>
    <t>(Note 18)</t>
  </si>
  <si>
    <t>Annual adjustment for GST purposes</t>
  </si>
  <si>
    <t>capitalised in current year</t>
  </si>
  <si>
    <t xml:space="preserve">Category of fixed assets </t>
  </si>
  <si>
    <t>Cost (excluding GST)</t>
  </si>
  <si>
    <t>Less: Deposit (excluding GST)</t>
  </si>
  <si>
    <t xml:space="preserve">Tax written down </t>
  </si>
  <si>
    <t xml:space="preserve">value of asset </t>
  </si>
  <si>
    <t xml:space="preserve">transferred in </t>
  </si>
  <si>
    <t>g.</t>
  </si>
  <si>
    <t>NQE</t>
  </si>
  <si>
    <t>(Note 6a)</t>
  </si>
  <si>
    <t>(Note 6b)</t>
  </si>
  <si>
    <r>
      <t>Note 6b</t>
    </r>
    <r>
      <rPr>
        <b/>
        <sz val="11"/>
        <color indexed="12"/>
        <rFont val="EYInterstate Light"/>
      </rPr>
      <t xml:space="preserve">:  Expenditure which does not qualify for capital allowance claim ie. non-qualifying expenditure (NQE) are road tax, insurance and reserve price for vehicle registration number including number tendered and service fee. </t>
    </r>
  </si>
  <si>
    <r>
      <t>Note 6a</t>
    </r>
    <r>
      <rPr>
        <b/>
        <sz val="11"/>
        <color indexed="12"/>
        <rFont val="EYInterstate Light"/>
      </rPr>
      <t>:  Qualifying expenditure (QE) for a vehicle is the cash price of the vehicle including basic accessories and registration fee which is required by the Road Transport Department Malaysia.</t>
    </r>
  </si>
  <si>
    <t>Acquired via Cash</t>
  </si>
  <si>
    <t>Acquired via Hire purchase</t>
  </si>
  <si>
    <t>Acquired via Lease</t>
  </si>
  <si>
    <t>Transferred in from related company</t>
  </si>
  <si>
    <t>GST capitalised (exclude annual adjustment)</t>
  </si>
  <si>
    <t>Cost of Fixed Assets                       (including GST)</t>
  </si>
  <si>
    <t>for assets acquired in current year</t>
  </si>
  <si>
    <t>for assets acquired in prior year</t>
  </si>
  <si>
    <t>Buildings acquired by a REITs from a company</t>
  </si>
  <si>
    <t>Special purpose assets</t>
  </si>
  <si>
    <t>Expenses incurred in planting rubberwood trees</t>
  </si>
  <si>
    <t>Work-in-progress</t>
  </si>
  <si>
    <t>Owner of the asset and in use for business as at year end</t>
  </si>
  <si>
    <r>
      <t>Note 1</t>
    </r>
    <r>
      <rPr>
        <b/>
        <sz val="11"/>
        <color indexed="12"/>
        <rFont val="EYInterstate Light"/>
      </rPr>
      <t>:  If there are assets within the category which are not in use for the purposes of the business and/or the Company is not the owner of the assets at the end of the basis period for a year of assessment, please identify and let us know.</t>
    </r>
  </si>
  <si>
    <t>Description of assets</t>
  </si>
  <si>
    <t>occupied</t>
  </si>
  <si>
    <t xml:space="preserve">Currently </t>
  </si>
  <si>
    <t>Percentage of total area used for each purpose</t>
  </si>
  <si>
    <t>Purpose for which the building is in use</t>
  </si>
  <si>
    <t>Type and address of buildings</t>
  </si>
  <si>
    <t>Building cost - non production area</t>
  </si>
  <si>
    <t>% of area used</t>
  </si>
  <si>
    <t>Total land and building cost</t>
  </si>
  <si>
    <r>
      <t xml:space="preserve">a - Significant parts or components / major spare parts / standby by equipment with a life span of less than 2 years. </t>
    </r>
    <r>
      <rPr>
        <b/>
        <sz val="11"/>
        <color rgb="FFFF0000"/>
        <rFont val="EYInterstate Light"/>
      </rPr>
      <t>(Note: Where there are existing parts or components de-recognised during the year, please complete Question 2 of this Section)</t>
    </r>
  </si>
  <si>
    <t>Blocked input tax credit for passenger motor car</t>
  </si>
  <si>
    <t>Residual input tax in respect of exempt supplies</t>
  </si>
  <si>
    <t>to be capitalised in following year for assets acquired in current year</t>
  </si>
  <si>
    <r>
      <t>Note 18</t>
    </r>
    <r>
      <rPr>
        <b/>
        <sz val="11"/>
        <color indexed="12"/>
        <rFont val="EYInterstate Light"/>
      </rPr>
      <t>: Also known as 'longer period adjustment'. Applicable only to a person who makes both taxable and exempt supplies (i.e. a “mixed supplier”).</t>
    </r>
  </si>
  <si>
    <t xml:space="preserve">Road tax, insurance and reserve price for vehicle registration number </t>
  </si>
  <si>
    <t xml:space="preserve">  including number tendered and service fee (if applicable)</t>
  </si>
  <si>
    <r>
      <t xml:space="preserve">GST amount capitalised </t>
    </r>
    <r>
      <rPr>
        <i/>
        <sz val="10"/>
        <color rgb="FFFF0000"/>
        <rFont val="EYInterstate Light"/>
      </rPr>
      <t xml:space="preserve">&lt;please indicate below the reason for capitalisation&gt;  </t>
    </r>
  </si>
  <si>
    <t>(Note 19)</t>
  </si>
  <si>
    <t xml:space="preserve">Owner of the </t>
  </si>
  <si>
    <t xml:space="preserve">asset and in </t>
  </si>
  <si>
    <t xml:space="preserve">use for </t>
  </si>
  <si>
    <t xml:space="preserve">business as at </t>
  </si>
  <si>
    <t>year end</t>
  </si>
  <si>
    <r>
      <t>Note 2</t>
    </r>
    <r>
      <rPr>
        <b/>
        <sz val="11"/>
        <color indexed="12"/>
        <rFont val="EYInterstate Light"/>
      </rPr>
      <t xml:space="preserve">:  Please complete if the fixed asset was transferred in from overseas and was used in a business overseas prior to the transfer. </t>
    </r>
  </si>
  <si>
    <t xml:space="preserve">             This is only applicable for transfer of asset involving a branch or headquarters in Malaysia which brings in the asset from its </t>
  </si>
  <si>
    <t xml:space="preserve">             in Malaysia brings in the asset of its parent or subsidiary company located overseas, please refer to Note 3. </t>
  </si>
  <si>
    <t xml:space="preserve">             headquarters or a branch outside Malaysia. For transfer of asset involving different entites such as a subsidiary or parent company </t>
  </si>
  <si>
    <r>
      <t>Note 3</t>
    </r>
    <r>
      <rPr>
        <b/>
        <sz val="11"/>
        <color indexed="12"/>
        <rFont val="EYInterstate Light"/>
      </rPr>
      <t xml:space="preserve">:  For fixed asset transferred in from a different entity located overseas, please state if the asset was transferred with or without any consideration paid. </t>
    </r>
  </si>
  <si>
    <r>
      <rPr>
        <b/>
        <u/>
        <sz val="10"/>
        <color indexed="12"/>
        <rFont val="EYInterstate Light"/>
      </rPr>
      <t>Note 1</t>
    </r>
    <r>
      <rPr>
        <b/>
        <sz val="10"/>
        <color indexed="12"/>
        <rFont val="EYInterstate Light"/>
      </rPr>
      <t>: Please provide the summary of movements in the deferred expenditure accounts as follows:</t>
    </r>
  </si>
  <si>
    <t>*</t>
  </si>
  <si>
    <t>Yes                            Please also refer to Question 10 of this Section.</t>
  </si>
  <si>
    <t>Yes                                   Please also refer to Question 10 of this Section.</t>
  </si>
  <si>
    <t>Please also refer to Question 10 of this Section.</t>
  </si>
  <si>
    <t>c. What are the accounting double entries? (Please refer to Question 10(b) of this Section]</t>
  </si>
  <si>
    <t>Actions taken to recover prior to provision</t>
  </si>
  <si>
    <t xml:space="preserve">Reason for provision </t>
  </si>
  <si>
    <t xml:space="preserve">Reason for write-off </t>
  </si>
  <si>
    <t>Actions taken to recover prior to write-off</t>
  </si>
  <si>
    <t>for the year</t>
  </si>
  <si>
    <t xml:space="preserve">Provision </t>
  </si>
  <si>
    <t>written back</t>
  </si>
  <si>
    <t xml:space="preserve">written off </t>
  </si>
  <si>
    <r>
      <rPr>
        <b/>
        <u/>
        <sz val="11"/>
        <color rgb="FF0000FF"/>
        <rFont val="EYInterstate Light"/>
      </rPr>
      <t>Note 2:</t>
    </r>
    <r>
      <rPr>
        <b/>
        <sz val="11"/>
        <color rgb="FF0000FF"/>
        <rFont val="EYInterstate Light"/>
      </rPr>
      <t xml:space="preserve">  For provision written back during the year, please advise if a tax deduction had been claimed previously on the initial provision when it was charged to the </t>
    </r>
  </si>
  <si>
    <t xml:space="preserve">              Income Statement.</t>
  </si>
  <si>
    <r>
      <t>Note 3</t>
    </r>
    <r>
      <rPr>
        <b/>
        <sz val="11"/>
        <color rgb="FF0000FF"/>
        <rFont val="EYInterstate Light"/>
      </rPr>
      <t xml:space="preserve">:  For </t>
    </r>
    <r>
      <rPr>
        <b/>
        <u/>
        <sz val="11"/>
        <color rgb="FF0000FF"/>
        <rFont val="EYInterstate Light"/>
      </rPr>
      <t>provision for stock obsolescence written off</t>
    </r>
    <r>
      <rPr>
        <b/>
        <sz val="11"/>
        <color rgb="FF0000FF"/>
        <rFont val="EYInterstate Light"/>
      </rPr>
      <t xml:space="preserve"> during the year, please complete the following :-</t>
    </r>
  </si>
  <si>
    <t xml:space="preserve">l) Others </t>
  </si>
  <si>
    <t>Date the non-current assets or disposal group is classified as held for sale</t>
  </si>
  <si>
    <t>Date the non-current assets or disposal group classified as held for sale is disposed of</t>
  </si>
  <si>
    <t>Description of expenses</t>
  </si>
  <si>
    <t>(exclude GST)</t>
  </si>
  <si>
    <t>transfer out</t>
  </si>
  <si>
    <t>disposed to</t>
  </si>
  <si>
    <t>a REITs</t>
  </si>
  <si>
    <t>Is the asset</t>
  </si>
  <si>
    <t>subject to</t>
  </si>
  <si>
    <r>
      <t>Note 19</t>
    </r>
    <r>
      <rPr>
        <b/>
        <sz val="11"/>
        <color rgb="FF0000FF"/>
        <rFont val="EYInterstate Light"/>
      </rPr>
      <t>: For assets subject to Capital Goods Adjustment (CGA), please complete Question 1(g) of this Section.</t>
    </r>
  </si>
  <si>
    <t>(Please complete Part B)</t>
  </si>
  <si>
    <t>First interval year</t>
  </si>
  <si>
    <r>
      <t xml:space="preserve">Number of intervals </t>
    </r>
    <r>
      <rPr>
        <i/>
        <sz val="10"/>
        <color rgb="FF969696"/>
        <rFont val="EYInterstate Light"/>
      </rPr>
      <t xml:space="preserve">&lt;please indicate either 5 intervals or 10 intervals&gt;  </t>
    </r>
  </si>
  <si>
    <t>Cost of asset</t>
  </si>
  <si>
    <t xml:space="preserve">1st </t>
  </si>
  <si>
    <t>interval</t>
  </si>
  <si>
    <t>2nd</t>
  </si>
  <si>
    <t>3rd</t>
  </si>
  <si>
    <t>4th</t>
  </si>
  <si>
    <t>5th</t>
  </si>
  <si>
    <t>6th</t>
  </si>
  <si>
    <t>7th</t>
  </si>
  <si>
    <t>8th</t>
  </si>
  <si>
    <t>9th</t>
  </si>
  <si>
    <t>10th</t>
  </si>
  <si>
    <r>
      <t>Note 1</t>
    </r>
    <r>
      <rPr>
        <b/>
        <sz val="11"/>
        <color rgb="FF0000FF"/>
        <rFont val="EYInterstate Light"/>
      </rPr>
      <t xml:space="preserve">: Please state if the CGA amount after first interval is capitalised in the fixed assets additions or expensed to the Income Statement. If the latter, please </t>
    </r>
  </si>
  <si>
    <t xml:space="preserve">            indicate to which account the amount was charged to.</t>
  </si>
  <si>
    <t>Part B: CGA amount for each interval</t>
  </si>
  <si>
    <t>ASSETS SUBJECT TO CAPITAL GOODS ADJUSTMENT (CGA)</t>
  </si>
  <si>
    <t>Is the asset subject to CGA?</t>
  </si>
  <si>
    <t>CGA?</t>
  </si>
  <si>
    <r>
      <t>Note 4</t>
    </r>
    <r>
      <rPr>
        <b/>
        <sz val="11"/>
        <color indexed="12"/>
        <rFont val="EYInterstate Light"/>
      </rPr>
      <t>:  To complete the following for asset controlled transfer in subject to CGA:</t>
    </r>
  </si>
  <si>
    <t xml:space="preserve">2nd </t>
  </si>
  <si>
    <r>
      <t xml:space="preserve">Has the transferor made the CGA adjustment for final interval? </t>
    </r>
    <r>
      <rPr>
        <sz val="11"/>
        <color rgb="FFFF0000"/>
        <rFont val="EYInterstate Light"/>
      </rPr>
      <t>(Yes/No)</t>
    </r>
  </si>
  <si>
    <t>&lt;If the answer is No, please provide the CGA amount by transferor for each interval&gt;</t>
  </si>
  <si>
    <t>&lt;Asset Description&gt;</t>
  </si>
  <si>
    <t>CGA amount by transferor for each interval:</t>
  </si>
  <si>
    <t>Was the asset</t>
  </si>
  <si>
    <r>
      <t>Note 2</t>
    </r>
    <r>
      <rPr>
        <b/>
        <sz val="11"/>
        <color indexed="12"/>
        <rFont val="EYInterstate Light"/>
      </rPr>
      <t>: For assets disposed of to related parties (controlled transfer out), please also complete table below:</t>
    </r>
  </si>
  <si>
    <r>
      <t>Note 5</t>
    </r>
    <r>
      <rPr>
        <b/>
        <sz val="11"/>
        <color indexed="12"/>
        <rFont val="EYInterstate Light"/>
      </rPr>
      <t xml:space="preserve">:  Where the </t>
    </r>
    <r>
      <rPr>
        <b/>
        <i/>
        <sz val="11"/>
        <color indexed="12"/>
        <rFont val="EYInterstate Light"/>
      </rPr>
      <t>actual</t>
    </r>
    <r>
      <rPr>
        <b/>
        <sz val="11"/>
        <color indexed="12"/>
        <rFont val="EYInterstate Light"/>
      </rPr>
      <t xml:space="preserve"> net book value / carrying value of the parts or components de-recognised during the year is not available, please provide us with an </t>
    </r>
    <r>
      <rPr>
        <b/>
        <i/>
        <sz val="11"/>
        <color indexed="12"/>
        <rFont val="EYInterstate Light"/>
      </rPr>
      <t>estimated</t>
    </r>
    <r>
      <rPr>
        <b/>
        <sz val="11"/>
        <color indexed="12"/>
        <rFont val="EYInterstate Light"/>
      </rPr>
      <t xml:space="preserve"> net book value / carrying value of the </t>
    </r>
  </si>
  <si>
    <t xml:space="preserve">Is this </t>
  </si>
  <si>
    <t xml:space="preserve">reversal of </t>
  </si>
  <si>
    <t>GST input tax</t>
  </si>
  <si>
    <t>capitalised</t>
  </si>
  <si>
    <t xml:space="preserve">column AL, </t>
  </si>
  <si>
    <r>
      <rPr>
        <b/>
        <u/>
        <sz val="11"/>
        <color indexed="12"/>
        <rFont val="EYInterstate Light"/>
      </rPr>
      <t>Note 3</t>
    </r>
    <r>
      <rPr>
        <b/>
        <sz val="11"/>
        <color indexed="12"/>
        <rFont val="EYInterstate Light"/>
      </rPr>
      <t>: If yes, please state the reason for reversal.</t>
    </r>
  </si>
  <si>
    <t xml:space="preserve">Description of assets </t>
  </si>
  <si>
    <t>Existing assets subject to CGA</t>
  </si>
  <si>
    <t>New assets subject to CGA</t>
  </si>
  <si>
    <r>
      <t>Note 17</t>
    </r>
    <r>
      <rPr>
        <b/>
        <sz val="11"/>
        <color indexed="12"/>
        <rFont val="EYInterstate Light"/>
      </rPr>
      <t>:  Please state the reason for capitalisation of the GST input tax (eg due to blocked input tax credit for passenger motor car, invalid/missing tax invoice, etc) and provide the amount of GST input tax capitalised for each of the reason:</t>
    </r>
  </si>
  <si>
    <r>
      <t>b. Is there fixed asset with GST acquired before the date of GST registration?</t>
    </r>
    <r>
      <rPr>
        <i/>
        <sz val="10"/>
        <color rgb="FF969696"/>
        <rFont val="EYInterstate Light"/>
      </rPr>
      <t xml:space="preserve"> &lt;If yes, please proceed to the questions below&gt;</t>
    </r>
  </si>
  <si>
    <t>e. If the answer to Question (d) is No, please provide the following details:</t>
  </si>
  <si>
    <t>a. Please state the date of GST registration.</t>
  </si>
  <si>
    <r>
      <t xml:space="preserve">c. Is the Company authorised by Customs to claim the input tax on the asset acquired before GST registration and held on hand based on the book value (in the case of land and building, the lower of book value or open market value)?  </t>
    </r>
    <r>
      <rPr>
        <i/>
        <sz val="10"/>
        <color rgb="FF969696"/>
        <rFont val="EYInterstate Light"/>
      </rPr>
      <t>&lt;If yes, please proceed to the questions below&gt;</t>
    </r>
  </si>
  <si>
    <t xml:space="preserve">d. Did the Company make a claim on the input tax? </t>
  </si>
  <si>
    <t xml:space="preserve"> - the amount of input tax that the Company is entitled to claim from the Customs;</t>
  </si>
  <si>
    <t xml:space="preserve"> - the description of asset/category of asset in which the input tax was capitalised.</t>
  </si>
  <si>
    <r>
      <t xml:space="preserve">Transferor's first interval year </t>
    </r>
    <r>
      <rPr>
        <i/>
        <sz val="10"/>
        <color rgb="FF969696"/>
        <rFont val="EYInterstate Light"/>
      </rPr>
      <t>&lt;please indicate year&gt;</t>
    </r>
  </si>
  <si>
    <t>f. If the answer to Question (d) is Yes, please complete Question 2 of this Section in respect of the input tax reversed during the year.</t>
  </si>
  <si>
    <t>Assets subject to Capital Goods Adjustment</t>
  </si>
  <si>
    <t xml:space="preserve">Is the building </t>
  </si>
  <si>
    <t>or part thereof</t>
  </si>
  <si>
    <t>leased to</t>
  </si>
  <si>
    <t>another person?</t>
  </si>
  <si>
    <t>No. The Company is not liable to be registered for GST.</t>
  </si>
  <si>
    <t>Did the Company register for Goods and Services Tax (GST) ?</t>
  </si>
  <si>
    <t>&lt;Please state the reason for non-registration&gt;</t>
  </si>
  <si>
    <r>
      <t>No.</t>
    </r>
    <r>
      <rPr>
        <i/>
        <sz val="10"/>
        <color rgb="FFFF0000"/>
        <rFont val="EYInterstate Light"/>
      </rPr>
      <t xml:space="preserve"> </t>
    </r>
  </si>
  <si>
    <t>Yes. The Company registered for GST before 1 April 2015</t>
  </si>
  <si>
    <t>Yes. The Company registered for GST after 1 April 2015</t>
  </si>
  <si>
    <t>whichever is earlier.</t>
  </si>
  <si>
    <t>disposal/write off/transfer of asset; or</t>
  </si>
  <si>
    <r>
      <t>Note 6</t>
    </r>
    <r>
      <rPr>
        <b/>
        <sz val="11"/>
        <color rgb="FF0000FF"/>
        <rFont val="EYInterstate Light"/>
      </rPr>
      <t>: For assets subject to Capital Goods Adjustment (CGA), please complete Question 1(g) of this Section.</t>
    </r>
  </si>
  <si>
    <t>For example</t>
  </si>
  <si>
    <t>2010</t>
  </si>
  <si>
    <t>2014</t>
  </si>
  <si>
    <t>Please categorise by category of assets, followed by YA of acquisition and AA rate claimed.</t>
  </si>
  <si>
    <t>Please ensure the following details are available at all times and provided to us in the event of:</t>
  </si>
  <si>
    <t>on the 5th or 10th interval</t>
  </si>
  <si>
    <t>Please answer questions (a) to (f) below.</t>
  </si>
  <si>
    <t>Answers:</t>
  </si>
  <si>
    <t>GST</t>
  </si>
  <si>
    <t>(after CGA)</t>
  </si>
  <si>
    <t xml:space="preserve">YA the asset is </t>
  </si>
  <si>
    <t>classified as HFS</t>
  </si>
  <si>
    <t>GST on cost</t>
  </si>
  <si>
    <t>Cost (QE)</t>
  </si>
  <si>
    <t>(GST)</t>
  </si>
  <si>
    <t>"Director" means the director of the company as defined under subsection 75A(2) of the Income Tax Act, 1967 ie.</t>
  </si>
  <si>
    <t xml:space="preserve">a person occupying the position of director including any person who is concerned in the management of the company's </t>
  </si>
  <si>
    <t>issue (e.g. grandchild), brother, sister and partner, the owner of not less than 20% of the company's ordinary share capital.</t>
  </si>
  <si>
    <r>
      <t xml:space="preserve">business; </t>
    </r>
    <r>
      <rPr>
        <u/>
        <sz val="11"/>
        <color indexed="12"/>
        <rFont val="EYInterstate Light"/>
      </rPr>
      <t>and</t>
    </r>
    <r>
      <rPr>
        <sz val="11"/>
        <color indexed="12"/>
        <rFont val="EYInterstate Light"/>
      </rPr>
      <t xml:space="preserve"> is, either on his own or with the husband or wife, parent or remoter forebear (e.g. grandparent), child or remoter</t>
    </r>
  </si>
  <si>
    <t>For GST mixed supplier only</t>
  </si>
  <si>
    <t>Reason for capitalisation of GST as part of asset cost</t>
  </si>
  <si>
    <t xml:space="preserve">For property classified as held for sale and not in use for business purposes, please state if there are any expenses incurred on the property such as quit rent and assessment, </t>
  </si>
  <si>
    <t xml:space="preserve">interest on loan, maintenance, etc after the classification as held for sale. </t>
  </si>
  <si>
    <t>(Please complete Section B - Part II - Question 13b)</t>
  </si>
  <si>
    <r>
      <t>Note 2</t>
    </r>
    <r>
      <rPr>
        <b/>
        <sz val="11"/>
        <color rgb="FF0000FF"/>
        <rFont val="EYInterstate Light"/>
      </rPr>
      <t>:  For payments made to non-residents for installation or operation of plant or machinery, please refer to Section C - Withholding Tax and provide the necessary details (if applicable).</t>
    </r>
  </si>
  <si>
    <t>For payments made to non-residents, please refer to Section C - Withholding Tax and provide the necessary details (if applicable).</t>
  </si>
  <si>
    <t>For payments made to non-residents of the following nature, please refer to Section C - Withholding Tax and provide the necessary details (if applicable).</t>
  </si>
  <si>
    <r>
      <t>Note 7a</t>
    </r>
    <r>
      <rPr>
        <b/>
        <sz val="11"/>
        <color indexed="12"/>
        <rFont val="EYInterstate Light"/>
      </rPr>
      <t>:  For buildings, please complete the table below.</t>
    </r>
  </si>
  <si>
    <t>a director, an individual having control or an administrative staff [Paragraph 42(1), Schedule 3 of the ITA].</t>
  </si>
  <si>
    <t>Building (constructed or purchased) for the provision of child care facilities (1 Jan 1994 onwards) [Paragraph 42A(2), Schedule 3 of the ITA].</t>
  </si>
  <si>
    <t>– Manufacturing business (1 Jan 1994 onwards)  [Paragraph 42A(1), Schedule 3 of the ITA].</t>
  </si>
  <si>
    <t>– Hotel or tourism business or approved service project (Y/A 1997 onwards) [Paragraph 42A(1), Schedule 3 of the ITA].</t>
  </si>
  <si>
    <t xml:space="preserve">Building (constructed or purchased) used for a school or an educational institution approved by the Minister of Education or Minister of Higher Education </t>
  </si>
  <si>
    <t>Building (constructed or purchased) for the purposes of industrial, technical or vocational training approved by the Minister (Y/A 1996 onwards)</t>
  </si>
  <si>
    <t>[Paragraph 42C, Schedule 3 of the ITA].</t>
  </si>
  <si>
    <t>distributed or re-exported (Y/A 1998 onwards) [Paragraph 37C, Schedule 3 of the ITA].</t>
  </si>
  <si>
    <t xml:space="preserve">Building (constructed or purchased) used as a private hospital, maternity home and nursing home licensed under the provision of any written law for </t>
  </si>
  <si>
    <t xml:space="preserve">the time being in force relating to registration of private hospital, maternity home and nursing home, or where no such law in force, </t>
  </si>
  <si>
    <t xml:space="preserve">approved by the Director General after consultation with the Director General of Health. This includes capital expenditure on the alteration or </t>
  </si>
  <si>
    <t>renovation of rented premises [Paragraph 37A, Schedule 3 of the ITA].</t>
  </si>
  <si>
    <t>Promotion of Investments Act 1986. This includes capital expenditure on the alteration or renovation of rented premises [Paragraph 37B, Schedule 3 of the ITA].</t>
  </si>
  <si>
    <t xml:space="preserve">Building or part thereof used by a person solely the provision of services and modernisation of operations in relation to an approved service project </t>
  </si>
  <si>
    <t>as defined under Schedule 7B of the ITA [Paragraph 37E, Schedule 3 of the ITA].</t>
  </si>
  <si>
    <t xml:space="preserve">Building or part thereof used by a person solely for the purpose of a hotel registered with the Ministry of Tourism and Culture. </t>
  </si>
  <si>
    <t>[Paragraph 37F, Schedule 3 of the ITA].</t>
  </si>
  <si>
    <t>Capital expenditure incurred in relation to airport including capital expenditure on the construction, reconstruction, extension, improvement or</t>
  </si>
  <si>
    <t xml:space="preserve"> purchased of any building, runway or ancilliary structures [Paragraph 37G, Schedule 3 of the ITA].</t>
  </si>
  <si>
    <t xml:space="preserve">Capital expenditure incurred in relation to a motor racing circuit approved by the Minister including capital expenditure on the construction, </t>
  </si>
  <si>
    <t>reconstruction, extension or improvement of that motor racing circuit or ancilliary structures [Paragraph 37H, Schedule 3 of the ITA].</t>
  </si>
  <si>
    <t>(Y/A 2000 (pyb) onwards) [Paragraph 67B, Schedule 3 of the ITA].</t>
  </si>
  <si>
    <t>Capital expenditure on public roads and ancillary structures recoverable through toll collection [Paragraph 67A, Schedule 3 of the ITA].</t>
  </si>
  <si>
    <t>or any relevant authority (Y/A 1996 onwards) [Paragraph 42B, Schedule 3 of the ITA].</t>
  </si>
  <si>
    <t>Licensed private hospital, maternity home and nursing home</t>
  </si>
  <si>
    <t>Warehouse</t>
  </si>
  <si>
    <t>Building used for approved service project</t>
  </si>
  <si>
    <t>Hotel</t>
  </si>
  <si>
    <t>Airport</t>
  </si>
  <si>
    <t>Motor racing circuit</t>
  </si>
  <si>
    <t xml:space="preserve">Living accommodation to employees by a person </t>
  </si>
  <si>
    <t>Child care centre provided by employee</t>
  </si>
  <si>
    <t>School or educational institution</t>
  </si>
  <si>
    <t>Buidlings for industrial, technical or vocational training</t>
  </si>
  <si>
    <t>Amount (excluding land cost)</t>
  </si>
  <si>
    <t>Qualified for Reinvestment Allowance (RA) Claim/ Special RA claim</t>
  </si>
  <si>
    <t xml:space="preserve">            Please proceed to complete to Question 1(e) of this Section. </t>
  </si>
  <si>
    <r>
      <t>Note 8a:</t>
    </r>
    <r>
      <rPr>
        <b/>
        <sz val="11"/>
        <color rgb="FF0000FF"/>
        <rFont val="EYInterstate Light"/>
      </rPr>
      <t xml:space="preserve"> For assets qualified for reinvestment allowance, please complete Question 1(e) of this Section. </t>
    </r>
  </si>
  <si>
    <t>REINVESTMENT ALLOWANCE / SPECIAL REINVESTMENT ALLOWANCE</t>
  </si>
  <si>
    <t>Reinvestment allowance/ Special reinvestment allowance</t>
  </si>
  <si>
    <t>INVESTMENT PROPERTIES (MFRS 140)</t>
  </si>
  <si>
    <t>NON-CURRENT ASSETS HELD FOR SALE AND DISCONTINUED OPERATIONS (MFRS 5)</t>
  </si>
  <si>
    <t>MFRS 139 - FINANCIAL INSTRUMENTS: RECOGNITION AND MEASUREMENT</t>
  </si>
  <si>
    <t>MFRS 139 is applicable to all types of financial instruments.  A financial instrument is defined as any contract that gives rise</t>
  </si>
  <si>
    <t>MFRS 139</t>
  </si>
  <si>
    <t xml:space="preserve">  operations (MFRS 5)</t>
  </si>
  <si>
    <t>Investment properties (MFRS 140)</t>
  </si>
  <si>
    <t xml:space="preserve">MFRS 116 </t>
  </si>
  <si>
    <r>
      <t>Note 12</t>
    </r>
    <r>
      <rPr>
        <b/>
        <sz val="11"/>
        <color rgb="FF0000FF"/>
        <rFont val="EYInterstate Light"/>
      </rPr>
      <t xml:space="preserve">:  If your Company prepares its accounts based on MFRS 116 - Property, plant and equipment, please indicate whether the expenditure capitalised during the year includes any of the following.  </t>
    </r>
  </si>
  <si>
    <r>
      <rPr>
        <b/>
        <u/>
        <sz val="11"/>
        <color indexed="12"/>
        <rFont val="EYInterstate Light"/>
      </rPr>
      <t>Note 4</t>
    </r>
    <r>
      <rPr>
        <b/>
        <sz val="11"/>
        <color indexed="12"/>
        <rFont val="EYInterstate Light"/>
      </rPr>
      <t>: Components De-recognised. If your Company has prepared its accounts based on MFRS 116 and has de-recognised an existing part or component during the year, please furnish the following details:</t>
    </r>
  </si>
  <si>
    <t xml:space="preserve">   No                             To complete the 'At cost' columns only.</t>
  </si>
  <si>
    <t xml:space="preserve">   Yes                            Please also refer to Question 10 of this Section.</t>
  </si>
  <si>
    <r>
      <t xml:space="preserve">Type and address of buildings </t>
    </r>
    <r>
      <rPr>
        <sz val="11"/>
        <color rgb="FFFF0000"/>
        <rFont val="EYInterstate Light"/>
      </rPr>
      <t>(please refer to Question 1(f) of this Section for further details)</t>
    </r>
  </si>
  <si>
    <r>
      <t>Note 7b</t>
    </r>
    <r>
      <rPr>
        <b/>
        <sz val="11"/>
        <color indexed="12"/>
        <rFont val="EYInterstate Light"/>
      </rPr>
      <t>:  For the following type of special buildings (acquired in year of assessment 2016 onwards), please complete the table below:</t>
    </r>
  </si>
  <si>
    <t xml:space="preserve">   engaged in a manufacturing, hotel or tourism business</t>
  </si>
  <si>
    <t xml:space="preserve">   or approved service project under Schedule 7B of the ITA</t>
  </si>
  <si>
    <t xml:space="preserve">                [Note: Basic accessories are accessories offered by all motor vehicles dealers. Optional accessories offered only by some dealers are not included in this category]</t>
  </si>
  <si>
    <t>a. &amp; b.</t>
  </si>
  <si>
    <r>
      <t xml:space="preserve">If there are any non-current assets or disposal group classified as </t>
    </r>
    <r>
      <rPr>
        <b/>
        <u/>
        <sz val="11"/>
        <color indexed="12"/>
        <rFont val="EYInterstate Light"/>
      </rPr>
      <t>HFS</t>
    </r>
    <r>
      <rPr>
        <b/>
        <sz val="11"/>
        <color indexed="12"/>
        <rFont val="EYInterstate Light"/>
      </rPr>
      <t xml:space="preserve"> in the Balance Sheet during the year, please furnish the following details, </t>
    </r>
  </si>
  <si>
    <r>
      <t xml:space="preserve">Other expenses attributable to the liabilities of the disposal group </t>
    </r>
    <r>
      <rPr>
        <i/>
        <sz val="11"/>
        <color indexed="10"/>
        <rFont val="EYInterstate Light"/>
      </rPr>
      <t>&lt;please specify&gt;</t>
    </r>
  </si>
  <si>
    <r>
      <t>Note 1</t>
    </r>
    <r>
      <rPr>
        <b/>
        <sz val="11"/>
        <color indexed="12"/>
        <rFont val="EYInterstate Light"/>
      </rPr>
      <t>:  If the above expenses were categorised under an account with different name, please state the name of such account.</t>
    </r>
  </si>
  <si>
    <r>
      <rPr>
        <b/>
        <u/>
        <sz val="11"/>
        <color rgb="FF0000FF"/>
        <rFont val="EYInterstate Light"/>
      </rPr>
      <t>Note 2</t>
    </r>
    <r>
      <rPr>
        <b/>
        <sz val="11"/>
        <color rgb="FF0000FF"/>
        <rFont val="EYInterstate Light"/>
      </rPr>
      <t>:  If the above expenses were categorised under an account with different name, please state the name of such account.</t>
    </r>
  </si>
  <si>
    <r>
      <t xml:space="preserve">If there are any non-current assets / disposal group previously classified as </t>
    </r>
    <r>
      <rPr>
        <b/>
        <u/>
        <sz val="11"/>
        <color indexed="12"/>
        <rFont val="EYInterstate Light"/>
      </rPr>
      <t xml:space="preserve">HFS, but now ceased to be classified as HFS </t>
    </r>
    <r>
      <rPr>
        <b/>
        <sz val="11"/>
        <color indexed="12"/>
        <rFont val="EYInterstate Light"/>
      </rPr>
      <t xml:space="preserve">in the Balance Sheet during the year, </t>
    </r>
  </si>
  <si>
    <r>
      <rPr>
        <sz val="11"/>
        <color indexed="12"/>
        <rFont val="Wingdings"/>
        <charset val="2"/>
      </rPr>
      <t>§</t>
    </r>
    <r>
      <rPr>
        <sz val="11"/>
        <color indexed="12"/>
        <rFont val="EYInterstate Light"/>
      </rPr>
      <t>         represents a separate major line of business or geographical area or operations;</t>
    </r>
  </si>
  <si>
    <r>
      <rPr>
        <sz val="11"/>
        <color indexed="12"/>
        <rFont val="Wingdings"/>
        <charset val="2"/>
      </rPr>
      <t>§</t>
    </r>
    <r>
      <rPr>
        <sz val="11"/>
        <color indexed="12"/>
        <rFont val="EYInterstate Light"/>
      </rPr>
      <t>         is part of a single co-coordinated plan to dispose of a separate major line of business or geographical area of operations; or</t>
    </r>
  </si>
  <si>
    <r>
      <rPr>
        <sz val="11"/>
        <color indexed="12"/>
        <rFont val="Wingdings"/>
        <charset val="2"/>
      </rPr>
      <t>§</t>
    </r>
    <r>
      <rPr>
        <sz val="11"/>
        <color indexed="12"/>
        <rFont val="EYInterstate Light"/>
      </rPr>
      <t>         is a subsidiary acquired exclusively with a view to resale</t>
    </r>
  </si>
  <si>
    <r>
      <t>Note 3</t>
    </r>
    <r>
      <rPr>
        <b/>
        <sz val="11"/>
        <color indexed="12"/>
        <rFont val="EYInterstate Light"/>
      </rPr>
      <t>:  If you have any other comments, kindly let us know.</t>
    </r>
  </si>
  <si>
    <r>
      <t xml:space="preserve">Note 1 </t>
    </r>
    <r>
      <rPr>
        <b/>
        <sz val="11"/>
        <color indexed="12"/>
        <rFont val="EYInterstate Light"/>
      </rPr>
      <t xml:space="preserve">: If the gain / (loss) from changes in fair value were categorised under an account with different name in </t>
    </r>
  </si>
  <si>
    <r>
      <t xml:space="preserve">Note 2 </t>
    </r>
    <r>
      <rPr>
        <b/>
        <sz val="11"/>
        <color indexed="12"/>
        <rFont val="EYInterstate Light"/>
      </rPr>
      <t>:  If you have any other comments, kindly let us know.</t>
    </r>
  </si>
  <si>
    <t>Percentage of total floor area leased out</t>
  </si>
  <si>
    <t>If the company has made a claim on reinvestment allowance before and the period of 15 consecutive years of assessment has ended, please advise whether the reinvestment allowance incentive ended in:</t>
  </si>
  <si>
    <t xml:space="preserve">Use in </t>
  </si>
  <si>
    <t>transferee's</t>
  </si>
  <si>
    <t xml:space="preserve"> subsequent</t>
  </si>
  <si>
    <t xml:space="preserve"> to the transfer</t>
  </si>
  <si>
    <t xml:space="preserve">HTM = Held to Maturity </t>
  </si>
  <si>
    <t xml:space="preserve">FVTPL = Fair Value through Profit and Loss </t>
  </si>
  <si>
    <t>MFRS 9</t>
  </si>
  <si>
    <t xml:space="preserve">AC = Amortised cost </t>
  </si>
  <si>
    <t>i) FVOCIWR = FVOCI with recycling (debt instruments)</t>
  </si>
  <si>
    <t>iI) FVOCIWOR = FVOCI without recycling (equity instruments)</t>
  </si>
  <si>
    <t>MFRS 9 - FINANCIAL INSTRUMENTS</t>
  </si>
  <si>
    <t>Summary of MFRS 139 / MFRS 9 adjustments for the year</t>
  </si>
  <si>
    <t>MFRS 139 / MFRS 9</t>
  </si>
  <si>
    <r>
      <t>Note 1</t>
    </r>
    <r>
      <rPr>
        <sz val="11"/>
        <color indexed="12"/>
        <rFont val="EYInterstate Light"/>
      </rPr>
      <t>: MFRS 139/ MFRS 9 Classifications</t>
    </r>
  </si>
  <si>
    <t>Financial instruments (MFRS 139 &amp; MFRS 9)</t>
  </si>
  <si>
    <t xml:space="preserve">Opening balance as per prior year tax computation </t>
  </si>
  <si>
    <t xml:space="preserve">Adjusted opening balance as per current year audited accounts </t>
  </si>
  <si>
    <t>Add/(less) : Adjustment due to adoption of MFRS 9</t>
  </si>
  <si>
    <t>(i) qualifying capital expenditure incurred on the first RM4 million for a qualifying project relating to rubber, plastic, wood, furniture and textile.</t>
  </si>
  <si>
    <t xml:space="preserve">    (effective from Y/A2015 until 2017 for the application made to MIDA on or after 1 January 2015 but not later than 31 December 2017) [P.U.(A) 252/2017]. </t>
  </si>
  <si>
    <t xml:space="preserve">      by the Minister (effective from Y/A2015 until 2020 for the application made to MIDA on or after 1 January 2015 but not later than </t>
  </si>
  <si>
    <t xml:space="preserve">(ii) qualifying capital expenditure incurred on the first RM2 million for a qualifying project other than those specified under (i) above as determined </t>
  </si>
  <si>
    <t xml:space="preserve">     31 December 2020) [P.U.(A) 252/2017]. </t>
  </si>
  <si>
    <t>Summary of movements in the accounts prepared based on MFRS 139/MFRS 9 :</t>
  </si>
  <si>
    <t>Is the Company preparing its accounts based on MFRS 139/MFRS 9?</t>
  </si>
  <si>
    <t>[MFRS 139/ MFRS 9]</t>
  </si>
  <si>
    <t>MFRS 139 with effective from the annual period beginning on or after 1 January 2018.</t>
  </si>
  <si>
    <t>FVOCI = Fair Value through Other Comprehensive Income:-</t>
  </si>
  <si>
    <r>
      <t xml:space="preserve">Reinvestment Allowance was claimed previously </t>
    </r>
    <r>
      <rPr>
        <i/>
        <sz val="10"/>
        <color rgb="FF969696"/>
        <rFont val="EYInterstate Light"/>
      </rPr>
      <t xml:space="preserve">&lt;Yes/No&gt;  </t>
    </r>
  </si>
  <si>
    <r>
      <t>Note 1</t>
    </r>
    <r>
      <rPr>
        <b/>
        <sz val="11"/>
        <color indexed="12"/>
        <rFont val="EYInterstate Light"/>
      </rPr>
      <t xml:space="preserve">: </t>
    </r>
    <r>
      <rPr>
        <b/>
        <sz val="11"/>
        <rFont val="EYInterstate Light"/>
      </rPr>
      <t xml:space="preserve"> </t>
    </r>
    <r>
      <rPr>
        <sz val="11"/>
        <rFont val="EYInterstate Light"/>
      </rPr>
      <t xml:space="preserve">For adjustment made to opening balance / </t>
    </r>
    <r>
      <rPr>
        <b/>
        <sz val="11"/>
        <rFont val="EYInterstate Light"/>
      </rPr>
      <t>specific provision</t>
    </r>
    <r>
      <rPr>
        <sz val="11"/>
        <rFont val="EYInterstate Light"/>
      </rPr>
      <t xml:space="preserve"> during the year (trade debts only), please complete the following:</t>
    </r>
  </si>
  <si>
    <t>to a financial asset of one entity and a financial liability or equity of another entity. Please note that MFRS 9 will replace</t>
  </si>
  <si>
    <t>Cost associated with acquisition of site e.g legal &amp; surveyor fees</t>
  </si>
  <si>
    <t>Payment for compensation to obtain the right to occupy/own a property</t>
  </si>
  <si>
    <t>Cost of clearing site of any previous works/demolishing previous structure which was an industrial building</t>
  </si>
  <si>
    <t>Analysis of land and building cost</t>
  </si>
  <si>
    <r>
      <t xml:space="preserve">Motor vehicles </t>
    </r>
    <r>
      <rPr>
        <b/>
        <sz val="11"/>
        <color rgb="FF0000FF"/>
        <rFont val="EYInterstate Light"/>
      </rPr>
      <t>(Note 6)</t>
    </r>
  </si>
  <si>
    <r>
      <t xml:space="preserve">Land </t>
    </r>
    <r>
      <rPr>
        <b/>
        <sz val="11"/>
        <color rgb="FF0000FF"/>
        <rFont val="EYInterstate Light"/>
      </rPr>
      <t>(Note 7)</t>
    </r>
  </si>
  <si>
    <r>
      <t xml:space="preserve">Building </t>
    </r>
    <r>
      <rPr>
        <b/>
        <sz val="11"/>
        <color rgb="FF0000FF"/>
        <rFont val="EYInterstate Light"/>
      </rPr>
      <t>(Note 7)</t>
    </r>
  </si>
  <si>
    <r>
      <t xml:space="preserve">Note 8b: </t>
    </r>
    <r>
      <rPr>
        <b/>
        <sz val="11"/>
        <color rgb="FF0000FF"/>
        <rFont val="EYInterstate Light"/>
      </rPr>
      <t>Special reinvestment allowance incentive (effective from years of assessment 2016 to 2018)</t>
    </r>
  </si>
  <si>
    <t>(Note: The rules are effective from Y/A 2013 to 2015.)</t>
  </si>
  <si>
    <t>11.</t>
  </si>
  <si>
    <t>12.</t>
  </si>
  <si>
    <t>a) PU(A) 358/2008 - rules are effective from Y/A 2009 to 2013.</t>
  </si>
  <si>
    <t>b) PU(A) 217/2014 - rules are effective from Y/A 2014 to 2016.</t>
  </si>
  <si>
    <t>c) PU(A) 284/2015 - rules are effective from Y/A 2014.</t>
  </si>
  <si>
    <t>d) PU(A) 156/2018 - rules are effective from Y/A 2017 onwards.</t>
  </si>
  <si>
    <t>13.</t>
  </si>
  <si>
    <t>14.</t>
  </si>
  <si>
    <t>15.</t>
  </si>
  <si>
    <t>16.</t>
  </si>
  <si>
    <t>17.</t>
  </si>
  <si>
    <t>ACA be given to information and communication technology (ICT) equipment pursuant to:</t>
  </si>
  <si>
    <t>18.</t>
  </si>
  <si>
    <t>19.</t>
  </si>
  <si>
    <t>20.</t>
  </si>
  <si>
    <t>21.</t>
  </si>
  <si>
    <t>22.</t>
  </si>
  <si>
    <t>23.</t>
  </si>
  <si>
    <t>24.</t>
  </si>
  <si>
    <t>25.</t>
  </si>
  <si>
    <t>26.</t>
  </si>
  <si>
    <t>27.</t>
  </si>
  <si>
    <t>28.</t>
  </si>
  <si>
    <t>29.</t>
  </si>
  <si>
    <t>30.</t>
  </si>
  <si>
    <t>31.</t>
  </si>
  <si>
    <t>32.</t>
  </si>
  <si>
    <t>33.</t>
  </si>
  <si>
    <t>34.</t>
  </si>
  <si>
    <t>35.</t>
  </si>
  <si>
    <t>36.</t>
  </si>
  <si>
    <t>37.</t>
  </si>
  <si>
    <t>38.</t>
  </si>
  <si>
    <t>39.</t>
  </si>
  <si>
    <t>40.</t>
  </si>
  <si>
    <t xml:space="preserve">(Note: The rules are effective from Y/A 2009 to 2012.)  </t>
  </si>
  <si>
    <t>bearing Carrier Licence A or C issued under the Commercial Vehicles Licensing Board Act 1987 (Act 334). [PU(A) 359/2008].</t>
  </si>
  <si>
    <t>''automation equipment", ''qualifying capital expenditure'' and ''qualifying project'' are defined as follows:-</t>
  </si>
  <si>
    <t xml:space="preserve">''automation equipment'' means any plant or machinery used directly in a qualifying project which adopts technology that is more advanced than the </t>
  </si>
  <si>
    <t>current technology used by a qualifying company. The relevant automation equipment is required to be certified by the Director General of the Standards</t>
  </si>
  <si>
    <t>and Industrial Research Institute of Malaysia as adopting a technology that is more advanced than the current technology used by the qualifying company.</t>
  </si>
  <si>
    <t xml:space="preserve">"qualifying capital expenditure" means a capital expenditure relating to automation equipment used in Malaysia solely for the purpose of carrying on </t>
  </si>
  <si>
    <t>a qualifying project.</t>
  </si>
  <si>
    <t xml:space="preserve">"qualifying project" means a project undertaken by a qualifying company for modernising or automating its existing manufacturing activity of a product. </t>
  </si>
  <si>
    <t>Access control system</t>
  </si>
  <si>
    <t>Barcode equipment</t>
  </si>
  <si>
    <t>Bursters/decollators</t>
  </si>
  <si>
    <t>Cables and connectors</t>
  </si>
  <si>
    <t>Card readers</t>
  </si>
  <si>
    <t>Computers and components</t>
  </si>
  <si>
    <t>Central Processing Units (CPU)</t>
  </si>
  <si>
    <t>Storages</t>
  </si>
  <si>
    <t>Screens</t>
  </si>
  <si>
    <t>Printers</t>
  </si>
  <si>
    <t>Scanners/readers</t>
  </si>
  <si>
    <t>Accessories</t>
  </si>
  <si>
    <t>Communications and networks</t>
  </si>
  <si>
    <t xml:space="preserve">                </t>
  </si>
  <si>
    <t>f) routine modifications or changes to materials, devices, products, processes or production methods; or</t>
  </si>
  <si>
    <t>e) market research or sales promotion;</t>
  </si>
  <si>
    <t>d) efficiency surveys or management studies;</t>
  </si>
  <si>
    <t>c) routine data collection;</t>
  </si>
  <si>
    <t>b) research in the social sciences or the humanities;</t>
  </si>
  <si>
    <t>a) quality control or routine testing of materials, devices or products;</t>
  </si>
  <si>
    <t>produce, or processes, but does not include -</t>
  </si>
  <si>
    <t xml:space="preserve">or technology with the object of acquiring new knowledge or using the results of the study for the production or improvement of materials, devices, products, </t>
  </si>
  <si>
    <t xml:space="preserve">"research and development" means any systematic, investigative and experimental study that involves novelty or technical risk carried out in the field  of science </t>
  </si>
  <si>
    <t>g) cosmetic modifications or stylistic changes to materials, devices, products, processes or production methods.</t>
  </si>
  <si>
    <t>(Note: The new definition of research and development is effective from 28 December 2018.)</t>
  </si>
  <si>
    <t>(Note 20)</t>
  </si>
  <si>
    <t>Interest expense capitalised</t>
  </si>
  <si>
    <r>
      <t>Note 20</t>
    </r>
    <r>
      <rPr>
        <b/>
        <sz val="11"/>
        <color rgb="FF0000FF"/>
        <rFont val="EYInterstate Light"/>
      </rPr>
      <t>: Please quantify if there is any interest expense capitalised in the fixed assets.</t>
    </r>
  </si>
  <si>
    <t>Research and development is defined under Section 2 of the ITA as follows:-</t>
  </si>
  <si>
    <t>(Note)</t>
  </si>
  <si>
    <r>
      <t>Note</t>
    </r>
    <r>
      <rPr>
        <sz val="10"/>
        <color indexed="12"/>
        <rFont val="EYInterstate Light"/>
      </rPr>
      <t>:  If any of the investments acquired were directly or indirectly financed by external borrowings (such as term loan, bank overdraft)</t>
    </r>
  </si>
  <si>
    <r>
      <t>Note 1</t>
    </r>
    <r>
      <rPr>
        <sz val="11"/>
        <color indexed="12"/>
        <rFont val="EYInterstate Light"/>
      </rPr>
      <t>:  If any of the above were directly or indirectly financed by external borrowings (such as term loan, bank overdraft) or related</t>
    </r>
  </si>
  <si>
    <r>
      <t>Note 2</t>
    </r>
    <r>
      <rPr>
        <sz val="11"/>
        <color indexed="12"/>
        <rFont val="EYInterstate Light"/>
      </rPr>
      <t xml:space="preserve">: Does the Company has any loans to staff? </t>
    </r>
    <r>
      <rPr>
        <i/>
        <sz val="11"/>
        <color indexed="55"/>
        <rFont val="EYInterstate Light"/>
      </rPr>
      <t>Please type an " X " in the relevant checkbox</t>
    </r>
  </si>
  <si>
    <r>
      <t>Note 3</t>
    </r>
    <r>
      <rPr>
        <sz val="11"/>
        <color indexed="12"/>
        <rFont val="EYInterstate Light"/>
      </rPr>
      <t xml:space="preserve">: Does the Company has any loans to director*? </t>
    </r>
    <r>
      <rPr>
        <i/>
        <sz val="11"/>
        <color indexed="55"/>
        <rFont val="EYInterstate Light"/>
      </rPr>
      <t>Please type an " X " in the relevant checkbox</t>
    </r>
  </si>
  <si>
    <r>
      <t>Note 4</t>
    </r>
    <r>
      <rPr>
        <sz val="11"/>
        <color rgb="FF0000FF"/>
        <rFont val="EYInterstate Light"/>
      </rPr>
      <t>:  For provision for doubtful debts accounts, please provide further analysis by referring to Question 7(a) of this Section.</t>
    </r>
  </si>
  <si>
    <r>
      <t>Note</t>
    </r>
    <r>
      <rPr>
        <b/>
        <sz val="11"/>
        <color rgb="FF0000FF"/>
        <rFont val="EYInterstate Light"/>
      </rPr>
      <t>:  For provision accounts, please provide further analysis by referring to Question 7(b) of this Section.</t>
    </r>
  </si>
  <si>
    <t>(Please complete if Company prepares accounts based on MFRS 139 / MFRS 9 - Financial Instruments)</t>
  </si>
  <si>
    <t>[Non-MFRS 139 / MFRS 9]</t>
  </si>
  <si>
    <t>[MFRS 139 / MFRS 9]</t>
  </si>
  <si>
    <t xml:space="preserve">g) Any advice, assistance or services rendered in connection with management or administration </t>
  </si>
  <si>
    <t>f) Fees for installation or operation of any plant, machinery or other apparatus purchased</t>
  </si>
  <si>
    <t>e) Fees or services rendered in connection with the use or property or rights purchased</t>
  </si>
  <si>
    <t>h) Rental or other payments for the use of any moveable property</t>
  </si>
  <si>
    <r>
      <t>Information and communication technology equipment</t>
    </r>
    <r>
      <rPr>
        <b/>
        <sz val="11"/>
        <color rgb="FFFF0000"/>
        <rFont val="EYInterstate Light"/>
      </rPr>
      <t xml:space="preserve"> </t>
    </r>
    <r>
      <rPr>
        <b/>
        <sz val="11"/>
        <color rgb="FF0000FF"/>
        <rFont val="EYInterstate Light"/>
      </rPr>
      <t>(Note 13)</t>
    </r>
  </si>
  <si>
    <r>
      <t>- Information and communication technology equipment</t>
    </r>
    <r>
      <rPr>
        <b/>
        <sz val="11"/>
        <rFont val="EYInterstate Light"/>
      </rPr>
      <t xml:space="preserve"> </t>
    </r>
    <r>
      <rPr>
        <b/>
        <sz val="11"/>
        <color rgb="FF0000FF"/>
        <rFont val="EYInterstate Light"/>
      </rPr>
      <t>(Note 13)</t>
    </r>
  </si>
  <si>
    <t xml:space="preserve">Building used for research and development </t>
  </si>
  <si>
    <r>
      <rPr>
        <b/>
        <u/>
        <sz val="11"/>
        <color rgb="FF0000FF"/>
        <rFont val="EYInterstate Light"/>
      </rPr>
      <t>Note 13</t>
    </r>
    <r>
      <rPr>
        <b/>
        <sz val="11"/>
        <color rgb="FF0000FF"/>
        <rFont val="EYInterstate Light"/>
      </rPr>
      <t>: Information and communication technology equipment are specified as below:-</t>
    </r>
  </si>
  <si>
    <t xml:space="preserve">Building (constructed or purchased) used for the purpose of research and development approved by the Minister within the meaning of Sections 34A(1) and 34B(4) </t>
  </si>
  <si>
    <t xml:space="preserve">or research and development undertaken by a research and development company of a contract research and development company as defined in Section 2 of the </t>
  </si>
  <si>
    <t>[Non-MFRS 139/ MFRS 9]</t>
  </si>
  <si>
    <r>
      <t xml:space="preserve">For companies preparing its accounts under MFRS 139 / </t>
    </r>
    <r>
      <rPr>
        <b/>
        <sz val="11"/>
        <color rgb="FFFF0000"/>
        <rFont val="EYInterstate Light"/>
      </rPr>
      <t>MFRS 9</t>
    </r>
    <r>
      <rPr>
        <b/>
        <sz val="11"/>
        <color indexed="12"/>
        <rFont val="EYInterstate Light"/>
      </rPr>
      <t>:</t>
    </r>
  </si>
  <si>
    <r>
      <t xml:space="preserve">For companies </t>
    </r>
    <r>
      <rPr>
        <u/>
        <sz val="11"/>
        <rFont val="EYInterstate Light"/>
      </rPr>
      <t>not</t>
    </r>
    <r>
      <rPr>
        <sz val="11"/>
        <rFont val="EYInterstate Light"/>
      </rPr>
      <t xml:space="preserve"> preparing its accounts under MFRS 139</t>
    </r>
    <r>
      <rPr>
        <b/>
        <sz val="11"/>
        <color indexed="12"/>
        <rFont val="EYInterstate Light"/>
      </rPr>
      <t xml:space="preserve"> / </t>
    </r>
    <r>
      <rPr>
        <b/>
        <sz val="11"/>
        <color rgb="FFFF0000"/>
        <rFont val="EYInterstate Light"/>
      </rPr>
      <t>MFRS 9</t>
    </r>
  </si>
  <si>
    <t>(Please complete if Company prepares accounts based on MFRS 116 - Property, plant &amp; equipment)</t>
  </si>
  <si>
    <t>Right-of-use assets (MFRS 16 - Leases)</t>
  </si>
  <si>
    <t xml:space="preserve"> - the year of assessment in which the input tax was capitalised in the fixed asset; and</t>
  </si>
  <si>
    <r>
      <t>Note 16</t>
    </r>
    <r>
      <rPr>
        <b/>
        <sz val="11"/>
        <color indexed="12"/>
        <rFont val="EYInterstate Light"/>
      </rPr>
      <t>:  Small Value Assets refer to qualifying capital expenditure not exceeding RM1,000 each (restricted to RM10,000  per year of assessment). This is effective from years of assessment 2006 to 2014.</t>
    </r>
  </si>
  <si>
    <t xml:space="preserve">                 With effect from the year of assessment 2015, the total qualifying capital expenditure shall not exceed RM1,300 each (restricted to RM13,000 per year of assessment).</t>
  </si>
  <si>
    <t xml:space="preserve">                 With effect from the year of assessment 2020, the total qualifying capital expenditure shall not exceed RM2,000 each (restricted to RM20,000 per year of assessment).</t>
  </si>
  <si>
    <t>Is the Company preparing its accounts based on MFRS 139 - Financial Instruments: Recognition and Measurement / MFRS 9 - Financial Instruments?</t>
  </si>
  <si>
    <t xml:space="preserve">these costs are not part of the cost for the provision of computer software. </t>
  </si>
  <si>
    <t>Provision for restoration costs</t>
  </si>
  <si>
    <t>Revenue expenditure:</t>
  </si>
  <si>
    <t>- Consumables/other revenue expenditure</t>
  </si>
  <si>
    <r>
      <t xml:space="preserve">Development costs for customised computer software </t>
    </r>
    <r>
      <rPr>
        <b/>
        <sz val="11"/>
        <color rgb="FF0000FF"/>
        <rFont val="EYInterstate Light"/>
      </rPr>
      <t>(Note 13 a/b)</t>
    </r>
  </si>
  <si>
    <t xml:space="preserve">Non-qualifying expenditure such as structural work, </t>
  </si>
  <si>
    <t xml:space="preserve">  renovation, building cost/ anything similar, etc</t>
  </si>
  <si>
    <t>- Assets with expected life span of less than 2 years:</t>
  </si>
  <si>
    <t>- replacement of existing assets</t>
  </si>
  <si>
    <t>- new purchase</t>
  </si>
  <si>
    <t>Banking systems [Note 13a/b]</t>
  </si>
  <si>
    <t>Computer Assisted Design (CAD) [Note 13a/b]</t>
  </si>
  <si>
    <t>Computer Assisted Manufacturing (CAM) [Note 13a/b]</t>
  </si>
  <si>
    <t>Computer Assisted Engineering (CAE) [Note 13a/b]</t>
  </si>
  <si>
    <t>Software systems or software packages [Note 13a/b]</t>
  </si>
  <si>
    <r>
      <rPr>
        <b/>
        <u/>
        <sz val="11"/>
        <color rgb="FF0000FF"/>
        <rFont val="EYInterstate Light"/>
      </rPr>
      <t>Note 13a</t>
    </r>
    <r>
      <rPr>
        <b/>
        <sz val="11"/>
        <color rgb="FF0000FF"/>
        <rFont val="EYInterstate Light"/>
      </rPr>
      <t xml:space="preserve">:  Prior to the year of assessment 2018, if the above includes payment for developing software such as consulting fees, right to use the software such as licence fee and other incidental charges, please quantify below as </t>
    </r>
  </si>
  <si>
    <r>
      <rPr>
        <b/>
        <u/>
        <sz val="11"/>
        <color rgb="FF0000FF"/>
        <rFont val="EYInterstate Light"/>
      </rPr>
      <t>Note 13b</t>
    </r>
    <r>
      <rPr>
        <b/>
        <sz val="11"/>
        <color rgb="FF0000FF"/>
        <rFont val="EYInterstate Light"/>
      </rPr>
      <t xml:space="preserve">: Effective from the year of assessment 2018, "development costs for customised computer software" means consultation fee, payment for rights of software ownership and incidental fee relating to development of customised computer software. </t>
    </r>
  </si>
  <si>
    <t>Fair value during the year (MFRS 139 / MFRS 9)</t>
  </si>
  <si>
    <t>Others (For companies not preparing accounts using MFRS 139 / MFRS 9 only)</t>
  </si>
  <si>
    <t>d. Were there any exchange gains/losses arising therefrom? (Please complete Section B - Part IV - Question 9)</t>
  </si>
  <si>
    <t>in Section B - Part IV - Question 17.</t>
  </si>
  <si>
    <t xml:space="preserve">               in Section B - Part IV - Question 26.</t>
  </si>
  <si>
    <t>Section B - Part IV - Questionn 17.</t>
  </si>
  <si>
    <t>Cummulative MFRS 139 / MFRS 9 adjustments</t>
  </si>
  <si>
    <t>MFRS 139 / MFRS 9 adjustments for the year</t>
  </si>
  <si>
    <t>PENANG GLOBAL TOURISM SDN BHD</t>
  </si>
  <si>
    <t>2019</t>
  </si>
  <si>
    <t>MICHELLE SEOW</t>
  </si>
  <si>
    <t>SENIOR ACCOUNTS EXECUTIVE</t>
  </si>
  <si>
    <t xml:space="preserve"> X</t>
  </si>
  <si>
    <t>PNT 6863</t>
  </si>
  <si>
    <t>Nissan Serena 2.0L CVT HWS S-HEV</t>
  </si>
  <si>
    <t xml:space="preserve">Not applicable </t>
  </si>
  <si>
    <t xml:space="preserve">Sony FIT VAIO Laptop </t>
  </si>
  <si>
    <t xml:space="preserve">Dell Latitude E4300 Notebook </t>
  </si>
  <si>
    <t>2011</t>
  </si>
  <si>
    <t>Scrapped</t>
  </si>
  <si>
    <t xml:space="preserve">Dell XPS 15 Notebook </t>
  </si>
  <si>
    <t xml:space="preserve">HP Prodesk 400 </t>
  </si>
  <si>
    <t>Water Dispenser Machine</t>
  </si>
  <si>
    <t>Door Access</t>
  </si>
  <si>
    <t>2012</t>
  </si>
  <si>
    <t>Door Access (Thumb print)</t>
  </si>
  <si>
    <t>2017</t>
  </si>
  <si>
    <t>Reception Counter Table</t>
  </si>
  <si>
    <t>Lower Back Mesh Chair (2 units)</t>
  </si>
  <si>
    <t>2013</t>
  </si>
  <si>
    <t>The Company preparing its financial statements in compliance with the Malaysian Private Entities Reporting Standards (MPERS)</t>
  </si>
  <si>
    <t>X</t>
  </si>
  <si>
    <t>Government Grant</t>
  </si>
  <si>
    <t>Money Market fund in Malaysia (RHB Asset Management)</t>
  </si>
  <si>
    <t>NT</t>
  </si>
  <si>
    <t>Deposits</t>
  </si>
  <si>
    <t>Prepayment</t>
  </si>
  <si>
    <t>Other Creditors &amp; Accrued Expenses</t>
  </si>
  <si>
    <t>Amount owing to related company - PDC</t>
  </si>
  <si>
    <t xml:space="preserve">Consignor-Consginment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</si>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</sst>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Red]\(#,##0\)"/>
    <numFmt numFmtId="166" formatCode="d/mmm/yyyy"/>
    <numFmt numFmtId="167" formatCode="_(* #,##0_);_(* \(#,##0\);_(* &quot;-&quot;??_);_(@_)"/>
  </numFmts>
  <fonts count="87">
    <font>
      <sz val="12"/>
      <name val="Times New Roman"/>
    </font>
    <font>
      <sz val="11"/>
      <color theme="1"/>
      <name val="Calibri"/>
      <family val="2"/>
      <scheme val="minor"/>
    </font>
    <font>
      <sz val="12"/>
      <name val="Times New Roman"/>
      <family val="1"/>
    </font>
    <font>
      <sz val="11"/>
      <name val="Book Antiqua"/>
      <family val="1"/>
    </font>
    <font>
      <sz val="10"/>
      <name val="Pres Elite"/>
    </font>
    <font>
      <u/>
      <sz val="12"/>
      <color indexed="12"/>
      <name val="Times New Roman"/>
      <family val="1"/>
    </font>
    <font>
      <sz val="8"/>
      <color indexed="12"/>
      <name val="Tahoma"/>
      <family val="2"/>
    </font>
    <font>
      <sz val="10"/>
      <name val="Arial"/>
      <family val="2"/>
    </font>
    <font>
      <sz val="12"/>
      <name val="EYInterstate Light"/>
    </font>
    <font>
      <sz val="12"/>
      <color indexed="20"/>
      <name val="EYInterstate Light"/>
    </font>
    <font>
      <sz val="11"/>
      <name val="EYInterstate Light"/>
    </font>
    <font>
      <sz val="10"/>
      <name val="EYInterstate Light"/>
    </font>
    <font>
      <b/>
      <u/>
      <sz val="11"/>
      <name val="EYInterstate Light"/>
    </font>
    <font>
      <b/>
      <i/>
      <sz val="11"/>
      <color indexed="10"/>
      <name val="EYInterstate Light"/>
    </font>
    <font>
      <sz val="11"/>
      <color indexed="20"/>
      <name val="EYInterstate Light"/>
    </font>
    <font>
      <sz val="11"/>
      <color indexed="10"/>
      <name val="EYInterstate Light"/>
    </font>
    <font>
      <u/>
      <sz val="11"/>
      <name val="EYInterstate Light"/>
    </font>
    <font>
      <b/>
      <sz val="11"/>
      <color indexed="51"/>
      <name val="EYInterstate Light"/>
    </font>
    <font>
      <sz val="11"/>
      <color indexed="12"/>
      <name val="EYInterstate Light"/>
    </font>
    <font>
      <i/>
      <sz val="11"/>
      <color indexed="10"/>
      <name val="EYInterstate Light"/>
    </font>
    <font>
      <i/>
      <u/>
      <sz val="11"/>
      <name val="EYInterstate Light"/>
    </font>
    <font>
      <i/>
      <sz val="11"/>
      <name val="EYInterstate Light"/>
    </font>
    <font>
      <b/>
      <sz val="11"/>
      <name val="EYInterstate Light"/>
    </font>
    <font>
      <b/>
      <i/>
      <u/>
      <sz val="11"/>
      <color indexed="10"/>
      <name val="EYInterstate Light"/>
    </font>
    <font>
      <b/>
      <u/>
      <sz val="11"/>
      <color indexed="12"/>
      <name val="EYInterstate Light"/>
    </font>
    <font>
      <b/>
      <sz val="11"/>
      <color indexed="12"/>
      <name val="EYInterstate Light"/>
    </font>
    <font>
      <sz val="11"/>
      <color indexed="14"/>
      <name val="EYInterstate Light"/>
    </font>
    <font>
      <b/>
      <sz val="11"/>
      <color indexed="14"/>
      <name val="EYInterstate Light"/>
    </font>
    <font>
      <b/>
      <i/>
      <sz val="11"/>
      <color indexed="12"/>
      <name val="EYInterstate Light"/>
    </font>
    <font>
      <i/>
      <sz val="11"/>
      <color indexed="12"/>
      <name val="EYInterstate Light"/>
    </font>
    <font>
      <b/>
      <i/>
      <sz val="11"/>
      <color indexed="20"/>
      <name val="EYInterstate Light"/>
    </font>
    <font>
      <b/>
      <u/>
      <sz val="11"/>
      <color indexed="51"/>
      <name val="EYInterstate Light"/>
    </font>
    <font>
      <b/>
      <u/>
      <sz val="10"/>
      <name val="EYInterstate Light"/>
    </font>
    <font>
      <u/>
      <sz val="10"/>
      <name val="EYInterstate Light"/>
    </font>
    <font>
      <b/>
      <sz val="10"/>
      <name val="EYInterstate Light"/>
    </font>
    <font>
      <sz val="10"/>
      <color indexed="12"/>
      <name val="EYInterstate Light"/>
    </font>
    <font>
      <i/>
      <sz val="10"/>
      <name val="EYInterstate Light"/>
    </font>
    <font>
      <b/>
      <u/>
      <sz val="10"/>
      <color indexed="12"/>
      <name val="EYInterstate Light"/>
    </font>
    <font>
      <b/>
      <sz val="10"/>
      <color indexed="12"/>
      <name val="EYInterstate Light"/>
    </font>
    <font>
      <i/>
      <sz val="10"/>
      <color indexed="10"/>
      <name val="EYInterstate Light"/>
    </font>
    <font>
      <u/>
      <sz val="11"/>
      <color indexed="12"/>
      <name val="EYInterstate Light"/>
    </font>
    <font>
      <sz val="12"/>
      <name val="Times New Roman"/>
      <family val="1"/>
    </font>
    <font>
      <u/>
      <sz val="10"/>
      <color indexed="12"/>
      <name val="EYInterstate Light"/>
    </font>
    <font>
      <i/>
      <sz val="10"/>
      <color indexed="23"/>
      <name val="EYInterstate Light"/>
    </font>
    <font>
      <i/>
      <sz val="11"/>
      <color indexed="55"/>
      <name val="EYInterstate Light"/>
    </font>
    <font>
      <sz val="11"/>
      <color indexed="23"/>
      <name val="EYInterstate Light"/>
    </font>
    <font>
      <b/>
      <sz val="10"/>
      <name val="EYInterstate"/>
    </font>
    <font>
      <sz val="12"/>
      <name val="Times New Roman"/>
      <family val="1"/>
    </font>
    <font>
      <i/>
      <sz val="8"/>
      <color indexed="55"/>
      <name val="EYInterstate Light"/>
    </font>
    <font>
      <b/>
      <u/>
      <sz val="10"/>
      <name val="EYInterstate"/>
    </font>
    <font>
      <b/>
      <sz val="12"/>
      <name val="Times New Roman"/>
      <family val="1"/>
    </font>
    <font>
      <b/>
      <sz val="10"/>
      <color rgb="FF0070C0"/>
      <name val="EYInterstate Light"/>
    </font>
    <font>
      <sz val="10"/>
      <color rgb="FF0070C0"/>
      <name val="EYInterstate Light"/>
    </font>
    <font>
      <sz val="10"/>
      <color rgb="FF0000FF"/>
      <name val="EYInterstate Light"/>
    </font>
    <font>
      <b/>
      <sz val="11"/>
      <color rgb="FFFF0000"/>
      <name val="EYInterstate Light"/>
    </font>
    <font>
      <sz val="11"/>
      <color rgb="FF0000FF"/>
      <name val="EYInterstate Light"/>
    </font>
    <font>
      <u/>
      <sz val="11"/>
      <color rgb="FF0000FF"/>
      <name val="EYInterstate Light"/>
    </font>
    <font>
      <i/>
      <sz val="10"/>
      <color theme="0" tint="-0.34998626667073579"/>
      <name val="EYInterstate Light"/>
    </font>
    <font>
      <b/>
      <sz val="11"/>
      <color rgb="FF0000FF"/>
      <name val="EYInterstate Light"/>
    </font>
    <font>
      <b/>
      <u/>
      <sz val="11"/>
      <color rgb="FF0000FF"/>
      <name val="EYInterstate Light"/>
    </font>
    <font>
      <sz val="11"/>
      <color rgb="FFFF0000"/>
      <name val="EYInterstate Light"/>
    </font>
    <font>
      <sz val="10"/>
      <color rgb="FF0066FF"/>
      <name val="EYInterstate Light"/>
    </font>
    <font>
      <sz val="11"/>
      <color rgb="FF0070C0"/>
      <name val="EYInterstate Light"/>
    </font>
    <font>
      <sz val="11"/>
      <color rgb="FF0066FF"/>
      <name val="EYInterstate Light"/>
    </font>
    <font>
      <i/>
      <sz val="8"/>
      <color theme="0" tint="-0.499984740745262"/>
      <name val="EYInterstate Light"/>
    </font>
    <font>
      <sz val="10.5"/>
      <name val="Times New Roman"/>
      <family val="1"/>
    </font>
    <font>
      <sz val="10.5"/>
      <name val="Times New Roman"/>
      <family val="1"/>
    </font>
    <font>
      <b/>
      <sz val="11"/>
      <color indexed="20"/>
      <name val="EYInterstate Light"/>
    </font>
    <font>
      <i/>
      <sz val="11"/>
      <color indexed="20"/>
      <name val="EYInterstate Light"/>
    </font>
    <font>
      <sz val="11"/>
      <color theme="5" tint="-0.249977111117893"/>
      <name val="EYInterstate Light"/>
    </font>
    <font>
      <sz val="11"/>
      <color theme="1"/>
      <name val="EYInterstate Light"/>
    </font>
    <font>
      <b/>
      <sz val="11"/>
      <color theme="1"/>
      <name val="EYInterstate Light"/>
    </font>
    <font>
      <b/>
      <u/>
      <sz val="11"/>
      <color theme="1"/>
      <name val="EYInterstate Light"/>
    </font>
    <font>
      <sz val="9"/>
      <color indexed="39"/>
      <name val="Tahoma"/>
      <family val="2"/>
    </font>
    <font>
      <b/>
      <sz val="10"/>
      <color rgb="FF0000FF"/>
      <name val="EYInterstate Light"/>
    </font>
    <font>
      <sz val="8"/>
      <color rgb="FFFF0000"/>
      <name val="EYInterstate Light"/>
    </font>
    <font>
      <i/>
      <sz val="10"/>
      <color indexed="12"/>
      <name val="EYInterstate Light"/>
    </font>
    <font>
      <i/>
      <sz val="10"/>
      <color rgb="FFFF0000"/>
      <name val="EYInterstate Light"/>
    </font>
    <font>
      <sz val="9"/>
      <color indexed="81"/>
      <name val="Tahoma"/>
      <family val="2"/>
    </font>
    <font>
      <i/>
      <sz val="10"/>
      <color rgb="FF969696"/>
      <name val="EYInterstate Light"/>
    </font>
    <font>
      <i/>
      <u/>
      <sz val="11"/>
      <color theme="9" tint="-0.499984740745262"/>
      <name val="EYInterstate Light"/>
    </font>
    <font>
      <i/>
      <sz val="8"/>
      <color indexed="23"/>
      <name val="EYInterstate Light"/>
    </font>
    <font>
      <sz val="11"/>
      <color indexed="12"/>
      <name val="Wingdings"/>
      <charset val="2"/>
    </font>
    <font>
      <i/>
      <sz val="11"/>
      <color indexed="23"/>
      <name val="EYInterstate Light"/>
    </font>
    <font>
      <i/>
      <sz val="11"/>
      <color theme="1"/>
      <name val="EYInterstate Light"/>
    </font>
    <font>
      <b/>
      <i/>
      <sz val="11"/>
      <name val="EYInterstate Light"/>
    </font>
    <font>
      <i/>
      <sz val="11"/>
      <color rgb="FF0000FF"/>
      <name val="EYInterstate Light"/>
    </font>
  </fonts>
  <fills count="5">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rgb="FFCCFFCC"/>
        <bgColor indexed="64"/>
      </patternFill>
    </fill>
  </fills>
  <borders count="40">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12"/>
      </bottom>
      <diagonal/>
    </border>
    <border>
      <left/>
      <right/>
      <top style="hair">
        <color indexed="64"/>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12"/>
      </top>
      <bottom style="hair">
        <color indexed="12"/>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s>
  <cellStyleXfs count="16">
    <xf numFmtId="0" fontId="0" fillId="0" borderId="0"/>
    <xf numFmtId="43" fontId="2" fillId="0" borderId="0" applyFont="0" applyFill="0" applyBorder="0" applyAlignment="0" applyProtection="0"/>
    <xf numFmtId="43" fontId="47" fillId="0" borderId="0" applyFont="0" applyFill="0" applyBorder="0" applyAlignment="0" applyProtection="0"/>
    <xf numFmtId="164" fontId="3" fillId="0" borderId="0" applyFont="0" applyFill="0" applyBorder="0" applyAlignment="0" applyProtection="0"/>
    <xf numFmtId="0" fontId="5" fillId="0" borderId="0" applyNumberFormat="0" applyFill="0" applyBorder="0" applyAlignment="0" applyProtection="0">
      <alignment vertical="top"/>
      <protection locked="0"/>
    </xf>
    <xf numFmtId="37" fontId="3" fillId="0" borderId="0" applyFill="0" applyBorder="0" applyProtection="0">
      <alignment vertical="center"/>
    </xf>
    <xf numFmtId="0" fontId="7" fillId="0" borderId="0"/>
    <xf numFmtId="0" fontId="4" fillId="0" borderId="0"/>
    <xf numFmtId="37" fontId="3" fillId="0" borderId="0" applyFill="0" applyBorder="0" applyProtection="0">
      <alignment vertical="center"/>
    </xf>
    <xf numFmtId="0" fontId="3" fillId="0" borderId="0"/>
    <xf numFmtId="37" fontId="3" fillId="0" borderId="0" applyFill="0" applyBorder="0" applyProtection="0">
      <alignment vertical="center"/>
    </xf>
    <xf numFmtId="0" fontId="41" fillId="0" borderId="0"/>
    <xf numFmtId="0" fontId="65" fillId="0" borderId="0"/>
    <xf numFmtId="0" fontId="66" fillId="0" borderId="0"/>
    <xf numFmtId="0" fontId="2" fillId="0" borderId="0"/>
    <xf numFmtId="0" fontId="1" fillId="0" borderId="0"/>
  </cellStyleXfs>
  <cellXfs count="887">
    <xf numFmtId="0" fontId="0" fillId="0" borderId="0" xfId="0"/>
    <xf numFmtId="0" fontId="10" fillId="0" borderId="0" xfId="0" applyFont="1"/>
    <xf numFmtId="37" fontId="10" fillId="0" borderId="0" xfId="5" applyFont="1" applyFill="1" applyProtection="1">
      <alignment vertical="center"/>
      <protection locked="0"/>
    </xf>
    <xf numFmtId="0" fontId="11" fillId="0" borderId="0" xfId="0" applyFont="1"/>
    <xf numFmtId="37" fontId="11" fillId="0" borderId="0" xfId="5" applyFont="1" applyFill="1" applyProtection="1">
      <alignment vertical="center"/>
      <protection locked="0"/>
    </xf>
    <xf numFmtId="0" fontId="12" fillId="0" borderId="0" xfId="0" applyFont="1" applyProtection="1">
      <protection locked="0"/>
    </xf>
    <xf numFmtId="0" fontId="10" fillId="0" borderId="0" xfId="0" applyFont="1" applyProtection="1">
      <protection locked="0"/>
    </xf>
    <xf numFmtId="0" fontId="13" fillId="0" borderId="0" xfId="0" applyFont="1" applyProtection="1">
      <protection locked="0"/>
    </xf>
    <xf numFmtId="0" fontId="10" fillId="0" borderId="0" xfId="0" applyFont="1" applyAlignment="1" applyProtection="1">
      <alignment horizontal="center"/>
      <protection locked="0"/>
    </xf>
    <xf numFmtId="0" fontId="14" fillId="0" borderId="0" xfId="0" applyFont="1"/>
    <xf numFmtId="0" fontId="10" fillId="0" borderId="0" xfId="0" quotePrefix="1" applyFont="1" applyAlignment="1" applyProtection="1">
      <alignment horizontal="center"/>
      <protection locked="0"/>
    </xf>
    <xf numFmtId="0" fontId="10" fillId="0" borderId="0" xfId="0" applyFont="1" applyAlignment="1">
      <alignment horizontal="center"/>
    </xf>
    <xf numFmtId="0" fontId="10" fillId="0" borderId="0" xfId="0" applyFont="1" applyBorder="1" applyAlignment="1" applyProtection="1">
      <alignment horizontal="center"/>
      <protection locked="0"/>
    </xf>
    <xf numFmtId="0" fontId="10" fillId="0" borderId="0" xfId="0" applyFont="1" applyBorder="1" applyAlignment="1">
      <alignment horizontal="center"/>
    </xf>
    <xf numFmtId="0" fontId="16" fillId="0" borderId="0" xfId="0" applyFont="1" applyAlignment="1" applyProtection="1">
      <alignment horizontal="center"/>
      <protection locked="0"/>
    </xf>
    <xf numFmtId="0" fontId="10" fillId="0" borderId="1" xfId="0" applyFont="1" applyBorder="1" applyAlignment="1" applyProtection="1">
      <alignment horizontal="center"/>
      <protection locked="0"/>
    </xf>
    <xf numFmtId="0" fontId="10" fillId="0" borderId="1" xfId="0" applyFont="1" applyBorder="1" applyAlignment="1">
      <alignment horizontal="center"/>
    </xf>
    <xf numFmtId="0" fontId="17" fillId="0" borderId="0" xfId="0" applyFont="1" applyAlignment="1" applyProtection="1">
      <alignment horizontal="center"/>
      <protection locked="0"/>
    </xf>
    <xf numFmtId="0" fontId="18" fillId="0" borderId="0" xfId="0" applyFont="1" applyAlignment="1" applyProtection="1">
      <alignment horizontal="center"/>
      <protection locked="0"/>
    </xf>
    <xf numFmtId="0" fontId="15" fillId="0" borderId="0" xfId="0" applyFont="1" applyAlignment="1">
      <alignment horizontal="center"/>
    </xf>
    <xf numFmtId="0" fontId="18" fillId="0" borderId="0" xfId="0" applyFont="1" applyAlignment="1">
      <alignment horizontal="center"/>
    </xf>
    <xf numFmtId="0" fontId="20" fillId="0" borderId="0" xfId="0" applyFont="1" applyFill="1" applyProtection="1">
      <protection locked="0"/>
    </xf>
    <xf numFmtId="0" fontId="16" fillId="2" borderId="0" xfId="0" applyFont="1" applyFill="1" applyProtection="1">
      <protection locked="0"/>
    </xf>
    <xf numFmtId="0" fontId="10" fillId="2" borderId="0" xfId="0" applyFont="1" applyFill="1" applyProtection="1">
      <protection locked="0"/>
    </xf>
    <xf numFmtId="165" fontId="10" fillId="2" borderId="0" xfId="0" applyNumberFormat="1" applyFont="1" applyFill="1" applyBorder="1" applyProtection="1">
      <protection locked="0"/>
    </xf>
    <xf numFmtId="0" fontId="10" fillId="2" borderId="0" xfId="0" applyFont="1" applyFill="1"/>
    <xf numFmtId="0" fontId="10" fillId="0" borderId="0" xfId="0" applyFont="1" applyFill="1"/>
    <xf numFmtId="0" fontId="21" fillId="0" borderId="0" xfId="0" applyFont="1" applyFill="1" applyProtection="1">
      <protection locked="0"/>
    </xf>
    <xf numFmtId="0" fontId="10" fillId="0" borderId="0" xfId="0" applyFont="1" applyFill="1" applyProtection="1">
      <protection locked="0"/>
    </xf>
    <xf numFmtId="165" fontId="10" fillId="0" borderId="0" xfId="0" applyNumberFormat="1" applyFont="1" applyFill="1" applyBorder="1" applyProtection="1">
      <protection locked="0"/>
    </xf>
    <xf numFmtId="165" fontId="10" fillId="0" borderId="0" xfId="0" applyNumberFormat="1" applyFont="1" applyProtection="1">
      <protection locked="0"/>
    </xf>
    <xf numFmtId="165" fontId="10" fillId="0" borderId="2" xfId="0" applyNumberFormat="1" applyFont="1" applyBorder="1" applyProtection="1">
      <protection locked="0"/>
    </xf>
    <xf numFmtId="165" fontId="10" fillId="0" borderId="0" xfId="0" applyNumberFormat="1" applyFont="1" applyBorder="1" applyProtection="1">
      <protection locked="0"/>
    </xf>
    <xf numFmtId="165" fontId="10" fillId="0" borderId="0" xfId="0" applyNumberFormat="1" applyFont="1" applyAlignment="1" applyProtection="1">
      <alignment horizontal="left"/>
      <protection locked="0"/>
    </xf>
    <xf numFmtId="165" fontId="22" fillId="0" borderId="0" xfId="0" applyNumberFormat="1" applyFont="1" applyAlignment="1" applyProtection="1">
      <alignment horizontal="right"/>
      <protection locked="0"/>
    </xf>
    <xf numFmtId="165" fontId="22" fillId="0" borderId="0" xfId="0" quotePrefix="1" applyNumberFormat="1" applyFont="1" applyAlignment="1" applyProtection="1">
      <alignment horizontal="center"/>
      <protection locked="0"/>
    </xf>
    <xf numFmtId="165" fontId="22" fillId="0" borderId="0" xfId="0" applyNumberFormat="1" applyFont="1" applyAlignment="1" applyProtection="1">
      <alignment horizontal="left"/>
      <protection locked="0"/>
    </xf>
    <xf numFmtId="0" fontId="24" fillId="0" borderId="0" xfId="0" applyFont="1" applyProtection="1">
      <protection locked="0"/>
    </xf>
    <xf numFmtId="0" fontId="16" fillId="0" borderId="0" xfId="0" applyFont="1" applyAlignment="1">
      <alignment horizontal="center"/>
    </xf>
    <xf numFmtId="0" fontId="10" fillId="0" borderId="0" xfId="0" applyFont="1" applyFill="1" applyAlignment="1">
      <alignment horizontal="center"/>
    </xf>
    <xf numFmtId="0" fontId="10" fillId="0" borderId="1" xfId="0" applyFont="1" applyFill="1" applyBorder="1" applyAlignment="1">
      <alignment horizontal="center"/>
    </xf>
    <xf numFmtId="165" fontId="10" fillId="0" borderId="0" xfId="0" applyNumberFormat="1" applyFont="1" applyFill="1" applyProtection="1">
      <protection locked="0"/>
    </xf>
    <xf numFmtId="165" fontId="10" fillId="2" borderId="0" xfId="0" applyNumberFormat="1" applyFont="1" applyFill="1" applyProtection="1">
      <protection locked="0"/>
    </xf>
    <xf numFmtId="0" fontId="25" fillId="0" borderId="0" xfId="0" applyFont="1"/>
    <xf numFmtId="0" fontId="18" fillId="0" borderId="0" xfId="0" applyFont="1"/>
    <xf numFmtId="0" fontId="10" fillId="2" borderId="0" xfId="0" applyFont="1" applyFill="1" applyAlignment="1">
      <alignment horizontal="left"/>
    </xf>
    <xf numFmtId="0" fontId="10" fillId="0" borderId="1" xfId="0" applyFont="1" applyBorder="1"/>
    <xf numFmtId="0" fontId="10" fillId="2" borderId="0" xfId="0" applyFont="1" applyFill="1" applyAlignment="1">
      <alignment horizontal="center"/>
    </xf>
    <xf numFmtId="0" fontId="24" fillId="0" borderId="0" xfId="0" applyFont="1"/>
    <xf numFmtId="0" fontId="26" fillId="0" borderId="0" xfId="0" applyFont="1"/>
    <xf numFmtId="0" fontId="10" fillId="0" borderId="0" xfId="0" applyFont="1" applyBorder="1"/>
    <xf numFmtId="0" fontId="10" fillId="0" borderId="0" xfId="0" applyFont="1" applyFill="1" applyBorder="1"/>
    <xf numFmtId="0" fontId="14" fillId="0" borderId="0" xfId="0" applyFont="1" applyProtection="1">
      <protection locked="0"/>
    </xf>
    <xf numFmtId="165" fontId="14" fillId="0" borderId="0" xfId="0" applyNumberFormat="1" applyFont="1" applyProtection="1">
      <protection locked="0"/>
    </xf>
    <xf numFmtId="0" fontId="25" fillId="0" borderId="0" xfId="0" applyFont="1" applyProtection="1">
      <protection locked="0"/>
    </xf>
    <xf numFmtId="167" fontId="10" fillId="2" borderId="0" xfId="1" applyNumberFormat="1" applyFont="1" applyFill="1" applyBorder="1"/>
    <xf numFmtId="0" fontId="16" fillId="0" borderId="0" xfId="0" applyFont="1" applyProtection="1">
      <protection locked="0"/>
    </xf>
    <xf numFmtId="0" fontId="22" fillId="0" borderId="0" xfId="0" applyFont="1" applyAlignment="1" applyProtection="1">
      <alignment horizontal="center"/>
    </xf>
    <xf numFmtId="0" fontId="13" fillId="0" borderId="0" xfId="0" applyFont="1" applyAlignment="1" applyProtection="1">
      <alignment horizontal="center"/>
      <protection locked="0"/>
    </xf>
    <xf numFmtId="0" fontId="10" fillId="0" borderId="0" xfId="0" applyFont="1" applyAlignment="1" applyProtection="1">
      <alignment horizontal="left"/>
      <protection locked="0"/>
    </xf>
    <xf numFmtId="0" fontId="10" fillId="0" borderId="1" xfId="0" applyFont="1" applyBorder="1" applyAlignment="1" applyProtection="1">
      <alignment horizontal="left"/>
      <protection locked="0"/>
    </xf>
    <xf numFmtId="166" fontId="10" fillId="0" borderId="0" xfId="0" applyNumberFormat="1" applyFont="1" applyAlignment="1" applyProtection="1">
      <alignment horizontal="center"/>
      <protection locked="0"/>
    </xf>
    <xf numFmtId="166" fontId="10" fillId="2" borderId="0" xfId="0" applyNumberFormat="1" applyFont="1" applyFill="1" applyAlignment="1" applyProtection="1">
      <alignment horizontal="center"/>
      <protection locked="0"/>
    </xf>
    <xf numFmtId="0" fontId="10" fillId="2" borderId="0" xfId="0" applyFont="1" applyFill="1" applyAlignment="1" applyProtection="1">
      <alignment horizontal="center"/>
      <protection locked="0"/>
    </xf>
    <xf numFmtId="165" fontId="10" fillId="0" borderId="0" xfId="0" quotePrefix="1" applyNumberFormat="1" applyFont="1" applyAlignment="1" applyProtection="1">
      <alignment horizontal="fill"/>
      <protection locked="0"/>
    </xf>
    <xf numFmtId="0" fontId="10" fillId="0" borderId="0" xfId="0" applyFont="1" applyFill="1" applyBorder="1" applyAlignment="1">
      <alignment horizontal="center"/>
    </xf>
    <xf numFmtId="0" fontId="10" fillId="0" borderId="0" xfId="0" applyFont="1" applyFill="1" applyBorder="1" applyAlignment="1"/>
    <xf numFmtId="0" fontId="10" fillId="0" borderId="1" xfId="0" applyFont="1" applyFill="1" applyBorder="1" applyAlignment="1"/>
    <xf numFmtId="0" fontId="27" fillId="0" borderId="0" xfId="0" applyFont="1" applyAlignment="1" applyProtection="1">
      <alignment horizontal="center"/>
      <protection locked="0"/>
    </xf>
    <xf numFmtId="0" fontId="26" fillId="0" borderId="0" xfId="0" applyFont="1" applyAlignment="1" applyProtection="1">
      <alignment horizontal="center"/>
      <protection locked="0"/>
    </xf>
    <xf numFmtId="0" fontId="26" fillId="0" borderId="0" xfId="0" applyFont="1" applyFill="1" applyBorder="1" applyAlignment="1" applyProtection="1">
      <alignment horizontal="center"/>
      <protection locked="0"/>
    </xf>
    <xf numFmtId="0" fontId="14" fillId="0" borderId="0" xfId="0" applyFont="1" applyFill="1" applyAlignment="1">
      <alignment horizontal="center"/>
    </xf>
    <xf numFmtId="0" fontId="14" fillId="0" borderId="0" xfId="0" applyFont="1" applyFill="1" applyBorder="1" applyAlignment="1">
      <alignment horizontal="center"/>
    </xf>
    <xf numFmtId="0" fontId="14" fillId="0" borderId="0" xfId="0" applyFont="1" applyFill="1" applyBorder="1"/>
    <xf numFmtId="0" fontId="14" fillId="0" borderId="0" xfId="0" applyFont="1" applyFill="1" applyBorder="1" applyAlignment="1" applyProtection="1">
      <alignment horizontal="center"/>
      <protection locked="0"/>
    </xf>
    <xf numFmtId="0" fontId="26" fillId="0" borderId="0" xfId="0" quotePrefix="1" applyFont="1" applyAlignment="1" applyProtection="1">
      <alignment horizontal="center"/>
      <protection locked="0"/>
    </xf>
    <xf numFmtId="0" fontId="26" fillId="0" borderId="0" xfId="0" applyFont="1" applyAlignment="1">
      <alignment horizontal="center"/>
    </xf>
    <xf numFmtId="0" fontId="14" fillId="0" borderId="0" xfId="0" applyFont="1" applyFill="1"/>
    <xf numFmtId="0" fontId="14" fillId="2" borderId="0" xfId="0" applyFont="1" applyFill="1" applyProtection="1">
      <protection locked="0"/>
    </xf>
    <xf numFmtId="165" fontId="14" fillId="2" borderId="0" xfId="0" quotePrefix="1" applyNumberFormat="1" applyFont="1" applyFill="1" applyAlignment="1" applyProtection="1">
      <alignment horizontal="fill"/>
      <protection locked="0"/>
    </xf>
    <xf numFmtId="0" fontId="14" fillId="2" borderId="0" xfId="0" applyFont="1" applyFill="1"/>
    <xf numFmtId="165" fontId="14" fillId="2" borderId="0" xfId="0" applyNumberFormat="1" applyFont="1" applyFill="1" applyProtection="1">
      <protection locked="0"/>
    </xf>
    <xf numFmtId="165" fontId="14" fillId="2" borderId="0" xfId="0" applyNumberFormat="1" applyFont="1" applyFill="1" applyAlignment="1" applyProtection="1">
      <alignment horizontal="center"/>
      <protection locked="0"/>
    </xf>
    <xf numFmtId="0" fontId="30" fillId="2" borderId="0" xfId="0" quotePrefix="1" applyFont="1" applyFill="1" applyAlignment="1" applyProtection="1">
      <alignment horizontal="left"/>
      <protection locked="0"/>
    </xf>
    <xf numFmtId="165" fontId="14" fillId="0" borderId="0" xfId="0" applyNumberFormat="1" applyFont="1" applyAlignment="1" applyProtection="1">
      <alignment horizontal="center"/>
      <protection locked="0"/>
    </xf>
    <xf numFmtId="165" fontId="14" fillId="0" borderId="2" xfId="0" applyNumberFormat="1" applyFont="1" applyBorder="1" applyProtection="1">
      <protection locked="0"/>
    </xf>
    <xf numFmtId="0" fontId="14" fillId="0" borderId="0" xfId="0" applyFont="1" applyBorder="1"/>
    <xf numFmtId="165" fontId="10" fillId="0" borderId="0" xfId="0" applyNumberFormat="1" applyFont="1" applyAlignment="1" applyProtection="1">
      <alignment horizontal="center"/>
      <protection locked="0"/>
    </xf>
    <xf numFmtId="0" fontId="31" fillId="0" borderId="0" xfId="0" applyFont="1" applyProtection="1">
      <protection locked="0"/>
    </xf>
    <xf numFmtId="0" fontId="17" fillId="0" borderId="0" xfId="0" applyFont="1"/>
    <xf numFmtId="0" fontId="10" fillId="0" borderId="0" xfId="0" quotePrefix="1" applyFont="1" applyAlignment="1" applyProtection="1">
      <alignment horizontal="left"/>
      <protection locked="0"/>
    </xf>
    <xf numFmtId="0" fontId="15" fillId="0" borderId="0" xfId="0" quotePrefix="1" applyFont="1" applyAlignment="1" applyProtection="1">
      <alignment horizontal="center"/>
      <protection locked="0"/>
    </xf>
    <xf numFmtId="0" fontId="10" fillId="0" borderId="0" xfId="0" applyFont="1" applyAlignment="1">
      <alignment horizontal="left"/>
    </xf>
    <xf numFmtId="9" fontId="10" fillId="0" borderId="0" xfId="0" applyNumberFormat="1" applyFont="1" applyAlignment="1" applyProtection="1">
      <alignment horizontal="center"/>
      <protection locked="0"/>
    </xf>
    <xf numFmtId="165" fontId="10" fillId="2" borderId="0" xfId="0" applyNumberFormat="1" applyFont="1" applyFill="1" applyAlignment="1" applyProtection="1">
      <alignment horizontal="left"/>
      <protection locked="0"/>
    </xf>
    <xf numFmtId="165" fontId="10" fillId="2" borderId="0" xfId="0" applyNumberFormat="1" applyFont="1" applyFill="1" applyAlignment="1" applyProtection="1">
      <alignment horizontal="center"/>
      <protection locked="0"/>
    </xf>
    <xf numFmtId="9" fontId="10" fillId="2" borderId="0" xfId="0" applyNumberFormat="1" applyFont="1" applyFill="1" applyAlignment="1" applyProtection="1">
      <alignment horizontal="center"/>
      <protection locked="0"/>
    </xf>
    <xf numFmtId="9" fontId="10" fillId="0" borderId="0" xfId="0" applyNumberFormat="1" applyFont="1" applyBorder="1" applyAlignment="1" applyProtection="1">
      <alignment horizontal="center"/>
      <protection locked="0"/>
    </xf>
    <xf numFmtId="165" fontId="10" fillId="0" borderId="2" xfId="0" applyNumberFormat="1" applyFont="1" applyBorder="1" applyAlignment="1" applyProtection="1">
      <protection locked="0"/>
    </xf>
    <xf numFmtId="165" fontId="21" fillId="0" borderId="0" xfId="0" applyNumberFormat="1" applyFont="1" applyBorder="1" applyAlignment="1" applyProtection="1">
      <protection locked="0"/>
    </xf>
    <xf numFmtId="0" fontId="23" fillId="0" borderId="0" xfId="0" quotePrefix="1" applyFont="1" applyAlignment="1" applyProtection="1">
      <alignment horizontal="left"/>
      <protection locked="0"/>
    </xf>
    <xf numFmtId="0" fontId="24" fillId="0" borderId="0" xfId="0" quotePrefix="1" applyFont="1" applyAlignment="1" applyProtection="1">
      <alignment horizontal="left"/>
      <protection locked="0"/>
    </xf>
    <xf numFmtId="0" fontId="18" fillId="0" borderId="0" xfId="0" applyFont="1" applyAlignment="1" applyProtection="1">
      <alignment horizontal="left"/>
      <protection locked="0"/>
    </xf>
    <xf numFmtId="0" fontId="12" fillId="0" borderId="0" xfId="0" applyFont="1"/>
    <xf numFmtId="0" fontId="16" fillId="0" borderId="0" xfId="0" applyFont="1"/>
    <xf numFmtId="0" fontId="22" fillId="0" borderId="0" xfId="0" applyFont="1"/>
    <xf numFmtId="165" fontId="10" fillId="0" borderId="0" xfId="0" applyNumberFormat="1" applyFont="1"/>
    <xf numFmtId="165" fontId="10" fillId="2" borderId="0" xfId="0" applyNumberFormat="1" applyFont="1" applyFill="1"/>
    <xf numFmtId="0" fontId="21" fillId="2" borderId="0" xfId="0" applyFont="1" applyFill="1" applyProtection="1">
      <protection locked="0"/>
    </xf>
    <xf numFmtId="165" fontId="10" fillId="0" borderId="2" xfId="0" applyNumberFormat="1" applyFont="1" applyBorder="1"/>
    <xf numFmtId="165" fontId="10" fillId="0" borderId="0" xfId="0" quotePrefix="1" applyNumberFormat="1" applyFont="1" applyAlignment="1">
      <alignment horizontal="fill"/>
    </xf>
    <xf numFmtId="0" fontId="32" fillId="0" borderId="0" xfId="0" applyFont="1"/>
    <xf numFmtId="0" fontId="33" fillId="0" borderId="0" xfId="0" applyFont="1"/>
    <xf numFmtId="0" fontId="34" fillId="0" borderId="0" xfId="0" applyFont="1"/>
    <xf numFmtId="0" fontId="11" fillId="0" borderId="1" xfId="0" applyFont="1" applyBorder="1"/>
    <xf numFmtId="0" fontId="11" fillId="0" borderId="1" xfId="0" applyFont="1" applyBorder="1" applyAlignment="1">
      <alignment horizontal="left"/>
    </xf>
    <xf numFmtId="0" fontId="11" fillId="0" borderId="1" xfId="0" applyFont="1" applyBorder="1" applyAlignment="1">
      <alignment horizontal="center"/>
    </xf>
    <xf numFmtId="0" fontId="35" fillId="0" borderId="0" xfId="0" applyFont="1" applyAlignment="1" applyProtection="1">
      <alignment horizontal="left"/>
      <protection locked="0"/>
    </xf>
    <xf numFmtId="0" fontId="11" fillId="0" borderId="0" xfId="0" applyFont="1" applyAlignment="1">
      <alignment horizontal="center"/>
    </xf>
    <xf numFmtId="165" fontId="11" fillId="0" borderId="0" xfId="0" applyNumberFormat="1" applyFont="1"/>
    <xf numFmtId="0" fontId="33" fillId="2" borderId="0" xfId="0" applyFont="1" applyFill="1" applyProtection="1">
      <protection locked="0"/>
    </xf>
    <xf numFmtId="0" fontId="11" fillId="2" borderId="0" xfId="0" applyFont="1" applyFill="1"/>
    <xf numFmtId="165" fontId="11" fillId="2" borderId="0" xfId="0" applyNumberFormat="1" applyFont="1" applyFill="1"/>
    <xf numFmtId="0" fontId="36" fillId="2" borderId="0" xfId="0" applyFont="1" applyFill="1" applyProtection="1">
      <protection locked="0"/>
    </xf>
    <xf numFmtId="0" fontId="11" fillId="2" borderId="0" xfId="0" applyFont="1" applyFill="1" applyProtection="1">
      <protection locked="0"/>
    </xf>
    <xf numFmtId="165" fontId="11" fillId="0" borderId="2" xfId="0" applyNumberFormat="1" applyFont="1" applyBorder="1"/>
    <xf numFmtId="165" fontId="11" fillId="0" borderId="0" xfId="0" quotePrefix="1" applyNumberFormat="1" applyFont="1" applyAlignment="1">
      <alignment horizontal="fill"/>
    </xf>
    <xf numFmtId="0" fontId="37" fillId="0" borderId="0" xfId="0" applyFont="1"/>
    <xf numFmtId="0" fontId="37" fillId="0" borderId="0" xfId="0" applyFont="1" applyProtection="1">
      <protection locked="0"/>
    </xf>
    <xf numFmtId="0" fontId="12" fillId="0" borderId="0" xfId="0" applyFont="1" applyAlignment="1" applyProtection="1">
      <alignment horizontal="left"/>
      <protection locked="0"/>
    </xf>
    <xf numFmtId="0" fontId="22" fillId="0" borderId="0" xfId="0" quotePrefix="1" applyFont="1" applyAlignment="1" applyProtection="1">
      <alignment horizontal="center"/>
    </xf>
    <xf numFmtId="167" fontId="10" fillId="2" borderId="0" xfId="1" applyNumberFormat="1" applyFont="1" applyFill="1" applyBorder="1" applyAlignment="1">
      <alignment horizontal="center"/>
    </xf>
    <xf numFmtId="49" fontId="10" fillId="0" borderId="0" xfId="1" applyNumberFormat="1" applyFont="1" applyFill="1" applyBorder="1" applyAlignment="1">
      <alignment horizontal="center"/>
    </xf>
    <xf numFmtId="0" fontId="10" fillId="2" borderId="1" xfId="0" applyFont="1" applyFill="1" applyBorder="1" applyAlignment="1" applyProtection="1">
      <alignment horizontal="center"/>
      <protection locked="0"/>
    </xf>
    <xf numFmtId="167" fontId="10" fillId="0" borderId="0" xfId="1" applyNumberFormat="1" applyFont="1" applyBorder="1" applyAlignment="1">
      <alignment horizontal="center"/>
    </xf>
    <xf numFmtId="49" fontId="10" fillId="0" borderId="0" xfId="1" applyNumberFormat="1" applyFont="1" applyBorder="1" applyAlignment="1">
      <alignment horizontal="center"/>
    </xf>
    <xf numFmtId="0" fontId="16" fillId="0" borderId="0" xfId="0" applyFont="1" applyAlignment="1">
      <alignment horizontal="left"/>
    </xf>
    <xf numFmtId="0" fontId="10" fillId="0" borderId="0" xfId="0" applyFont="1" applyFill="1" applyAlignment="1">
      <alignment horizontal="left"/>
    </xf>
    <xf numFmtId="167" fontId="10" fillId="0" borderId="0" xfId="1" applyNumberFormat="1" applyFont="1" applyFill="1" applyBorder="1" applyAlignment="1">
      <alignment horizontal="center"/>
    </xf>
    <xf numFmtId="0" fontId="25" fillId="0" borderId="0" xfId="0" applyFont="1" applyFill="1"/>
    <xf numFmtId="166" fontId="10" fillId="2" borderId="0" xfId="1" applyNumberFormat="1" applyFont="1" applyFill="1" applyBorder="1" applyAlignment="1">
      <alignment horizontal="center"/>
    </xf>
    <xf numFmtId="166" fontId="10" fillId="0" borderId="0" xfId="0" applyNumberFormat="1" applyFont="1" applyAlignment="1">
      <alignment horizontal="center"/>
    </xf>
    <xf numFmtId="166" fontId="10" fillId="2" borderId="0" xfId="1" applyNumberFormat="1" applyFont="1" applyFill="1" applyAlignment="1">
      <alignment horizontal="center"/>
    </xf>
    <xf numFmtId="166" fontId="10" fillId="0" borderId="0" xfId="1" applyNumberFormat="1" applyFont="1" applyFill="1" applyBorder="1" applyAlignment="1">
      <alignment horizontal="center"/>
    </xf>
    <xf numFmtId="0" fontId="10" fillId="0" borderId="0" xfId="0" applyNumberFormat="1" applyFont="1" applyAlignment="1">
      <alignment horizontal="center"/>
    </xf>
    <xf numFmtId="0" fontId="10" fillId="2" borderId="0" xfId="1" applyNumberFormat="1" applyFont="1" applyFill="1" applyAlignment="1">
      <alignment horizontal="center"/>
    </xf>
    <xf numFmtId="0" fontId="10" fillId="0" borderId="0" xfId="0" applyNumberFormat="1" applyFont="1"/>
    <xf numFmtId="167" fontId="10" fillId="0" borderId="0" xfId="1" applyNumberFormat="1" applyFont="1" applyAlignment="1">
      <alignment horizontal="center"/>
    </xf>
    <xf numFmtId="167" fontId="10" fillId="2" borderId="0" xfId="1" applyNumberFormat="1" applyFont="1" applyFill="1" applyAlignment="1">
      <alignment horizontal="center"/>
    </xf>
    <xf numFmtId="167" fontId="10" fillId="2" borderId="1" xfId="1" applyNumberFormat="1" applyFont="1" applyFill="1" applyBorder="1" applyAlignment="1">
      <alignment horizontal="center"/>
    </xf>
    <xf numFmtId="167" fontId="10" fillId="2" borderId="0" xfId="1" applyNumberFormat="1" applyFont="1" applyFill="1"/>
    <xf numFmtId="167" fontId="10" fillId="0" borderId="0" xfId="1" applyNumberFormat="1" applyFont="1"/>
    <xf numFmtId="167" fontId="10" fillId="0" borderId="0" xfId="1" applyNumberFormat="1" applyFont="1" applyFill="1" applyBorder="1"/>
    <xf numFmtId="167" fontId="10" fillId="2" borderId="2" xfId="1" applyNumberFormat="1" applyFont="1" applyFill="1" applyBorder="1"/>
    <xf numFmtId="167" fontId="10" fillId="0" borderId="0" xfId="1" applyNumberFormat="1" applyFont="1" applyFill="1"/>
    <xf numFmtId="167" fontId="10" fillId="0" borderId="1" xfId="1" applyNumberFormat="1" applyFont="1" applyFill="1" applyBorder="1" applyAlignment="1">
      <alignment horizontal="center"/>
    </xf>
    <xf numFmtId="0" fontId="25" fillId="0" borderId="0" xfId="0" applyFont="1" applyAlignment="1">
      <alignment horizontal="left"/>
    </xf>
    <xf numFmtId="167" fontId="10" fillId="0" borderId="0" xfId="1" applyNumberFormat="1" applyFont="1" applyFill="1" applyAlignment="1">
      <alignment horizontal="center"/>
    </xf>
    <xf numFmtId="167" fontId="10" fillId="0" borderId="2" xfId="1" applyNumberFormat="1" applyFont="1" applyBorder="1"/>
    <xf numFmtId="167" fontId="25" fillId="0" borderId="0" xfId="1" applyNumberFormat="1" applyFont="1" applyFill="1" applyAlignment="1">
      <alignment horizontal="center"/>
    </xf>
    <xf numFmtId="37" fontId="12" fillId="0" borderId="0" xfId="5" applyFont="1" applyProtection="1">
      <alignment vertical="center"/>
      <protection locked="0"/>
    </xf>
    <xf numFmtId="37" fontId="10" fillId="0" borderId="0" xfId="5" applyFont="1" applyProtection="1">
      <alignment vertical="center"/>
      <protection locked="0"/>
    </xf>
    <xf numFmtId="37" fontId="25" fillId="0" borderId="0" xfId="5" applyFont="1" applyProtection="1">
      <alignment vertical="center"/>
      <protection locked="0"/>
    </xf>
    <xf numFmtId="37" fontId="16" fillId="0" borderId="0" xfId="5" applyFont="1" applyProtection="1">
      <alignment vertical="center"/>
      <protection locked="0"/>
    </xf>
    <xf numFmtId="37" fontId="10" fillId="0" borderId="1" xfId="5" applyFont="1" applyBorder="1" applyAlignment="1" applyProtection="1">
      <alignment horizontal="center" vertical="center"/>
      <protection locked="0"/>
    </xf>
    <xf numFmtId="37" fontId="10" fillId="0" borderId="0" xfId="5" applyFont="1" applyAlignment="1" applyProtection="1">
      <alignment horizontal="center" vertical="center"/>
      <protection locked="0"/>
    </xf>
    <xf numFmtId="165" fontId="10" fillId="0" borderId="0" xfId="5" applyNumberFormat="1" applyFont="1" applyFill="1" applyProtection="1">
      <alignment vertical="center"/>
      <protection locked="0"/>
    </xf>
    <xf numFmtId="165" fontId="10" fillId="2" borderId="0" xfId="5" applyNumberFormat="1" applyFont="1" applyFill="1" applyProtection="1">
      <alignment vertical="center"/>
      <protection locked="0"/>
    </xf>
    <xf numFmtId="165" fontId="10" fillId="0" borderId="4" xfId="5" applyNumberFormat="1" applyFont="1" applyFill="1" applyBorder="1" applyProtection="1">
      <alignment vertical="center"/>
      <protection locked="0"/>
    </xf>
    <xf numFmtId="37" fontId="21" fillId="0" borderId="0" xfId="5" applyFont="1" applyAlignment="1" applyProtection="1">
      <alignment horizontal="left" vertical="center"/>
      <protection locked="0"/>
    </xf>
    <xf numFmtId="165" fontId="10" fillId="2" borderId="5" xfId="5" applyNumberFormat="1" applyFont="1" applyFill="1" applyBorder="1" applyProtection="1">
      <alignment vertical="center"/>
      <protection locked="0"/>
    </xf>
    <xf numFmtId="165" fontId="10" fillId="0" borderId="5" xfId="5" applyNumberFormat="1" applyFont="1" applyFill="1" applyBorder="1" applyProtection="1">
      <alignment vertical="center"/>
      <protection locked="0"/>
    </xf>
    <xf numFmtId="165" fontId="10" fillId="0" borderId="6" xfId="5" applyNumberFormat="1" applyFont="1" applyFill="1" applyBorder="1" applyProtection="1">
      <alignment vertical="center"/>
      <protection locked="0"/>
    </xf>
    <xf numFmtId="165" fontId="10" fillId="0" borderId="1" xfId="5" applyNumberFormat="1" applyFont="1" applyFill="1" applyBorder="1" applyProtection="1">
      <alignment vertical="center"/>
      <protection locked="0"/>
    </xf>
    <xf numFmtId="37" fontId="21" fillId="0" borderId="0" xfId="5" applyFont="1" applyProtection="1">
      <alignment vertical="center"/>
      <protection locked="0"/>
    </xf>
    <xf numFmtId="165" fontId="10" fillId="2" borderId="0" xfId="5" applyNumberFormat="1" applyFont="1" applyFill="1" applyBorder="1" applyProtection="1">
      <alignment vertical="center"/>
      <protection locked="0"/>
    </xf>
    <xf numFmtId="165" fontId="10" fillId="0" borderId="0" xfId="8" quotePrefix="1" applyNumberFormat="1" applyFont="1" applyFill="1" applyAlignment="1" applyProtection="1">
      <alignment horizontal="fill" vertical="center"/>
      <protection locked="0"/>
    </xf>
    <xf numFmtId="165" fontId="10" fillId="0" borderId="7" xfId="5" applyNumberFormat="1" applyFont="1" applyBorder="1" applyProtection="1">
      <alignment vertical="center"/>
      <protection locked="0"/>
    </xf>
    <xf numFmtId="39" fontId="10" fillId="0" borderId="0" xfId="8" quotePrefix="1" applyNumberFormat="1" applyFont="1" applyAlignment="1" applyProtection="1">
      <alignment horizontal="fill" vertical="center"/>
      <protection locked="0"/>
    </xf>
    <xf numFmtId="37" fontId="24" fillId="0" borderId="0" xfId="5" quotePrefix="1" applyFont="1" applyAlignment="1" applyProtection="1">
      <alignment horizontal="left" vertical="center"/>
      <protection locked="0"/>
    </xf>
    <xf numFmtId="37" fontId="13" fillId="0" borderId="0" xfId="5" applyFont="1" applyProtection="1">
      <alignment vertical="center"/>
      <protection locked="0"/>
    </xf>
    <xf numFmtId="37" fontId="10" fillId="0" borderId="0" xfId="5" quotePrefix="1" applyFont="1" applyFill="1" applyAlignment="1" applyProtection="1">
      <alignment horizontal="center" vertical="center"/>
      <protection locked="0"/>
    </xf>
    <xf numFmtId="37" fontId="10" fillId="0" borderId="0" xfId="5" applyFont="1" applyFill="1" applyAlignment="1" applyProtection="1">
      <alignment horizontal="center" vertical="center"/>
      <protection locked="0"/>
    </xf>
    <xf numFmtId="37" fontId="10" fillId="0" borderId="1" xfId="5" applyFont="1" applyBorder="1" applyProtection="1">
      <alignment vertical="center"/>
      <protection locked="0"/>
    </xf>
    <xf numFmtId="37" fontId="18" fillId="0" borderId="0" xfId="5" applyFont="1" applyProtection="1">
      <alignment vertical="center"/>
      <protection locked="0"/>
    </xf>
    <xf numFmtId="0" fontId="10" fillId="0" borderId="0" xfId="0" applyFont="1" applyFill="1" applyAlignment="1" applyProtection="1">
      <alignment horizontal="center"/>
      <protection locked="0"/>
    </xf>
    <xf numFmtId="165" fontId="10" fillId="0" borderId="0" xfId="5" applyNumberFormat="1" applyFont="1" applyProtection="1">
      <alignment vertical="center"/>
      <protection locked="0"/>
    </xf>
    <xf numFmtId="37" fontId="10" fillId="2" borderId="0" xfId="5" applyFont="1" applyFill="1" applyProtection="1">
      <alignment vertical="center"/>
      <protection locked="0"/>
    </xf>
    <xf numFmtId="37" fontId="10" fillId="0" borderId="0" xfId="5" applyFont="1" applyAlignment="1" applyProtection="1">
      <alignment horizontal="left" vertical="center"/>
      <protection locked="0"/>
    </xf>
    <xf numFmtId="165" fontId="10" fillId="0" borderId="2" xfId="5" applyNumberFormat="1" applyFont="1" applyBorder="1" applyProtection="1">
      <alignment vertical="center"/>
      <protection locked="0"/>
    </xf>
    <xf numFmtId="0" fontId="18" fillId="0" borderId="0" xfId="0" applyFont="1" applyProtection="1">
      <protection locked="0"/>
    </xf>
    <xf numFmtId="49" fontId="10" fillId="2" borderId="0" xfId="5" applyNumberFormat="1" applyFont="1" applyFill="1" applyAlignment="1" applyProtection="1">
      <alignment horizontal="center" vertical="center"/>
      <protection locked="0"/>
    </xf>
    <xf numFmtId="37" fontId="16" fillId="0" borderId="0" xfId="5" applyFont="1" applyFill="1" applyProtection="1">
      <alignment vertical="center"/>
      <protection locked="0"/>
    </xf>
    <xf numFmtId="37" fontId="22" fillId="0" borderId="0" xfId="5" applyFont="1" applyFill="1" applyAlignment="1" applyProtection="1">
      <alignment horizontal="center" vertical="center"/>
    </xf>
    <xf numFmtId="0" fontId="10" fillId="0" borderId="0" xfId="0" quotePrefix="1" applyFont="1" applyFill="1" applyAlignment="1" applyProtection="1">
      <alignment horizontal="center"/>
      <protection locked="0"/>
    </xf>
    <xf numFmtId="165" fontId="16" fillId="0" borderId="0" xfId="5" applyNumberFormat="1" applyFont="1" applyProtection="1">
      <alignment vertical="center"/>
      <protection locked="0"/>
    </xf>
    <xf numFmtId="0" fontId="10" fillId="0" borderId="1" xfId="0" applyFont="1" applyFill="1" applyBorder="1" applyAlignment="1" applyProtection="1">
      <alignment horizontal="center"/>
      <protection locked="0"/>
    </xf>
    <xf numFmtId="165" fontId="10" fillId="0" borderId="0" xfId="0" quotePrefix="1" applyNumberFormat="1" applyFont="1" applyFill="1" applyAlignment="1" applyProtection="1">
      <alignment horizontal="center"/>
      <protection locked="0"/>
    </xf>
    <xf numFmtId="165" fontId="10" fillId="0" borderId="0" xfId="5" applyNumberFormat="1" applyFont="1" applyFill="1" applyAlignment="1" applyProtection="1">
      <alignment horizontal="center" vertical="center"/>
      <protection locked="0"/>
    </xf>
    <xf numFmtId="167" fontId="10" fillId="0" borderId="0" xfId="1" applyNumberFormat="1" applyFont="1" applyFill="1" applyProtection="1">
      <protection locked="0"/>
    </xf>
    <xf numFmtId="167" fontId="10" fillId="0" borderId="2" xfId="0" applyNumberFormat="1" applyFont="1" applyBorder="1"/>
    <xf numFmtId="37" fontId="10" fillId="0" borderId="0" xfId="5" applyFont="1" applyBorder="1" applyProtection="1">
      <alignment vertical="center"/>
      <protection locked="0"/>
    </xf>
    <xf numFmtId="0" fontId="11" fillId="0" borderId="0" xfId="0" applyFont="1" applyProtection="1">
      <protection locked="0"/>
    </xf>
    <xf numFmtId="37" fontId="11" fillId="0" borderId="0" xfId="5" applyFont="1" applyProtection="1">
      <alignment vertical="center"/>
      <protection locked="0"/>
    </xf>
    <xf numFmtId="37" fontId="11" fillId="0" borderId="0" xfId="5" applyFont="1" applyAlignment="1" applyProtection="1">
      <alignment horizontal="center" vertical="center"/>
      <protection locked="0"/>
    </xf>
    <xf numFmtId="165" fontId="11" fillId="0" borderId="0" xfId="0" applyNumberFormat="1" applyFont="1" applyProtection="1">
      <protection locked="0"/>
    </xf>
    <xf numFmtId="37" fontId="11" fillId="0" borderId="0" xfId="5" applyFont="1" applyAlignment="1" applyProtection="1">
      <alignment horizontal="left" vertical="center"/>
      <protection locked="0"/>
    </xf>
    <xf numFmtId="0" fontId="11" fillId="0" borderId="0" xfId="0" applyFont="1" applyFill="1" applyBorder="1"/>
    <xf numFmtId="0" fontId="11" fillId="0" borderId="0" xfId="0" applyFont="1" applyAlignment="1" applyProtection="1">
      <alignment horizontal="center"/>
      <protection locked="0"/>
    </xf>
    <xf numFmtId="0" fontId="38" fillId="0" borderId="0" xfId="0" applyFont="1" applyProtection="1">
      <protection locked="0"/>
    </xf>
    <xf numFmtId="0" fontId="11" fillId="0" borderId="0" xfId="0" applyFont="1" applyFill="1"/>
    <xf numFmtId="165" fontId="11" fillId="0" borderId="0" xfId="0" applyNumberFormat="1" applyFont="1" applyBorder="1"/>
    <xf numFmtId="0" fontId="11" fillId="2" borderId="9" xfId="7" applyFont="1" applyFill="1" applyBorder="1" applyAlignment="1"/>
    <xf numFmtId="0" fontId="51" fillId="0" borderId="0" xfId="0" applyFont="1"/>
    <xf numFmtId="0" fontId="11" fillId="3" borderId="0" xfId="0" applyFont="1" applyFill="1"/>
    <xf numFmtId="165" fontId="11" fillId="0" borderId="0" xfId="0" applyNumberFormat="1" applyFont="1" applyFill="1"/>
    <xf numFmtId="0" fontId="38" fillId="0" borderId="0" xfId="0" applyFont="1" applyAlignment="1">
      <alignment horizontal="center"/>
    </xf>
    <xf numFmtId="0" fontId="38" fillId="0" borderId="0" xfId="0" applyFont="1" applyFill="1" applyProtection="1">
      <protection locked="0"/>
    </xf>
    <xf numFmtId="0" fontId="38" fillId="0" borderId="0" xfId="0" quotePrefix="1" applyFont="1" applyProtection="1">
      <protection locked="0"/>
    </xf>
    <xf numFmtId="43" fontId="38" fillId="0" borderId="0" xfId="1" applyFont="1" applyProtection="1">
      <protection locked="0"/>
    </xf>
    <xf numFmtId="0" fontId="10" fillId="2" borderId="9" xfId="7" applyFont="1" applyFill="1" applyBorder="1" applyAlignment="1"/>
    <xf numFmtId="0" fontId="52" fillId="0" borderId="0" xfId="0" applyFont="1"/>
    <xf numFmtId="0" fontId="43" fillId="0" borderId="0" xfId="0" applyFont="1" applyAlignment="1">
      <alignment horizontal="left"/>
    </xf>
    <xf numFmtId="0" fontId="43" fillId="0" borderId="0" xfId="0" applyFont="1" applyFill="1" applyAlignment="1">
      <alignment horizontal="left"/>
    </xf>
    <xf numFmtId="0" fontId="42" fillId="0" borderId="0" xfId="0" applyFont="1" applyProtection="1">
      <protection locked="0"/>
    </xf>
    <xf numFmtId="37" fontId="18" fillId="0" borderId="0" xfId="5" applyFont="1" applyAlignment="1" applyProtection="1">
      <alignment horizontal="center" vertical="center"/>
      <protection locked="0"/>
    </xf>
    <xf numFmtId="0" fontId="54" fillId="0" borderId="0" xfId="0" applyFont="1" applyFill="1"/>
    <xf numFmtId="0" fontId="54" fillId="0" borderId="0" xfId="0" applyFont="1"/>
    <xf numFmtId="0" fontId="40" fillId="0" borderId="0" xfId="0" applyFont="1" applyProtection="1">
      <protection locked="0"/>
    </xf>
    <xf numFmtId="0" fontId="35" fillId="0" borderId="0" xfId="0" applyFont="1" applyAlignment="1">
      <alignment horizontal="left" indent="3"/>
    </xf>
    <xf numFmtId="0" fontId="18" fillId="0" borderId="0" xfId="0" applyFont="1" applyAlignment="1">
      <alignment horizontal="left" indent="3"/>
    </xf>
    <xf numFmtId="37" fontId="10" fillId="0" borderId="1" xfId="5" applyFont="1" applyBorder="1" applyAlignment="1" applyProtection="1">
      <alignment vertical="center"/>
      <protection locked="0"/>
    </xf>
    <xf numFmtId="167" fontId="18" fillId="0" borderId="0" xfId="1" applyNumberFormat="1" applyFont="1" applyFill="1" applyAlignment="1">
      <alignment horizontal="center"/>
    </xf>
    <xf numFmtId="0" fontId="18" fillId="0" borderId="0" xfId="0" applyFont="1" applyFill="1" applyProtection="1">
      <protection locked="0"/>
    </xf>
    <xf numFmtId="0" fontId="55" fillId="0" borderId="0" xfId="0" applyFont="1" applyAlignment="1">
      <alignment horizontal="center"/>
    </xf>
    <xf numFmtId="43" fontId="10" fillId="2" borderId="0" xfId="1" applyFont="1" applyFill="1" applyBorder="1"/>
    <xf numFmtId="0" fontId="55" fillId="0" borderId="0" xfId="0" applyFont="1"/>
    <xf numFmtId="0" fontId="56" fillId="0" borderId="0" xfId="0" applyFont="1"/>
    <xf numFmtId="37" fontId="54" fillId="0" borderId="0" xfId="5" applyFont="1" applyProtection="1">
      <alignment vertical="center"/>
      <protection locked="0"/>
    </xf>
    <xf numFmtId="37" fontId="57" fillId="0" borderId="0" xfId="5" applyFont="1" applyProtection="1">
      <alignment vertical="center"/>
      <protection locked="0"/>
    </xf>
    <xf numFmtId="0" fontId="12" fillId="0" borderId="0" xfId="6" applyNumberFormat="1" applyFont="1" applyAlignment="1"/>
    <xf numFmtId="0" fontId="10" fillId="0" borderId="0" xfId="6" applyNumberFormat="1" applyFont="1" applyAlignment="1"/>
    <xf numFmtId="0" fontId="45" fillId="0" borderId="0" xfId="0" applyNumberFormat="1" applyFont="1" applyAlignment="1"/>
    <xf numFmtId="0" fontId="10" fillId="0" borderId="0" xfId="8" applyNumberFormat="1" applyFont="1" applyFill="1" applyAlignment="1" applyProtection="1">
      <protection locked="0"/>
    </xf>
    <xf numFmtId="0" fontId="58" fillId="0" borderId="0" xfId="6" quotePrefix="1" applyNumberFormat="1" applyFont="1" applyAlignment="1"/>
    <xf numFmtId="0" fontId="59" fillId="0" borderId="0" xfId="6" applyNumberFormat="1" applyFont="1" applyAlignment="1"/>
    <xf numFmtId="0" fontId="58" fillId="0" borderId="0" xfId="6" applyNumberFormat="1" applyFont="1" applyAlignment="1"/>
    <xf numFmtId="0" fontId="16" fillId="0" borderId="0" xfId="6" applyNumberFormat="1" applyFont="1" applyAlignment="1">
      <alignment horizontal="center"/>
    </xf>
    <xf numFmtId="0" fontId="10" fillId="0" borderId="0" xfId="6" applyNumberFormat="1" applyFont="1" applyAlignment="1">
      <alignment horizontal="center"/>
    </xf>
    <xf numFmtId="0" fontId="26" fillId="0" borderId="0" xfId="6" applyNumberFormat="1" applyFont="1" applyAlignment="1"/>
    <xf numFmtId="0" fontId="16" fillId="0" borderId="0" xfId="6" applyNumberFormat="1" applyFont="1" applyAlignment="1"/>
    <xf numFmtId="0" fontId="18" fillId="0" borderId="0" xfId="6" applyNumberFormat="1" applyFont="1" applyAlignment="1"/>
    <xf numFmtId="0" fontId="10" fillId="2" borderId="3" xfId="6" applyNumberFormat="1" applyFont="1" applyFill="1" applyBorder="1" applyAlignment="1">
      <alignment horizontal="center"/>
    </xf>
    <xf numFmtId="14" fontId="10" fillId="2" borderId="3" xfId="6" applyNumberFormat="1" applyFont="1" applyFill="1" applyBorder="1" applyAlignment="1">
      <alignment horizontal="center"/>
    </xf>
    <xf numFmtId="0" fontId="10" fillId="0" borderId="0" xfId="6" quotePrefix="1" applyNumberFormat="1" applyFont="1" applyAlignment="1"/>
    <xf numFmtId="0" fontId="15" fillId="0" borderId="0" xfId="6" applyNumberFormat="1" applyFont="1" applyAlignment="1">
      <alignment horizontal="center"/>
    </xf>
    <xf numFmtId="0" fontId="15" fillId="0" borderId="0" xfId="6" applyNumberFormat="1" applyFont="1" applyAlignment="1"/>
    <xf numFmtId="0" fontId="10" fillId="0" borderId="3" xfId="6" applyNumberFormat="1" applyFont="1" applyBorder="1" applyAlignment="1"/>
    <xf numFmtId="0" fontId="10" fillId="0" borderId="3" xfId="6" applyNumberFormat="1" applyFont="1" applyBorder="1" applyAlignment="1">
      <alignment horizontal="center"/>
    </xf>
    <xf numFmtId="0" fontId="10" fillId="0" borderId="0" xfId="6" applyNumberFormat="1" applyFont="1" applyBorder="1" applyAlignment="1"/>
    <xf numFmtId="0" fontId="10" fillId="0" borderId="4" xfId="6" applyNumberFormat="1" applyFont="1" applyBorder="1" applyAlignment="1"/>
    <xf numFmtId="0" fontId="10" fillId="0" borderId="4" xfId="6" applyNumberFormat="1" applyFont="1" applyBorder="1" applyAlignment="1">
      <alignment horizontal="center"/>
    </xf>
    <xf numFmtId="0" fontId="10" fillId="0" borderId="10" xfId="6" applyNumberFormat="1" applyFont="1" applyBorder="1" applyAlignment="1">
      <alignment horizontal="center"/>
    </xf>
    <xf numFmtId="0" fontId="10" fillId="0" borderId="6" xfId="6" applyNumberFormat="1" applyFont="1" applyBorder="1" applyAlignment="1"/>
    <xf numFmtId="0" fontId="10" fillId="0" borderId="11" xfId="6" applyNumberFormat="1" applyFont="1" applyBorder="1" applyAlignment="1">
      <alignment horizontal="center"/>
    </xf>
    <xf numFmtId="0" fontId="10" fillId="0" borderId="6" xfId="6" applyNumberFormat="1" applyFont="1" applyBorder="1" applyAlignment="1">
      <alignment horizontal="center"/>
    </xf>
    <xf numFmtId="0" fontId="18" fillId="0" borderId="0" xfId="0" applyNumberFormat="1" applyFont="1" applyAlignment="1"/>
    <xf numFmtId="0" fontId="10" fillId="0" borderId="4" xfId="9" applyNumberFormat="1" applyFont="1" applyBorder="1" applyAlignment="1">
      <alignment horizontal="center"/>
    </xf>
    <xf numFmtId="0" fontId="10" fillId="0" borderId="12" xfId="9" applyNumberFormat="1" applyFont="1" applyBorder="1" applyAlignment="1">
      <alignment horizontal="center"/>
    </xf>
    <xf numFmtId="0" fontId="10" fillId="0" borderId="8" xfId="9" applyNumberFormat="1" applyFont="1" applyBorder="1" applyAlignment="1">
      <alignment horizontal="center"/>
    </xf>
    <xf numFmtId="0" fontId="10" fillId="0" borderId="10" xfId="9" applyNumberFormat="1" applyFont="1" applyBorder="1" applyAlignment="1">
      <alignment horizontal="center"/>
    </xf>
    <xf numFmtId="0" fontId="10" fillId="0" borderId="0" xfId="9" applyNumberFormat="1" applyFont="1" applyAlignment="1"/>
    <xf numFmtId="0" fontId="10" fillId="0" borderId="5" xfId="9" applyNumberFormat="1" applyFont="1" applyBorder="1" applyAlignment="1">
      <alignment horizontal="center"/>
    </xf>
    <xf numFmtId="0" fontId="10" fillId="0" borderId="13" xfId="9" applyNumberFormat="1" applyFont="1" applyBorder="1" applyAlignment="1">
      <alignment horizontal="center"/>
    </xf>
    <xf numFmtId="0" fontId="10" fillId="0" borderId="13" xfId="9" quotePrefix="1" applyNumberFormat="1" applyFont="1" applyBorder="1" applyAlignment="1">
      <alignment horizontal="center"/>
    </xf>
    <xf numFmtId="0" fontId="10" fillId="0" borderId="0" xfId="9" applyNumberFormat="1" applyFont="1" applyBorder="1" applyAlignment="1">
      <alignment horizontal="center"/>
    </xf>
    <xf numFmtId="0" fontId="10" fillId="0" borderId="14" xfId="9" applyNumberFormat="1" applyFont="1" applyBorder="1" applyAlignment="1">
      <alignment horizontal="center"/>
    </xf>
    <xf numFmtId="0" fontId="10" fillId="0" borderId="15" xfId="9" applyNumberFormat="1" applyFont="1" applyBorder="1" applyAlignment="1">
      <alignment horizontal="center"/>
    </xf>
    <xf numFmtId="0" fontId="10" fillId="0" borderId="1" xfId="9" applyNumberFormat="1" applyFont="1" applyBorder="1" applyAlignment="1">
      <alignment horizontal="center"/>
    </xf>
    <xf numFmtId="0" fontId="10" fillId="0" borderId="11" xfId="9" applyNumberFormat="1" applyFont="1" applyBorder="1" applyAlignment="1">
      <alignment horizontal="center"/>
    </xf>
    <xf numFmtId="0" fontId="10" fillId="0" borderId="5" xfId="9" quotePrefix="1" applyNumberFormat="1" applyFont="1" applyBorder="1" applyAlignment="1">
      <alignment horizontal="center"/>
    </xf>
    <xf numFmtId="0" fontId="10" fillId="0" borderId="6" xfId="9" applyNumberFormat="1" applyFont="1" applyBorder="1" applyAlignment="1">
      <alignment horizontal="center"/>
    </xf>
    <xf numFmtId="0" fontId="60" fillId="0" borderId="6" xfId="9" applyNumberFormat="1" applyFont="1" applyBorder="1" applyAlignment="1">
      <alignment horizontal="center"/>
    </xf>
    <xf numFmtId="0" fontId="10" fillId="0" borderId="15" xfId="9" quotePrefix="1" applyNumberFormat="1" applyFont="1" applyBorder="1" applyAlignment="1">
      <alignment horizontal="center"/>
    </xf>
    <xf numFmtId="0" fontId="10" fillId="0" borderId="6" xfId="9" quotePrefix="1" applyNumberFormat="1" applyFont="1" applyBorder="1" applyAlignment="1">
      <alignment horizontal="center"/>
    </xf>
    <xf numFmtId="0" fontId="10" fillId="2" borderId="12" xfId="9" applyNumberFormat="1" applyFont="1" applyFill="1" applyBorder="1" applyAlignment="1"/>
    <xf numFmtId="0" fontId="10" fillId="2" borderId="5" xfId="9" applyNumberFormat="1" applyFont="1" applyFill="1" applyBorder="1" applyAlignment="1"/>
    <xf numFmtId="0" fontId="10" fillId="2" borderId="5" xfId="9" applyNumberFormat="1" applyFont="1" applyFill="1" applyBorder="1" applyAlignment="1">
      <alignment horizontal="center"/>
    </xf>
    <xf numFmtId="14" fontId="10" fillId="2" borderId="4" xfId="9" applyNumberFormat="1" applyFont="1" applyFill="1" applyBorder="1" applyAlignment="1">
      <alignment horizontal="center"/>
    </xf>
    <xf numFmtId="37" fontId="10" fillId="2" borderId="4" xfId="1" applyNumberFormat="1" applyFont="1" applyFill="1" applyBorder="1" applyAlignment="1"/>
    <xf numFmtId="37" fontId="10" fillId="2" borderId="8" xfId="1" applyNumberFormat="1" applyFont="1" applyFill="1" applyBorder="1" applyAlignment="1"/>
    <xf numFmtId="37" fontId="10" fillId="2" borderId="5" xfId="1" applyNumberFormat="1" applyFont="1" applyFill="1" applyBorder="1" applyAlignment="1"/>
    <xf numFmtId="14" fontId="10" fillId="2" borderId="14" xfId="9" applyNumberFormat="1" applyFont="1" applyFill="1" applyBorder="1" applyAlignment="1">
      <alignment horizontal="center"/>
    </xf>
    <xf numFmtId="0" fontId="10" fillId="2" borderId="13" xfId="10" applyNumberFormat="1" applyFont="1" applyFill="1" applyBorder="1" applyAlignment="1"/>
    <xf numFmtId="0" fontId="10" fillId="2" borderId="5" xfId="9" quotePrefix="1" applyNumberFormat="1" applyFont="1" applyFill="1" applyBorder="1" applyAlignment="1"/>
    <xf numFmtId="0" fontId="10" fillId="2" borderId="5" xfId="9" quotePrefix="1" applyNumberFormat="1" applyFont="1" applyFill="1" applyBorder="1" applyAlignment="1">
      <alignment horizontal="center"/>
    </xf>
    <xf numFmtId="14" fontId="10" fillId="2" borderId="5" xfId="9" applyNumberFormat="1" applyFont="1" applyFill="1" applyBorder="1" applyAlignment="1">
      <alignment horizontal="center"/>
    </xf>
    <xf numFmtId="37" fontId="10" fillId="2" borderId="0" xfId="1" applyNumberFormat="1" applyFont="1" applyFill="1" applyBorder="1" applyAlignment="1"/>
    <xf numFmtId="0" fontId="10" fillId="2" borderId="15" xfId="10" applyNumberFormat="1" applyFont="1" applyFill="1" applyBorder="1" applyAlignment="1"/>
    <xf numFmtId="0" fontId="10" fillId="2" borderId="6" xfId="9" applyNumberFormat="1" applyFont="1" applyFill="1" applyBorder="1" applyAlignment="1"/>
    <xf numFmtId="0" fontId="10" fillId="2" borderId="6" xfId="9" applyNumberFormat="1" applyFont="1" applyFill="1" applyBorder="1" applyAlignment="1">
      <alignment horizontal="center"/>
    </xf>
    <xf numFmtId="14" fontId="10" fillId="2" borderId="6" xfId="9" applyNumberFormat="1" applyFont="1" applyFill="1" applyBorder="1" applyAlignment="1">
      <alignment horizontal="center"/>
    </xf>
    <xf numFmtId="37" fontId="10" fillId="2" borderId="6" xfId="1" applyNumberFormat="1" applyFont="1" applyFill="1" applyBorder="1" applyAlignment="1"/>
    <xf numFmtId="37" fontId="10" fillId="2" borderId="1" xfId="1" applyNumberFormat="1" applyFont="1" applyFill="1" applyBorder="1" applyAlignment="1"/>
    <xf numFmtId="14" fontId="10" fillId="4" borderId="3" xfId="6" applyNumberFormat="1" applyFont="1" applyFill="1" applyBorder="1" applyAlignment="1">
      <alignment horizontal="center"/>
    </xf>
    <xf numFmtId="0" fontId="10" fillId="0" borderId="5" xfId="3" applyNumberFormat="1" applyFont="1" applyBorder="1" applyAlignment="1">
      <alignment horizontal="center"/>
    </xf>
    <xf numFmtId="0" fontId="10" fillId="0" borderId="6" xfId="3" applyNumberFormat="1" applyFont="1" applyBorder="1" applyAlignment="1">
      <alignment horizontal="center"/>
    </xf>
    <xf numFmtId="0" fontId="10" fillId="2" borderId="13" xfId="9" applyNumberFormat="1" applyFont="1" applyFill="1" applyBorder="1" applyAlignment="1"/>
    <xf numFmtId="37" fontId="10" fillId="2" borderId="5" xfId="9" applyNumberFormat="1" applyFont="1" applyFill="1" applyBorder="1" applyAlignment="1"/>
    <xf numFmtId="37" fontId="10" fillId="2" borderId="4" xfId="9" applyNumberFormat="1" applyFont="1" applyFill="1" applyBorder="1" applyAlignment="1"/>
    <xf numFmtId="37" fontId="10" fillId="2" borderId="0" xfId="9" applyNumberFormat="1" applyFont="1" applyFill="1" applyAlignment="1"/>
    <xf numFmtId="0" fontId="10" fillId="2" borderId="15" xfId="9" applyNumberFormat="1" applyFont="1" applyFill="1" applyBorder="1" applyAlignment="1"/>
    <xf numFmtId="37" fontId="10" fillId="2" borderId="6" xfId="9" applyNumberFormat="1" applyFont="1" applyFill="1" applyBorder="1" applyAlignment="1"/>
    <xf numFmtId="37" fontId="10" fillId="2" borderId="1" xfId="9" applyNumberFormat="1" applyFont="1" applyFill="1" applyBorder="1" applyAlignment="1"/>
    <xf numFmtId="37" fontId="10" fillId="0" borderId="2" xfId="6" applyNumberFormat="1" applyFont="1" applyBorder="1" applyAlignment="1"/>
    <xf numFmtId="0" fontId="58" fillId="0" borderId="0" xfId="6" applyNumberFormat="1" applyFont="1" applyAlignment="1">
      <alignment horizontal="center"/>
    </xf>
    <xf numFmtId="10" fontId="58" fillId="0" borderId="0" xfId="6" applyNumberFormat="1" applyFont="1" applyAlignment="1">
      <alignment horizontal="center"/>
    </xf>
    <xf numFmtId="0" fontId="10" fillId="0" borderId="16" xfId="6" applyNumberFormat="1" applyFont="1" applyBorder="1" applyAlignment="1">
      <alignment horizontal="center"/>
    </xf>
    <xf numFmtId="0" fontId="10" fillId="0" borderId="17" xfId="6" applyNumberFormat="1" applyFont="1" applyBorder="1" applyAlignment="1">
      <alignment horizontal="center"/>
    </xf>
    <xf numFmtId="0" fontId="10" fillId="0" borderId="5" xfId="6" applyNumberFormat="1" applyFont="1" applyBorder="1" applyAlignment="1">
      <alignment horizontal="center"/>
    </xf>
    <xf numFmtId="39" fontId="10" fillId="4" borderId="5" xfId="9" applyNumberFormat="1" applyFont="1" applyFill="1" applyBorder="1" applyAlignment="1">
      <alignment horizontal="center"/>
    </xf>
    <xf numFmtId="0" fontId="10" fillId="0" borderId="5" xfId="6" applyNumberFormat="1" applyFont="1" applyBorder="1" applyAlignment="1"/>
    <xf numFmtId="39" fontId="10" fillId="4" borderId="5" xfId="6" applyNumberFormat="1" applyFont="1" applyFill="1" applyBorder="1" applyAlignment="1">
      <alignment horizontal="center"/>
    </xf>
    <xf numFmtId="39" fontId="10" fillId="4" borderId="6" xfId="6" applyNumberFormat="1" applyFont="1" applyFill="1" applyBorder="1" applyAlignment="1">
      <alignment horizontal="center"/>
    </xf>
    <xf numFmtId="0" fontId="10" fillId="0" borderId="0" xfId="0" applyFont="1" applyFill="1" applyBorder="1" applyAlignment="1" applyProtection="1">
      <alignment horizontal="center"/>
      <protection locked="0"/>
    </xf>
    <xf numFmtId="0" fontId="15" fillId="0" borderId="0" xfId="0" applyFont="1" applyFill="1" applyAlignment="1">
      <alignment horizontal="center"/>
    </xf>
    <xf numFmtId="0" fontId="51" fillId="0" borderId="0" xfId="0" applyFont="1" applyFill="1"/>
    <xf numFmtId="0" fontId="35" fillId="0" borderId="0" xfId="0" applyFont="1" applyFill="1" applyProtection="1">
      <protection locked="0"/>
    </xf>
    <xf numFmtId="0" fontId="35" fillId="0" borderId="0" xfId="0" applyFont="1" applyFill="1" applyAlignment="1" applyProtection="1">
      <alignment horizontal="left" indent="1"/>
      <protection locked="0"/>
    </xf>
    <xf numFmtId="0" fontId="61" fillId="0" borderId="0" xfId="0" applyFont="1" applyFill="1"/>
    <xf numFmtId="0" fontId="35" fillId="0" borderId="0" xfId="0" applyFont="1" applyFill="1" applyAlignment="1" applyProtection="1">
      <alignment horizontal="left"/>
      <protection locked="0"/>
    </xf>
    <xf numFmtId="0" fontId="11" fillId="0" borderId="1" xfId="0" applyFont="1" applyFill="1" applyBorder="1" applyAlignment="1">
      <alignment horizontal="center"/>
    </xf>
    <xf numFmtId="0" fontId="40" fillId="0" borderId="0" xfId="0" applyFont="1" applyFill="1" applyProtection="1">
      <protection locked="0"/>
    </xf>
    <xf numFmtId="0" fontId="62" fillId="0" borderId="0" xfId="0" applyFont="1" applyFill="1"/>
    <xf numFmtId="0" fontId="52" fillId="0" borderId="0" xfId="0" applyFont="1" applyFill="1"/>
    <xf numFmtId="0" fontId="18" fillId="0" borderId="0" xfId="0" applyFont="1" applyFill="1" applyAlignment="1" applyProtection="1">
      <alignment horizontal="left" indent="1"/>
      <protection locked="0"/>
    </xf>
    <xf numFmtId="0" fontId="10" fillId="0" borderId="1" xfId="0" applyFont="1" applyFill="1" applyBorder="1"/>
    <xf numFmtId="0" fontId="16" fillId="0" borderId="0" xfId="0" applyFont="1" applyFill="1"/>
    <xf numFmtId="0" fontId="10" fillId="0" borderId="1" xfId="0" applyFont="1" applyFill="1" applyBorder="1" applyAlignment="1">
      <alignment horizontal="left"/>
    </xf>
    <xf numFmtId="0" fontId="18" fillId="0" borderId="0" xfId="0" applyFont="1" applyFill="1" applyAlignment="1" applyProtection="1">
      <alignment horizontal="left"/>
      <protection locked="0"/>
    </xf>
    <xf numFmtId="0" fontId="63" fillId="0" borderId="0" xfId="0" applyFont="1" applyFill="1"/>
    <xf numFmtId="0" fontId="38" fillId="0" borderId="0" xfId="0" applyFont="1" applyFill="1" applyAlignment="1" applyProtection="1">
      <alignment horizontal="left" indent="1"/>
      <protection locked="0"/>
    </xf>
    <xf numFmtId="0" fontId="25" fillId="0" borderId="0" xfId="0" applyFont="1" applyFill="1" applyAlignment="1" applyProtection="1">
      <alignment horizontal="left" indent="1"/>
      <protection locked="0"/>
    </xf>
    <xf numFmtId="0" fontId="46" fillId="0" borderId="0" xfId="0" applyNumberFormat="1" applyFont="1" applyFill="1" applyAlignment="1"/>
    <xf numFmtId="0" fontId="11" fillId="0" borderId="0" xfId="0" applyNumberFormat="1" applyFont="1" applyAlignment="1"/>
    <xf numFmtId="0" fontId="11" fillId="0" borderId="0" xfId="0" applyNumberFormat="1" applyFont="1" applyAlignment="1">
      <alignment horizontal="center"/>
    </xf>
    <xf numFmtId="0" fontId="11" fillId="0" borderId="0" xfId="0" applyNumberFormat="1" applyFont="1" applyFill="1" applyAlignment="1"/>
    <xf numFmtId="0" fontId="32" fillId="0" borderId="0" xfId="0" applyNumberFormat="1" applyFont="1" applyAlignment="1">
      <alignment horizontal="center"/>
    </xf>
    <xf numFmtId="0" fontId="11" fillId="0" borderId="0" xfId="0" quotePrefix="1" applyNumberFormat="1" applyFont="1" applyAlignment="1"/>
    <xf numFmtId="0" fontId="11" fillId="2" borderId="9" xfId="0" applyNumberFormat="1" applyFont="1" applyFill="1" applyBorder="1" applyAlignment="1"/>
    <xf numFmtId="0" fontId="34" fillId="0" borderId="0" xfId="0" applyNumberFormat="1" applyFont="1" applyAlignment="1"/>
    <xf numFmtId="0" fontId="48" fillId="0" borderId="0" xfId="0" applyNumberFormat="1" applyFont="1" applyAlignment="1">
      <alignment horizontal="center" wrapText="1"/>
    </xf>
    <xf numFmtId="0" fontId="48" fillId="0" borderId="0" xfId="0" applyNumberFormat="1" applyFont="1" applyAlignment="1">
      <alignment wrapText="1"/>
    </xf>
    <xf numFmtId="0" fontId="64" fillId="0" borderId="0" xfId="0" applyFont="1" applyAlignment="1">
      <alignment wrapText="1"/>
    </xf>
    <xf numFmtId="0" fontId="11" fillId="0" borderId="0" xfId="0" applyNumberFormat="1" applyFont="1" applyFill="1" applyBorder="1" applyAlignment="1">
      <alignment horizontal="center"/>
    </xf>
    <xf numFmtId="0" fontId="0" fillId="0" borderId="0" xfId="0" applyAlignment="1">
      <alignment horizontal="center"/>
    </xf>
    <xf numFmtId="0" fontId="64" fillId="0" borderId="28" xfId="0" applyFont="1" applyBorder="1" applyAlignment="1">
      <alignment horizontal="center" wrapText="1"/>
    </xf>
    <xf numFmtId="43" fontId="11" fillId="2" borderId="22" xfId="2" applyNumberFormat="1" applyFont="1" applyFill="1" applyBorder="1" applyAlignment="1" applyProtection="1">
      <protection locked="0"/>
    </xf>
    <xf numFmtId="43" fontId="11" fillId="2" borderId="23" xfId="2" applyNumberFormat="1" applyFont="1" applyFill="1" applyBorder="1" applyAlignment="1" applyProtection="1">
      <protection locked="0"/>
    </xf>
    <xf numFmtId="43" fontId="11" fillId="2" borderId="24" xfId="2" applyNumberFormat="1" applyFont="1" applyFill="1" applyBorder="1" applyAlignment="1" applyProtection="1">
      <protection locked="0"/>
    </xf>
    <xf numFmtId="0" fontId="49" fillId="0" borderId="0" xfId="0" applyNumberFormat="1" applyFont="1" applyFill="1" applyAlignment="1"/>
    <xf numFmtId="0" fontId="50" fillId="0" borderId="0" xfId="0" applyFont="1"/>
    <xf numFmtId="0" fontId="10" fillId="2" borderId="0" xfId="0" applyFont="1" applyFill="1" applyAlignment="1">
      <alignment horizontal="left"/>
    </xf>
    <xf numFmtId="0" fontId="10" fillId="0" borderId="0" xfId="0" applyFont="1" applyAlignment="1">
      <alignment horizontal="center"/>
    </xf>
    <xf numFmtId="0" fontId="10" fillId="0" borderId="1" xfId="0" applyFont="1" applyBorder="1" applyAlignment="1">
      <alignment horizontal="center"/>
    </xf>
    <xf numFmtId="0" fontId="48" fillId="0" borderId="0" xfId="0" applyNumberFormat="1" applyFont="1" applyAlignment="1">
      <alignment horizontal="center" wrapText="1"/>
    </xf>
    <xf numFmtId="0" fontId="10" fillId="0" borderId="0" xfId="0" applyFont="1" applyAlignment="1">
      <alignment horizontal="center"/>
    </xf>
    <xf numFmtId="0" fontId="14" fillId="2" borderId="0" xfId="0" applyFont="1" applyFill="1" applyBorder="1" applyAlignment="1">
      <alignment horizontal="left"/>
    </xf>
    <xf numFmtId="0" fontId="10" fillId="0" borderId="0" xfId="0" applyFont="1" applyAlignment="1" applyProtection="1">
      <alignment horizontal="center"/>
      <protection locked="0"/>
    </xf>
    <xf numFmtId="49" fontId="10" fillId="2" borderId="0" xfId="5" applyNumberFormat="1" applyFont="1" applyFill="1" applyAlignment="1" applyProtection="1">
      <alignment horizontal="center" vertical="center"/>
      <protection locked="0"/>
    </xf>
    <xf numFmtId="37" fontId="10" fillId="0" borderId="0" xfId="5" applyFont="1" applyAlignment="1" applyProtection="1">
      <alignment horizontal="center" vertical="center"/>
      <protection locked="0"/>
    </xf>
    <xf numFmtId="37" fontId="10" fillId="0" borderId="1" xfId="5" applyFont="1" applyFill="1" applyBorder="1" applyAlignment="1" applyProtection="1">
      <alignment horizontal="center" vertical="center"/>
      <protection locked="0"/>
    </xf>
    <xf numFmtId="0" fontId="10" fillId="0" borderId="1" xfId="0" applyFont="1" applyBorder="1" applyAlignment="1">
      <alignment horizontal="center"/>
    </xf>
    <xf numFmtId="0" fontId="10" fillId="2" borderId="0" xfId="0" applyFont="1" applyFill="1" applyAlignment="1">
      <alignment horizontal="center"/>
    </xf>
    <xf numFmtId="0" fontId="22" fillId="0" borderId="0" xfId="0" applyFont="1" applyProtection="1">
      <protection locked="0"/>
    </xf>
    <xf numFmtId="0" fontId="10" fillId="0" borderId="0" xfId="0" applyFont="1" applyBorder="1" applyProtection="1">
      <protection locked="0"/>
    </xf>
    <xf numFmtId="0" fontId="16" fillId="0" borderId="0" xfId="0" applyFont="1" applyBorder="1" applyAlignment="1" applyProtection="1">
      <alignment horizontal="center"/>
      <protection locked="0"/>
    </xf>
    <xf numFmtId="0" fontId="15" fillId="0" borderId="0" xfId="0" applyFont="1" applyBorder="1" applyAlignment="1">
      <alignment horizontal="center"/>
    </xf>
    <xf numFmtId="0" fontId="10" fillId="2" borderId="0" xfId="0" applyFont="1" applyFill="1" applyBorder="1" applyProtection="1">
      <protection locked="0"/>
    </xf>
    <xf numFmtId="0" fontId="10" fillId="2" borderId="0" xfId="0" applyFont="1" applyFill="1" applyBorder="1"/>
    <xf numFmtId="0" fontId="10" fillId="0" borderId="29" xfId="0" applyFont="1" applyBorder="1"/>
    <xf numFmtId="0" fontId="10" fillId="0" borderId="30" xfId="0" applyFont="1" applyBorder="1" applyProtection="1">
      <protection locked="0"/>
    </xf>
    <xf numFmtId="0" fontId="10" fillId="0" borderId="30" xfId="0" applyFont="1" applyBorder="1"/>
    <xf numFmtId="0" fontId="10" fillId="0" borderId="31" xfId="0" applyFont="1" applyBorder="1"/>
    <xf numFmtId="0" fontId="15" fillId="0" borderId="32" xfId="0" applyFont="1" applyBorder="1" applyAlignment="1">
      <alignment horizontal="center"/>
    </xf>
    <xf numFmtId="0" fontId="15" fillId="0" borderId="33" xfId="0" applyFont="1" applyBorder="1" applyAlignment="1">
      <alignment horizontal="center"/>
    </xf>
    <xf numFmtId="0" fontId="10" fillId="2" borderId="32" xfId="0" applyFont="1" applyFill="1" applyBorder="1"/>
    <xf numFmtId="0" fontId="10" fillId="2" borderId="33" xfId="0" applyFont="1" applyFill="1" applyBorder="1"/>
    <xf numFmtId="0" fontId="10" fillId="0" borderId="32" xfId="0" applyFont="1" applyFill="1" applyBorder="1"/>
    <xf numFmtId="0" fontId="10" fillId="0" borderId="33" xfId="0" applyFont="1" applyFill="1" applyBorder="1"/>
    <xf numFmtId="0" fontId="10" fillId="0" borderId="32" xfId="0" applyFont="1" applyBorder="1"/>
    <xf numFmtId="0" fontId="10" fillId="0" borderId="33" xfId="0" applyFont="1" applyBorder="1"/>
    <xf numFmtId="0" fontId="10" fillId="0" borderId="34" xfId="0" applyFont="1" applyBorder="1"/>
    <xf numFmtId="0" fontId="10" fillId="0" borderId="28" xfId="0" applyFont="1" applyBorder="1" applyProtection="1">
      <protection locked="0"/>
    </xf>
    <xf numFmtId="0" fontId="10" fillId="0" borderId="28" xfId="0" applyFont="1" applyBorder="1"/>
    <xf numFmtId="165" fontId="10" fillId="0" borderId="28" xfId="0" applyNumberFormat="1" applyFont="1" applyBorder="1" applyProtection="1">
      <protection locked="0"/>
    </xf>
    <xf numFmtId="0" fontId="10" fillId="0" borderId="35" xfId="0" applyFont="1" applyBorder="1"/>
    <xf numFmtId="0" fontId="60" fillId="0" borderId="0" xfId="0" applyFont="1" applyAlignment="1">
      <alignment wrapText="1"/>
    </xf>
    <xf numFmtId="0" fontId="10" fillId="2" borderId="0" xfId="0" applyFont="1" applyFill="1" applyAlignment="1"/>
    <xf numFmtId="0" fontId="21" fillId="0" borderId="0" xfId="0" applyFont="1"/>
    <xf numFmtId="0" fontId="68" fillId="0" borderId="0" xfId="0" applyFont="1" applyProtection="1">
      <protection locked="0"/>
    </xf>
    <xf numFmtId="0" fontId="21" fillId="0" borderId="0" xfId="0" applyFont="1" applyProtection="1">
      <protection locked="0"/>
    </xf>
    <xf numFmtId="165" fontId="68" fillId="0" borderId="0" xfId="0" applyNumberFormat="1" applyFont="1" applyProtection="1">
      <protection locked="0"/>
    </xf>
    <xf numFmtId="0" fontId="10" fillId="0" borderId="1" xfId="0" applyFont="1" applyBorder="1" applyAlignment="1">
      <alignment horizontal="center"/>
    </xf>
    <xf numFmtId="0" fontId="10" fillId="0" borderId="0" xfId="0" applyFont="1" applyAlignment="1">
      <alignment horizontal="center"/>
    </xf>
    <xf numFmtId="0" fontId="11" fillId="0" borderId="29" xfId="0" applyFont="1" applyFill="1" applyBorder="1"/>
    <xf numFmtId="0" fontId="11" fillId="0" borderId="30" xfId="0" applyFont="1" applyFill="1" applyBorder="1"/>
    <xf numFmtId="0" fontId="11" fillId="0" borderId="30" xfId="0" applyFont="1" applyBorder="1"/>
    <xf numFmtId="0" fontId="11" fillId="0" borderId="31" xfId="0" applyFont="1" applyBorder="1"/>
    <xf numFmtId="0" fontId="11" fillId="0" borderId="32" xfId="0" applyFont="1" applyFill="1" applyBorder="1" applyAlignment="1">
      <alignment horizontal="center"/>
    </xf>
    <xf numFmtId="0" fontId="11" fillId="0" borderId="0" xfId="0" applyFont="1" applyFill="1" applyBorder="1" applyAlignment="1">
      <alignment horizontal="center"/>
    </xf>
    <xf numFmtId="0" fontId="11" fillId="0" borderId="33" xfId="0" applyFont="1" applyFill="1" applyBorder="1" applyAlignment="1">
      <alignment horizontal="center"/>
    </xf>
    <xf numFmtId="0" fontId="11" fillId="0" borderId="36" xfId="0" applyFont="1" applyFill="1" applyBorder="1" applyAlignment="1">
      <alignment horizontal="center"/>
    </xf>
    <xf numFmtId="0" fontId="11" fillId="0" borderId="37" xfId="0" applyFont="1" applyFill="1" applyBorder="1" applyAlignment="1">
      <alignment horizontal="center"/>
    </xf>
    <xf numFmtId="0" fontId="11" fillId="0" borderId="32" xfId="0" applyFont="1" applyFill="1" applyBorder="1"/>
    <xf numFmtId="165" fontId="11" fillId="0" borderId="0" xfId="0" applyNumberFormat="1" applyFont="1" applyFill="1" applyBorder="1"/>
    <xf numFmtId="165" fontId="11" fillId="0" borderId="33" xfId="0" applyNumberFormat="1" applyFont="1" applyFill="1" applyBorder="1"/>
    <xf numFmtId="165" fontId="11" fillId="0" borderId="33" xfId="0" applyNumberFormat="1" applyFont="1" applyBorder="1"/>
    <xf numFmtId="165" fontId="11" fillId="2" borderId="32" xfId="0" applyNumberFormat="1" applyFont="1" applyFill="1" applyBorder="1"/>
    <xf numFmtId="165" fontId="11" fillId="2" borderId="0" xfId="0" applyNumberFormat="1" applyFont="1" applyFill="1" applyBorder="1"/>
    <xf numFmtId="165" fontId="11" fillId="2" borderId="33" xfId="0" applyNumberFormat="1" applyFont="1" applyFill="1" applyBorder="1"/>
    <xf numFmtId="165" fontId="11" fillId="0" borderId="32" xfId="0" applyNumberFormat="1" applyFont="1" applyBorder="1"/>
    <xf numFmtId="165" fontId="11" fillId="2" borderId="32" xfId="0" applyNumberFormat="1" applyFont="1" applyFill="1" applyBorder="1" applyAlignment="1">
      <alignment horizontal="center"/>
    </xf>
    <xf numFmtId="165" fontId="11" fillId="2" borderId="0" xfId="0" applyNumberFormat="1" applyFont="1" applyFill="1" applyBorder="1" applyAlignment="1">
      <alignment horizontal="center"/>
    </xf>
    <xf numFmtId="165" fontId="11" fillId="2" borderId="33" xfId="0" applyNumberFormat="1" applyFont="1" applyFill="1" applyBorder="1" applyAlignment="1">
      <alignment horizontal="center"/>
    </xf>
    <xf numFmtId="165" fontId="11" fillId="0" borderId="38" xfId="0" applyNumberFormat="1" applyFont="1" applyBorder="1"/>
    <xf numFmtId="165" fontId="11" fillId="0" borderId="39" xfId="0" applyNumberFormat="1" applyFont="1" applyBorder="1"/>
    <xf numFmtId="167" fontId="25" fillId="0" borderId="0" xfId="1" applyNumberFormat="1" applyFont="1" applyFill="1" applyBorder="1" applyAlignment="1">
      <alignment horizontal="center"/>
    </xf>
    <xf numFmtId="167" fontId="25" fillId="0" borderId="33" xfId="1" applyNumberFormat="1" applyFont="1" applyFill="1" applyBorder="1" applyAlignment="1">
      <alignment horizontal="center"/>
    </xf>
    <xf numFmtId="0" fontId="11" fillId="0" borderId="34" xfId="0" applyFont="1" applyFill="1" applyBorder="1"/>
    <xf numFmtId="0" fontId="11" fillId="0" borderId="28" xfId="0" applyFont="1" applyFill="1" applyBorder="1"/>
    <xf numFmtId="167" fontId="25" fillId="0" borderId="28" xfId="1" applyNumberFormat="1" applyFont="1" applyFill="1" applyBorder="1" applyAlignment="1">
      <alignment horizontal="center"/>
    </xf>
    <xf numFmtId="167" fontId="25" fillId="0" borderId="35" xfId="1" applyNumberFormat="1" applyFont="1" applyFill="1" applyBorder="1" applyAlignment="1">
      <alignment horizontal="center"/>
    </xf>
    <xf numFmtId="0" fontId="11" fillId="0" borderId="33" xfId="0" applyFont="1" applyFill="1" applyBorder="1"/>
    <xf numFmtId="0" fontId="11" fillId="0" borderId="31" xfId="0" applyFont="1" applyFill="1" applyBorder="1"/>
    <xf numFmtId="165" fontId="10" fillId="0" borderId="0" xfId="0" applyNumberFormat="1" applyFont="1" applyBorder="1"/>
    <xf numFmtId="165" fontId="10" fillId="2" borderId="0" xfId="0" applyNumberFormat="1" applyFont="1" applyFill="1" applyBorder="1"/>
    <xf numFmtId="165" fontId="10" fillId="0" borderId="28" xfId="0" applyNumberFormat="1" applyFont="1" applyBorder="1"/>
    <xf numFmtId="165" fontId="10" fillId="2" borderId="0" xfId="0" applyNumberFormat="1" applyFont="1" applyFill="1" applyBorder="1" applyAlignment="1">
      <alignment horizontal="center"/>
    </xf>
    <xf numFmtId="0" fontId="34" fillId="0" borderId="0" xfId="0" applyNumberFormat="1" applyFont="1" applyFill="1" applyAlignment="1"/>
    <xf numFmtId="0" fontId="42" fillId="0" borderId="0" xfId="4" applyNumberFormat="1" applyFont="1" applyAlignment="1" applyProtection="1"/>
    <xf numFmtId="0" fontId="22" fillId="0" borderId="0" xfId="0" applyFont="1" applyAlignment="1" applyProtection="1">
      <protection locked="0"/>
    </xf>
    <xf numFmtId="0" fontId="15" fillId="0" borderId="0" xfId="0" applyFont="1" applyAlignment="1" applyProtection="1">
      <protection locked="0"/>
    </xf>
    <xf numFmtId="167" fontId="10" fillId="0" borderId="0" xfId="1" applyNumberFormat="1" applyFont="1" applyBorder="1"/>
    <xf numFmtId="0" fontId="24" fillId="0" borderId="0" xfId="0" applyFont="1" applyAlignment="1">
      <alignment horizontal="left"/>
    </xf>
    <xf numFmtId="167" fontId="10" fillId="0" borderId="30" xfId="1" applyNumberFormat="1" applyFont="1" applyBorder="1"/>
    <xf numFmtId="0" fontId="10" fillId="0" borderId="32" xfId="0" applyFont="1" applyBorder="1" applyAlignment="1">
      <alignment horizontal="left"/>
    </xf>
    <xf numFmtId="0" fontId="10" fillId="0" borderId="34" xfId="0" applyFont="1" applyBorder="1" applyAlignment="1">
      <alignment horizontal="left"/>
    </xf>
    <xf numFmtId="167" fontId="10" fillId="0" borderId="28" xfId="1" applyNumberFormat="1" applyFont="1" applyBorder="1"/>
    <xf numFmtId="37" fontId="60" fillId="0" borderId="1" xfId="5" applyFont="1" applyBorder="1" applyAlignment="1" applyProtection="1">
      <alignment horizontal="center" vertical="center"/>
      <protection locked="0"/>
    </xf>
    <xf numFmtId="37" fontId="16" fillId="0" borderId="0" xfId="5" applyFont="1" applyAlignment="1" applyProtection="1">
      <alignment horizontal="center" vertical="center"/>
      <protection locked="0"/>
    </xf>
    <xf numFmtId="37" fontId="10" fillId="0" borderId="30" xfId="5" applyFont="1" applyBorder="1" applyProtection="1">
      <alignment vertical="center"/>
      <protection locked="0"/>
    </xf>
    <xf numFmtId="37" fontId="10" fillId="0" borderId="30" xfId="5" applyFont="1" applyBorder="1" applyAlignment="1" applyProtection="1">
      <alignment horizontal="center" vertical="center"/>
      <protection locked="0"/>
    </xf>
    <xf numFmtId="37" fontId="10" fillId="0" borderId="0" xfId="5" applyFont="1" applyBorder="1" applyAlignment="1" applyProtection="1">
      <alignment horizontal="center" vertical="center"/>
      <protection locked="0"/>
    </xf>
    <xf numFmtId="37" fontId="25" fillId="0" borderId="0" xfId="5" applyFont="1" applyBorder="1" applyProtection="1">
      <alignment vertical="center"/>
      <protection locked="0"/>
    </xf>
    <xf numFmtId="0" fontId="22" fillId="0" borderId="0" xfId="0" applyFont="1" applyBorder="1" applyAlignment="1">
      <alignment horizontal="center"/>
    </xf>
    <xf numFmtId="37" fontId="16" fillId="0" borderId="0" xfId="5" applyFont="1" applyBorder="1" applyProtection="1">
      <alignment vertical="center"/>
      <protection locked="0"/>
    </xf>
    <xf numFmtId="37" fontId="16" fillId="0" borderId="0" xfId="5" applyFont="1" applyBorder="1" applyAlignment="1" applyProtection="1">
      <alignment horizontal="center" vertical="center"/>
      <protection locked="0"/>
    </xf>
    <xf numFmtId="37" fontId="54" fillId="0" borderId="0" xfId="5" applyFont="1" applyBorder="1" applyProtection="1">
      <alignment vertical="center"/>
      <protection locked="0"/>
    </xf>
    <xf numFmtId="37" fontId="10" fillId="0" borderId="0" xfId="5" applyFont="1" applyFill="1" applyBorder="1" applyProtection="1">
      <alignment vertical="center"/>
      <protection locked="0"/>
    </xf>
    <xf numFmtId="165" fontId="10" fillId="0" borderId="0" xfId="5" applyNumberFormat="1" applyFont="1" applyFill="1" applyBorder="1" applyProtection="1">
      <alignment vertical="center"/>
      <protection locked="0"/>
    </xf>
    <xf numFmtId="37" fontId="21" fillId="0" borderId="0" xfId="5" applyFont="1" applyBorder="1" applyAlignment="1" applyProtection="1">
      <alignment horizontal="left" vertical="center"/>
      <protection locked="0"/>
    </xf>
    <xf numFmtId="37" fontId="21" fillId="0" borderId="0" xfId="5" applyFont="1" applyBorder="1" applyProtection="1">
      <alignment vertical="center"/>
      <protection locked="0"/>
    </xf>
    <xf numFmtId="165" fontId="10" fillId="0" borderId="0" xfId="8" quotePrefix="1" applyNumberFormat="1" applyFont="1" applyFill="1" applyBorder="1" applyAlignment="1" applyProtection="1">
      <alignment horizontal="fill" vertical="center"/>
      <protection locked="0"/>
    </xf>
    <xf numFmtId="167" fontId="18" fillId="0" borderId="0" xfId="1" applyNumberFormat="1" applyFont="1" applyFill="1" applyBorder="1" applyAlignment="1">
      <alignment horizontal="center"/>
    </xf>
    <xf numFmtId="37" fontId="57" fillId="0" borderId="0" xfId="5" applyFont="1" applyBorder="1" applyProtection="1">
      <alignment vertical="center"/>
      <protection locked="0"/>
    </xf>
    <xf numFmtId="39" fontId="10" fillId="0" borderId="0" xfId="8" quotePrefix="1" applyNumberFormat="1" applyFont="1" applyBorder="1" applyAlignment="1" applyProtection="1">
      <alignment horizontal="fill" vertical="center"/>
      <protection locked="0"/>
    </xf>
    <xf numFmtId="37" fontId="10" fillId="0" borderId="28" xfId="5" applyFont="1" applyBorder="1" applyProtection="1">
      <alignment vertical="center"/>
      <protection locked="0"/>
    </xf>
    <xf numFmtId="37" fontId="10" fillId="0" borderId="28" xfId="5" applyFont="1" applyBorder="1" applyAlignment="1" applyProtection="1">
      <alignment horizontal="center" vertical="center"/>
      <protection locked="0"/>
    </xf>
    <xf numFmtId="37" fontId="10" fillId="0" borderId="1" xfId="5" applyFont="1" applyFill="1" applyBorder="1" applyProtection="1">
      <alignment vertical="center"/>
      <protection locked="0"/>
    </xf>
    <xf numFmtId="37" fontId="10" fillId="0" borderId="1" xfId="5" applyFont="1" applyFill="1" applyBorder="1" applyAlignment="1" applyProtection="1">
      <alignment vertical="center"/>
      <protection locked="0"/>
    </xf>
    <xf numFmtId="37" fontId="18" fillId="0" borderId="0" xfId="5" applyFont="1" applyFill="1" applyAlignment="1" applyProtection="1">
      <alignment horizontal="center" vertical="center"/>
      <protection locked="0"/>
    </xf>
    <xf numFmtId="37" fontId="15" fillId="0" borderId="0" xfId="5" applyFont="1" applyFill="1" applyAlignment="1" applyProtection="1">
      <alignment horizontal="center" vertical="center"/>
      <protection locked="0"/>
    </xf>
    <xf numFmtId="37" fontId="18" fillId="0" borderId="0" xfId="5" applyFont="1" applyFill="1" applyProtection="1">
      <alignment vertical="center"/>
      <protection locked="0"/>
    </xf>
    <xf numFmtId="0" fontId="24" fillId="0" borderId="0" xfId="0" applyFont="1" applyFill="1" applyAlignment="1" applyProtection="1">
      <alignment horizontal="left"/>
      <protection locked="0"/>
    </xf>
    <xf numFmtId="0" fontId="13" fillId="0" borderId="0" xfId="0" quotePrefix="1" applyFont="1" applyFill="1" applyAlignment="1" applyProtection="1">
      <alignment horizontal="left"/>
      <protection locked="0"/>
    </xf>
    <xf numFmtId="0" fontId="25" fillId="0" borderId="0" xfId="0" applyFont="1" applyFill="1" applyAlignment="1" applyProtection="1">
      <alignment horizontal="left"/>
      <protection locked="0"/>
    </xf>
    <xf numFmtId="0" fontId="13" fillId="0" borderId="0" xfId="0" applyFont="1" applyFill="1" applyProtection="1">
      <protection locked="0"/>
    </xf>
    <xf numFmtId="0" fontId="10" fillId="0" borderId="1" xfId="0" applyFont="1" applyBorder="1" applyAlignment="1">
      <alignment horizontal="center"/>
    </xf>
    <xf numFmtId="0" fontId="10" fillId="0" borderId="0" xfId="0" applyFont="1" applyAlignment="1" applyProtection="1">
      <alignment horizontal="center"/>
      <protection locked="0"/>
    </xf>
    <xf numFmtId="0" fontId="10" fillId="0" borderId="0" xfId="0" applyFont="1" applyAlignment="1">
      <alignment horizontal="center"/>
    </xf>
    <xf numFmtId="0" fontId="24" fillId="0" borderId="0" xfId="0" applyFont="1" applyFill="1"/>
    <xf numFmtId="0" fontId="24" fillId="0" borderId="0" xfId="0" applyFont="1" applyFill="1" applyProtection="1">
      <protection locked="0"/>
    </xf>
    <xf numFmtId="0" fontId="10" fillId="0" borderId="1" xfId="0" applyFont="1" applyBorder="1" applyAlignment="1">
      <alignment horizontal="center"/>
    </xf>
    <xf numFmtId="0" fontId="22" fillId="0" borderId="0" xfId="0" applyFont="1" applyAlignment="1">
      <alignment horizontal="center"/>
    </xf>
    <xf numFmtId="0" fontId="10" fillId="0" borderId="0" xfId="0" applyFont="1" applyAlignment="1">
      <alignment horizontal="center"/>
    </xf>
    <xf numFmtId="0" fontId="58" fillId="0" borderId="0" xfId="0" applyFont="1" applyAlignment="1" applyProtection="1">
      <alignment horizontal="center"/>
      <protection locked="0"/>
    </xf>
    <xf numFmtId="0" fontId="58" fillId="0" borderId="0" xfId="0" quotePrefix="1" applyFont="1" applyAlignment="1" applyProtection="1">
      <alignment horizontal="center"/>
      <protection locked="0"/>
    </xf>
    <xf numFmtId="0" fontId="10" fillId="0" borderId="0" xfId="0" applyFont="1" applyAlignment="1"/>
    <xf numFmtId="0" fontId="22" fillId="0" borderId="0" xfId="0" applyFont="1" applyAlignment="1"/>
    <xf numFmtId="0" fontId="15" fillId="0" borderId="1" xfId="0" applyFont="1" applyBorder="1" applyAlignment="1">
      <alignment horizontal="center"/>
    </xf>
    <xf numFmtId="165" fontId="14" fillId="0" borderId="0" xfId="0" applyNumberFormat="1" applyFont="1" applyBorder="1" applyProtection="1">
      <protection locked="0"/>
    </xf>
    <xf numFmtId="0" fontId="46" fillId="0" borderId="0" xfId="0" applyNumberFormat="1" applyFont="1" applyFill="1" applyAlignment="1">
      <alignment horizontal="center"/>
    </xf>
    <xf numFmtId="0" fontId="48" fillId="0" borderId="0" xfId="0" applyNumberFormat="1" applyFont="1" applyAlignment="1">
      <alignment horizontal="center" wrapText="1"/>
    </xf>
    <xf numFmtId="0" fontId="10" fillId="0" borderId="1" xfId="0" applyFont="1" applyBorder="1" applyAlignment="1">
      <alignment horizontal="center"/>
    </xf>
    <xf numFmtId="165" fontId="11" fillId="0" borderId="0" xfId="5" applyNumberFormat="1" applyFont="1" applyFill="1" applyBorder="1" applyProtection="1">
      <alignment vertical="center"/>
      <protection locked="0"/>
    </xf>
    <xf numFmtId="166" fontId="15" fillId="0" borderId="0" xfId="5" applyNumberFormat="1" applyFont="1" applyFill="1" applyBorder="1" applyAlignment="1" applyProtection="1">
      <alignment horizontal="center" vertical="center"/>
      <protection locked="0"/>
    </xf>
    <xf numFmtId="37" fontId="59" fillId="0" borderId="0" xfId="5" applyFont="1" applyProtection="1">
      <alignment vertical="center"/>
      <protection locked="0"/>
    </xf>
    <xf numFmtId="0" fontId="45" fillId="0" borderId="0" xfId="14" applyNumberFormat="1" applyFont="1" applyAlignment="1"/>
    <xf numFmtId="0" fontId="18" fillId="0" borderId="0" xfId="14" applyNumberFormat="1" applyFont="1" applyAlignment="1"/>
    <xf numFmtId="0" fontId="25" fillId="0" borderId="0" xfId="0" applyFont="1" applyBorder="1" applyAlignment="1" applyProtection="1">
      <alignment horizontal="center"/>
      <protection locked="0"/>
    </xf>
    <xf numFmtId="0" fontId="25" fillId="0" borderId="33" xfId="0" applyFont="1" applyBorder="1" applyAlignment="1" applyProtection="1">
      <alignment horizontal="center"/>
      <protection locked="0"/>
    </xf>
    <xf numFmtId="0" fontId="67" fillId="0" borderId="0" xfId="0" applyFont="1" applyAlignment="1">
      <alignment horizontal="center"/>
    </xf>
    <xf numFmtId="0" fontId="25" fillId="0" borderId="0" xfId="0" applyFont="1" applyAlignment="1">
      <alignment horizontal="center"/>
    </xf>
    <xf numFmtId="0" fontId="10" fillId="0" borderId="1" xfId="0" applyFont="1" applyBorder="1" applyAlignment="1">
      <alignment horizontal="left"/>
    </xf>
    <xf numFmtId="0" fontId="10" fillId="2" borderId="0" xfId="0" applyFont="1" applyFill="1" applyAlignment="1">
      <alignment horizontal="left"/>
    </xf>
    <xf numFmtId="0" fontId="10" fillId="0" borderId="1" xfId="0" applyFont="1" applyBorder="1" applyAlignment="1">
      <alignment horizontal="center"/>
    </xf>
    <xf numFmtId="0" fontId="10" fillId="0" borderId="0" xfId="0" applyFont="1" applyBorder="1" applyAlignment="1">
      <alignment horizontal="center"/>
    </xf>
    <xf numFmtId="0" fontId="10" fillId="0" borderId="0" xfId="0" applyFont="1" applyAlignment="1">
      <alignment horizontal="center"/>
    </xf>
    <xf numFmtId="0" fontId="70" fillId="0" borderId="0" xfId="15" applyFont="1"/>
    <xf numFmtId="9" fontId="70" fillId="0" borderId="0" xfId="15" applyNumberFormat="1" applyFont="1"/>
    <xf numFmtId="0" fontId="70" fillId="0" borderId="0" xfId="15" applyFont="1" applyAlignment="1">
      <alignment horizontal="center"/>
    </xf>
    <xf numFmtId="0" fontId="71" fillId="0" borderId="0" xfId="15" applyFont="1" applyAlignment="1">
      <alignment horizontal="right"/>
    </xf>
    <xf numFmtId="0" fontId="64" fillId="0" borderId="0" xfId="0" applyFont="1" applyBorder="1" applyAlignment="1">
      <alignment horizontal="center" wrapText="1"/>
    </xf>
    <xf numFmtId="0" fontId="10" fillId="2" borderId="0" xfId="0" applyFont="1" applyFill="1" applyAlignment="1">
      <alignment horizontal="left"/>
    </xf>
    <xf numFmtId="0" fontId="72" fillId="0" borderId="0" xfId="15" applyFont="1"/>
    <xf numFmtId="0" fontId="11" fillId="0" borderId="0" xfId="0" applyNumberFormat="1" applyFont="1" applyFill="1" applyBorder="1" applyAlignment="1"/>
    <xf numFmtId="0" fontId="58" fillId="0" borderId="0" xfId="15" applyFont="1"/>
    <xf numFmtId="0" fontId="59" fillId="0" borderId="0" xfId="0" applyFont="1" applyProtection="1">
      <protection locked="0"/>
    </xf>
    <xf numFmtId="0" fontId="58" fillId="0" borderId="0" xfId="0" applyFont="1" applyProtection="1">
      <protection locked="0"/>
    </xf>
    <xf numFmtId="0" fontId="58" fillId="0" borderId="0" xfId="0" applyFont="1" applyAlignment="1"/>
    <xf numFmtId="165" fontId="10" fillId="0" borderId="0" xfId="0" applyNumberFormat="1" applyFont="1" applyFill="1" applyAlignment="1" applyProtection="1">
      <alignment horizontal="center"/>
      <protection locked="0"/>
    </xf>
    <xf numFmtId="0" fontId="25" fillId="0" borderId="0" xfId="0" quotePrefix="1" applyFont="1" applyAlignment="1" applyProtection="1">
      <alignment horizontal="center"/>
      <protection locked="0"/>
    </xf>
    <xf numFmtId="0" fontId="25" fillId="0" borderId="0" xfId="0" applyFont="1" applyAlignment="1" applyProtection="1">
      <alignment horizontal="center"/>
      <protection locked="0"/>
    </xf>
    <xf numFmtId="0" fontId="25" fillId="0" borderId="0" xfId="6" applyNumberFormat="1" applyFont="1" applyAlignment="1"/>
    <xf numFmtId="0" fontId="10" fillId="2" borderId="0" xfId="0" applyFont="1" applyFill="1" applyAlignment="1">
      <alignment horizontal="center"/>
    </xf>
    <xf numFmtId="0" fontId="10" fillId="0" borderId="1" xfId="0" applyFont="1" applyBorder="1" applyAlignment="1">
      <alignment horizontal="center"/>
    </xf>
    <xf numFmtId="0" fontId="10" fillId="0" borderId="0" xfId="0" applyFont="1" applyBorder="1" applyAlignment="1">
      <alignment horizontal="center"/>
    </xf>
    <xf numFmtId="0" fontId="10" fillId="0" borderId="0" xfId="0" applyFont="1" applyAlignment="1">
      <alignment horizontal="center"/>
    </xf>
    <xf numFmtId="0" fontId="2" fillId="0" borderId="0" xfId="0" applyFont="1"/>
    <xf numFmtId="0" fontId="11" fillId="0" borderId="0" xfId="0" applyNumberFormat="1" applyFont="1" applyFill="1" applyAlignment="1">
      <alignment horizontal="center"/>
    </xf>
    <xf numFmtId="0" fontId="59" fillId="0" borderId="0" xfId="0" applyFont="1" applyFill="1" applyProtection="1">
      <protection locked="0"/>
    </xf>
    <xf numFmtId="0" fontId="59" fillId="0" borderId="0" xfId="0" applyFont="1" applyFill="1"/>
    <xf numFmtId="0" fontId="58" fillId="0" borderId="0" xfId="0" applyFont="1" applyAlignment="1" applyProtection="1">
      <alignment horizontal="left" indent="6"/>
      <protection locked="0"/>
    </xf>
    <xf numFmtId="49" fontId="10" fillId="2" borderId="3" xfId="0" applyNumberFormat="1" applyFont="1" applyFill="1" applyBorder="1" applyAlignment="1">
      <alignment horizontal="center"/>
    </xf>
    <xf numFmtId="0" fontId="25" fillId="0" borderId="0" xfId="0" applyFont="1" applyAlignment="1" applyProtection="1">
      <protection locked="0"/>
    </xf>
    <xf numFmtId="0" fontId="25" fillId="0" borderId="0" xfId="0" applyFont="1" applyAlignment="1" applyProtection="1">
      <alignment horizontal="left"/>
      <protection locked="0"/>
    </xf>
    <xf numFmtId="0" fontId="58" fillId="0" borderId="0" xfId="0" applyFont="1"/>
    <xf numFmtId="37" fontId="59" fillId="0" borderId="0" xfId="5" quotePrefix="1" applyFont="1" applyAlignment="1" applyProtection="1">
      <alignment horizontal="left" vertical="center"/>
      <protection locked="0"/>
    </xf>
    <xf numFmtId="0" fontId="58" fillId="0" borderId="0" xfId="0" quotePrefix="1" applyFont="1"/>
    <xf numFmtId="0" fontId="58" fillId="0" borderId="0" xfId="0" applyFont="1" applyFill="1"/>
    <xf numFmtId="37" fontId="58" fillId="0" borderId="0" xfId="5" applyFont="1" applyFill="1" applyProtection="1">
      <alignment vertical="center"/>
      <protection locked="0"/>
    </xf>
    <xf numFmtId="0" fontId="55" fillId="0" borderId="0" xfId="0" applyFont="1" applyAlignment="1">
      <alignment horizontal="left" indent="3"/>
    </xf>
    <xf numFmtId="0" fontId="74" fillId="0" borderId="0" xfId="0" applyFont="1"/>
    <xf numFmtId="0" fontId="53" fillId="0" borderId="0" xfId="0" applyFont="1" applyFill="1" applyProtection="1">
      <protection locked="0"/>
    </xf>
    <xf numFmtId="0" fontId="53" fillId="0" borderId="0" xfId="0" applyFont="1" applyAlignment="1">
      <alignment horizontal="left" indent="3"/>
    </xf>
    <xf numFmtId="0" fontId="60" fillId="0" borderId="0" xfId="15" applyFont="1"/>
    <xf numFmtId="0" fontId="75" fillId="0" borderId="0" xfId="0" applyFont="1" applyAlignment="1">
      <alignment horizontal="center" wrapText="1"/>
    </xf>
    <xf numFmtId="37" fontId="58" fillId="0" borderId="0" xfId="5" applyFont="1" applyAlignment="1" applyProtection="1">
      <alignment vertical="center"/>
      <protection locked="0"/>
    </xf>
    <xf numFmtId="37" fontId="38" fillId="0" borderId="0" xfId="5" applyFont="1" applyProtection="1">
      <alignment vertical="center"/>
      <protection locked="0"/>
    </xf>
    <xf numFmtId="0" fontId="11" fillId="0" borderId="0" xfId="12" applyFont="1"/>
    <xf numFmtId="0" fontId="11" fillId="0" borderId="0" xfId="12" applyFont="1" applyBorder="1"/>
    <xf numFmtId="37" fontId="11" fillId="0" borderId="1" xfId="5" applyFont="1" applyBorder="1" applyAlignment="1" applyProtection="1">
      <alignment horizontal="center" vertical="center"/>
      <protection locked="0"/>
    </xf>
    <xf numFmtId="165" fontId="11" fillId="0" borderId="0" xfId="5" applyNumberFormat="1" applyFont="1" applyFill="1" applyProtection="1">
      <alignment vertical="center"/>
      <protection locked="0"/>
    </xf>
    <xf numFmtId="165" fontId="11" fillId="2" borderId="0" xfId="5" applyNumberFormat="1" applyFont="1" applyFill="1" applyProtection="1">
      <alignment vertical="center"/>
      <protection locked="0"/>
    </xf>
    <xf numFmtId="165" fontId="11" fillId="0" borderId="0" xfId="0" applyNumberFormat="1" applyFont="1" applyFill="1" applyProtection="1">
      <protection locked="0"/>
    </xf>
    <xf numFmtId="165" fontId="11" fillId="2" borderId="0" xfId="5" applyNumberFormat="1" applyFont="1" applyFill="1" applyBorder="1" applyProtection="1">
      <alignment vertical="center"/>
      <protection locked="0"/>
    </xf>
    <xf numFmtId="37" fontId="36" fillId="0" borderId="0" xfId="5" applyFont="1" applyProtection="1">
      <alignment vertical="center"/>
      <protection locked="0"/>
    </xf>
    <xf numFmtId="0" fontId="76" fillId="0" borderId="0" xfId="12" applyFont="1"/>
    <xf numFmtId="165" fontId="11" fillId="0" borderId="1" xfId="5" applyNumberFormat="1" applyFont="1" applyFill="1" applyBorder="1" applyProtection="1">
      <alignment vertical="center"/>
      <protection locked="0"/>
    </xf>
    <xf numFmtId="165" fontId="11" fillId="0" borderId="7" xfId="5" applyNumberFormat="1" applyFont="1" applyBorder="1" applyProtection="1">
      <alignment vertical="center"/>
      <protection locked="0"/>
    </xf>
    <xf numFmtId="0" fontId="10" fillId="2" borderId="0" xfId="0" quotePrefix="1" applyFont="1" applyFill="1" applyProtection="1">
      <protection locked="0"/>
    </xf>
    <xf numFmtId="0" fontId="10" fillId="0" borderId="1" xfId="0" applyFont="1" applyBorder="1" applyAlignment="1">
      <alignment horizontal="center"/>
    </xf>
    <xf numFmtId="0" fontId="22" fillId="0" borderId="0" xfId="0" applyFont="1" applyAlignment="1" applyProtection="1">
      <alignment horizontal="center"/>
      <protection locked="0"/>
    </xf>
    <xf numFmtId="0" fontId="15" fillId="0" borderId="0" xfId="0" applyFont="1" applyAlignment="1" applyProtection="1">
      <alignment horizontal="center"/>
      <protection locked="0"/>
    </xf>
    <xf numFmtId="0" fontId="10" fillId="0" borderId="0" xfId="0" applyFont="1" applyAlignment="1" applyProtection="1">
      <alignment horizontal="center"/>
      <protection locked="0"/>
    </xf>
    <xf numFmtId="0" fontId="16" fillId="0" borderId="0" xfId="0" applyFont="1" applyAlignment="1" applyProtection="1">
      <alignment horizontal="center"/>
      <protection locked="0"/>
    </xf>
    <xf numFmtId="0" fontId="10" fillId="0" borderId="0" xfId="0" applyFont="1" applyAlignment="1">
      <alignment horizontal="center"/>
    </xf>
    <xf numFmtId="0" fontId="10" fillId="2" borderId="0" xfId="0" applyFont="1" applyFill="1" applyAlignment="1">
      <alignment horizontal="center"/>
    </xf>
    <xf numFmtId="0" fontId="10" fillId="0" borderId="0" xfId="0" applyFont="1" applyAlignment="1">
      <alignment horizontal="center"/>
    </xf>
    <xf numFmtId="0" fontId="10" fillId="2" borderId="0" xfId="0" applyFont="1" applyFill="1" applyAlignment="1">
      <alignment horizontal="left"/>
    </xf>
    <xf numFmtId="0" fontId="10" fillId="0" borderId="1" xfId="0" applyFont="1" applyBorder="1" applyAlignment="1">
      <alignment horizontal="center"/>
    </xf>
    <xf numFmtId="0" fontId="15" fillId="0" borderId="8" xfId="0" applyFont="1" applyBorder="1" applyAlignment="1">
      <alignment horizontal="center"/>
    </xf>
    <xf numFmtId="0" fontId="14" fillId="0" borderId="0" xfId="0" applyFont="1" applyAlignment="1">
      <alignment horizontal="center"/>
    </xf>
    <xf numFmtId="0" fontId="9" fillId="0" borderId="0" xfId="0" applyFont="1" applyAlignment="1"/>
    <xf numFmtId="0" fontId="10" fillId="0" borderId="0" xfId="0" applyFont="1" applyBorder="1" applyAlignment="1">
      <alignment horizontal="center"/>
    </xf>
    <xf numFmtId="0" fontId="10" fillId="0" borderId="0" xfId="0" applyFont="1" applyAlignment="1" applyProtection="1">
      <alignment horizontal="center"/>
      <protection locked="0"/>
    </xf>
    <xf numFmtId="0" fontId="16" fillId="0" borderId="0" xfId="0" applyFont="1" applyAlignment="1" applyProtection="1">
      <alignment horizontal="center"/>
      <protection locked="0"/>
    </xf>
    <xf numFmtId="0" fontId="10" fillId="0" borderId="0" xfId="0" applyFont="1" applyAlignment="1">
      <alignment horizontal="center"/>
    </xf>
    <xf numFmtId="0" fontId="70" fillId="0" borderId="0" xfId="15" applyFont="1" applyFill="1" applyBorder="1"/>
    <xf numFmtId="0" fontId="71" fillId="0" borderId="0" xfId="15" applyFont="1" applyFill="1" applyBorder="1" applyAlignment="1">
      <alignment horizontal="right"/>
    </xf>
    <xf numFmtId="0" fontId="64" fillId="0" borderId="0" xfId="0" applyFont="1" applyFill="1" applyBorder="1" applyAlignment="1">
      <alignment horizontal="center" wrapText="1"/>
    </xf>
    <xf numFmtId="0" fontId="10" fillId="0" borderId="0" xfId="0" applyFont="1" applyAlignment="1" applyProtection="1">
      <alignment horizontal="center"/>
      <protection locked="0"/>
    </xf>
    <xf numFmtId="37" fontId="10" fillId="0" borderId="1" xfId="5" applyFont="1" applyFill="1" applyBorder="1" applyAlignment="1" applyProtection="1">
      <alignment horizontal="center" vertical="center"/>
      <protection locked="0"/>
    </xf>
    <xf numFmtId="0" fontId="14" fillId="0" borderId="0" xfId="0" applyFont="1" applyBorder="1" applyAlignment="1"/>
    <xf numFmtId="0" fontId="14" fillId="0" borderId="0" xfId="0" applyFont="1" applyAlignment="1"/>
    <xf numFmtId="0" fontId="10" fillId="0" borderId="1" xfId="0" applyFont="1" applyBorder="1" applyAlignment="1" applyProtection="1">
      <alignment horizontal="center" wrapText="1"/>
      <protection locked="0"/>
    </xf>
    <xf numFmtId="0" fontId="10" fillId="0" borderId="0" xfId="0" applyFont="1" applyBorder="1" applyAlignment="1">
      <alignment horizontal="left"/>
    </xf>
    <xf numFmtId="0" fontId="10" fillId="0" borderId="0" xfId="0" applyFont="1" applyFill="1" applyBorder="1" applyAlignment="1">
      <alignment horizontal="left" wrapText="1"/>
    </xf>
    <xf numFmtId="0" fontId="10" fillId="0" borderId="0" xfId="0" applyFont="1" applyFill="1" applyBorder="1" applyAlignment="1">
      <alignment horizontal="left"/>
    </xf>
    <xf numFmtId="0" fontId="69" fillId="2" borderId="0" xfId="0" applyFont="1" applyFill="1" applyAlignment="1"/>
    <xf numFmtId="0" fontId="69" fillId="0" borderId="0" xfId="0" applyFont="1" applyFill="1" applyBorder="1" applyAlignment="1"/>
    <xf numFmtId="0" fontId="69" fillId="2" borderId="32" xfId="0" applyFont="1" applyFill="1" applyBorder="1" applyAlignment="1"/>
    <xf numFmtId="0" fontId="69" fillId="2" borderId="0" xfId="0" applyFont="1" applyFill="1" applyBorder="1" applyAlignment="1"/>
    <xf numFmtId="0" fontId="10" fillId="2" borderId="32" xfId="0" applyFont="1" applyFill="1" applyBorder="1" applyAlignment="1"/>
    <xf numFmtId="0" fontId="10" fillId="2" borderId="0" xfId="0" applyFont="1" applyFill="1" applyBorder="1" applyAlignment="1"/>
    <xf numFmtId="165" fontId="10" fillId="0" borderId="34" xfId="0" applyNumberFormat="1" applyFont="1" applyBorder="1" applyProtection="1">
      <protection locked="0"/>
    </xf>
    <xf numFmtId="165" fontId="10" fillId="0" borderId="28" xfId="0" applyNumberFormat="1" applyFont="1" applyFill="1" applyBorder="1" applyProtection="1">
      <protection locked="0"/>
    </xf>
    <xf numFmtId="165" fontId="10" fillId="2" borderId="33" xfId="0" applyNumberFormat="1" applyFont="1" applyFill="1" applyBorder="1" applyProtection="1">
      <protection locked="0"/>
    </xf>
    <xf numFmtId="0" fontId="60" fillId="0" borderId="0" xfId="0" applyFont="1"/>
    <xf numFmtId="0" fontId="11" fillId="0" borderId="0" xfId="7" applyFont="1" applyFill="1" applyBorder="1" applyAlignment="1"/>
    <xf numFmtId="37" fontId="10" fillId="2" borderId="0" xfId="5" applyFont="1" applyFill="1" applyAlignment="1" applyProtection="1">
      <alignment vertical="center"/>
      <protection locked="0"/>
    </xf>
    <xf numFmtId="37" fontId="18" fillId="0" borderId="8" xfId="5" applyFont="1" applyFill="1" applyBorder="1" applyAlignment="1" applyProtection="1">
      <alignment vertical="center"/>
      <protection locked="0"/>
    </xf>
    <xf numFmtId="37" fontId="10" fillId="0" borderId="0" xfId="5" applyFont="1" applyFill="1" applyAlignment="1" applyProtection="1">
      <alignment vertical="center" wrapText="1"/>
      <protection locked="0"/>
    </xf>
    <xf numFmtId="37" fontId="10" fillId="0" borderId="0" xfId="5" applyFont="1" applyFill="1" applyAlignment="1" applyProtection="1">
      <alignment vertical="center"/>
      <protection locked="0"/>
    </xf>
    <xf numFmtId="37" fontId="10" fillId="0" borderId="0" xfId="5" applyFont="1" applyFill="1" applyBorder="1" applyAlignment="1" applyProtection="1">
      <alignment vertical="center"/>
      <protection locked="0"/>
    </xf>
    <xf numFmtId="37" fontId="18" fillId="0" borderId="0" xfId="5" applyFont="1" applyFill="1" applyBorder="1" applyAlignment="1" applyProtection="1">
      <alignment vertical="center"/>
      <protection locked="0"/>
    </xf>
    <xf numFmtId="37" fontId="10" fillId="0" borderId="0" xfId="5" applyFont="1" applyFill="1" applyBorder="1" applyAlignment="1" applyProtection="1">
      <alignment vertical="center" wrapText="1"/>
      <protection locked="0"/>
    </xf>
    <xf numFmtId="37" fontId="18" fillId="0" borderId="8" xfId="5" applyFont="1" applyBorder="1" applyAlignment="1" applyProtection="1">
      <alignment vertical="center"/>
      <protection locked="0"/>
    </xf>
    <xf numFmtId="37" fontId="10" fillId="0" borderId="0" xfId="5" applyFont="1" applyAlignment="1" applyProtection="1">
      <alignment vertical="center"/>
      <protection locked="0"/>
    </xf>
    <xf numFmtId="37" fontId="10" fillId="0" borderId="1" xfId="5" applyFont="1" applyBorder="1" applyAlignment="1" applyProtection="1">
      <alignment horizontal="left" vertical="center"/>
      <protection locked="0"/>
    </xf>
    <xf numFmtId="49" fontId="10" fillId="0" borderId="0" xfId="5" applyNumberFormat="1" applyFont="1" applyFill="1" applyAlignment="1" applyProtection="1">
      <alignment vertical="center"/>
      <protection locked="0"/>
    </xf>
    <xf numFmtId="0" fontId="10" fillId="0" borderId="8" xfId="0" applyFont="1" applyBorder="1" applyAlignment="1" applyProtection="1">
      <protection locked="0"/>
    </xf>
    <xf numFmtId="37" fontId="10" fillId="0" borderId="0" xfId="5" applyFont="1" applyBorder="1" applyAlignment="1" applyProtection="1">
      <alignment vertical="center"/>
      <protection locked="0"/>
    </xf>
    <xf numFmtId="37" fontId="55" fillId="0" borderId="0" xfId="5" applyFont="1" applyAlignment="1" applyProtection="1">
      <alignment horizontal="center" vertical="center"/>
      <protection locked="0"/>
    </xf>
    <xf numFmtId="0" fontId="22" fillId="0" borderId="0" xfId="0" applyFont="1" applyAlignment="1">
      <alignment horizontal="center"/>
    </xf>
    <xf numFmtId="0" fontId="10" fillId="0" borderId="1" xfId="0" applyFont="1" applyBorder="1" applyAlignment="1">
      <alignment horizontal="center"/>
    </xf>
    <xf numFmtId="0" fontId="10" fillId="0" borderId="0" xfId="0" applyFont="1" applyBorder="1" applyAlignment="1">
      <alignment horizontal="center"/>
    </xf>
    <xf numFmtId="0" fontId="10" fillId="0" borderId="0" xfId="0" applyFont="1" applyAlignment="1" applyProtection="1">
      <alignment horizontal="center"/>
      <protection locked="0"/>
    </xf>
    <xf numFmtId="0" fontId="10" fillId="0" borderId="0" xfId="0" applyFont="1" applyAlignment="1">
      <alignment horizontal="center"/>
    </xf>
    <xf numFmtId="0" fontId="10" fillId="0" borderId="1" xfId="0" applyFont="1" applyBorder="1" applyAlignment="1"/>
    <xf numFmtId="0" fontId="10" fillId="0" borderId="0" xfId="0" applyFont="1" applyFill="1" applyBorder="1" applyProtection="1">
      <protection locked="0"/>
    </xf>
    <xf numFmtId="0" fontId="79" fillId="0" borderId="0" xfId="0" applyFont="1" applyAlignment="1">
      <alignment horizontal="left"/>
    </xf>
    <xf numFmtId="167" fontId="60" fillId="2" borderId="1" xfId="1" applyNumberFormat="1" applyFont="1" applyFill="1" applyBorder="1" applyAlignment="1">
      <alignment horizontal="center"/>
    </xf>
    <xf numFmtId="0" fontId="11" fillId="0" borderId="0" xfId="7" applyFont="1" applyFill="1" applyBorder="1" applyAlignment="1">
      <alignment horizontal="center"/>
    </xf>
    <xf numFmtId="0" fontId="11" fillId="2" borderId="20" xfId="7" applyFont="1" applyFill="1" applyBorder="1" applyAlignment="1">
      <alignment horizontal="left"/>
    </xf>
    <xf numFmtId="165" fontId="77" fillId="0" borderId="0" xfId="0" applyNumberFormat="1" applyFont="1" applyProtection="1">
      <protection locked="0"/>
    </xf>
    <xf numFmtId="0" fontId="58" fillId="2" borderId="0" xfId="0" applyFont="1" applyFill="1" applyProtection="1">
      <protection locked="0"/>
    </xf>
    <xf numFmtId="0" fontId="80" fillId="2" borderId="0" xfId="0" applyFont="1" applyFill="1" applyProtection="1">
      <protection locked="0"/>
    </xf>
    <xf numFmtId="37" fontId="10" fillId="0" borderId="0" xfId="5" applyFont="1" applyAlignment="1" applyProtection="1">
      <alignment horizontal="center" vertical="center"/>
      <protection locked="0"/>
    </xf>
    <xf numFmtId="37" fontId="10" fillId="0" borderId="1" xfId="5" applyFont="1" applyFill="1" applyBorder="1" applyAlignment="1" applyProtection="1">
      <alignment horizontal="center" vertical="center"/>
      <protection locked="0"/>
    </xf>
    <xf numFmtId="37" fontId="10" fillId="0" borderId="1" xfId="5" applyFont="1" applyFill="1" applyBorder="1" applyAlignment="1" applyProtection="1">
      <alignment horizontal="center" vertical="center"/>
      <protection locked="0"/>
    </xf>
    <xf numFmtId="0" fontId="22" fillId="0" borderId="0" xfId="0" applyFont="1" applyAlignment="1" applyProtection="1">
      <alignment horizontal="center"/>
      <protection locked="0"/>
    </xf>
    <xf numFmtId="37" fontId="10" fillId="0" borderId="1" xfId="5" applyFont="1" applyFill="1" applyBorder="1" applyAlignment="1" applyProtection="1">
      <alignment horizontal="center" vertical="center"/>
      <protection locked="0"/>
    </xf>
    <xf numFmtId="0" fontId="46" fillId="0" borderId="0" xfId="0" applyNumberFormat="1" applyFont="1" applyFill="1" applyAlignment="1">
      <alignment horizontal="center"/>
    </xf>
    <xf numFmtId="0" fontId="48" fillId="0" borderId="0" xfId="0" applyNumberFormat="1" applyFont="1" applyAlignment="1">
      <alignment horizontal="center" wrapText="1"/>
    </xf>
    <xf numFmtId="0" fontId="58" fillId="0" borderId="0" xfId="0" applyFont="1" applyFill="1" applyAlignment="1" applyProtection="1">
      <alignment horizontal="center"/>
      <protection locked="0"/>
    </xf>
    <xf numFmtId="0" fontId="25" fillId="0" borderId="0" xfId="0" applyFont="1" applyFill="1" applyProtection="1">
      <protection locked="0"/>
    </xf>
    <xf numFmtId="0" fontId="79" fillId="0" borderId="0" xfId="0" applyFont="1" applyFill="1"/>
    <xf numFmtId="0" fontId="55" fillId="0" borderId="0" xfId="0" applyFont="1" applyFill="1" applyProtection="1">
      <protection locked="0"/>
    </xf>
    <xf numFmtId="0" fontId="55" fillId="0" borderId="0" xfId="0" applyFont="1" applyFill="1" applyAlignment="1" applyProtection="1">
      <alignment horizontal="left" indent="1"/>
      <protection locked="0"/>
    </xf>
    <xf numFmtId="0" fontId="16" fillId="0" borderId="0" xfId="0" applyFont="1" applyFill="1" applyAlignment="1" applyProtection="1">
      <alignment horizontal="center"/>
      <protection locked="0"/>
    </xf>
    <xf numFmtId="0" fontId="10" fillId="0" borderId="1" xfId="0" applyFont="1" applyFill="1" applyBorder="1" applyAlignment="1">
      <alignment horizontal="center" wrapText="1"/>
    </xf>
    <xf numFmtId="0" fontId="16" fillId="0" borderId="0" xfId="0" applyFont="1" applyFill="1" applyBorder="1" applyAlignment="1" applyProtection="1">
      <alignment horizontal="center"/>
      <protection locked="0"/>
    </xf>
    <xf numFmtId="0" fontId="58" fillId="0" borderId="0" xfId="0" quotePrefix="1" applyFont="1" applyFill="1" applyAlignment="1" applyProtection="1">
      <alignment horizontal="center"/>
      <protection locked="0"/>
    </xf>
    <xf numFmtId="0" fontId="58" fillId="0" borderId="32" xfId="0" applyFont="1" applyFill="1" applyBorder="1" applyAlignment="1" applyProtection="1">
      <alignment horizontal="center"/>
      <protection locked="0"/>
    </xf>
    <xf numFmtId="0" fontId="22" fillId="0" borderId="0" xfId="0" applyFont="1" applyFill="1" applyBorder="1" applyAlignment="1" applyProtection="1">
      <alignment horizontal="center"/>
      <protection locked="0"/>
    </xf>
    <xf numFmtId="0" fontId="10" fillId="0" borderId="32" xfId="0" applyFont="1" applyFill="1" applyBorder="1" applyAlignment="1">
      <alignment horizontal="center"/>
    </xf>
    <xf numFmtId="0" fontId="16" fillId="0" borderId="0" xfId="0" applyFont="1" applyFill="1" applyAlignment="1">
      <alignment horizontal="left"/>
    </xf>
    <xf numFmtId="0" fontId="25" fillId="0" borderId="0" xfId="0" quotePrefix="1" applyFont="1" applyFill="1" applyAlignment="1" applyProtection="1">
      <alignment horizontal="center"/>
      <protection locked="0"/>
    </xf>
    <xf numFmtId="0" fontId="24" fillId="0" borderId="0" xfId="0" quotePrefix="1" applyFont="1" applyFill="1" applyAlignment="1" applyProtection="1">
      <alignment horizontal="left"/>
      <protection locked="0"/>
    </xf>
    <xf numFmtId="0" fontId="12" fillId="0" borderId="0" xfId="6" applyNumberFormat="1" applyFont="1" applyFill="1" applyAlignment="1"/>
    <xf numFmtId="0" fontId="70" fillId="0" borderId="0" xfId="15" applyFont="1" applyFill="1"/>
    <xf numFmtId="0" fontId="12" fillId="0" borderId="0" xfId="0" applyFont="1" applyFill="1"/>
    <xf numFmtId="0" fontId="55" fillId="0" borderId="0" xfId="0" applyFont="1" applyFill="1"/>
    <xf numFmtId="0" fontId="18" fillId="0" borderId="0" xfId="12" applyFont="1" applyFill="1" applyProtection="1">
      <protection locked="0"/>
    </xf>
    <xf numFmtId="0" fontId="56" fillId="0" borderId="0" xfId="0" applyFont="1" applyFill="1" applyProtection="1">
      <protection locked="0"/>
    </xf>
    <xf numFmtId="37" fontId="60" fillId="0" borderId="1" xfId="5" applyFont="1" applyFill="1" applyBorder="1" applyAlignment="1" applyProtection="1">
      <alignment horizontal="center" vertical="center"/>
      <protection locked="0"/>
    </xf>
    <xf numFmtId="0" fontId="11" fillId="0" borderId="0" xfId="0" applyNumberFormat="1" applyFont="1" applyBorder="1" applyAlignment="1">
      <alignment horizontal="center"/>
    </xf>
    <xf numFmtId="0" fontId="46" fillId="0" borderId="0" xfId="0" applyNumberFormat="1" applyFont="1" applyFill="1" applyBorder="1" applyAlignment="1">
      <alignment horizontal="center"/>
    </xf>
    <xf numFmtId="0" fontId="0" fillId="0" borderId="0" xfId="0" applyBorder="1" applyAlignment="1">
      <alignment horizontal="center"/>
    </xf>
    <xf numFmtId="0" fontId="10" fillId="0" borderId="0" xfId="0" applyFont="1" applyBorder="1" applyAlignment="1">
      <alignment horizontal="center" wrapText="1"/>
    </xf>
    <xf numFmtId="0" fontId="10" fillId="0" borderId="0" xfId="0" applyFont="1" applyAlignment="1">
      <alignment horizontal="center"/>
    </xf>
    <xf numFmtId="0" fontId="10" fillId="0" borderId="0" xfId="0" applyFont="1" applyBorder="1" applyAlignment="1">
      <alignment wrapText="1"/>
    </xf>
    <xf numFmtId="0" fontId="81" fillId="0" borderId="0" xfId="0" applyFont="1" applyAlignment="1">
      <alignment horizontal="left"/>
    </xf>
    <xf numFmtId="0" fontId="10" fillId="0" borderId="1" xfId="0" applyFont="1" applyBorder="1" applyAlignment="1">
      <alignment horizontal="center" wrapText="1"/>
    </xf>
    <xf numFmtId="0" fontId="10" fillId="0" borderId="1" xfId="0" applyFont="1" applyFill="1" applyBorder="1" applyAlignment="1">
      <alignment horizontal="center" wrapText="1"/>
    </xf>
    <xf numFmtId="0" fontId="10" fillId="0" borderId="1" xfId="0" applyFont="1" applyBorder="1" applyAlignment="1">
      <alignment horizontal="center"/>
    </xf>
    <xf numFmtId="0" fontId="10" fillId="0" borderId="0" xfId="0" applyFont="1" applyBorder="1" applyAlignment="1">
      <alignment horizontal="center"/>
    </xf>
    <xf numFmtId="0" fontId="22" fillId="0" borderId="0" xfId="0" applyFont="1" applyAlignment="1">
      <alignment horizontal="center"/>
    </xf>
    <xf numFmtId="0" fontId="22" fillId="0" borderId="0" xfId="0" applyFont="1" applyAlignment="1" applyProtection="1">
      <alignment horizontal="center"/>
      <protection locked="0"/>
    </xf>
    <xf numFmtId="0" fontId="10" fillId="0" borderId="0" xfId="0" applyFont="1" applyAlignment="1" applyProtection="1">
      <alignment horizontal="center"/>
      <protection locked="0"/>
    </xf>
    <xf numFmtId="0" fontId="10" fillId="0" borderId="0" xfId="0" applyFont="1" applyAlignment="1">
      <alignment horizontal="center"/>
    </xf>
    <xf numFmtId="49" fontId="10" fillId="2" borderId="0" xfId="5" applyNumberFormat="1" applyFont="1" applyFill="1" applyAlignment="1" applyProtection="1">
      <alignment horizontal="center" vertical="center"/>
      <protection locked="0"/>
    </xf>
    <xf numFmtId="37" fontId="10" fillId="0" borderId="0" xfId="5" applyFont="1" applyAlignment="1" applyProtection="1">
      <alignment horizontal="center" vertical="center"/>
      <protection locked="0"/>
    </xf>
    <xf numFmtId="37" fontId="10" fillId="0" borderId="1" xfId="5" applyFont="1" applyBorder="1" applyAlignment="1" applyProtection="1">
      <alignment horizontal="center" vertical="center"/>
      <protection locked="0"/>
    </xf>
    <xf numFmtId="37" fontId="10" fillId="2" borderId="0" xfId="5" applyFont="1" applyFill="1" applyAlignment="1" applyProtection="1">
      <alignment horizontal="left" vertical="center"/>
      <protection locked="0"/>
    </xf>
    <xf numFmtId="37" fontId="10" fillId="0" borderId="0" xfId="5" applyFont="1" applyFill="1" applyAlignment="1" applyProtection="1">
      <alignment horizontal="left" vertical="center"/>
      <protection locked="0"/>
    </xf>
    <xf numFmtId="0" fontId="58" fillId="0" borderId="0" xfId="6" quotePrefix="1" applyNumberFormat="1" applyFont="1" applyFill="1" applyAlignment="1"/>
    <xf numFmtId="0" fontId="10" fillId="0" borderId="0" xfId="6" applyNumberFormat="1" applyFont="1" applyFill="1" applyAlignment="1"/>
    <xf numFmtId="0" fontId="45" fillId="0" borderId="0" xfId="14" applyNumberFormat="1" applyFont="1" applyFill="1" applyAlignment="1"/>
    <xf numFmtId="0" fontId="10" fillId="0" borderId="0" xfId="15" applyFont="1" applyFill="1"/>
    <xf numFmtId="37" fontId="12" fillId="0" borderId="0" xfId="5" applyFont="1" applyFill="1" applyProtection="1">
      <alignment vertical="center"/>
      <protection locked="0"/>
    </xf>
    <xf numFmtId="37" fontId="60" fillId="0" borderId="0" xfId="5" applyFont="1" applyFill="1" applyProtection="1">
      <alignment vertical="center"/>
      <protection locked="0"/>
    </xf>
    <xf numFmtId="37" fontId="54" fillId="0" borderId="0" xfId="5" applyFont="1" applyFill="1" applyProtection="1">
      <alignment vertical="center"/>
      <protection locked="0"/>
    </xf>
    <xf numFmtId="37" fontId="55" fillId="0" borderId="0" xfId="5" applyFont="1" applyAlignment="1" applyProtection="1">
      <alignment horizontal="left" vertical="center"/>
      <protection locked="0"/>
    </xf>
    <xf numFmtId="166" fontId="10" fillId="0" borderId="0" xfId="5" applyNumberFormat="1" applyFont="1" applyFill="1" applyAlignment="1" applyProtection="1">
      <alignment horizontal="center" vertical="center"/>
      <protection locked="0"/>
    </xf>
    <xf numFmtId="37" fontId="10" fillId="0" borderId="0" xfId="5" applyFont="1" applyAlignment="1" applyProtection="1">
      <alignment vertical="center" wrapText="1"/>
      <protection locked="0"/>
    </xf>
    <xf numFmtId="166" fontId="10" fillId="2" borderId="0" xfId="5" applyNumberFormat="1" applyFont="1" applyFill="1" applyAlignment="1" applyProtection="1">
      <alignment horizontal="center" vertical="center"/>
      <protection locked="0"/>
    </xf>
    <xf numFmtId="167" fontId="10" fillId="0" borderId="0" xfId="1" applyNumberFormat="1" applyFont="1" applyFill="1" applyBorder="1" applyAlignment="1" applyProtection="1">
      <alignment vertical="center"/>
      <protection locked="0"/>
    </xf>
    <xf numFmtId="0" fontId="18" fillId="0" borderId="0" xfId="0" applyFont="1" applyAlignment="1"/>
    <xf numFmtId="0" fontId="25" fillId="0" borderId="0" xfId="0" applyFont="1" applyAlignment="1"/>
    <xf numFmtId="0" fontId="22" fillId="0" borderId="0" xfId="0" applyFont="1" applyFill="1" applyAlignment="1"/>
    <xf numFmtId="0" fontId="55" fillId="0" borderId="0" xfId="0" applyFont="1" applyFill="1" applyAlignment="1"/>
    <xf numFmtId="0" fontId="10" fillId="0" borderId="0" xfId="0" applyFont="1" applyBorder="1" applyAlignment="1" applyProtection="1">
      <alignment horizontal="left"/>
      <protection locked="0"/>
    </xf>
    <xf numFmtId="0" fontId="22" fillId="0" borderId="0" xfId="0" quotePrefix="1" applyFont="1" applyAlignment="1" applyProtection="1">
      <alignment horizontal="center"/>
      <protection locked="0"/>
    </xf>
    <xf numFmtId="0" fontId="58" fillId="0" borderId="0" xfId="0" applyFont="1" applyFill="1" applyProtection="1">
      <protection locked="0"/>
    </xf>
    <xf numFmtId="165" fontId="10" fillId="0" borderId="0" xfId="0" quotePrefix="1" applyNumberFormat="1" applyFont="1" applyFill="1" applyAlignment="1" applyProtection="1">
      <alignment horizontal="fill"/>
      <protection locked="0"/>
    </xf>
    <xf numFmtId="0" fontId="10" fillId="0" borderId="1" xfId="0" applyFont="1" applyBorder="1" applyProtection="1">
      <protection locked="0"/>
    </xf>
    <xf numFmtId="0" fontId="22" fillId="0" borderId="0" xfId="0" applyFont="1" applyFill="1" applyBorder="1" applyAlignment="1">
      <alignment horizontal="center"/>
    </xf>
    <xf numFmtId="0" fontId="22" fillId="0" borderId="0" xfId="0" quotePrefix="1" applyFont="1" applyFill="1" applyBorder="1" applyAlignment="1" applyProtection="1">
      <alignment horizontal="center"/>
      <protection locked="0"/>
    </xf>
    <xf numFmtId="165" fontId="10" fillId="0" borderId="0" xfId="0" quotePrefix="1" applyNumberFormat="1" applyFont="1" applyFill="1" applyBorder="1" applyAlignment="1" applyProtection="1">
      <alignment horizontal="fill"/>
      <protection locked="0"/>
    </xf>
    <xf numFmtId="0" fontId="19" fillId="0" borderId="0" xfId="0" applyFont="1"/>
    <xf numFmtId="0" fontId="10" fillId="0" borderId="2" xfId="0" applyFont="1" applyBorder="1"/>
    <xf numFmtId="37" fontId="24" fillId="0" borderId="0" xfId="5" applyFont="1" applyFill="1" applyAlignment="1" applyProtection="1">
      <alignment horizontal="left" vertical="center"/>
      <protection locked="0"/>
    </xf>
    <xf numFmtId="0" fontId="18" fillId="0" borderId="0" xfId="0" applyNumberFormat="1" applyFont="1" applyProtection="1">
      <protection locked="0"/>
    </xf>
    <xf numFmtId="0" fontId="22" fillId="0" borderId="0" xfId="0" applyFont="1" applyAlignment="1" applyProtection="1">
      <alignment horizontal="left"/>
      <protection locked="0"/>
    </xf>
    <xf numFmtId="0" fontId="10" fillId="0" borderId="0" xfId="0" applyFont="1" applyFill="1" applyBorder="1" applyAlignment="1">
      <alignment horizontal="center" wrapText="1"/>
    </xf>
    <xf numFmtId="0" fontId="15" fillId="0" borderId="1" xfId="0" applyFont="1" applyBorder="1"/>
    <xf numFmtId="165" fontId="25" fillId="0" borderId="0" xfId="0" applyNumberFormat="1" applyFont="1" applyBorder="1" applyAlignment="1">
      <alignment horizontal="center"/>
    </xf>
    <xf numFmtId="165" fontId="22" fillId="0" borderId="0" xfId="0" applyNumberFormat="1" applyFont="1" applyBorder="1" applyAlignment="1">
      <alignment horizontal="center"/>
    </xf>
    <xf numFmtId="0" fontId="22" fillId="2" borderId="0" xfId="0" applyFont="1" applyFill="1" applyProtection="1">
      <protection locked="0"/>
    </xf>
    <xf numFmtId="43" fontId="10" fillId="0" borderId="0" xfId="1" applyFont="1" applyFill="1" applyBorder="1"/>
    <xf numFmtId="165" fontId="10" fillId="0" borderId="2" xfId="0" applyNumberFormat="1" applyFont="1" applyFill="1" applyBorder="1"/>
    <xf numFmtId="0" fontId="55" fillId="0" borderId="32" xfId="0" applyFont="1" applyBorder="1"/>
    <xf numFmtId="0" fontId="55" fillId="0" borderId="0" xfId="0" applyFont="1" applyBorder="1"/>
    <xf numFmtId="0" fontId="55" fillId="0" borderId="32" xfId="0" applyFont="1" applyFill="1" applyBorder="1"/>
    <xf numFmtId="0" fontId="55" fillId="0" borderId="34" xfId="0" applyFont="1" applyBorder="1"/>
    <xf numFmtId="0" fontId="55" fillId="0" borderId="28" xfId="0" applyFont="1" applyBorder="1"/>
    <xf numFmtId="0" fontId="55" fillId="0" borderId="23" xfId="0" applyFont="1" applyBorder="1"/>
    <xf numFmtId="0" fontId="58" fillId="0" borderId="22" xfId="0" applyFont="1" applyBorder="1" applyAlignment="1">
      <alignment horizontal="center"/>
    </xf>
    <xf numFmtId="165" fontId="10" fillId="2" borderId="4" xfId="5" applyNumberFormat="1" applyFont="1" applyFill="1" applyBorder="1" applyProtection="1">
      <alignment vertical="center"/>
      <protection locked="0"/>
    </xf>
    <xf numFmtId="165" fontId="10" fillId="2" borderId="6" xfId="5" applyNumberFormat="1" applyFont="1" applyFill="1" applyBorder="1" applyProtection="1">
      <alignment vertical="center"/>
      <protection locked="0"/>
    </xf>
    <xf numFmtId="37" fontId="10" fillId="0" borderId="1" xfId="5" applyFont="1" applyFill="1" applyBorder="1" applyAlignment="1" applyProtection="1">
      <alignment horizontal="center" vertical="center"/>
      <protection locked="0"/>
    </xf>
    <xf numFmtId="0" fontId="70" fillId="0" borderId="0" xfId="15" quotePrefix="1" applyFont="1" applyFill="1"/>
    <xf numFmtId="0" fontId="84" fillId="0" borderId="0" xfId="15" applyFont="1" applyFill="1"/>
    <xf numFmtId="0" fontId="22" fillId="0" borderId="0" xfId="0" applyFont="1" applyFill="1"/>
    <xf numFmtId="0" fontId="18" fillId="0" borderId="0" xfId="0" applyFont="1" applyFill="1"/>
    <xf numFmtId="0" fontId="25" fillId="0" borderId="0" xfId="0" quotePrefix="1" applyFont="1" applyFill="1" applyAlignment="1" applyProtection="1">
      <alignment horizontal="left" indent="10"/>
      <protection locked="0"/>
    </xf>
    <xf numFmtId="0" fontId="25" fillId="0" borderId="0" xfId="0" quotePrefix="1" applyFont="1" applyFill="1" applyProtection="1">
      <protection locked="0"/>
    </xf>
    <xf numFmtId="0" fontId="83" fillId="0" borderId="0" xfId="0" applyFont="1" applyFill="1" applyAlignment="1">
      <alignment horizontal="left"/>
    </xf>
    <xf numFmtId="0" fontId="10" fillId="0" borderId="9" xfId="7" applyFont="1" applyFill="1" applyBorder="1" applyAlignment="1"/>
    <xf numFmtId="43" fontId="25" fillId="0" borderId="0" xfId="1" applyFont="1" applyFill="1" applyProtection="1">
      <protection locked="0"/>
    </xf>
    <xf numFmtId="0" fontId="55" fillId="0" borderId="0" xfId="0" applyNumberFormat="1" applyFont="1" applyFill="1" applyProtection="1">
      <protection locked="0"/>
    </xf>
    <xf numFmtId="0" fontId="55" fillId="0" borderId="0" xfId="0" applyFont="1" applyFill="1" applyAlignment="1" applyProtection="1">
      <alignment horizontal="center"/>
      <protection locked="0"/>
    </xf>
    <xf numFmtId="0" fontId="55" fillId="0" borderId="0" xfId="0" applyFont="1" applyFill="1" applyAlignment="1">
      <alignment horizontal="center"/>
    </xf>
    <xf numFmtId="0" fontId="55" fillId="0" borderId="0" xfId="0" applyFont="1" applyFill="1" applyBorder="1"/>
    <xf numFmtId="0" fontId="55" fillId="0" borderId="0" xfId="0" applyFont="1" applyFill="1" applyBorder="1" applyAlignment="1">
      <alignment horizontal="left" indent="1"/>
    </xf>
    <xf numFmtId="0" fontId="55" fillId="0" borderId="28" xfId="0" applyFont="1" applyFill="1" applyBorder="1"/>
    <xf numFmtId="0" fontId="10" fillId="0" borderId="28" xfId="0" applyFont="1" applyFill="1" applyBorder="1"/>
    <xf numFmtId="0" fontId="10" fillId="0" borderId="35" xfId="0" applyFont="1" applyFill="1" applyBorder="1"/>
    <xf numFmtId="0" fontId="10" fillId="0" borderId="32" xfId="0" applyFont="1" applyBorder="1" applyAlignment="1">
      <alignment horizontal="center"/>
    </xf>
    <xf numFmtId="0" fontId="10" fillId="0" borderId="0" xfId="0" applyFont="1" applyBorder="1" applyAlignment="1">
      <alignment horizontal="center"/>
    </xf>
    <xf numFmtId="0" fontId="10" fillId="0" borderId="33" xfId="0" applyFont="1" applyBorder="1" applyAlignment="1">
      <alignment horizontal="center"/>
    </xf>
    <xf numFmtId="0" fontId="10" fillId="0" borderId="30" xfId="0" applyFont="1" applyFill="1" applyBorder="1"/>
    <xf numFmtId="0" fontId="10" fillId="0" borderId="0" xfId="0" applyFont="1" applyAlignment="1">
      <alignment wrapText="1"/>
    </xf>
    <xf numFmtId="0" fontId="71" fillId="0" borderId="0" xfId="15" applyFont="1"/>
    <xf numFmtId="0" fontId="22" fillId="0" borderId="0" xfId="0" applyFont="1" applyBorder="1" applyAlignment="1" applyProtection="1">
      <alignment horizontal="center"/>
      <protection locked="0"/>
    </xf>
    <xf numFmtId="0" fontId="10" fillId="0" borderId="1" xfId="0" applyFont="1" applyBorder="1" applyAlignment="1">
      <alignment horizontal="center"/>
    </xf>
    <xf numFmtId="0" fontId="10" fillId="0" borderId="0" xfId="0" applyFont="1" applyAlignment="1">
      <alignment horizontal="center"/>
    </xf>
    <xf numFmtId="0" fontId="22" fillId="0" borderId="0" xfId="0" applyFont="1" applyBorder="1" applyAlignment="1">
      <alignment horizontal="center"/>
    </xf>
    <xf numFmtId="0" fontId="70" fillId="0" borderId="0" xfId="15" applyFont="1" applyBorder="1"/>
    <xf numFmtId="0" fontId="10" fillId="0" borderId="31" xfId="0" applyFont="1" applyBorder="1" applyProtection="1">
      <protection locked="0"/>
    </xf>
    <xf numFmtId="0" fontId="10" fillId="0" borderId="33" xfId="0" applyFont="1" applyBorder="1" applyAlignment="1" applyProtection="1">
      <alignment horizontal="center"/>
      <protection locked="0"/>
    </xf>
    <xf numFmtId="0" fontId="84" fillId="0" borderId="0" xfId="15" quotePrefix="1" applyFont="1" applyFill="1"/>
    <xf numFmtId="0" fontId="21" fillId="0" borderId="0" xfId="0" applyFont="1" applyFill="1"/>
    <xf numFmtId="165" fontId="68" fillId="0" borderId="0" xfId="0" applyNumberFormat="1" applyFont="1" applyFill="1" applyProtection="1">
      <protection locked="0"/>
    </xf>
    <xf numFmtId="37" fontId="10" fillId="0" borderId="0" xfId="5" applyFont="1" applyAlignment="1" applyProtection="1">
      <alignment horizontal="center" vertical="center"/>
      <protection locked="0"/>
    </xf>
    <xf numFmtId="0" fontId="85" fillId="0" borderId="0" xfId="0" applyFont="1" applyFill="1" applyProtection="1">
      <protection locked="0"/>
    </xf>
    <xf numFmtId="0" fontId="10" fillId="4" borderId="0" xfId="0" applyFont="1" applyFill="1" applyProtection="1">
      <protection locked="0"/>
    </xf>
    <xf numFmtId="0" fontId="10" fillId="4" borderId="0" xfId="0" quotePrefix="1" applyFont="1" applyFill="1" applyProtection="1">
      <protection locked="0"/>
    </xf>
    <xf numFmtId="0" fontId="10" fillId="0" borderId="29" xfId="0" applyFont="1" applyFill="1" applyBorder="1"/>
    <xf numFmtId="0" fontId="14" fillId="0" borderId="30" xfId="0" applyFont="1" applyFill="1" applyBorder="1" applyAlignment="1"/>
    <xf numFmtId="0" fontId="9" fillId="0" borderId="30" xfId="0" applyFont="1" applyFill="1" applyBorder="1" applyAlignment="1"/>
    <xf numFmtId="0" fontId="10" fillId="0" borderId="31" xfId="0" applyFont="1" applyFill="1" applyBorder="1"/>
    <xf numFmtId="0" fontId="10" fillId="0" borderId="33" xfId="0" applyFont="1" applyFill="1" applyBorder="1" applyAlignment="1">
      <alignment horizontal="center"/>
    </xf>
    <xf numFmtId="0" fontId="10" fillId="0" borderId="36"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10" fillId="0" borderId="37" xfId="0" applyFont="1" applyFill="1" applyBorder="1" applyAlignment="1">
      <alignment horizontal="center" wrapText="1"/>
    </xf>
    <xf numFmtId="0" fontId="10" fillId="4" borderId="0" xfId="0" applyFont="1" applyFill="1" applyAlignment="1"/>
    <xf numFmtId="0" fontId="10" fillId="4" borderId="0" xfId="0" applyFont="1" applyFill="1" applyAlignment="1">
      <alignment horizontal="left"/>
    </xf>
    <xf numFmtId="0" fontId="12" fillId="0" borderId="0" xfId="0" applyFont="1" applyFill="1" applyProtection="1">
      <protection locked="0"/>
    </xf>
    <xf numFmtId="0" fontId="58" fillId="0" borderId="0" xfId="0" applyFont="1" applyFill="1" applyAlignment="1" applyProtection="1">
      <alignment horizontal="left" indent="5"/>
      <protection locked="0"/>
    </xf>
    <xf numFmtId="0" fontId="21" fillId="0" borderId="0" xfId="15" applyFont="1" applyFill="1"/>
    <xf numFmtId="0" fontId="10" fillId="0" borderId="0" xfId="0" quotePrefix="1" applyFont="1" applyFill="1"/>
    <xf numFmtId="0" fontId="60" fillId="0" borderId="0" xfId="0" applyFont="1" applyProtection="1">
      <protection locked="0"/>
    </xf>
    <xf numFmtId="165" fontId="60" fillId="0" borderId="0" xfId="0" applyNumberFormat="1" applyFont="1" applyBorder="1" applyProtection="1">
      <protection locked="0"/>
    </xf>
    <xf numFmtId="165" fontId="60" fillId="0" borderId="0" xfId="0" applyNumberFormat="1" applyFont="1" applyProtection="1">
      <protection locked="0"/>
    </xf>
    <xf numFmtId="0" fontId="60" fillId="0" borderId="0" xfId="0" applyFont="1" applyFill="1" applyProtection="1">
      <protection locked="0"/>
    </xf>
    <xf numFmtId="0" fontId="60" fillId="4" borderId="0" xfId="0" applyFont="1" applyFill="1" applyProtection="1">
      <protection locked="0"/>
    </xf>
    <xf numFmtId="165" fontId="10" fillId="4" borderId="0" xfId="0" applyNumberFormat="1" applyFont="1" applyFill="1" applyBorder="1" applyProtection="1">
      <protection locked="0"/>
    </xf>
    <xf numFmtId="165" fontId="60" fillId="4" borderId="0" xfId="0" applyNumberFormat="1" applyFont="1" applyFill="1" applyBorder="1" applyProtection="1">
      <protection locked="0"/>
    </xf>
    <xf numFmtId="0" fontId="10" fillId="4" borderId="0" xfId="0" quotePrefix="1" applyFont="1" applyFill="1" applyAlignment="1" applyProtection="1">
      <alignment horizontal="left" indent="1"/>
      <protection locked="0"/>
    </xf>
    <xf numFmtId="165" fontId="55" fillId="0" borderId="0" xfId="0" applyNumberFormat="1" applyFont="1" applyFill="1" applyProtection="1">
      <protection locked="0"/>
    </xf>
    <xf numFmtId="0" fontId="58" fillId="0" borderId="0" xfId="0" applyFont="1" applyFill="1" applyAlignment="1">
      <alignment horizontal="left"/>
    </xf>
    <xf numFmtId="0" fontId="58" fillId="0" borderId="0" xfId="0" applyFont="1" applyFill="1" applyAlignment="1">
      <alignment horizontal="left" indent="6"/>
    </xf>
    <xf numFmtId="165" fontId="86" fillId="0" borderId="0" xfId="0" applyNumberFormat="1" applyFont="1" applyFill="1" applyProtection="1">
      <protection locked="0"/>
    </xf>
    <xf numFmtId="0" fontId="58" fillId="0" borderId="0" xfId="0" applyFont="1" applyFill="1" applyAlignment="1"/>
    <xf numFmtId="0" fontId="56" fillId="0" borderId="0" xfId="0" applyFont="1" applyFill="1" applyAlignment="1">
      <alignment horizontal="center"/>
    </xf>
    <xf numFmtId="167" fontId="25" fillId="0" borderId="0" xfId="1" applyNumberFormat="1" applyFont="1" applyFill="1" applyBorder="1" applyAlignment="1">
      <alignment horizontal="left"/>
    </xf>
    <xf numFmtId="167" fontId="25" fillId="0" borderId="32" xfId="1" applyNumberFormat="1" applyFont="1" applyFill="1" applyBorder="1" applyAlignment="1">
      <alignment horizontal="left"/>
    </xf>
    <xf numFmtId="0" fontId="25" fillId="0" borderId="0" xfId="0" applyFont="1" applyFill="1" applyBorder="1" applyAlignment="1">
      <alignment horizontal="left"/>
    </xf>
    <xf numFmtId="167" fontId="10" fillId="0" borderId="28" xfId="1" applyNumberFormat="1" applyFont="1" applyFill="1" applyBorder="1"/>
    <xf numFmtId="0" fontId="53" fillId="0" borderId="0" xfId="0" applyFont="1" applyFill="1"/>
    <xf numFmtId="0" fontId="74" fillId="0" borderId="0" xfId="0" applyFont="1" applyFill="1" applyProtection="1">
      <protection locked="0"/>
    </xf>
    <xf numFmtId="165" fontId="10" fillId="0" borderId="0" xfId="0" applyNumberFormat="1" applyFont="1" applyFill="1"/>
    <xf numFmtId="165" fontId="10" fillId="0" borderId="0" xfId="0" applyNumberFormat="1" applyFont="1" applyFill="1" applyBorder="1"/>
    <xf numFmtId="43" fontId="11" fillId="2" borderId="22" xfId="2" quotePrefix="1" applyNumberFormat="1" applyFont="1" applyFill="1" applyBorder="1" applyAlignment="1" applyProtection="1">
      <protection locked="0"/>
    </xf>
    <xf numFmtId="166" fontId="10" fillId="2" borderId="0" xfId="0" quotePrefix="1" applyNumberFormat="1" applyFont="1" applyFill="1" applyAlignment="1" applyProtection="1">
      <alignment horizontal="center"/>
      <protection locked="0"/>
    </xf>
    <xf numFmtId="43" fontId="10" fillId="2" borderId="0" xfId="1" applyFont="1" applyFill="1" applyAlignment="1" applyProtection="1">
      <alignment horizontal="center"/>
      <protection locked="0"/>
    </xf>
    <xf numFmtId="165" fontId="10" fillId="2" borderId="0" xfId="1" applyNumberFormat="1" applyFont="1" applyFill="1"/>
    <xf numFmtId="0" fontId="10" fillId="3" borderId="0" xfId="0" applyFont="1" applyFill="1"/>
    <xf numFmtId="0" fontId="10" fillId="3" borderId="0" xfId="0" applyFont="1" applyFill="1" applyProtection="1">
      <protection locked="0"/>
    </xf>
    <xf numFmtId="0" fontId="11" fillId="2" borderId="9" xfId="0" applyNumberFormat="1" applyFont="1" applyFill="1" applyBorder="1" applyAlignment="1">
      <alignment horizontal="center"/>
    </xf>
    <xf numFmtId="0" fontId="10" fillId="4" borderId="0" xfId="0" applyFont="1" applyFill="1" applyAlignment="1" applyProtection="1">
      <alignment horizontal="center"/>
      <protection locked="0"/>
    </xf>
    <xf numFmtId="0" fontId="11" fillId="2" borderId="20" xfId="7" applyFont="1" applyFill="1" applyBorder="1" applyAlignment="1">
      <alignment horizontal="center"/>
    </xf>
    <xf numFmtId="0" fontId="10" fillId="0" borderId="0" xfId="0" applyFont="1" applyBorder="1" applyAlignment="1">
      <alignment horizontal="left" wrapText="1"/>
    </xf>
    <xf numFmtId="0" fontId="10" fillId="0" borderId="1" xfId="0" applyFont="1" applyBorder="1" applyAlignment="1">
      <alignment horizontal="left" wrapText="1"/>
    </xf>
    <xf numFmtId="0" fontId="10" fillId="0" borderId="0" xfId="0" applyFont="1" applyAlignment="1">
      <alignment horizontal="center" wrapText="1"/>
    </xf>
    <xf numFmtId="0" fontId="10" fillId="0" borderId="1" xfId="0" applyFont="1" applyBorder="1" applyAlignment="1">
      <alignment horizontal="center" wrapText="1"/>
    </xf>
    <xf numFmtId="0" fontId="22" fillId="0" borderId="0" xfId="0" applyFont="1" applyAlignment="1" applyProtection="1">
      <alignment horizontal="center"/>
      <protection locked="0"/>
    </xf>
    <xf numFmtId="0" fontId="15" fillId="0" borderId="0" xfId="0" applyFont="1" applyAlignment="1" applyProtection="1">
      <alignment horizontal="center"/>
      <protection locked="0"/>
    </xf>
    <xf numFmtId="0" fontId="10" fillId="0" borderId="0" xfId="0" applyFont="1" applyBorder="1" applyAlignment="1" applyProtection="1">
      <alignment horizontal="center" wrapText="1"/>
      <protection locked="0"/>
    </xf>
    <xf numFmtId="0" fontId="10" fillId="0" borderId="1" xfId="0" applyFont="1" applyBorder="1" applyAlignment="1" applyProtection="1">
      <alignment horizontal="center" wrapText="1"/>
      <protection locked="0"/>
    </xf>
    <xf numFmtId="0" fontId="10" fillId="0" borderId="0" xfId="0" applyFont="1" applyBorder="1" applyAlignment="1">
      <alignment horizontal="center" wrapText="1"/>
    </xf>
    <xf numFmtId="0" fontId="10" fillId="0" borderId="0" xfId="0" applyFont="1" applyAlignment="1" applyProtection="1">
      <alignment horizontal="center" wrapText="1"/>
      <protection locked="0"/>
    </xf>
    <xf numFmtId="0" fontId="11" fillId="2" borderId="20" xfId="7" applyFont="1" applyFill="1" applyBorder="1" applyAlignment="1">
      <alignment horizontal="left"/>
    </xf>
    <xf numFmtId="0" fontId="10" fillId="0" borderId="0" xfId="0" applyFont="1" applyFill="1" applyBorder="1" applyAlignment="1" applyProtection="1">
      <alignment horizontal="center" wrapText="1"/>
      <protection locked="0"/>
    </xf>
    <xf numFmtId="0" fontId="10" fillId="0" borderId="1" xfId="0" applyFont="1" applyFill="1" applyBorder="1" applyAlignment="1" applyProtection="1">
      <alignment horizontal="center" wrapText="1"/>
      <protection locked="0"/>
    </xf>
    <xf numFmtId="0" fontId="10" fillId="0" borderId="32" xfId="0" applyFont="1" applyFill="1" applyBorder="1" applyAlignment="1">
      <alignment horizontal="center"/>
    </xf>
    <xf numFmtId="0" fontId="10" fillId="0" borderId="0" xfId="0" applyFont="1" applyFill="1" applyBorder="1" applyAlignment="1">
      <alignment horizontal="center"/>
    </xf>
    <xf numFmtId="0" fontId="10" fillId="0" borderId="33" xfId="0" applyFont="1" applyFill="1" applyBorder="1" applyAlignment="1">
      <alignment horizontal="center"/>
    </xf>
    <xf numFmtId="0" fontId="10" fillId="0" borderId="33" xfId="0" applyFont="1" applyFill="1" applyBorder="1" applyAlignment="1">
      <alignment horizontal="center" wrapText="1"/>
    </xf>
    <xf numFmtId="0" fontId="10" fillId="0" borderId="0" xfId="0" applyFont="1" applyFill="1" applyAlignment="1">
      <alignment horizontal="center" wrapText="1"/>
    </xf>
    <xf numFmtId="0" fontId="10" fillId="0" borderId="1" xfId="0" applyFont="1" applyFill="1" applyBorder="1" applyAlignment="1">
      <alignment horizontal="center" wrapText="1"/>
    </xf>
    <xf numFmtId="0" fontId="10" fillId="0" borderId="0" xfId="0" applyFont="1" applyFill="1" applyBorder="1" applyAlignment="1">
      <alignment horizontal="center" wrapText="1"/>
    </xf>
    <xf numFmtId="0" fontId="60" fillId="0" borderId="0" xfId="0" applyFont="1" applyAlignment="1">
      <alignment horizontal="center" wrapText="1"/>
    </xf>
    <xf numFmtId="0" fontId="22" fillId="0" borderId="0" xfId="0" applyFont="1" applyAlignment="1">
      <alignment horizontal="center"/>
    </xf>
    <xf numFmtId="0" fontId="10" fillId="0" borderId="1" xfId="0" applyFont="1" applyFill="1" applyBorder="1" applyAlignment="1">
      <alignment horizontal="center"/>
    </xf>
    <xf numFmtId="0" fontId="10" fillId="0" borderId="32" xfId="0" applyFont="1" applyFill="1" applyBorder="1" applyAlignment="1">
      <alignment horizontal="center" wrapText="1"/>
    </xf>
    <xf numFmtId="0" fontId="10" fillId="0" borderId="36" xfId="0" applyFont="1" applyFill="1" applyBorder="1" applyAlignment="1">
      <alignment horizontal="center" wrapText="1"/>
    </xf>
    <xf numFmtId="0" fontId="10" fillId="0" borderId="33" xfId="0" applyFont="1" applyBorder="1" applyAlignment="1" applyProtection="1">
      <alignment horizontal="center" wrapText="1"/>
      <protection locked="0"/>
    </xf>
    <xf numFmtId="0" fontId="10" fillId="0" borderId="37" xfId="0" applyFont="1" applyBorder="1" applyAlignment="1" applyProtection="1">
      <alignment horizontal="center" wrapText="1"/>
      <protection locked="0"/>
    </xf>
    <xf numFmtId="0" fontId="60" fillId="0" borderId="32" xfId="0" applyFont="1" applyBorder="1" applyAlignment="1" applyProtection="1">
      <alignment horizontal="center" wrapText="1"/>
      <protection locked="0"/>
    </xf>
    <xf numFmtId="0" fontId="60" fillId="0" borderId="0" xfId="0" applyFont="1" applyBorder="1" applyAlignment="1" applyProtection="1">
      <alignment horizontal="center" wrapText="1"/>
      <protection locked="0"/>
    </xf>
    <xf numFmtId="0" fontId="60" fillId="0" borderId="33" xfId="0" applyFont="1" applyBorder="1" applyAlignment="1" applyProtection="1">
      <alignment horizontal="center" wrapText="1"/>
      <protection locked="0"/>
    </xf>
    <xf numFmtId="0" fontId="22" fillId="0" borderId="32" xfId="0" applyFont="1" applyBorder="1" applyAlignment="1" applyProtection="1">
      <alignment horizontal="center"/>
      <protection locked="0"/>
    </xf>
    <xf numFmtId="0" fontId="22" fillId="0" borderId="0" xfId="0" applyFont="1" applyBorder="1" applyAlignment="1" applyProtection="1">
      <alignment horizontal="center"/>
      <protection locked="0"/>
    </xf>
    <xf numFmtId="0" fontId="22" fillId="0" borderId="33" xfId="0" applyFont="1" applyBorder="1" applyAlignment="1" applyProtection="1">
      <alignment horizontal="center"/>
      <protection locked="0"/>
    </xf>
    <xf numFmtId="0" fontId="10" fillId="2" borderId="18" xfId="6" applyNumberFormat="1" applyFont="1" applyFill="1" applyBorder="1" applyAlignment="1"/>
    <xf numFmtId="0" fontId="10" fillId="2" borderId="16" xfId="6" applyNumberFormat="1" applyFont="1" applyFill="1" applyBorder="1" applyAlignment="1"/>
    <xf numFmtId="0" fontId="10" fillId="2" borderId="17" xfId="6" applyNumberFormat="1" applyFont="1" applyFill="1" applyBorder="1" applyAlignment="1"/>
    <xf numFmtId="0" fontId="10" fillId="0" borderId="18" xfId="9" applyNumberFormat="1" applyFont="1" applyBorder="1" applyAlignment="1">
      <alignment horizontal="center"/>
    </xf>
    <xf numFmtId="0" fontId="10" fillId="0" borderId="16" xfId="9" applyNumberFormat="1" applyFont="1" applyBorder="1" applyAlignment="1">
      <alignment horizontal="center"/>
    </xf>
    <xf numFmtId="0" fontId="10" fillId="0" borderId="17" xfId="9" applyNumberFormat="1" applyFont="1" applyBorder="1" applyAlignment="1">
      <alignment horizontal="center"/>
    </xf>
    <xf numFmtId="0" fontId="10" fillId="2" borderId="19" xfId="7" applyNumberFormat="1" applyFont="1" applyFill="1" applyBorder="1" applyAlignment="1"/>
    <xf numFmtId="0" fontId="10" fillId="0" borderId="0" xfId="0" applyFont="1" applyAlignment="1" applyProtection="1">
      <alignment horizontal="center"/>
      <protection locked="0"/>
    </xf>
    <xf numFmtId="0" fontId="16" fillId="0" borderId="0" xfId="0" applyFont="1" applyAlignment="1" applyProtection="1">
      <alignment horizontal="center"/>
      <protection locked="0"/>
    </xf>
    <xf numFmtId="0" fontId="10" fillId="0" borderId="0" xfId="0" applyFont="1" applyAlignment="1">
      <alignment horizontal="center"/>
    </xf>
    <xf numFmtId="0" fontId="10" fillId="0" borderId="18" xfId="6" applyNumberFormat="1" applyFont="1" applyBorder="1" applyAlignment="1">
      <alignment horizontal="center"/>
    </xf>
    <xf numFmtId="0" fontId="10" fillId="0" borderId="17" xfId="6" applyNumberFormat="1" applyFont="1" applyBorder="1" applyAlignment="1">
      <alignment horizontal="center"/>
    </xf>
    <xf numFmtId="0" fontId="46" fillId="0" borderId="0" xfId="0" applyNumberFormat="1" applyFont="1" applyFill="1" applyAlignment="1">
      <alignment horizontal="center"/>
    </xf>
    <xf numFmtId="0" fontId="75" fillId="0" borderId="0" xfId="0" applyFont="1" applyAlignment="1">
      <alignment horizontal="center" wrapText="1"/>
    </xf>
    <xf numFmtId="0" fontId="22" fillId="0" borderId="32" xfId="0" applyFont="1" applyBorder="1" applyAlignment="1">
      <alignment horizontal="center"/>
    </xf>
    <xf numFmtId="0" fontId="22" fillId="0" borderId="0" xfId="0" applyFont="1" applyBorder="1" applyAlignment="1">
      <alignment horizontal="center"/>
    </xf>
    <xf numFmtId="0" fontId="22" fillId="0" borderId="33" xfId="0" applyFont="1" applyBorder="1" applyAlignment="1">
      <alignment horizontal="center"/>
    </xf>
    <xf numFmtId="0" fontId="60" fillId="0" borderId="32" xfId="0" applyFont="1" applyBorder="1" applyAlignment="1">
      <alignment horizontal="center" vertical="top" wrapText="1"/>
    </xf>
    <xf numFmtId="0" fontId="60" fillId="0" borderId="0" xfId="0" applyFont="1" applyBorder="1" applyAlignment="1">
      <alignment horizontal="center" vertical="top" wrapText="1"/>
    </xf>
    <xf numFmtId="0" fontId="60" fillId="0" borderId="33" xfId="0" applyFont="1" applyBorder="1" applyAlignment="1">
      <alignment horizontal="center" vertical="top" wrapText="1"/>
    </xf>
    <xf numFmtId="0" fontId="11" fillId="2" borderId="21" xfId="7" applyFont="1" applyFill="1" applyBorder="1" applyAlignment="1">
      <alignment horizontal="left"/>
    </xf>
    <xf numFmtId="0" fontId="10" fillId="2" borderId="20" xfId="7" applyFont="1" applyFill="1" applyBorder="1" applyAlignment="1">
      <alignment horizontal="center"/>
    </xf>
    <xf numFmtId="0" fontId="10" fillId="2" borderId="21" xfId="7" applyFont="1" applyFill="1" applyBorder="1" applyAlignment="1">
      <alignment horizontal="center"/>
    </xf>
    <xf numFmtId="37" fontId="10" fillId="0" borderId="1" xfId="5" applyFont="1" applyFill="1" applyBorder="1" applyAlignment="1" applyProtection="1">
      <alignment horizontal="center" vertical="center"/>
      <protection locked="0"/>
    </xf>
    <xf numFmtId="49" fontId="15" fillId="0" borderId="8" xfId="5" applyNumberFormat="1" applyFont="1" applyFill="1" applyBorder="1" applyAlignment="1" applyProtection="1">
      <alignment horizontal="center" vertical="center"/>
      <protection locked="0"/>
    </xf>
    <xf numFmtId="49" fontId="10" fillId="2" borderId="0" xfId="5" applyNumberFormat="1" applyFont="1" applyFill="1" applyAlignment="1" applyProtection="1">
      <alignment horizontal="center" vertical="center"/>
      <protection locked="0"/>
    </xf>
    <xf numFmtId="49" fontId="10" fillId="0" borderId="0" xfId="5" applyNumberFormat="1" applyFont="1" applyFill="1" applyAlignment="1" applyProtection="1">
      <alignment horizontal="center" vertical="center"/>
      <protection locked="0"/>
    </xf>
    <xf numFmtId="37" fontId="10" fillId="0" borderId="0" xfId="5" applyFont="1" applyAlignment="1" applyProtection="1">
      <alignment horizontal="center" vertical="center"/>
      <protection locked="0"/>
    </xf>
    <xf numFmtId="37" fontId="58" fillId="0" borderId="0" xfId="5" applyFont="1" applyAlignment="1" applyProtection="1">
      <alignment horizontal="left" vertical="top" wrapText="1"/>
      <protection locked="0"/>
    </xf>
    <xf numFmtId="0" fontId="10" fillId="2" borderId="0" xfId="0" applyFont="1" applyFill="1" applyAlignment="1" applyProtection="1">
      <alignment horizontal="left"/>
      <protection locked="0"/>
    </xf>
    <xf numFmtId="165" fontId="10" fillId="0" borderId="1" xfId="5" applyNumberFormat="1" applyFont="1" applyBorder="1" applyAlignment="1" applyProtection="1">
      <alignment horizontal="center" vertical="center"/>
      <protection locked="0"/>
    </xf>
    <xf numFmtId="37" fontId="10" fillId="0" borderId="1" xfId="5" applyFont="1" applyBorder="1" applyAlignment="1" applyProtection="1">
      <alignment horizontal="center" vertical="center"/>
      <protection locked="0"/>
    </xf>
    <xf numFmtId="37" fontId="18" fillId="0" borderId="0" xfId="5" applyFont="1" applyAlignment="1" applyProtection="1">
      <alignment horizontal="center" vertical="center"/>
      <protection locked="0"/>
    </xf>
    <xf numFmtId="37" fontId="10" fillId="0" borderId="0" xfId="5" applyFont="1" applyAlignment="1" applyProtection="1">
      <alignment horizontal="left" vertical="center" wrapText="1"/>
      <protection locked="0"/>
    </xf>
    <xf numFmtId="37" fontId="10" fillId="2" borderId="0" xfId="5" applyFont="1" applyFill="1" applyAlignment="1" applyProtection="1">
      <alignment horizontal="left" vertical="center"/>
      <protection locked="0"/>
    </xf>
    <xf numFmtId="37" fontId="10" fillId="0" borderId="0" xfId="5" applyFont="1" applyFill="1" applyAlignment="1" applyProtection="1">
      <alignment horizontal="left" vertical="center"/>
      <protection locked="0"/>
    </xf>
    <xf numFmtId="0" fontId="10" fillId="2" borderId="25" xfId="7" applyFont="1" applyFill="1" applyBorder="1" applyAlignment="1">
      <alignment horizontal="left"/>
    </xf>
    <xf numFmtId="0" fontId="10" fillId="2" borderId="0" xfId="0" applyFont="1" applyFill="1" applyBorder="1" applyAlignment="1">
      <alignment horizontal="center"/>
    </xf>
    <xf numFmtId="0" fontId="10" fillId="2" borderId="19" xfId="7" applyFont="1" applyFill="1" applyBorder="1" applyAlignment="1">
      <alignment horizontal="left"/>
    </xf>
    <xf numFmtId="0" fontId="10" fillId="0" borderId="26" xfId="0" applyFont="1" applyFill="1" applyBorder="1" applyAlignment="1">
      <alignment horizontal="center"/>
    </xf>
    <xf numFmtId="0" fontId="10" fillId="0" borderId="20" xfId="0" applyFont="1" applyFill="1" applyBorder="1" applyAlignment="1">
      <alignment horizontal="center"/>
    </xf>
    <xf numFmtId="0" fontId="10" fillId="0" borderId="27" xfId="0" applyFont="1" applyFill="1" applyBorder="1" applyAlignment="1">
      <alignment horizontal="center"/>
    </xf>
    <xf numFmtId="0" fontId="10" fillId="0" borderId="26" xfId="0" applyFont="1" applyBorder="1" applyAlignment="1">
      <alignment horizontal="center"/>
    </xf>
    <xf numFmtId="0" fontId="10" fillId="0" borderId="20" xfId="0" applyFont="1" applyBorder="1" applyAlignment="1">
      <alignment horizontal="center"/>
    </xf>
    <xf numFmtId="0" fontId="10" fillId="0" borderId="27" xfId="0" applyFont="1" applyBorder="1" applyAlignment="1">
      <alignment horizontal="center"/>
    </xf>
    <xf numFmtId="0" fontId="58" fillId="0" borderId="23" xfId="0" applyFont="1" applyFill="1" applyBorder="1" applyAlignment="1">
      <alignment horizontal="center"/>
    </xf>
    <xf numFmtId="0" fontId="58" fillId="0" borderId="24" xfId="0" applyFont="1" applyFill="1" applyBorder="1" applyAlignment="1">
      <alignment horizontal="center"/>
    </xf>
  </cellXfs>
  <cellStyles count="16">
    <cellStyle name="Comma" xfId="1" builtinId="3"/>
    <cellStyle name="Comma 2" xfId="2" xr:uid="{00000000-0005-0000-0000-000001000000}"/>
    <cellStyle name="Comma_EPS-D" xfId="3" xr:uid="{00000000-0005-0000-0000-000002000000}"/>
    <cellStyle name="Hyperlink" xfId="4" builtinId="8"/>
    <cellStyle name="Normal" xfId="0" builtinId="0"/>
    <cellStyle name="Normal 2" xfId="12" xr:uid="{00000000-0005-0000-0000-000005000000}"/>
    <cellStyle name="Normal 3" xfId="13" xr:uid="{00000000-0005-0000-0000-000006000000}"/>
    <cellStyle name="Normal 4" xfId="11" xr:uid="{00000000-0005-0000-0000-000007000000}"/>
    <cellStyle name="Normal 5" xfId="14" xr:uid="{00000000-0005-0000-0000-000008000000}"/>
    <cellStyle name="Normal 6" xfId="15" xr:uid="{00000000-0005-0000-0000-000009000000}"/>
    <cellStyle name="Normal_4 Analysis" xfId="5" xr:uid="{00000000-0005-0000-0000-00000A000000}"/>
    <cellStyle name="Normal_Book1" xfId="6" xr:uid="{00000000-0005-0000-0000-00000B000000}"/>
    <cellStyle name="Normal_CTO" xfId="7" xr:uid="{00000000-0005-0000-0000-00000C000000}"/>
    <cellStyle name="Normal_DIVIDEND" xfId="8" xr:uid="{00000000-0005-0000-0000-00000D000000}"/>
    <cellStyle name="Normal_EPS-D" xfId="9" xr:uid="{00000000-0005-0000-0000-00000E000000}"/>
    <cellStyle name="Normal_ITA-RA" xfId="10" xr:uid="{00000000-0005-0000-0000-00000F000000}"/>
  </cellStyles>
  <dxfs count="0"/>
  <tableStyles count="0" defaultTableStyle="TableStyleMedium9" defaultPivotStyle="PivotStyleLight16"/>
  <colors>
    <mruColors>
      <color rgb="FF0000FF"/>
      <color rgb="FFCCFFCC"/>
      <color rgb="FFFFFF99"/>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17318</xdr:colOff>
      <xdr:row>0</xdr:row>
      <xdr:rowOff>25977</xdr:rowOff>
    </xdr:from>
    <xdr:to>
      <xdr:col>2</xdr:col>
      <xdr:colOff>396009</xdr:colOff>
      <xdr:row>3</xdr:row>
      <xdr:rowOff>64077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18" y="25977"/>
          <a:ext cx="1132032"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428625</xdr:colOff>
      <xdr:row>6</xdr:row>
      <xdr:rowOff>114300</xdr:rowOff>
    </xdr:from>
    <xdr:to>
      <xdr:col>2</xdr:col>
      <xdr:colOff>1247775</xdr:colOff>
      <xdr:row>6</xdr:row>
      <xdr:rowOff>114300</xdr:rowOff>
    </xdr:to>
    <xdr:cxnSp macro="">
      <xdr:nvCxnSpPr>
        <xdr:cNvPr id="15476" name="Straight Arrow Connector 2">
          <a:extLst>
            <a:ext uri="{FF2B5EF4-FFF2-40B4-BE49-F238E27FC236}">
              <a16:creationId xmlns:a16="http://schemas.microsoft.com/office/drawing/2014/main" id="{00000000-0008-0000-0E00-0000743C0000}"/>
            </a:ext>
          </a:extLst>
        </xdr:cNvPr>
        <xdr:cNvCxnSpPr>
          <a:cxnSpLocks noChangeShapeType="1"/>
        </xdr:cNvCxnSpPr>
      </xdr:nvCxnSpPr>
      <xdr:spPr bwMode="auto">
        <a:xfrm>
          <a:off x="828675" y="1524000"/>
          <a:ext cx="819150" cy="0"/>
        </a:xfrm>
        <a:prstGeom prst="straightConnector1">
          <a:avLst/>
        </a:prstGeom>
        <a:noFill/>
        <a:ln w="9525" algn="ctr">
          <a:solidFill>
            <a:srgbClr val="000000"/>
          </a:solidFill>
          <a:round/>
          <a:headEnd/>
          <a:tailEnd type="triangle" w="med" len="med"/>
        </a:ln>
      </xdr:spPr>
    </xdr:cxnSp>
    <xdr:clientData/>
  </xdr:twoCellAnchor>
  <xdr:twoCellAnchor>
    <xdr:from>
      <xdr:col>8</xdr:col>
      <xdr:colOff>104771</xdr:colOff>
      <xdr:row>12</xdr:row>
      <xdr:rowOff>114299</xdr:rowOff>
    </xdr:from>
    <xdr:to>
      <xdr:col>10</xdr:col>
      <xdr:colOff>618564</xdr:colOff>
      <xdr:row>12</xdr:row>
      <xdr:rowOff>116540</xdr:rowOff>
    </xdr:to>
    <xdr:sp macro="" textlink="">
      <xdr:nvSpPr>
        <xdr:cNvPr id="5" name="Line 1">
          <a:extLst>
            <a:ext uri="{FF2B5EF4-FFF2-40B4-BE49-F238E27FC236}">
              <a16:creationId xmlns:a16="http://schemas.microsoft.com/office/drawing/2014/main" id="{00000000-0008-0000-0E00-000005000000}"/>
            </a:ext>
          </a:extLst>
        </xdr:cNvPr>
        <xdr:cNvSpPr>
          <a:spLocks noChangeShapeType="1"/>
        </xdr:cNvSpPr>
      </xdr:nvSpPr>
      <xdr:spPr bwMode="auto">
        <a:xfrm flipH="1" flipV="1">
          <a:off x="6397995" y="2498911"/>
          <a:ext cx="1679204" cy="2241"/>
        </a:xfrm>
        <a:prstGeom prst="line">
          <a:avLst/>
        </a:prstGeom>
        <a:noFill/>
        <a:ln w="9525">
          <a:solidFill>
            <a:srgbClr val="000000"/>
          </a:solidFill>
          <a:round/>
          <a:headEnd/>
          <a:tailEnd type="triangle" w="med" len="med"/>
        </a:ln>
      </xdr:spPr>
    </xdr:sp>
    <xdr:clientData/>
  </xdr:twoCellAnchor>
  <xdr:twoCellAnchor>
    <xdr:from>
      <xdr:col>12</xdr:col>
      <xdr:colOff>466165</xdr:colOff>
      <xdr:row>12</xdr:row>
      <xdr:rowOff>114300</xdr:rowOff>
    </xdr:from>
    <xdr:to>
      <xdr:col>15</xdr:col>
      <xdr:colOff>2620</xdr:colOff>
      <xdr:row>12</xdr:row>
      <xdr:rowOff>116541</xdr:rowOff>
    </xdr:to>
    <xdr:sp macro="" textlink="">
      <xdr:nvSpPr>
        <xdr:cNvPr id="6" name="Line 2">
          <a:extLst>
            <a:ext uri="{FF2B5EF4-FFF2-40B4-BE49-F238E27FC236}">
              <a16:creationId xmlns:a16="http://schemas.microsoft.com/office/drawing/2014/main" id="{00000000-0008-0000-0E00-000006000000}"/>
            </a:ext>
          </a:extLst>
        </xdr:cNvPr>
        <xdr:cNvSpPr>
          <a:spLocks noChangeShapeType="1"/>
        </xdr:cNvSpPr>
      </xdr:nvSpPr>
      <xdr:spPr bwMode="auto">
        <a:xfrm flipV="1">
          <a:off x="9090212" y="2498912"/>
          <a:ext cx="1741773" cy="2241"/>
        </a:xfrm>
        <a:prstGeom prst="line">
          <a:avLst/>
        </a:prstGeom>
        <a:noFill/>
        <a:ln w="9525">
          <a:solidFill>
            <a:srgbClr val="000000"/>
          </a:solidFill>
          <a:round/>
          <a:headEnd/>
          <a:tailEnd type="triangle" w="med" len="med"/>
        </a:ln>
      </xdr:spPr>
    </xdr:sp>
    <xdr:clientData/>
  </xdr:twoCellAnchor>
  <xdr:twoCellAnchor>
    <xdr:from>
      <xdr:col>8</xdr:col>
      <xdr:colOff>104772</xdr:colOff>
      <xdr:row>38</xdr:row>
      <xdr:rowOff>114300</xdr:rowOff>
    </xdr:from>
    <xdr:to>
      <xdr:col>8</xdr:col>
      <xdr:colOff>1009649</xdr:colOff>
      <xdr:row>38</xdr:row>
      <xdr:rowOff>114300</xdr:rowOff>
    </xdr:to>
    <xdr:sp macro="" textlink="">
      <xdr:nvSpPr>
        <xdr:cNvPr id="7" name="Line 1">
          <a:extLst>
            <a:ext uri="{FF2B5EF4-FFF2-40B4-BE49-F238E27FC236}">
              <a16:creationId xmlns:a16="http://schemas.microsoft.com/office/drawing/2014/main" id="{00000000-0008-0000-0E00-000007000000}"/>
            </a:ext>
          </a:extLst>
        </xdr:cNvPr>
        <xdr:cNvSpPr>
          <a:spLocks noChangeShapeType="1"/>
        </xdr:cNvSpPr>
      </xdr:nvSpPr>
      <xdr:spPr bwMode="auto">
        <a:xfrm flipH="1" flipV="1">
          <a:off x="4782605" y="2654300"/>
          <a:ext cx="904877" cy="0"/>
        </a:xfrm>
        <a:prstGeom prst="line">
          <a:avLst/>
        </a:prstGeom>
        <a:noFill/>
        <a:ln w="9525">
          <a:solidFill>
            <a:srgbClr val="000000"/>
          </a:solidFill>
          <a:round/>
          <a:headEnd/>
          <a:tailEnd type="triangle" w="med" len="med"/>
        </a:ln>
      </xdr:spPr>
    </xdr:sp>
    <xdr:clientData/>
  </xdr:twoCellAnchor>
  <xdr:twoCellAnchor>
    <xdr:from>
      <xdr:col>11</xdr:col>
      <xdr:colOff>38100</xdr:colOff>
      <xdr:row>38</xdr:row>
      <xdr:rowOff>114300</xdr:rowOff>
    </xdr:from>
    <xdr:to>
      <xdr:col>12</xdr:col>
      <xdr:colOff>881117</xdr:colOff>
      <xdr:row>38</xdr:row>
      <xdr:rowOff>114300</xdr:rowOff>
    </xdr:to>
    <xdr:sp macro="" textlink="">
      <xdr:nvSpPr>
        <xdr:cNvPr id="8" name="Line 2">
          <a:extLst>
            <a:ext uri="{FF2B5EF4-FFF2-40B4-BE49-F238E27FC236}">
              <a16:creationId xmlns:a16="http://schemas.microsoft.com/office/drawing/2014/main" id="{00000000-0008-0000-0E00-000008000000}"/>
            </a:ext>
          </a:extLst>
        </xdr:cNvPr>
        <xdr:cNvSpPr>
          <a:spLocks noChangeShapeType="1"/>
        </xdr:cNvSpPr>
      </xdr:nvSpPr>
      <xdr:spPr bwMode="auto">
        <a:xfrm flipV="1">
          <a:off x="6917267" y="2654300"/>
          <a:ext cx="970017" cy="0"/>
        </a:xfrm>
        <a:prstGeom prst="line">
          <a:avLst/>
        </a:prstGeom>
        <a:noFill/>
        <a:ln w="9525">
          <a:solidFill>
            <a:srgbClr val="000000"/>
          </a:solidFill>
          <a:round/>
          <a:headEnd/>
          <a:tailEnd type="triangle" w="med" len="med"/>
        </a:ln>
      </xdr:spPr>
    </xdr:sp>
    <xdr:clientData/>
  </xdr:twoCellAnchor>
  <xdr:twoCellAnchor>
    <xdr:from>
      <xdr:col>2</xdr:col>
      <xdr:colOff>428625</xdr:colOff>
      <xdr:row>8</xdr:row>
      <xdr:rowOff>114300</xdr:rowOff>
    </xdr:from>
    <xdr:to>
      <xdr:col>2</xdr:col>
      <xdr:colOff>1247775</xdr:colOff>
      <xdr:row>8</xdr:row>
      <xdr:rowOff>114300</xdr:rowOff>
    </xdr:to>
    <xdr:cxnSp macro="">
      <xdr:nvCxnSpPr>
        <xdr:cNvPr id="9" name="Straight Arrow Connector 2">
          <a:extLst>
            <a:ext uri="{FF2B5EF4-FFF2-40B4-BE49-F238E27FC236}">
              <a16:creationId xmlns:a16="http://schemas.microsoft.com/office/drawing/2014/main" id="{00000000-0008-0000-0E00-000009000000}"/>
            </a:ext>
          </a:extLst>
        </xdr:cNvPr>
        <xdr:cNvCxnSpPr>
          <a:cxnSpLocks noChangeShapeType="1"/>
        </xdr:cNvCxnSpPr>
      </xdr:nvCxnSpPr>
      <xdr:spPr bwMode="auto">
        <a:xfrm>
          <a:off x="832037" y="1851212"/>
          <a:ext cx="819150" cy="0"/>
        </a:xfrm>
        <a:prstGeom prst="straightConnector1">
          <a:avLst/>
        </a:prstGeom>
        <a:noFill/>
        <a:ln w="9525" algn="ctr">
          <a:solidFill>
            <a:srgbClr val="000000"/>
          </a:solidFill>
          <a:round/>
          <a:headEnd/>
          <a:tailEnd type="triangle" w="med" len="med"/>
        </a:ln>
      </xdr:spPr>
    </xdr:cxn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371475</xdr:colOff>
      <xdr:row>25</xdr:row>
      <xdr:rowOff>95250</xdr:rowOff>
    </xdr:from>
    <xdr:to>
      <xdr:col>4</xdr:col>
      <xdr:colOff>104775</xdr:colOff>
      <xdr:row>25</xdr:row>
      <xdr:rowOff>95250</xdr:rowOff>
    </xdr:to>
    <xdr:cxnSp macro="">
      <xdr:nvCxnSpPr>
        <xdr:cNvPr id="21543" name="Straight Arrow Connector 2">
          <a:extLst>
            <a:ext uri="{FF2B5EF4-FFF2-40B4-BE49-F238E27FC236}">
              <a16:creationId xmlns:a16="http://schemas.microsoft.com/office/drawing/2014/main" id="{00000000-0008-0000-1200-000027540000}"/>
            </a:ext>
          </a:extLst>
        </xdr:cNvPr>
        <xdr:cNvCxnSpPr>
          <a:cxnSpLocks noChangeShapeType="1"/>
        </xdr:cNvCxnSpPr>
      </xdr:nvCxnSpPr>
      <xdr:spPr bwMode="auto">
        <a:xfrm>
          <a:off x="4324350" y="4191000"/>
          <a:ext cx="609600" cy="0"/>
        </a:xfrm>
        <a:prstGeom prst="straightConnector1">
          <a:avLst/>
        </a:prstGeom>
        <a:noFill/>
        <a:ln w="9525" algn="ctr">
          <a:solidFill>
            <a:srgbClr val="000000"/>
          </a:solidFill>
          <a:round/>
          <a:headEnd/>
          <a:tailEnd type="triangle" w="med" len="med"/>
        </a:ln>
      </xdr:spPr>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152400</xdr:colOff>
      <xdr:row>4</xdr:row>
      <xdr:rowOff>110067</xdr:rowOff>
    </xdr:from>
    <xdr:to>
      <xdr:col>11</xdr:col>
      <xdr:colOff>1028701</xdr:colOff>
      <xdr:row>4</xdr:row>
      <xdr:rowOff>114299</xdr:rowOff>
    </xdr:to>
    <xdr:sp macro="" textlink="">
      <xdr:nvSpPr>
        <xdr:cNvPr id="1401" name="Line 2">
          <a:extLst>
            <a:ext uri="{FF2B5EF4-FFF2-40B4-BE49-F238E27FC236}">
              <a16:creationId xmlns:a16="http://schemas.microsoft.com/office/drawing/2014/main" id="{00000000-0008-0000-0100-000079050000}"/>
            </a:ext>
          </a:extLst>
        </xdr:cNvPr>
        <xdr:cNvSpPr>
          <a:spLocks noChangeShapeType="1"/>
        </xdr:cNvSpPr>
      </xdr:nvSpPr>
      <xdr:spPr bwMode="auto">
        <a:xfrm>
          <a:off x="7789333" y="897467"/>
          <a:ext cx="876301" cy="4232"/>
        </a:xfrm>
        <a:prstGeom prst="line">
          <a:avLst/>
        </a:prstGeom>
        <a:noFill/>
        <a:ln w="9525">
          <a:solidFill>
            <a:srgbClr val="000000"/>
          </a:solidFill>
          <a:round/>
          <a:headEnd/>
          <a:tailEnd type="triangle" w="med" len="med"/>
        </a:ln>
      </xdr:spPr>
    </xdr:sp>
    <xdr:clientData/>
  </xdr:twoCellAnchor>
  <xdr:twoCellAnchor>
    <xdr:from>
      <xdr:col>17</xdr:col>
      <xdr:colOff>16932</xdr:colOff>
      <xdr:row>43</xdr:row>
      <xdr:rowOff>67734</xdr:rowOff>
    </xdr:from>
    <xdr:to>
      <xdr:col>22</xdr:col>
      <xdr:colOff>0</xdr:colOff>
      <xdr:row>44</xdr:row>
      <xdr:rowOff>46566</xdr:rowOff>
    </xdr:to>
    <xdr:sp macro="" textlink="">
      <xdr:nvSpPr>
        <xdr:cNvPr id="1404" name="AutoShape 5">
          <a:extLst>
            <a:ext uri="{FF2B5EF4-FFF2-40B4-BE49-F238E27FC236}">
              <a16:creationId xmlns:a16="http://schemas.microsoft.com/office/drawing/2014/main" id="{00000000-0008-0000-0100-00007C050000}"/>
            </a:ext>
          </a:extLst>
        </xdr:cNvPr>
        <xdr:cNvSpPr>
          <a:spLocks/>
        </xdr:cNvSpPr>
      </xdr:nvSpPr>
      <xdr:spPr bwMode="auto">
        <a:xfrm rot="5400000">
          <a:off x="12016316" y="5729816"/>
          <a:ext cx="173566" cy="4072468"/>
        </a:xfrm>
        <a:prstGeom prst="rightBrace">
          <a:avLst>
            <a:gd name="adj1" fmla="val 29594"/>
            <a:gd name="adj2" fmla="val 50000"/>
          </a:avLst>
        </a:prstGeom>
        <a:noFill/>
        <a:ln w="12700">
          <a:solidFill>
            <a:srgbClr val="FF0000"/>
          </a:solidFill>
          <a:round/>
          <a:headEnd/>
          <a:tailEnd/>
        </a:ln>
      </xdr:spPr>
    </xdr:sp>
    <xdr:clientData/>
  </xdr:twoCellAnchor>
  <xdr:twoCellAnchor>
    <xdr:from>
      <xdr:col>31</xdr:col>
      <xdr:colOff>0</xdr:colOff>
      <xdr:row>12</xdr:row>
      <xdr:rowOff>114300</xdr:rowOff>
    </xdr:from>
    <xdr:to>
      <xdr:col>31</xdr:col>
      <xdr:colOff>0</xdr:colOff>
      <xdr:row>12</xdr:row>
      <xdr:rowOff>114300</xdr:rowOff>
    </xdr:to>
    <xdr:sp macro="" textlink="">
      <xdr:nvSpPr>
        <xdr:cNvPr id="1405" name="Line 9">
          <a:extLst>
            <a:ext uri="{FF2B5EF4-FFF2-40B4-BE49-F238E27FC236}">
              <a16:creationId xmlns:a16="http://schemas.microsoft.com/office/drawing/2014/main" id="{00000000-0008-0000-0100-00007D050000}"/>
            </a:ext>
          </a:extLst>
        </xdr:cNvPr>
        <xdr:cNvSpPr>
          <a:spLocks noChangeShapeType="1"/>
        </xdr:cNvSpPr>
      </xdr:nvSpPr>
      <xdr:spPr bwMode="auto">
        <a:xfrm flipH="1">
          <a:off x="8639175" y="2343150"/>
          <a:ext cx="0" cy="0"/>
        </a:xfrm>
        <a:prstGeom prst="line">
          <a:avLst/>
        </a:prstGeom>
        <a:noFill/>
        <a:ln w="9525">
          <a:solidFill>
            <a:srgbClr val="000000"/>
          </a:solidFill>
          <a:round/>
          <a:headEnd/>
          <a:tailEnd type="triangle" w="med" len="med"/>
        </a:ln>
      </xdr:spPr>
    </xdr:sp>
    <xdr:clientData/>
  </xdr:twoCellAnchor>
  <xdr:twoCellAnchor>
    <xdr:from>
      <xdr:col>37</xdr:col>
      <xdr:colOff>451556</xdr:colOff>
      <xdr:row>4</xdr:row>
      <xdr:rowOff>119063</xdr:rowOff>
    </xdr:from>
    <xdr:to>
      <xdr:col>38</xdr:col>
      <xdr:colOff>0</xdr:colOff>
      <xdr:row>4</xdr:row>
      <xdr:rowOff>119944</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bwMode="auto">
        <a:xfrm flipV="1">
          <a:off x="26606500" y="944563"/>
          <a:ext cx="733778" cy="881"/>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35</xdr:col>
      <xdr:colOff>42865</xdr:colOff>
      <xdr:row>4</xdr:row>
      <xdr:rowOff>123825</xdr:rowOff>
    </xdr:from>
    <xdr:to>
      <xdr:col>35</xdr:col>
      <xdr:colOff>647700</xdr:colOff>
      <xdr:row>4</xdr:row>
      <xdr:rowOff>128589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bwMode="auto">
        <a:xfrm flipH="1">
          <a:off x="23474365" y="914400"/>
          <a:ext cx="604835" cy="4764"/>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25</xdr:col>
      <xdr:colOff>28578</xdr:colOff>
      <xdr:row>4</xdr:row>
      <xdr:rowOff>98778</xdr:rowOff>
    </xdr:from>
    <xdr:to>
      <xdr:col>27</xdr:col>
      <xdr:colOff>1213555</xdr:colOff>
      <xdr:row>4</xdr:row>
      <xdr:rowOff>104775</xdr:rowOff>
    </xdr:to>
    <xdr:cxnSp macro="">
      <xdr:nvCxnSpPr>
        <xdr:cNvPr id="4" name="Straight Arrow Connector 3">
          <a:extLst>
            <a:ext uri="{FF2B5EF4-FFF2-40B4-BE49-F238E27FC236}">
              <a16:creationId xmlns:a16="http://schemas.microsoft.com/office/drawing/2014/main" id="{00000000-0008-0000-0100-000004000000}"/>
            </a:ext>
          </a:extLst>
        </xdr:cNvPr>
        <xdr:cNvCxnSpPr/>
      </xdr:nvCxnSpPr>
      <xdr:spPr bwMode="auto">
        <a:xfrm flipH="1">
          <a:off x="18492967" y="924278"/>
          <a:ext cx="2490255" cy="5997"/>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29</xdr:col>
      <xdr:colOff>1257300</xdr:colOff>
      <xdr:row>4</xdr:row>
      <xdr:rowOff>123825</xdr:rowOff>
    </xdr:from>
    <xdr:to>
      <xdr:col>33</xdr:col>
      <xdr:colOff>981075</xdr:colOff>
      <xdr:row>4</xdr:row>
      <xdr:rowOff>125940</xdr:rowOff>
    </xdr:to>
    <xdr:cxnSp macro="">
      <xdr:nvCxnSpPr>
        <xdr:cNvPr id="7" name="Straight Arrow Connector 6">
          <a:extLst>
            <a:ext uri="{FF2B5EF4-FFF2-40B4-BE49-F238E27FC236}">
              <a16:creationId xmlns:a16="http://schemas.microsoft.com/office/drawing/2014/main" id="{00000000-0008-0000-0100-000007000000}"/>
            </a:ext>
          </a:extLst>
        </xdr:cNvPr>
        <xdr:cNvCxnSpPr/>
      </xdr:nvCxnSpPr>
      <xdr:spPr bwMode="auto">
        <a:xfrm>
          <a:off x="20955000" y="914400"/>
          <a:ext cx="2295525" cy="211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5</xdr:col>
      <xdr:colOff>0</xdr:colOff>
      <xdr:row>4</xdr:row>
      <xdr:rowOff>118533</xdr:rowOff>
    </xdr:from>
    <xdr:to>
      <xdr:col>5</xdr:col>
      <xdr:colOff>889001</xdr:colOff>
      <xdr:row>4</xdr:row>
      <xdr:rowOff>118533</xdr:rowOff>
    </xdr:to>
    <xdr:cxnSp macro="">
      <xdr:nvCxnSpPr>
        <xdr:cNvPr id="11" name="Straight Arrow Connector 10">
          <a:extLst>
            <a:ext uri="{FF2B5EF4-FFF2-40B4-BE49-F238E27FC236}">
              <a16:creationId xmlns:a16="http://schemas.microsoft.com/office/drawing/2014/main" id="{00000000-0008-0000-0100-00000B000000}"/>
            </a:ext>
          </a:extLst>
        </xdr:cNvPr>
        <xdr:cNvCxnSpPr/>
      </xdr:nvCxnSpPr>
      <xdr:spPr bwMode="auto">
        <a:xfrm flipH="1">
          <a:off x="8246533" y="905933"/>
          <a:ext cx="889001"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18</xdr:col>
      <xdr:colOff>101599</xdr:colOff>
      <xdr:row>7</xdr:row>
      <xdr:rowOff>117928</xdr:rowOff>
    </xdr:from>
    <xdr:to>
      <xdr:col>19</xdr:col>
      <xdr:colOff>698500</xdr:colOff>
      <xdr:row>7</xdr:row>
      <xdr:rowOff>118533</xdr:rowOff>
    </xdr:to>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bwMode="auto">
        <a:xfrm flipH="1">
          <a:off x="14507028" y="1533071"/>
          <a:ext cx="714829" cy="60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23</xdr:col>
      <xdr:colOff>482613</xdr:colOff>
      <xdr:row>7</xdr:row>
      <xdr:rowOff>110067</xdr:rowOff>
    </xdr:from>
    <xdr:to>
      <xdr:col>24</xdr:col>
      <xdr:colOff>4247</xdr:colOff>
      <xdr:row>7</xdr:row>
      <xdr:rowOff>114299</xdr:rowOff>
    </xdr:to>
    <xdr:sp macro="" textlink="">
      <xdr:nvSpPr>
        <xdr:cNvPr id="14" name="Line 2">
          <a:extLst>
            <a:ext uri="{FF2B5EF4-FFF2-40B4-BE49-F238E27FC236}">
              <a16:creationId xmlns:a16="http://schemas.microsoft.com/office/drawing/2014/main" id="{00000000-0008-0000-0100-00000E000000}"/>
            </a:ext>
          </a:extLst>
        </xdr:cNvPr>
        <xdr:cNvSpPr>
          <a:spLocks noChangeShapeType="1"/>
        </xdr:cNvSpPr>
      </xdr:nvSpPr>
      <xdr:spPr bwMode="auto">
        <a:xfrm>
          <a:off x="14960613" y="1888067"/>
          <a:ext cx="876301" cy="4232"/>
        </a:xfrm>
        <a:prstGeom prst="line">
          <a:avLst/>
        </a:prstGeom>
        <a:noFill/>
        <a:ln w="9525">
          <a:solidFill>
            <a:srgbClr val="000000"/>
          </a:solidFill>
          <a:round/>
          <a:headEnd/>
          <a:tailEnd type="triangle" w="med" len="med"/>
        </a:ln>
      </xdr:spPr>
    </xdr:sp>
    <xdr:clientData/>
  </xdr:twoCellAnchor>
  <xdr:twoCellAnchor>
    <xdr:from>
      <xdr:col>13</xdr:col>
      <xdr:colOff>8469</xdr:colOff>
      <xdr:row>113</xdr:row>
      <xdr:rowOff>104775</xdr:rowOff>
    </xdr:from>
    <xdr:to>
      <xdr:col>18</xdr:col>
      <xdr:colOff>19050</xdr:colOff>
      <xdr:row>113</xdr:row>
      <xdr:rowOff>110068</xdr:rowOff>
    </xdr:to>
    <xdr:cxnSp macro="">
      <xdr:nvCxnSpPr>
        <xdr:cNvPr id="20" name="Straight Arrow Connector 19">
          <a:extLst>
            <a:ext uri="{FF2B5EF4-FFF2-40B4-BE49-F238E27FC236}">
              <a16:creationId xmlns:a16="http://schemas.microsoft.com/office/drawing/2014/main" id="{00000000-0008-0000-0100-000014000000}"/>
            </a:ext>
          </a:extLst>
        </xdr:cNvPr>
        <xdr:cNvCxnSpPr/>
      </xdr:nvCxnSpPr>
      <xdr:spPr bwMode="auto">
        <a:xfrm flipH="1">
          <a:off x="10543119" y="21326475"/>
          <a:ext cx="3896781" cy="5293"/>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23</xdr:col>
      <xdr:colOff>838201</xdr:colOff>
      <xdr:row>113</xdr:row>
      <xdr:rowOff>104776</xdr:rowOff>
    </xdr:from>
    <xdr:to>
      <xdr:col>29</xdr:col>
      <xdr:colOff>1003303</xdr:colOff>
      <xdr:row>113</xdr:row>
      <xdr:rowOff>114298</xdr:rowOff>
    </xdr:to>
    <xdr:sp macro="" textlink="">
      <xdr:nvSpPr>
        <xdr:cNvPr id="22" name="Line 2">
          <a:extLst>
            <a:ext uri="{FF2B5EF4-FFF2-40B4-BE49-F238E27FC236}">
              <a16:creationId xmlns:a16="http://schemas.microsoft.com/office/drawing/2014/main" id="{00000000-0008-0000-0100-000016000000}"/>
            </a:ext>
          </a:extLst>
        </xdr:cNvPr>
        <xdr:cNvSpPr>
          <a:spLocks noChangeShapeType="1"/>
        </xdr:cNvSpPr>
      </xdr:nvSpPr>
      <xdr:spPr bwMode="auto">
        <a:xfrm>
          <a:off x="18335626" y="21326476"/>
          <a:ext cx="3898902" cy="9522"/>
        </a:xfrm>
        <a:prstGeom prst="line">
          <a:avLst/>
        </a:prstGeom>
        <a:noFill/>
        <a:ln w="9525">
          <a:solidFill>
            <a:srgbClr val="000000"/>
          </a:solidFill>
          <a:round/>
          <a:headEnd/>
          <a:tailEnd type="triangle" w="med" len="med"/>
        </a:ln>
      </xdr:spPr>
    </xdr:sp>
    <xdr:clientData/>
  </xdr:twoCellAnchor>
  <xdr:twoCellAnchor>
    <xdr:from>
      <xdr:col>11</xdr:col>
      <xdr:colOff>169333</xdr:colOff>
      <xdr:row>50</xdr:row>
      <xdr:rowOff>101601</xdr:rowOff>
    </xdr:from>
    <xdr:to>
      <xdr:col>11</xdr:col>
      <xdr:colOff>905933</xdr:colOff>
      <xdr:row>50</xdr:row>
      <xdr:rowOff>110067</xdr:rowOff>
    </xdr:to>
    <xdr:cxnSp macro="">
      <xdr:nvCxnSpPr>
        <xdr:cNvPr id="17" name="Straight Arrow Connector 2">
          <a:extLst>
            <a:ext uri="{FF2B5EF4-FFF2-40B4-BE49-F238E27FC236}">
              <a16:creationId xmlns:a16="http://schemas.microsoft.com/office/drawing/2014/main" id="{00000000-0008-0000-0100-000011000000}"/>
            </a:ext>
          </a:extLst>
        </xdr:cNvPr>
        <xdr:cNvCxnSpPr>
          <a:cxnSpLocks noChangeShapeType="1"/>
        </xdr:cNvCxnSpPr>
      </xdr:nvCxnSpPr>
      <xdr:spPr bwMode="auto">
        <a:xfrm flipV="1">
          <a:off x="9067800" y="9271001"/>
          <a:ext cx="736600" cy="8466"/>
        </a:xfrm>
        <a:prstGeom prst="straightConnector1">
          <a:avLst/>
        </a:prstGeom>
        <a:noFill/>
        <a:ln w="9525" algn="ctr">
          <a:solidFill>
            <a:srgbClr val="000000"/>
          </a:solidFill>
          <a:round/>
          <a:headEnd/>
          <a:tailEnd type="triangle" w="med" len="med"/>
        </a:ln>
      </xdr:spPr>
    </xdr:cxnSp>
    <xdr:clientData/>
  </xdr:twoCellAnchor>
  <xdr:twoCellAnchor>
    <xdr:from>
      <xdr:col>23</xdr:col>
      <xdr:colOff>340178</xdr:colOff>
      <xdr:row>4</xdr:row>
      <xdr:rowOff>114299</xdr:rowOff>
    </xdr:from>
    <xdr:to>
      <xdr:col>24</xdr:col>
      <xdr:colOff>4082</xdr:colOff>
      <xdr:row>4</xdr:row>
      <xdr:rowOff>122464</xdr:rowOff>
    </xdr:to>
    <xdr:sp macro="" textlink="">
      <xdr:nvSpPr>
        <xdr:cNvPr id="16" name="Line 2">
          <a:extLst>
            <a:ext uri="{FF2B5EF4-FFF2-40B4-BE49-F238E27FC236}">
              <a16:creationId xmlns:a16="http://schemas.microsoft.com/office/drawing/2014/main" id="{00000000-0008-0000-0100-000010000000}"/>
            </a:ext>
          </a:extLst>
        </xdr:cNvPr>
        <xdr:cNvSpPr>
          <a:spLocks noChangeShapeType="1"/>
        </xdr:cNvSpPr>
      </xdr:nvSpPr>
      <xdr:spPr bwMode="auto">
        <a:xfrm flipV="1">
          <a:off x="17675678" y="930728"/>
          <a:ext cx="698047" cy="8165"/>
        </a:xfrm>
        <a:prstGeom prst="line">
          <a:avLst/>
        </a:prstGeom>
        <a:noFill/>
        <a:ln w="9525">
          <a:solidFill>
            <a:srgbClr val="000000"/>
          </a:solidFill>
          <a:round/>
          <a:headEnd/>
          <a:tailEnd type="triangle" w="med" len="med"/>
        </a:ln>
      </xdr:spPr>
    </xdr:sp>
    <xdr:clientData/>
  </xdr:twoCellAnchor>
  <xdr:twoCellAnchor>
    <xdr:from>
      <xdr:col>18</xdr:col>
      <xdr:colOff>114303</xdr:colOff>
      <xdr:row>4</xdr:row>
      <xdr:rowOff>122464</xdr:rowOff>
    </xdr:from>
    <xdr:to>
      <xdr:col>19</xdr:col>
      <xdr:colOff>857250</xdr:colOff>
      <xdr:row>4</xdr:row>
      <xdr:rowOff>123825</xdr:rowOff>
    </xdr:to>
    <xdr:cxnSp macro="">
      <xdr:nvCxnSpPr>
        <xdr:cNvPr id="18" name="Straight Arrow Connector 17">
          <a:extLst>
            <a:ext uri="{FF2B5EF4-FFF2-40B4-BE49-F238E27FC236}">
              <a16:creationId xmlns:a16="http://schemas.microsoft.com/office/drawing/2014/main" id="{00000000-0008-0000-0100-000012000000}"/>
            </a:ext>
          </a:extLst>
        </xdr:cNvPr>
        <xdr:cNvCxnSpPr/>
      </xdr:nvCxnSpPr>
      <xdr:spPr bwMode="auto">
        <a:xfrm flipH="1">
          <a:off x="14565089" y="938893"/>
          <a:ext cx="865411" cy="1361"/>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xdr:col>
      <xdr:colOff>148166</xdr:colOff>
      <xdr:row>163</xdr:row>
      <xdr:rowOff>0</xdr:rowOff>
    </xdr:from>
    <xdr:to>
      <xdr:col>1</xdr:col>
      <xdr:colOff>592665</xdr:colOff>
      <xdr:row>164</xdr:row>
      <xdr:rowOff>10583</xdr:rowOff>
    </xdr:to>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576791" y="2000250"/>
          <a:ext cx="444499" cy="210608"/>
        </a:xfrm>
        <a:prstGeom prst="rect">
          <a:avLst/>
        </a:prstGeom>
        <a:solidFill>
          <a:srgbClr val="CCFFC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148167</xdr:colOff>
      <xdr:row>165</xdr:row>
      <xdr:rowOff>10583</xdr:rowOff>
    </xdr:from>
    <xdr:to>
      <xdr:col>1</xdr:col>
      <xdr:colOff>592666</xdr:colOff>
      <xdr:row>166</xdr:row>
      <xdr:rowOff>21166</xdr:rowOff>
    </xdr:to>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576792" y="2410883"/>
          <a:ext cx="444499" cy="210608"/>
        </a:xfrm>
        <a:prstGeom prst="rect">
          <a:avLst/>
        </a:prstGeom>
        <a:solidFill>
          <a:srgbClr val="CCFFC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148167</xdr:colOff>
      <xdr:row>160</xdr:row>
      <xdr:rowOff>201083</xdr:rowOff>
    </xdr:from>
    <xdr:to>
      <xdr:col>1</xdr:col>
      <xdr:colOff>592666</xdr:colOff>
      <xdr:row>161</xdr:row>
      <xdr:rowOff>211665</xdr:rowOff>
    </xdr:to>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576792" y="1601258"/>
          <a:ext cx="444499" cy="201082"/>
        </a:xfrm>
        <a:prstGeom prst="rect">
          <a:avLst/>
        </a:prstGeom>
        <a:solidFill>
          <a:srgbClr val="CCFFC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910166</xdr:colOff>
      <xdr:row>160</xdr:row>
      <xdr:rowOff>169332</xdr:rowOff>
    </xdr:from>
    <xdr:to>
      <xdr:col>3</xdr:col>
      <xdr:colOff>762000</xdr:colOff>
      <xdr:row>162</xdr:row>
      <xdr:rowOff>35718</xdr:rowOff>
    </xdr:to>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1029229" y="31851863"/>
          <a:ext cx="3959490" cy="271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EYInterstate Light" panose="02000506000000020004" pitchFamily="2" charset="0"/>
            </a:rPr>
            <a:t>Year of assessment 2015 or prior year of assessment; or</a:t>
          </a:r>
        </a:p>
      </xdr:txBody>
    </xdr:sp>
    <xdr:clientData/>
  </xdr:twoCellAnchor>
  <xdr:twoCellAnchor>
    <xdr:from>
      <xdr:col>1</xdr:col>
      <xdr:colOff>903816</xdr:colOff>
      <xdr:row>162</xdr:row>
      <xdr:rowOff>35982</xdr:rowOff>
    </xdr:from>
    <xdr:to>
      <xdr:col>2</xdr:col>
      <xdr:colOff>946150</xdr:colOff>
      <xdr:row>164</xdr:row>
      <xdr:rowOff>35983</xdr:rowOff>
    </xdr:to>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1332441" y="1836207"/>
          <a:ext cx="3899959" cy="400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EYInterstate Light" panose="02000506000000020004" pitchFamily="2" charset="0"/>
            </a:rPr>
            <a:t>Year of assessment 2016; or</a:t>
          </a:r>
        </a:p>
      </xdr:txBody>
    </xdr:sp>
    <xdr:clientData/>
  </xdr:twoCellAnchor>
  <xdr:twoCellAnchor>
    <xdr:from>
      <xdr:col>1</xdr:col>
      <xdr:colOff>920750</xdr:colOff>
      <xdr:row>164</xdr:row>
      <xdr:rowOff>63500</xdr:rowOff>
    </xdr:from>
    <xdr:to>
      <xdr:col>2</xdr:col>
      <xdr:colOff>963084</xdr:colOff>
      <xdr:row>166</xdr:row>
      <xdr:rowOff>63500</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1349375" y="2263775"/>
          <a:ext cx="3899959"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EYInterstate Light" panose="02000506000000020004" pitchFamily="2" charset="0"/>
            </a:rPr>
            <a:t>Year of assessment 2017.</a:t>
          </a:r>
        </a:p>
        <a:p>
          <a:endParaRPr lang="en-US" sz="1100">
            <a:latin typeface="EYInterstate Light" panose="02000506000000020004" pitchFamily="2" charset="0"/>
          </a:endParaRPr>
        </a:p>
      </xdr:txBody>
    </xdr:sp>
    <xdr:clientData/>
  </xdr:twoCellAnchor>
  <xdr:twoCellAnchor>
    <xdr:from>
      <xdr:col>3</xdr:col>
      <xdr:colOff>904875</xdr:colOff>
      <xdr:row>161</xdr:row>
      <xdr:rowOff>59531</xdr:rowOff>
    </xdr:from>
    <xdr:to>
      <xdr:col>3</xdr:col>
      <xdr:colOff>1131094</xdr:colOff>
      <xdr:row>165</xdr:row>
      <xdr:rowOff>190499</xdr:rowOff>
    </xdr:to>
    <xdr:sp macro="" textlink="">
      <xdr:nvSpPr>
        <xdr:cNvPr id="2" name="Right Brace 1">
          <a:extLst>
            <a:ext uri="{FF2B5EF4-FFF2-40B4-BE49-F238E27FC236}">
              <a16:creationId xmlns:a16="http://schemas.microsoft.com/office/drawing/2014/main" id="{00000000-0008-0000-0100-000002000000}"/>
            </a:ext>
          </a:extLst>
        </xdr:cNvPr>
        <xdr:cNvSpPr/>
      </xdr:nvSpPr>
      <xdr:spPr bwMode="auto">
        <a:xfrm>
          <a:off x="5131594" y="31944469"/>
          <a:ext cx="226219" cy="678655"/>
        </a:xfrm>
        <a:prstGeom prst="righ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104775</xdr:colOff>
      <xdr:row>12</xdr:row>
      <xdr:rowOff>114300</xdr:rowOff>
    </xdr:from>
    <xdr:to>
      <xdr:col>4</xdr:col>
      <xdr:colOff>940594</xdr:colOff>
      <xdr:row>12</xdr:row>
      <xdr:rowOff>119062</xdr:rowOff>
    </xdr:to>
    <xdr:sp macro="" textlink="">
      <xdr:nvSpPr>
        <xdr:cNvPr id="6" name="Line 1">
          <a:extLst>
            <a:ext uri="{FF2B5EF4-FFF2-40B4-BE49-F238E27FC236}">
              <a16:creationId xmlns:a16="http://schemas.microsoft.com/office/drawing/2014/main" id="{00000000-0008-0000-0300-000006000000}"/>
            </a:ext>
          </a:extLst>
        </xdr:cNvPr>
        <xdr:cNvSpPr>
          <a:spLocks noChangeShapeType="1"/>
        </xdr:cNvSpPr>
      </xdr:nvSpPr>
      <xdr:spPr bwMode="auto">
        <a:xfrm flipH="1" flipV="1">
          <a:off x="4295775" y="3281363"/>
          <a:ext cx="835819" cy="4762"/>
        </a:xfrm>
        <a:prstGeom prst="line">
          <a:avLst/>
        </a:prstGeom>
        <a:noFill/>
        <a:ln w="9525">
          <a:solidFill>
            <a:srgbClr val="000000"/>
          </a:solidFill>
          <a:round/>
          <a:headEnd/>
          <a:tailEnd type="triangle" w="med" len="med"/>
        </a:ln>
      </xdr:spPr>
    </xdr:sp>
    <xdr:clientData/>
  </xdr:twoCellAnchor>
  <xdr:twoCellAnchor>
    <xdr:from>
      <xdr:col>8</xdr:col>
      <xdr:colOff>28575</xdr:colOff>
      <xdr:row>12</xdr:row>
      <xdr:rowOff>114300</xdr:rowOff>
    </xdr:from>
    <xdr:to>
      <xdr:col>8</xdr:col>
      <xdr:colOff>969197</xdr:colOff>
      <xdr:row>12</xdr:row>
      <xdr:rowOff>114300</xdr:rowOff>
    </xdr:to>
    <xdr:sp macro="" textlink="">
      <xdr:nvSpPr>
        <xdr:cNvPr id="7" name="Line 2">
          <a:extLst>
            <a:ext uri="{FF2B5EF4-FFF2-40B4-BE49-F238E27FC236}">
              <a16:creationId xmlns:a16="http://schemas.microsoft.com/office/drawing/2014/main" id="{00000000-0008-0000-0300-000007000000}"/>
            </a:ext>
          </a:extLst>
        </xdr:cNvPr>
        <xdr:cNvSpPr>
          <a:spLocks noChangeShapeType="1"/>
        </xdr:cNvSpPr>
      </xdr:nvSpPr>
      <xdr:spPr bwMode="auto">
        <a:xfrm flipV="1">
          <a:off x="6553200" y="2428875"/>
          <a:ext cx="940622" cy="0"/>
        </a:xfrm>
        <a:prstGeom prst="line">
          <a:avLst/>
        </a:prstGeom>
        <a:noFill/>
        <a:ln w="9525">
          <a:solidFill>
            <a:srgbClr val="000000"/>
          </a:solidFill>
          <a:round/>
          <a:headEnd/>
          <a:tailEnd type="triangle" w="med" len="med"/>
        </a:ln>
      </xdr:spPr>
    </xdr:sp>
    <xdr:clientData/>
  </xdr:twoCellAnchor>
  <xdr:twoCellAnchor>
    <xdr:from>
      <xdr:col>31</xdr:col>
      <xdr:colOff>464344</xdr:colOff>
      <xdr:row>12</xdr:row>
      <xdr:rowOff>119063</xdr:rowOff>
    </xdr:from>
    <xdr:to>
      <xdr:col>32</xdr:col>
      <xdr:colOff>0</xdr:colOff>
      <xdr:row>12</xdr:row>
      <xdr:rowOff>119063</xdr:rowOff>
    </xdr:to>
    <xdr:cxnSp macro="">
      <xdr:nvCxnSpPr>
        <xdr:cNvPr id="10" name="Straight Arrow Connector 9">
          <a:extLst>
            <a:ext uri="{FF2B5EF4-FFF2-40B4-BE49-F238E27FC236}">
              <a16:creationId xmlns:a16="http://schemas.microsoft.com/office/drawing/2014/main" id="{00000000-0008-0000-0300-00000A000000}"/>
            </a:ext>
          </a:extLst>
        </xdr:cNvPr>
        <xdr:cNvCxnSpPr/>
      </xdr:nvCxnSpPr>
      <xdr:spPr bwMode="auto">
        <a:xfrm>
          <a:off x="19933444" y="938213"/>
          <a:ext cx="773906" cy="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29</xdr:col>
      <xdr:colOff>119063</xdr:colOff>
      <xdr:row>12</xdr:row>
      <xdr:rowOff>119063</xdr:rowOff>
    </xdr:from>
    <xdr:to>
      <xdr:col>29</xdr:col>
      <xdr:colOff>857250</xdr:colOff>
      <xdr:row>12</xdr:row>
      <xdr:rowOff>119063</xdr:rowOff>
    </xdr:to>
    <xdr:cxnSp macro="">
      <xdr:nvCxnSpPr>
        <xdr:cNvPr id="11" name="Straight Arrow Connector 10">
          <a:extLst>
            <a:ext uri="{FF2B5EF4-FFF2-40B4-BE49-F238E27FC236}">
              <a16:creationId xmlns:a16="http://schemas.microsoft.com/office/drawing/2014/main" id="{00000000-0008-0000-0300-00000B000000}"/>
            </a:ext>
          </a:extLst>
        </xdr:cNvPr>
        <xdr:cNvCxnSpPr/>
      </xdr:nvCxnSpPr>
      <xdr:spPr bwMode="auto">
        <a:xfrm flipH="1">
          <a:off x="18426113" y="938213"/>
          <a:ext cx="738187" cy="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104775</xdr:colOff>
      <xdr:row>12</xdr:row>
      <xdr:rowOff>114300</xdr:rowOff>
    </xdr:from>
    <xdr:to>
      <xdr:col>10</xdr:col>
      <xdr:colOff>940594</xdr:colOff>
      <xdr:row>12</xdr:row>
      <xdr:rowOff>119062</xdr:rowOff>
    </xdr:to>
    <xdr:sp macro="" textlink="">
      <xdr:nvSpPr>
        <xdr:cNvPr id="12" name="Line 1">
          <a:extLst>
            <a:ext uri="{FF2B5EF4-FFF2-40B4-BE49-F238E27FC236}">
              <a16:creationId xmlns:a16="http://schemas.microsoft.com/office/drawing/2014/main" id="{00000000-0008-0000-0300-00000C000000}"/>
            </a:ext>
          </a:extLst>
        </xdr:cNvPr>
        <xdr:cNvSpPr>
          <a:spLocks noChangeShapeType="1"/>
        </xdr:cNvSpPr>
      </xdr:nvSpPr>
      <xdr:spPr bwMode="auto">
        <a:xfrm flipH="1" flipV="1">
          <a:off x="4295775" y="3281363"/>
          <a:ext cx="835819" cy="4762"/>
        </a:xfrm>
        <a:prstGeom prst="line">
          <a:avLst/>
        </a:prstGeom>
        <a:noFill/>
        <a:ln w="9525">
          <a:solidFill>
            <a:srgbClr val="000000"/>
          </a:solidFill>
          <a:round/>
          <a:headEnd/>
          <a:tailEnd type="triangle" w="med" len="med"/>
        </a:ln>
      </xdr:spPr>
    </xdr:sp>
    <xdr:clientData/>
  </xdr:twoCellAnchor>
  <xdr:twoCellAnchor>
    <xdr:from>
      <xdr:col>14</xdr:col>
      <xdr:colOff>11930</xdr:colOff>
      <xdr:row>12</xdr:row>
      <xdr:rowOff>114300</xdr:rowOff>
    </xdr:from>
    <xdr:to>
      <xdr:col>14</xdr:col>
      <xdr:colOff>1004940</xdr:colOff>
      <xdr:row>12</xdr:row>
      <xdr:rowOff>119062</xdr:rowOff>
    </xdr:to>
    <xdr:sp macro="" textlink="">
      <xdr:nvSpPr>
        <xdr:cNvPr id="13" name="Line 2">
          <a:extLst>
            <a:ext uri="{FF2B5EF4-FFF2-40B4-BE49-F238E27FC236}">
              <a16:creationId xmlns:a16="http://schemas.microsoft.com/office/drawing/2014/main" id="{00000000-0008-0000-0300-00000D000000}"/>
            </a:ext>
          </a:extLst>
        </xdr:cNvPr>
        <xdr:cNvSpPr>
          <a:spLocks noChangeShapeType="1"/>
        </xdr:cNvSpPr>
      </xdr:nvSpPr>
      <xdr:spPr bwMode="auto">
        <a:xfrm flipV="1">
          <a:off x="9977461" y="3281363"/>
          <a:ext cx="993010" cy="4762"/>
        </a:xfrm>
        <a:prstGeom prst="line">
          <a:avLst/>
        </a:prstGeom>
        <a:noFill/>
        <a:ln w="9525">
          <a:solidFill>
            <a:srgbClr val="000000"/>
          </a:solidFill>
          <a:round/>
          <a:headEnd/>
          <a:tailEnd type="triangle" w="med" len="med"/>
        </a:ln>
      </xdr:spPr>
    </xdr:sp>
    <xdr:clientData/>
  </xdr:twoCellAnchor>
  <xdr:twoCellAnchor>
    <xdr:from>
      <xdr:col>2</xdr:col>
      <xdr:colOff>466725</xdr:colOff>
      <xdr:row>8</xdr:row>
      <xdr:rowOff>123825</xdr:rowOff>
    </xdr:from>
    <xdr:to>
      <xdr:col>2</xdr:col>
      <xdr:colOff>1219200</xdr:colOff>
      <xdr:row>8</xdr:row>
      <xdr:rowOff>123825</xdr:rowOff>
    </xdr:to>
    <xdr:cxnSp macro="">
      <xdr:nvCxnSpPr>
        <xdr:cNvPr id="14" name="Straight Arrow Connector 2">
          <a:extLst>
            <a:ext uri="{FF2B5EF4-FFF2-40B4-BE49-F238E27FC236}">
              <a16:creationId xmlns:a16="http://schemas.microsoft.com/office/drawing/2014/main" id="{00000000-0008-0000-0300-00000E000000}"/>
            </a:ext>
          </a:extLst>
        </xdr:cNvPr>
        <xdr:cNvCxnSpPr>
          <a:cxnSpLocks noChangeShapeType="1"/>
        </xdr:cNvCxnSpPr>
      </xdr:nvCxnSpPr>
      <xdr:spPr bwMode="auto">
        <a:xfrm>
          <a:off x="828675" y="2057400"/>
          <a:ext cx="752475" cy="0"/>
        </a:xfrm>
        <a:prstGeom prst="straightConnector1">
          <a:avLst/>
        </a:prstGeom>
        <a:noFill/>
        <a:ln w="9525" algn="ctr">
          <a:solidFill>
            <a:srgbClr val="000000"/>
          </a:solidFill>
          <a:round/>
          <a:headEnd/>
          <a:tailEnd type="triangle" w="med" len="med"/>
        </a:ln>
      </xdr:spPr>
    </xdr:cxn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464344</xdr:colOff>
      <xdr:row>12</xdr:row>
      <xdr:rowOff>119063</xdr:rowOff>
    </xdr:from>
    <xdr:to>
      <xdr:col>32</xdr:col>
      <xdr:colOff>0</xdr:colOff>
      <xdr:row>12</xdr:row>
      <xdr:rowOff>119063</xdr:rowOff>
    </xdr:to>
    <xdr:cxnSp macro="">
      <xdr:nvCxnSpPr>
        <xdr:cNvPr id="8" name="Straight Arrow Connector 7">
          <a:extLst>
            <a:ext uri="{FF2B5EF4-FFF2-40B4-BE49-F238E27FC236}">
              <a16:creationId xmlns:a16="http://schemas.microsoft.com/office/drawing/2014/main" id="{00000000-0008-0000-0400-000008000000}"/>
            </a:ext>
          </a:extLst>
        </xdr:cNvPr>
        <xdr:cNvCxnSpPr/>
      </xdr:nvCxnSpPr>
      <xdr:spPr bwMode="auto">
        <a:xfrm>
          <a:off x="18885694" y="3243263"/>
          <a:ext cx="2381" cy="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29</xdr:col>
      <xdr:colOff>119063</xdr:colOff>
      <xdr:row>12</xdr:row>
      <xdr:rowOff>119063</xdr:rowOff>
    </xdr:from>
    <xdr:to>
      <xdr:col>29</xdr:col>
      <xdr:colOff>857250</xdr:colOff>
      <xdr:row>12</xdr:row>
      <xdr:rowOff>119063</xdr:rowOff>
    </xdr:to>
    <xdr:cxnSp macro="">
      <xdr:nvCxnSpPr>
        <xdr:cNvPr id="9" name="Straight Arrow Connector 8">
          <a:extLst>
            <a:ext uri="{FF2B5EF4-FFF2-40B4-BE49-F238E27FC236}">
              <a16:creationId xmlns:a16="http://schemas.microsoft.com/office/drawing/2014/main" id="{00000000-0008-0000-0400-000009000000}"/>
            </a:ext>
          </a:extLst>
        </xdr:cNvPr>
        <xdr:cNvCxnSpPr/>
      </xdr:nvCxnSpPr>
      <xdr:spPr bwMode="auto">
        <a:xfrm flipH="1">
          <a:off x="17873663" y="3243263"/>
          <a:ext cx="4762" cy="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2</xdr:col>
      <xdr:colOff>491066</xdr:colOff>
      <xdr:row>8</xdr:row>
      <xdr:rowOff>101599</xdr:rowOff>
    </xdr:from>
    <xdr:to>
      <xdr:col>2</xdr:col>
      <xdr:colOff>1195916</xdr:colOff>
      <xdr:row>8</xdr:row>
      <xdr:rowOff>101599</xdr:rowOff>
    </xdr:to>
    <xdr:cxnSp macro="">
      <xdr:nvCxnSpPr>
        <xdr:cNvPr id="14" name="Straight Arrow Connector 2">
          <a:extLst>
            <a:ext uri="{FF2B5EF4-FFF2-40B4-BE49-F238E27FC236}">
              <a16:creationId xmlns:a16="http://schemas.microsoft.com/office/drawing/2014/main" id="{00000000-0008-0000-0400-00000E000000}"/>
            </a:ext>
          </a:extLst>
        </xdr:cNvPr>
        <xdr:cNvCxnSpPr>
          <a:cxnSpLocks noChangeShapeType="1"/>
        </xdr:cNvCxnSpPr>
      </xdr:nvCxnSpPr>
      <xdr:spPr bwMode="auto">
        <a:xfrm>
          <a:off x="846666" y="1761066"/>
          <a:ext cx="704850" cy="0"/>
        </a:xfrm>
        <a:prstGeom prst="straightConnector1">
          <a:avLst/>
        </a:prstGeom>
        <a:noFill/>
        <a:ln w="9525" algn="ctr">
          <a:solidFill>
            <a:srgbClr val="000000"/>
          </a:solidFill>
          <a:round/>
          <a:headEnd/>
          <a:tailEnd type="triangle" w="med" len="med"/>
        </a:ln>
      </xdr:spPr>
    </xdr:cxnSp>
    <xdr:clientData/>
  </xdr:twoCellAnchor>
  <xdr:twoCellAnchor>
    <xdr:from>
      <xdr:col>4</xdr:col>
      <xdr:colOff>33867</xdr:colOff>
      <xdr:row>12</xdr:row>
      <xdr:rowOff>110066</xdr:rowOff>
    </xdr:from>
    <xdr:to>
      <xdr:col>4</xdr:col>
      <xdr:colOff>719667</xdr:colOff>
      <xdr:row>12</xdr:row>
      <xdr:rowOff>110066</xdr:rowOff>
    </xdr:to>
    <xdr:cxnSp macro="">
      <xdr:nvCxnSpPr>
        <xdr:cNvPr id="3" name="Straight Arrow Connector 2">
          <a:extLst>
            <a:ext uri="{FF2B5EF4-FFF2-40B4-BE49-F238E27FC236}">
              <a16:creationId xmlns:a16="http://schemas.microsoft.com/office/drawing/2014/main" id="{00000000-0008-0000-0400-000003000000}"/>
            </a:ext>
          </a:extLst>
        </xdr:cNvPr>
        <xdr:cNvCxnSpPr/>
      </xdr:nvCxnSpPr>
      <xdr:spPr bwMode="auto">
        <a:xfrm flipH="1">
          <a:off x="4241800" y="2455333"/>
          <a:ext cx="685800"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8</xdr:col>
      <xdr:colOff>270933</xdr:colOff>
      <xdr:row>12</xdr:row>
      <xdr:rowOff>101600</xdr:rowOff>
    </xdr:from>
    <xdr:to>
      <xdr:col>8</xdr:col>
      <xdr:colOff>1007533</xdr:colOff>
      <xdr:row>12</xdr:row>
      <xdr:rowOff>101600</xdr:rowOff>
    </xdr:to>
    <xdr:cxnSp macro="">
      <xdr:nvCxnSpPr>
        <xdr:cNvPr id="15" name="Straight Arrow Connector 14">
          <a:extLst>
            <a:ext uri="{FF2B5EF4-FFF2-40B4-BE49-F238E27FC236}">
              <a16:creationId xmlns:a16="http://schemas.microsoft.com/office/drawing/2014/main" id="{00000000-0008-0000-0400-00000F000000}"/>
            </a:ext>
          </a:extLst>
        </xdr:cNvPr>
        <xdr:cNvCxnSpPr/>
      </xdr:nvCxnSpPr>
      <xdr:spPr bwMode="auto">
        <a:xfrm>
          <a:off x="6781800" y="2446867"/>
          <a:ext cx="736600"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14</xdr:col>
      <xdr:colOff>101599</xdr:colOff>
      <xdr:row>12</xdr:row>
      <xdr:rowOff>101600</xdr:rowOff>
    </xdr:from>
    <xdr:to>
      <xdr:col>14</xdr:col>
      <xdr:colOff>838199</xdr:colOff>
      <xdr:row>12</xdr:row>
      <xdr:rowOff>101600</xdr:rowOff>
    </xdr:to>
    <xdr:cxnSp macro="">
      <xdr:nvCxnSpPr>
        <xdr:cNvPr id="21" name="Straight Arrow Connector 20">
          <a:extLst>
            <a:ext uri="{FF2B5EF4-FFF2-40B4-BE49-F238E27FC236}">
              <a16:creationId xmlns:a16="http://schemas.microsoft.com/office/drawing/2014/main" id="{00000000-0008-0000-0400-000015000000}"/>
            </a:ext>
          </a:extLst>
        </xdr:cNvPr>
        <xdr:cNvCxnSpPr/>
      </xdr:nvCxnSpPr>
      <xdr:spPr bwMode="auto">
        <a:xfrm>
          <a:off x="9914466" y="2446867"/>
          <a:ext cx="736600"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10</xdr:col>
      <xdr:colOff>33867</xdr:colOff>
      <xdr:row>12</xdr:row>
      <xdr:rowOff>101600</xdr:rowOff>
    </xdr:from>
    <xdr:to>
      <xdr:col>10</xdr:col>
      <xdr:colOff>719667</xdr:colOff>
      <xdr:row>12</xdr:row>
      <xdr:rowOff>101600</xdr:rowOff>
    </xdr:to>
    <xdr:cxnSp macro="">
      <xdr:nvCxnSpPr>
        <xdr:cNvPr id="22" name="Straight Arrow Connector 21">
          <a:extLst>
            <a:ext uri="{FF2B5EF4-FFF2-40B4-BE49-F238E27FC236}">
              <a16:creationId xmlns:a16="http://schemas.microsoft.com/office/drawing/2014/main" id="{00000000-0008-0000-0400-000016000000}"/>
            </a:ext>
          </a:extLst>
        </xdr:cNvPr>
        <xdr:cNvCxnSpPr/>
      </xdr:nvCxnSpPr>
      <xdr:spPr bwMode="auto">
        <a:xfrm flipH="1">
          <a:off x="7696200" y="2446867"/>
          <a:ext cx="685800"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110064</xdr:colOff>
      <xdr:row>5</xdr:row>
      <xdr:rowOff>110066</xdr:rowOff>
    </xdr:from>
    <xdr:to>
      <xdr:col>7</xdr:col>
      <xdr:colOff>389467</xdr:colOff>
      <xdr:row>5</xdr:row>
      <xdr:rowOff>114296</xdr:rowOff>
    </xdr:to>
    <xdr:sp macro="" textlink="">
      <xdr:nvSpPr>
        <xdr:cNvPr id="2155" name="Line 1">
          <a:extLst>
            <a:ext uri="{FF2B5EF4-FFF2-40B4-BE49-F238E27FC236}">
              <a16:creationId xmlns:a16="http://schemas.microsoft.com/office/drawing/2014/main" id="{00000000-0008-0000-0500-00006B080000}"/>
            </a:ext>
          </a:extLst>
        </xdr:cNvPr>
        <xdr:cNvSpPr>
          <a:spLocks noChangeShapeType="1"/>
        </xdr:cNvSpPr>
      </xdr:nvSpPr>
      <xdr:spPr bwMode="auto">
        <a:xfrm flipH="1">
          <a:off x="2175931" y="1083733"/>
          <a:ext cx="3750736" cy="4230"/>
        </a:xfrm>
        <a:prstGeom prst="line">
          <a:avLst/>
        </a:prstGeom>
        <a:noFill/>
        <a:ln w="9525">
          <a:solidFill>
            <a:srgbClr val="000000"/>
          </a:solidFill>
          <a:round/>
          <a:headEnd/>
          <a:tailEnd type="triangle" w="med" len="med"/>
        </a:ln>
      </xdr:spPr>
    </xdr:sp>
    <xdr:clientData/>
  </xdr:twoCellAnchor>
  <xdr:twoCellAnchor>
    <xdr:from>
      <xdr:col>11</xdr:col>
      <xdr:colOff>694266</xdr:colOff>
      <xdr:row>5</xdr:row>
      <xdr:rowOff>93133</xdr:rowOff>
    </xdr:from>
    <xdr:to>
      <xdr:col>19</xdr:col>
      <xdr:colOff>0</xdr:colOff>
      <xdr:row>5</xdr:row>
      <xdr:rowOff>93136</xdr:rowOff>
    </xdr:to>
    <xdr:cxnSp macro="">
      <xdr:nvCxnSpPr>
        <xdr:cNvPr id="5" name="Straight Arrow Connector 4">
          <a:extLst>
            <a:ext uri="{FF2B5EF4-FFF2-40B4-BE49-F238E27FC236}">
              <a16:creationId xmlns:a16="http://schemas.microsoft.com/office/drawing/2014/main" id="{00000000-0008-0000-0500-000005000000}"/>
            </a:ext>
          </a:extLst>
        </xdr:cNvPr>
        <xdr:cNvCxnSpPr/>
      </xdr:nvCxnSpPr>
      <xdr:spPr bwMode="auto">
        <a:xfrm>
          <a:off x="8957733" y="1066800"/>
          <a:ext cx="3666067" cy="3"/>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28571</xdr:colOff>
      <xdr:row>8</xdr:row>
      <xdr:rowOff>110067</xdr:rowOff>
    </xdr:from>
    <xdr:to>
      <xdr:col>4</xdr:col>
      <xdr:colOff>626533</xdr:colOff>
      <xdr:row>8</xdr:row>
      <xdr:rowOff>114299</xdr:rowOff>
    </xdr:to>
    <xdr:sp macro="" textlink="">
      <xdr:nvSpPr>
        <xdr:cNvPr id="2" name="Line 1">
          <a:extLst>
            <a:ext uri="{FF2B5EF4-FFF2-40B4-BE49-F238E27FC236}">
              <a16:creationId xmlns:a16="http://schemas.microsoft.com/office/drawing/2014/main" id="{00000000-0008-0000-0800-000002000000}"/>
            </a:ext>
          </a:extLst>
        </xdr:cNvPr>
        <xdr:cNvSpPr>
          <a:spLocks noChangeShapeType="1"/>
        </xdr:cNvSpPr>
      </xdr:nvSpPr>
      <xdr:spPr bwMode="auto">
        <a:xfrm flipH="1">
          <a:off x="5193238" y="694267"/>
          <a:ext cx="597962" cy="4232"/>
        </a:xfrm>
        <a:prstGeom prst="line">
          <a:avLst/>
        </a:prstGeom>
        <a:noFill/>
        <a:ln w="9525">
          <a:solidFill>
            <a:srgbClr val="000000"/>
          </a:solidFill>
          <a:round/>
          <a:headEnd/>
          <a:tailEnd type="triangle" w="med" len="med"/>
        </a:ln>
      </xdr:spPr>
    </xdr:sp>
    <xdr:clientData/>
  </xdr:twoCellAnchor>
  <xdr:twoCellAnchor>
    <xdr:from>
      <xdr:col>8</xdr:col>
      <xdr:colOff>431803</xdr:colOff>
      <xdr:row>8</xdr:row>
      <xdr:rowOff>110067</xdr:rowOff>
    </xdr:from>
    <xdr:to>
      <xdr:col>8</xdr:col>
      <xdr:colOff>1070800</xdr:colOff>
      <xdr:row>8</xdr:row>
      <xdr:rowOff>114300</xdr:rowOff>
    </xdr:to>
    <xdr:sp macro="" textlink="">
      <xdr:nvSpPr>
        <xdr:cNvPr id="3" name="Line 2">
          <a:extLst>
            <a:ext uri="{FF2B5EF4-FFF2-40B4-BE49-F238E27FC236}">
              <a16:creationId xmlns:a16="http://schemas.microsoft.com/office/drawing/2014/main" id="{00000000-0008-0000-0800-000003000000}"/>
            </a:ext>
          </a:extLst>
        </xdr:cNvPr>
        <xdr:cNvSpPr>
          <a:spLocks noChangeShapeType="1"/>
        </xdr:cNvSpPr>
      </xdr:nvSpPr>
      <xdr:spPr bwMode="auto">
        <a:xfrm>
          <a:off x="8034870" y="694267"/>
          <a:ext cx="638997" cy="4233"/>
        </a:xfrm>
        <a:prstGeom prst="line">
          <a:avLst/>
        </a:prstGeom>
        <a:noFill/>
        <a:ln w="9525">
          <a:solidFill>
            <a:srgbClr val="000000"/>
          </a:solidFill>
          <a:round/>
          <a:headEnd/>
          <a:tailEnd type="triangle" w="med" len="med"/>
        </a:ln>
      </xdr:spPr>
    </xdr:sp>
    <xdr:clientData/>
  </xdr:twoCellAnchor>
  <xdr:twoCellAnchor>
    <xdr:from>
      <xdr:col>31</xdr:col>
      <xdr:colOff>464344</xdr:colOff>
      <xdr:row>8</xdr:row>
      <xdr:rowOff>119063</xdr:rowOff>
    </xdr:from>
    <xdr:to>
      <xdr:col>32</xdr:col>
      <xdr:colOff>0</xdr:colOff>
      <xdr:row>8</xdr:row>
      <xdr:rowOff>119063</xdr:rowOff>
    </xdr:to>
    <xdr:cxnSp macro="">
      <xdr:nvCxnSpPr>
        <xdr:cNvPr id="4" name="Straight Arrow Connector 3">
          <a:extLst>
            <a:ext uri="{FF2B5EF4-FFF2-40B4-BE49-F238E27FC236}">
              <a16:creationId xmlns:a16="http://schemas.microsoft.com/office/drawing/2014/main" id="{00000000-0008-0000-0800-000004000000}"/>
            </a:ext>
          </a:extLst>
        </xdr:cNvPr>
        <xdr:cNvCxnSpPr/>
      </xdr:nvCxnSpPr>
      <xdr:spPr bwMode="auto">
        <a:xfrm>
          <a:off x="19849624" y="2435543"/>
          <a:ext cx="476" cy="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29</xdr:col>
      <xdr:colOff>119063</xdr:colOff>
      <xdr:row>8</xdr:row>
      <xdr:rowOff>119063</xdr:rowOff>
    </xdr:from>
    <xdr:to>
      <xdr:col>29</xdr:col>
      <xdr:colOff>857250</xdr:colOff>
      <xdr:row>8</xdr:row>
      <xdr:rowOff>119063</xdr:rowOff>
    </xdr:to>
    <xdr:cxnSp macro="">
      <xdr:nvCxnSpPr>
        <xdr:cNvPr id="5" name="Straight Arrow Connector 4">
          <a:extLst>
            <a:ext uri="{FF2B5EF4-FFF2-40B4-BE49-F238E27FC236}">
              <a16:creationId xmlns:a16="http://schemas.microsoft.com/office/drawing/2014/main" id="{00000000-0008-0000-0800-000005000000}"/>
            </a:ext>
          </a:extLst>
        </xdr:cNvPr>
        <xdr:cNvCxnSpPr/>
      </xdr:nvCxnSpPr>
      <xdr:spPr bwMode="auto">
        <a:xfrm flipH="1">
          <a:off x="18841403" y="2435543"/>
          <a:ext cx="0" cy="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8467</xdr:colOff>
      <xdr:row>8</xdr:row>
      <xdr:rowOff>93134</xdr:rowOff>
    </xdr:from>
    <xdr:to>
      <xdr:col>10</xdr:col>
      <xdr:colOff>606429</xdr:colOff>
      <xdr:row>8</xdr:row>
      <xdr:rowOff>97366</xdr:rowOff>
    </xdr:to>
    <xdr:sp macro="" textlink="">
      <xdr:nvSpPr>
        <xdr:cNvPr id="10" name="Line 1">
          <a:extLst>
            <a:ext uri="{FF2B5EF4-FFF2-40B4-BE49-F238E27FC236}">
              <a16:creationId xmlns:a16="http://schemas.microsoft.com/office/drawing/2014/main" id="{00000000-0008-0000-0800-00000A000000}"/>
            </a:ext>
          </a:extLst>
        </xdr:cNvPr>
        <xdr:cNvSpPr>
          <a:spLocks noChangeShapeType="1"/>
        </xdr:cNvSpPr>
      </xdr:nvSpPr>
      <xdr:spPr bwMode="auto">
        <a:xfrm flipH="1">
          <a:off x="8830734" y="677334"/>
          <a:ext cx="597962" cy="4232"/>
        </a:xfrm>
        <a:prstGeom prst="line">
          <a:avLst/>
        </a:prstGeom>
        <a:noFill/>
        <a:ln w="9525">
          <a:solidFill>
            <a:srgbClr val="000000"/>
          </a:solidFill>
          <a:round/>
          <a:headEnd/>
          <a:tailEnd type="triangle" w="med" len="med"/>
        </a:ln>
      </xdr:spPr>
    </xdr:sp>
    <xdr:clientData/>
  </xdr:twoCellAnchor>
  <xdr:twoCellAnchor>
    <xdr:from>
      <xdr:col>14</xdr:col>
      <xdr:colOff>423333</xdr:colOff>
      <xdr:row>8</xdr:row>
      <xdr:rowOff>101600</xdr:rowOff>
    </xdr:from>
    <xdr:to>
      <xdr:col>14</xdr:col>
      <xdr:colOff>1062330</xdr:colOff>
      <xdr:row>8</xdr:row>
      <xdr:rowOff>105833</xdr:rowOff>
    </xdr:to>
    <xdr:sp macro="" textlink="">
      <xdr:nvSpPr>
        <xdr:cNvPr id="11" name="Line 2">
          <a:extLst>
            <a:ext uri="{FF2B5EF4-FFF2-40B4-BE49-F238E27FC236}">
              <a16:creationId xmlns:a16="http://schemas.microsoft.com/office/drawing/2014/main" id="{00000000-0008-0000-0800-00000B000000}"/>
            </a:ext>
          </a:extLst>
        </xdr:cNvPr>
        <xdr:cNvSpPr>
          <a:spLocks noChangeShapeType="1"/>
        </xdr:cNvSpPr>
      </xdr:nvSpPr>
      <xdr:spPr bwMode="auto">
        <a:xfrm>
          <a:off x="11667066" y="685800"/>
          <a:ext cx="638997" cy="4233"/>
        </a:xfrm>
        <a:prstGeom prst="line">
          <a:avLst/>
        </a:prstGeom>
        <a:noFill/>
        <a:ln w="9525">
          <a:solidFill>
            <a:srgbClr val="000000"/>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390525</xdr:colOff>
      <xdr:row>8</xdr:row>
      <xdr:rowOff>95250</xdr:rowOff>
    </xdr:from>
    <xdr:to>
      <xdr:col>3</xdr:col>
      <xdr:colOff>0</xdr:colOff>
      <xdr:row>8</xdr:row>
      <xdr:rowOff>95250</xdr:rowOff>
    </xdr:to>
    <xdr:cxnSp macro="">
      <xdr:nvCxnSpPr>
        <xdr:cNvPr id="16457" name="Straight Arrow Connector 2">
          <a:extLst>
            <a:ext uri="{FF2B5EF4-FFF2-40B4-BE49-F238E27FC236}">
              <a16:creationId xmlns:a16="http://schemas.microsoft.com/office/drawing/2014/main" id="{00000000-0008-0000-0A00-000049400000}"/>
            </a:ext>
          </a:extLst>
        </xdr:cNvPr>
        <xdr:cNvCxnSpPr>
          <a:cxnSpLocks noChangeShapeType="1"/>
        </xdr:cNvCxnSpPr>
      </xdr:nvCxnSpPr>
      <xdr:spPr bwMode="auto">
        <a:xfrm flipV="1">
          <a:off x="714375" y="1905000"/>
          <a:ext cx="885825" cy="0"/>
        </a:xfrm>
        <a:prstGeom prst="straightConnector1">
          <a:avLst/>
        </a:prstGeom>
        <a:noFill/>
        <a:ln w="9525" algn="ctr">
          <a:solidFill>
            <a:srgbClr val="000000"/>
          </a:solidFill>
          <a:round/>
          <a:headEnd/>
          <a:tailEnd type="triangle" w="med" len="med"/>
        </a:ln>
      </xdr:spPr>
    </xdr:cxnSp>
    <xdr:clientData/>
  </xdr:twoCellAnchor>
  <xdr:twoCellAnchor>
    <xdr:from>
      <xdr:col>2</xdr:col>
      <xdr:colOff>390525</xdr:colOff>
      <xdr:row>6</xdr:row>
      <xdr:rowOff>104775</xdr:rowOff>
    </xdr:from>
    <xdr:to>
      <xdr:col>3</xdr:col>
      <xdr:colOff>0</xdr:colOff>
      <xdr:row>6</xdr:row>
      <xdr:rowOff>104775</xdr:rowOff>
    </xdr:to>
    <xdr:cxnSp macro="">
      <xdr:nvCxnSpPr>
        <xdr:cNvPr id="16458" name="Straight Arrow Connector 2">
          <a:extLst>
            <a:ext uri="{FF2B5EF4-FFF2-40B4-BE49-F238E27FC236}">
              <a16:creationId xmlns:a16="http://schemas.microsoft.com/office/drawing/2014/main" id="{00000000-0008-0000-0A00-00004A400000}"/>
            </a:ext>
          </a:extLst>
        </xdr:cNvPr>
        <xdr:cNvCxnSpPr>
          <a:cxnSpLocks noChangeShapeType="1"/>
        </xdr:cNvCxnSpPr>
      </xdr:nvCxnSpPr>
      <xdr:spPr bwMode="auto">
        <a:xfrm flipV="1">
          <a:off x="714375" y="1628775"/>
          <a:ext cx="885825" cy="0"/>
        </a:xfrm>
        <a:prstGeom prst="straightConnector1">
          <a:avLst/>
        </a:prstGeom>
        <a:noFill/>
        <a:ln w="9525" algn="ctr">
          <a:solidFill>
            <a:srgbClr val="000000"/>
          </a:solidFill>
          <a:round/>
          <a:headEnd/>
          <a:tailEnd type="triangle" w="med" len="med"/>
        </a:ln>
      </xdr:spPr>
    </xdr:cxnSp>
    <xdr:clientData/>
  </xdr:twoCellAnchor>
  <xdr:twoCellAnchor>
    <xdr:from>
      <xdr:col>12</xdr:col>
      <xdr:colOff>216647</xdr:colOff>
      <xdr:row>11</xdr:row>
      <xdr:rowOff>89647</xdr:rowOff>
    </xdr:from>
    <xdr:to>
      <xdr:col>12</xdr:col>
      <xdr:colOff>814917</xdr:colOff>
      <xdr:row>11</xdr:row>
      <xdr:rowOff>97897</xdr:rowOff>
    </xdr:to>
    <xdr:cxnSp macro="">
      <xdr:nvCxnSpPr>
        <xdr:cNvPr id="4" name="Straight Arrow Connector 3">
          <a:extLst>
            <a:ext uri="{FF2B5EF4-FFF2-40B4-BE49-F238E27FC236}">
              <a16:creationId xmlns:a16="http://schemas.microsoft.com/office/drawing/2014/main" id="{00000000-0008-0000-0A00-000004000000}"/>
            </a:ext>
          </a:extLst>
        </xdr:cNvPr>
        <xdr:cNvCxnSpPr/>
      </xdr:nvCxnSpPr>
      <xdr:spPr bwMode="auto">
        <a:xfrm>
          <a:off x="9637059" y="2136588"/>
          <a:ext cx="598270" cy="825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8</xdr:col>
      <xdr:colOff>119065</xdr:colOff>
      <xdr:row>11</xdr:row>
      <xdr:rowOff>112059</xdr:rowOff>
    </xdr:from>
    <xdr:to>
      <xdr:col>8</xdr:col>
      <xdr:colOff>717177</xdr:colOff>
      <xdr:row>11</xdr:row>
      <xdr:rowOff>119063</xdr:rowOff>
    </xdr:to>
    <xdr:cxnSp macro="">
      <xdr:nvCxnSpPr>
        <xdr:cNvPr id="5" name="Straight Arrow Connector 4">
          <a:extLst>
            <a:ext uri="{FF2B5EF4-FFF2-40B4-BE49-F238E27FC236}">
              <a16:creationId xmlns:a16="http://schemas.microsoft.com/office/drawing/2014/main" id="{00000000-0008-0000-0A00-000005000000}"/>
            </a:ext>
          </a:extLst>
        </xdr:cNvPr>
        <xdr:cNvCxnSpPr/>
      </xdr:nvCxnSpPr>
      <xdr:spPr bwMode="auto">
        <a:xfrm flipH="1">
          <a:off x="7387947" y="2159000"/>
          <a:ext cx="598112" cy="7004"/>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371475</xdr:colOff>
      <xdr:row>54</xdr:row>
      <xdr:rowOff>95250</xdr:rowOff>
    </xdr:from>
    <xdr:to>
      <xdr:col>2</xdr:col>
      <xdr:colOff>1247775</xdr:colOff>
      <xdr:row>54</xdr:row>
      <xdr:rowOff>95250</xdr:rowOff>
    </xdr:to>
    <xdr:cxnSp macro="">
      <xdr:nvCxnSpPr>
        <xdr:cNvPr id="17596" name="Straight Arrow Connector 2">
          <a:extLst>
            <a:ext uri="{FF2B5EF4-FFF2-40B4-BE49-F238E27FC236}">
              <a16:creationId xmlns:a16="http://schemas.microsoft.com/office/drawing/2014/main" id="{00000000-0008-0000-0C00-0000BC440000}"/>
            </a:ext>
          </a:extLst>
        </xdr:cNvPr>
        <xdr:cNvCxnSpPr>
          <a:cxnSpLocks noChangeShapeType="1"/>
        </xdr:cNvCxnSpPr>
      </xdr:nvCxnSpPr>
      <xdr:spPr bwMode="auto">
        <a:xfrm flipV="1">
          <a:off x="695325" y="9696450"/>
          <a:ext cx="876300" cy="0"/>
        </a:xfrm>
        <a:prstGeom prst="straightConnector1">
          <a:avLst/>
        </a:prstGeom>
        <a:noFill/>
        <a:ln w="9525" algn="ctr">
          <a:solidFill>
            <a:srgbClr val="000000"/>
          </a:solidFill>
          <a:round/>
          <a:headEnd/>
          <a:tailEnd type="triangle" w="med" len="med"/>
        </a:ln>
      </xdr:spPr>
    </xdr:cxnSp>
    <xdr:clientData/>
  </xdr:twoCellAnchor>
  <xdr:twoCellAnchor>
    <xdr:from>
      <xdr:col>2</xdr:col>
      <xdr:colOff>466725</xdr:colOff>
      <xdr:row>6</xdr:row>
      <xdr:rowOff>95250</xdr:rowOff>
    </xdr:from>
    <xdr:to>
      <xdr:col>2</xdr:col>
      <xdr:colOff>1343025</xdr:colOff>
      <xdr:row>6</xdr:row>
      <xdr:rowOff>95250</xdr:rowOff>
    </xdr:to>
    <xdr:cxnSp macro="">
      <xdr:nvCxnSpPr>
        <xdr:cNvPr id="17597" name="Straight Arrow Connector 2">
          <a:extLst>
            <a:ext uri="{FF2B5EF4-FFF2-40B4-BE49-F238E27FC236}">
              <a16:creationId xmlns:a16="http://schemas.microsoft.com/office/drawing/2014/main" id="{00000000-0008-0000-0C00-0000BD440000}"/>
            </a:ext>
          </a:extLst>
        </xdr:cNvPr>
        <xdr:cNvCxnSpPr>
          <a:cxnSpLocks noChangeShapeType="1"/>
        </xdr:cNvCxnSpPr>
      </xdr:nvCxnSpPr>
      <xdr:spPr bwMode="auto">
        <a:xfrm flipV="1">
          <a:off x="790575" y="1619250"/>
          <a:ext cx="876300" cy="0"/>
        </a:xfrm>
        <a:prstGeom prst="straightConnector1">
          <a:avLst/>
        </a:prstGeom>
        <a:noFill/>
        <a:ln w="9525" algn="ctr">
          <a:solidFill>
            <a:srgbClr val="000000"/>
          </a:solidFill>
          <a:round/>
          <a:headEnd/>
          <a:tailEnd type="triangle" w="med" len="med"/>
        </a:ln>
      </xdr:spPr>
    </xdr:cxnSp>
    <xdr:clientData/>
  </xdr:twoCellAnchor>
  <xdr:twoCellAnchor>
    <xdr:from>
      <xdr:col>2</xdr:col>
      <xdr:colOff>466725</xdr:colOff>
      <xdr:row>8</xdr:row>
      <xdr:rowOff>95250</xdr:rowOff>
    </xdr:from>
    <xdr:to>
      <xdr:col>2</xdr:col>
      <xdr:colOff>1343025</xdr:colOff>
      <xdr:row>8</xdr:row>
      <xdr:rowOff>95250</xdr:rowOff>
    </xdr:to>
    <xdr:cxnSp macro="">
      <xdr:nvCxnSpPr>
        <xdr:cNvPr id="9" name="Straight Arrow Connector 2">
          <a:extLst>
            <a:ext uri="{FF2B5EF4-FFF2-40B4-BE49-F238E27FC236}">
              <a16:creationId xmlns:a16="http://schemas.microsoft.com/office/drawing/2014/main" id="{00000000-0008-0000-0C00-000009000000}"/>
            </a:ext>
          </a:extLst>
        </xdr:cNvPr>
        <xdr:cNvCxnSpPr>
          <a:cxnSpLocks noChangeShapeType="1"/>
        </xdr:cNvCxnSpPr>
      </xdr:nvCxnSpPr>
      <xdr:spPr bwMode="auto">
        <a:xfrm flipV="1">
          <a:off x="779992" y="1458383"/>
          <a:ext cx="876300" cy="0"/>
        </a:xfrm>
        <a:prstGeom prst="straightConnector1">
          <a:avLst/>
        </a:prstGeom>
        <a:noFill/>
        <a:ln w="9525" algn="ctr">
          <a:solidFill>
            <a:srgbClr val="000000"/>
          </a:solidFill>
          <a:round/>
          <a:headEnd/>
          <a:tailEnd type="triangle" w="med" len="med"/>
        </a:ln>
      </xdr:spPr>
    </xdr:cxnSp>
    <xdr:clientData/>
  </xdr:twoCellAnchor>
  <xdr:twoCellAnchor>
    <xdr:from>
      <xdr:col>2</xdr:col>
      <xdr:colOff>371475</xdr:colOff>
      <xdr:row>63</xdr:row>
      <xdr:rowOff>95250</xdr:rowOff>
    </xdr:from>
    <xdr:to>
      <xdr:col>2</xdr:col>
      <xdr:colOff>1247775</xdr:colOff>
      <xdr:row>63</xdr:row>
      <xdr:rowOff>95250</xdr:rowOff>
    </xdr:to>
    <xdr:cxnSp macro="">
      <xdr:nvCxnSpPr>
        <xdr:cNvPr id="10" name="Straight Arrow Connector 2">
          <a:extLst>
            <a:ext uri="{FF2B5EF4-FFF2-40B4-BE49-F238E27FC236}">
              <a16:creationId xmlns:a16="http://schemas.microsoft.com/office/drawing/2014/main" id="{00000000-0008-0000-0C00-00000A000000}"/>
            </a:ext>
          </a:extLst>
        </xdr:cNvPr>
        <xdr:cNvCxnSpPr>
          <a:cxnSpLocks noChangeShapeType="1"/>
        </xdr:cNvCxnSpPr>
      </xdr:nvCxnSpPr>
      <xdr:spPr bwMode="auto">
        <a:xfrm flipV="1">
          <a:off x="684742" y="10500783"/>
          <a:ext cx="876300" cy="0"/>
        </a:xfrm>
        <a:prstGeom prst="straightConnector1">
          <a:avLst/>
        </a:prstGeom>
        <a:noFill/>
        <a:ln w="9525" algn="ctr">
          <a:solidFill>
            <a:srgbClr val="000000"/>
          </a:solidFill>
          <a:round/>
          <a:headEnd/>
          <a:tailEnd type="triangle" w="med" len="med"/>
        </a:ln>
      </xdr:spPr>
    </xdr:cxnSp>
    <xdr:clientData/>
  </xdr:twoCellAnchor>
  <xdr:twoCellAnchor>
    <xdr:from>
      <xdr:col>17</xdr:col>
      <xdr:colOff>216647</xdr:colOff>
      <xdr:row>10</xdr:row>
      <xdr:rowOff>89647</xdr:rowOff>
    </xdr:from>
    <xdr:to>
      <xdr:col>17</xdr:col>
      <xdr:colOff>814917</xdr:colOff>
      <xdr:row>10</xdr:row>
      <xdr:rowOff>97897</xdr:rowOff>
    </xdr:to>
    <xdr:cxnSp macro="">
      <xdr:nvCxnSpPr>
        <xdr:cNvPr id="11" name="Straight Arrow Connector 10">
          <a:extLst>
            <a:ext uri="{FF2B5EF4-FFF2-40B4-BE49-F238E27FC236}">
              <a16:creationId xmlns:a16="http://schemas.microsoft.com/office/drawing/2014/main" id="{3AAC654C-7BF1-4245-BE79-94FDDF5C3F96}"/>
            </a:ext>
          </a:extLst>
        </xdr:cNvPr>
        <xdr:cNvCxnSpPr/>
      </xdr:nvCxnSpPr>
      <xdr:spPr bwMode="auto">
        <a:xfrm>
          <a:off x="9652747" y="2096247"/>
          <a:ext cx="598270" cy="825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13</xdr:col>
      <xdr:colOff>119065</xdr:colOff>
      <xdr:row>10</xdr:row>
      <xdr:rowOff>112059</xdr:rowOff>
    </xdr:from>
    <xdr:to>
      <xdr:col>13</xdr:col>
      <xdr:colOff>717177</xdr:colOff>
      <xdr:row>10</xdr:row>
      <xdr:rowOff>119063</xdr:rowOff>
    </xdr:to>
    <xdr:cxnSp macro="">
      <xdr:nvCxnSpPr>
        <xdr:cNvPr id="12" name="Straight Arrow Connector 11">
          <a:extLst>
            <a:ext uri="{FF2B5EF4-FFF2-40B4-BE49-F238E27FC236}">
              <a16:creationId xmlns:a16="http://schemas.microsoft.com/office/drawing/2014/main" id="{D6913DA2-5CD8-4A70-BA65-A660F96AE19D}"/>
            </a:ext>
          </a:extLst>
        </xdr:cNvPr>
        <xdr:cNvCxnSpPr/>
      </xdr:nvCxnSpPr>
      <xdr:spPr bwMode="auto">
        <a:xfrm flipH="1">
          <a:off x="7396165" y="2118659"/>
          <a:ext cx="598112" cy="7004"/>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495300</xdr:colOff>
      <xdr:row>6</xdr:row>
      <xdr:rowOff>85725</xdr:rowOff>
    </xdr:from>
    <xdr:to>
      <xdr:col>2</xdr:col>
      <xdr:colOff>2038350</xdr:colOff>
      <xdr:row>6</xdr:row>
      <xdr:rowOff>85725</xdr:rowOff>
    </xdr:to>
    <xdr:cxnSp macro="">
      <xdr:nvCxnSpPr>
        <xdr:cNvPr id="18643" name="Straight Arrow Connector 2">
          <a:extLst>
            <a:ext uri="{FF2B5EF4-FFF2-40B4-BE49-F238E27FC236}">
              <a16:creationId xmlns:a16="http://schemas.microsoft.com/office/drawing/2014/main" id="{00000000-0008-0000-0D00-0000D3480000}"/>
            </a:ext>
          </a:extLst>
        </xdr:cNvPr>
        <xdr:cNvCxnSpPr>
          <a:cxnSpLocks noChangeShapeType="1"/>
        </xdr:cNvCxnSpPr>
      </xdr:nvCxnSpPr>
      <xdr:spPr bwMode="auto">
        <a:xfrm>
          <a:off x="819150" y="1609725"/>
          <a:ext cx="1543050" cy="0"/>
        </a:xfrm>
        <a:prstGeom prst="straightConnector1">
          <a:avLst/>
        </a:prstGeom>
        <a:noFill/>
        <a:ln w="9525" algn="ctr">
          <a:solidFill>
            <a:srgbClr val="000000"/>
          </a:solidFill>
          <a:round/>
          <a:headEnd/>
          <a:tailEnd type="triangle" w="med" len="med"/>
        </a:ln>
      </xdr:spPr>
    </xdr:cxnSp>
    <xdr:clientData/>
  </xdr:twoCellAnchor>
  <xdr:twoCellAnchor>
    <xdr:from>
      <xdr:col>13</xdr:col>
      <xdr:colOff>217714</xdr:colOff>
      <xdr:row>11</xdr:row>
      <xdr:rowOff>90714</xdr:rowOff>
    </xdr:from>
    <xdr:to>
      <xdr:col>13</xdr:col>
      <xdr:colOff>814917</xdr:colOff>
      <xdr:row>11</xdr:row>
      <xdr:rowOff>97897</xdr:rowOff>
    </xdr:to>
    <xdr:cxnSp macro="">
      <xdr:nvCxnSpPr>
        <xdr:cNvPr id="7" name="Straight Arrow Connector 6">
          <a:extLst>
            <a:ext uri="{FF2B5EF4-FFF2-40B4-BE49-F238E27FC236}">
              <a16:creationId xmlns:a16="http://schemas.microsoft.com/office/drawing/2014/main" id="{00000000-0008-0000-0D00-000007000000}"/>
            </a:ext>
          </a:extLst>
        </xdr:cNvPr>
        <xdr:cNvCxnSpPr/>
      </xdr:nvCxnSpPr>
      <xdr:spPr bwMode="auto">
        <a:xfrm>
          <a:off x="8472714" y="2095500"/>
          <a:ext cx="597203" cy="7183"/>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9</xdr:col>
      <xdr:colOff>119065</xdr:colOff>
      <xdr:row>11</xdr:row>
      <xdr:rowOff>117928</xdr:rowOff>
    </xdr:from>
    <xdr:to>
      <xdr:col>9</xdr:col>
      <xdr:colOff>707571</xdr:colOff>
      <xdr:row>11</xdr:row>
      <xdr:rowOff>119063</xdr:rowOff>
    </xdr:to>
    <xdr:cxnSp macro="">
      <xdr:nvCxnSpPr>
        <xdr:cNvPr id="8" name="Straight Arrow Connector 7">
          <a:extLst>
            <a:ext uri="{FF2B5EF4-FFF2-40B4-BE49-F238E27FC236}">
              <a16:creationId xmlns:a16="http://schemas.microsoft.com/office/drawing/2014/main" id="{00000000-0008-0000-0D00-000008000000}"/>
            </a:ext>
          </a:extLst>
        </xdr:cNvPr>
        <xdr:cNvCxnSpPr/>
      </xdr:nvCxnSpPr>
      <xdr:spPr bwMode="auto">
        <a:xfrm flipH="1">
          <a:off x="6378351" y="2122714"/>
          <a:ext cx="588506" cy="1135"/>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2</xdr:col>
      <xdr:colOff>495300</xdr:colOff>
      <xdr:row>8</xdr:row>
      <xdr:rowOff>85725</xdr:rowOff>
    </xdr:from>
    <xdr:to>
      <xdr:col>2</xdr:col>
      <xdr:colOff>2038350</xdr:colOff>
      <xdr:row>8</xdr:row>
      <xdr:rowOff>85725</xdr:rowOff>
    </xdr:to>
    <xdr:cxnSp macro="">
      <xdr:nvCxnSpPr>
        <xdr:cNvPr id="9" name="Straight Arrow Connector 2">
          <a:extLst>
            <a:ext uri="{FF2B5EF4-FFF2-40B4-BE49-F238E27FC236}">
              <a16:creationId xmlns:a16="http://schemas.microsoft.com/office/drawing/2014/main" id="{00000000-0008-0000-0D00-000009000000}"/>
            </a:ext>
          </a:extLst>
        </xdr:cNvPr>
        <xdr:cNvCxnSpPr>
          <a:cxnSpLocks noChangeShapeType="1"/>
        </xdr:cNvCxnSpPr>
      </xdr:nvCxnSpPr>
      <xdr:spPr bwMode="auto">
        <a:xfrm>
          <a:off x="818029" y="1591796"/>
          <a:ext cx="1543050" cy="0"/>
        </a:xfrm>
        <a:prstGeom prst="straightConnector1">
          <a:avLst/>
        </a:prstGeom>
        <a:noFill/>
        <a:ln w="9525" algn="ctr">
          <a:solidFill>
            <a:srgbClr val="000000"/>
          </a:solidFill>
          <a:round/>
          <a:headEnd/>
          <a:tailEnd type="triangle" w="med" len="med"/>
        </a:ln>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CTC-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LeadSchedule"/>
      <sheetName val="4 Analysis"/>
      <sheetName val="1LeadSchedule"/>
      <sheetName val="Company Info"/>
      <sheetName val="CA Comp"/>
      <sheetName val="FF-1"/>
      <sheetName val="BPR"/>
      <sheetName val="CA"/>
      <sheetName val="FF-6"/>
      <sheetName val="U-50"/>
      <sheetName val="MFA"/>
      <sheetName val="CA Sheet"/>
      <sheetName val="Sheet1"/>
      <sheetName val="FF-2"/>
      <sheetName val="gl"/>
      <sheetName val="Nhapxuat"/>
      <sheetName val="Index"/>
      <sheetName val="C1"/>
      <sheetName val="C2"/>
      <sheetName val="FF-3"/>
      <sheetName val="O4_CA"/>
      <sheetName val="O5_IBA"/>
      <sheetName val="Addition"/>
      <sheetName val="SCH B"/>
      <sheetName val="Comp equip"/>
      <sheetName val="Invoice"/>
      <sheetName val="COV"/>
      <sheetName val="tax-ss"/>
      <sheetName val="TC"/>
      <sheetName val="Mach &amp; equip"/>
      <sheetName val="CTC-2000"/>
      <sheetName val="FF-21"/>
      <sheetName val="DFA"/>
      <sheetName val="FY01 Summary"/>
      <sheetName val="C101"/>
      <sheetName val="I101"/>
      <sheetName val="H101 "/>
      <sheetName val="N101"/>
      <sheetName val="T101 "/>
      <sheetName val="Capex"/>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To Generate"/>
      <sheetName val="Interim --&gt; Top"/>
      <sheetName val="5 Analysis"/>
      <sheetName val="CBR3070"/>
      <sheetName val="CBR7030"/>
      <sheetName val="utilities"/>
      <sheetName val="df(CBR3070)f1"/>
      <sheetName val="1_df(h(POfiv65)39)f1"/>
      <sheetName val="1_df(h(POfiv65)39)f1f2"/>
      <sheetName val="1_df(POsiv33)f1"/>
      <sheetName val="enPOiv42"/>
      <sheetName val="1_enPOiv45"/>
      <sheetName val="1_enPOiv46"/>
      <sheetName val="1_h(POfiv65)39_CBR"/>
      <sheetName val="1_h(POfiv65)41"/>
      <sheetName val="1_PO"/>
      <sheetName val="1_POfiv52_enPOiv42"/>
      <sheetName val="1_POfiv52_IPOm"/>
      <sheetName val="1_POfiv56"/>
      <sheetName val="1_POsiv33"/>
      <sheetName val="CA.1"/>
      <sheetName val="DRG"/>
      <sheetName val="EMR"/>
      <sheetName val="GNR"/>
      <sheetName val="JDE"/>
      <sheetName val="LGR"/>
      <sheetName val="MTU"/>
      <sheetName val="RBW"/>
      <sheetName val="RBY"/>
      <sheetName val="RSL"/>
      <sheetName val="SVR"/>
      <sheetName val="TDR"/>
      <sheetName val="TGR"/>
      <sheetName val="WAR"/>
      <sheetName val="ALTRWKSH"/>
      <sheetName val="2.P.L Capital &amp; Reserves"/>
      <sheetName val="FFE"/>
      <sheetName val="FS"/>
      <sheetName val="General Info - Input"/>
      <sheetName val="FF-13"/>
      <sheetName val="FF-21(a)"/>
      <sheetName val="13-CA"/>
      <sheetName val="ﾃｨｰﾁﾝｸﾞ"/>
      <sheetName val="O2 TC"/>
      <sheetName val="BS-VAS"/>
      <sheetName val="4414"/>
      <sheetName val="Trans"/>
      <sheetName val="cashflow"/>
      <sheetName val="FF-4"/>
      <sheetName val="CA Sheet "/>
      <sheetName val="Zone with CFO (2)"/>
      <sheetName val="HP"/>
      <sheetName val="Disposal"/>
      <sheetName val="depn-Sep 03"/>
      <sheetName val="O-11"/>
      <sheetName val="cf"/>
      <sheetName val="fa-c"/>
      <sheetName val="shCap"/>
      <sheetName val="TOVER"/>
      <sheetName val="BOOKマスタ"/>
      <sheetName val="Mst_Work"/>
      <sheetName val="BS, P&amp;L"/>
      <sheetName val="2.L.2-1 CA"/>
      <sheetName val="HP-JV"/>
      <sheetName val="Pricelist"/>
      <sheetName val="Control"/>
      <sheetName val="_x001e__x0000__x0000__x0000_º"/>
      <sheetName val="Age311299TESP"/>
      <sheetName val="P4DDBFTESP"/>
      <sheetName val="U110"/>
      <sheetName val="Input"/>
      <sheetName val="jun94"/>
      <sheetName val="lookup"/>
      <sheetName val="Collateral"/>
      <sheetName val="B"/>
      <sheetName val="MZ¨g_x0000__x0000_"/>
      <sheetName val=""/>
      <sheetName val="MZ¨g_x005f_x0000__x005f_x0000_"/>
      <sheetName val="_x001e_???º"/>
      <sheetName val="NC"/>
      <sheetName val="_x0000__x0008_kâ_x0006_ì/$_x0000_"/>
      <sheetName val="_x0000_Èò_x0011__x0007_ì/$_x0000_"/>
      <sheetName val="SRCM"/>
      <sheetName val="PROOF"/>
      <sheetName val="tax_ss"/>
      <sheetName val="Assumption"/>
      <sheetName val="6001"/>
      <sheetName val="1A TaxComp (pi)"/>
      <sheetName val="cashflowcomp"/>
      <sheetName val="Sheet2"/>
      <sheetName val="cost object"/>
      <sheetName val="_x001e_"/>
      <sheetName val="_x001e____º"/>
      <sheetName val="CostCentre"/>
      <sheetName val="Breakdown (1)"/>
      <sheetName val="1_LeadSchedule"/>
      <sheetName val="data validation"/>
      <sheetName val="Other info"/>
      <sheetName val="VL"/>
      <sheetName val="TN"/>
      <sheetName val="ND"/>
      <sheetName val="COM"/>
      <sheetName val="MV"/>
      <sheetName val="附表Sales"/>
      <sheetName val="MFA00"/>
      <sheetName val="10"/>
      <sheetName val="BS"/>
      <sheetName val="Menu"/>
      <sheetName val="DAC-P&amp;L Summary"/>
      <sheetName val="far"/>
      <sheetName val="Sch 1-18"/>
      <sheetName val="PA"/>
      <sheetName val="M_Maincomp"/>
      <sheetName val="M_CT_OUT"/>
      <sheetName val="IBA&amp;HP"/>
      <sheetName val="Inc&amp;Exp"/>
      <sheetName val="FA"/>
      <sheetName val="DN"/>
      <sheetName val="PRICE @ 31 Jan 2000"/>
      <sheetName val="CFlow2"/>
      <sheetName val="MZ¨g"/>
      <sheetName val="YA96 - CA"/>
      <sheetName val="1999"/>
      <sheetName val="FSA"/>
      <sheetName val="Dir"/>
      <sheetName val="C-63"/>
      <sheetName val="U"/>
      <sheetName val="2000py"/>
      <sheetName val="A3-1"/>
      <sheetName val="COMP"/>
      <sheetName val="CBO0497"/>
      <sheetName val="FF-50"/>
      <sheetName val="Prod"/>
      <sheetName val="COVER"/>
      <sheetName val="N3. accrued - others"/>
      <sheetName val="MarFct-HPU"/>
      <sheetName val="C"/>
      <sheetName val="AFA"/>
      <sheetName val="notes"/>
      <sheetName val="other-rm"/>
      <sheetName val="DataLookups"/>
      <sheetName val="addl cost"/>
      <sheetName val="accumdeprn"/>
      <sheetName val="P&amp;L BCF"/>
      <sheetName val="gen ledger"/>
      <sheetName val="Audit"/>
      <sheetName val="Cash Flow"/>
      <sheetName val="Financial Summary"/>
      <sheetName val="4_Analysis"/>
      <sheetName val="Company_Info"/>
      <sheetName val="CA_Comp"/>
      <sheetName val="CA_Sheet"/>
      <sheetName val="SCH_B"/>
      <sheetName val="Comp_equip"/>
      <sheetName val="BS,_P&amp;L"/>
      <sheetName val="2_L_2-1_CA"/>
      <sheetName val="Cash_Flow"/>
      <sheetName val="Financial_Summary"/>
      <sheetName val="1_LeadSchedule1"/>
      <sheetName val="4_Analysis1"/>
      <sheetName val="Company_Info1"/>
      <sheetName val="CA_Comp1"/>
      <sheetName val="CA_Sheet1"/>
      <sheetName val="SCH_B1"/>
      <sheetName val="Comp_equip1"/>
      <sheetName val="BS,_P&amp;L1"/>
      <sheetName val="2_L_2-1_CA1"/>
      <sheetName val="Cash_Flow1"/>
      <sheetName val="Financial_Summary1"/>
      <sheetName val="_x005f_x001e__x005f_x0000__x005f_x0000__x005f_x0000_º"/>
      <sheetName val="_x005f_x001e_"/>
      <sheetName val="_x005f_x005f_x005f_x001e__x005f_x005f_x005f_x0000__x005"/>
      <sheetName val="_x005f_x005f_x005f_x001e_"/>
      <sheetName val="_x005f_x005f_x005f_x005f_x005f_x005f_x005f_x001e__x005f"/>
      <sheetName val="_x005f_x005f_x005f_x005f_x005f_x005f_x005f_x001e_"/>
      <sheetName val="_x005f_x005f_x005f_x005f_x005f_x005f_x005f_x005f_x005f_x005f_"/>
      <sheetName val="MZ¨g_x005f_x005f_x005f_x0000__x005f_x005f_x005f_x0000_"/>
      <sheetName val="_x005f_x001e_???º"/>
      <sheetName val="_x005f_x0000__x005f_x0008_kâ_x005f_x0006_ì/$_x000"/>
      <sheetName val="_x005f_x0000_Èò_x005f_x0011__x005f_x0007_ì/$_x000"/>
      <sheetName val="_x005f_x001e____º"/>
      <sheetName val="XUSISheet"/>
      <sheetName val="Acc"/>
      <sheetName val="Annx1"/>
      <sheetName val="INCOME+COST"/>
      <sheetName val="A3|1"/>
      <sheetName val="SCH"/>
      <sheetName val="P&amp;L"/>
      <sheetName val="APAC"/>
      <sheetName val="Mscb97"/>
      <sheetName val="54"/>
      <sheetName val="1_LeadSchedule3"/>
      <sheetName val="4_Analysis3"/>
      <sheetName val="Company_Info3"/>
      <sheetName val="CA_Comp3"/>
      <sheetName val="CA_Sheet3"/>
      <sheetName val="SCH_B3"/>
      <sheetName val="Comp_equip3"/>
      <sheetName val="BS,_P&amp;L3"/>
      <sheetName val="2_L_2-1_CA3"/>
      <sheetName val="Cash_Flow3"/>
      <sheetName val="Financial_Summary3"/>
      <sheetName val="Mach_&amp;_equip1"/>
      <sheetName val="FY01_Summary1"/>
      <sheetName val="H101_1"/>
      <sheetName val="T101_1"/>
      <sheetName val="Legal_&amp;_HR1"/>
      <sheetName val="Staff_Costs1"/>
      <sheetName val="Sales_&amp;_Marketing1"/>
      <sheetName val="To_Generate1"/>
      <sheetName val="Interim_--&gt;_Top1"/>
      <sheetName val="CA_11"/>
      <sheetName val="5_Analysis1"/>
      <sheetName val="O2_TC1"/>
      <sheetName val="Zone_with_CFO_(2)1"/>
      <sheetName val="2_P_L_Capital_&amp;_Reserves1"/>
      <sheetName val="General_Info_-_Input1"/>
      <sheetName val="depn-Sep_031"/>
      <sheetName val="Other_info1"/>
      <sheetName val="CA_Sheet_1"/>
      <sheetName val="º"/>
      <sheetName val="1_LeadSchedule2"/>
      <sheetName val="4_Analysis2"/>
      <sheetName val="Company_Info2"/>
      <sheetName val="CA_Comp2"/>
      <sheetName val="CA_Sheet2"/>
      <sheetName val="SCH_B2"/>
      <sheetName val="Comp_equip2"/>
      <sheetName val="BS,_P&amp;L2"/>
      <sheetName val="2_L_2-1_CA2"/>
      <sheetName val="Cash_Flow2"/>
      <sheetName val="Financial_Summary2"/>
      <sheetName val="Mach_&amp;_equip"/>
      <sheetName val="FY01_Summary"/>
      <sheetName val="H101_"/>
      <sheetName val="T101_"/>
      <sheetName val="Legal_&amp;_HR"/>
      <sheetName val="Staff_Costs"/>
      <sheetName val="Sales_&amp;_Marketing"/>
      <sheetName val="To_Generate"/>
      <sheetName val="Interim_--&gt;_Top"/>
      <sheetName val="CA_1"/>
      <sheetName val="5_Analysis"/>
      <sheetName val="O2_TC"/>
      <sheetName val="Zone_with_CFO_(2)"/>
      <sheetName val="2_P_L_Capital_&amp;_Reserves"/>
      <sheetName val="General_Info_-_Input"/>
      <sheetName val="depn-Sep_03"/>
      <sheetName val="Other_info"/>
      <sheetName val="CA_Sheet_"/>
      <sheetName val="U5"/>
      <sheetName val="Detail"/>
      <sheetName val="Tax Rates"/>
      <sheetName val="MZ¨g??"/>
      <sheetName val="?_x0008_kâ_x0006_ì/$?"/>
      <sheetName val="?Èò_x0011__x0007_ì/$?"/>
      <sheetName val="U2 - Sales"/>
      <sheetName val="1_LeadSchedule4"/>
      <sheetName val="4_Analysis4"/>
      <sheetName val="Company_Info4"/>
      <sheetName val="CA_Comp4"/>
      <sheetName val="CA_Sheet4"/>
      <sheetName val="SCH_B4"/>
      <sheetName val="Comp_equip4"/>
      <sheetName val="BS,_P&amp;L4"/>
      <sheetName val="2_L_2-1_CA4"/>
      <sheetName val="Cash_Flow4"/>
      <sheetName val="Financial_Summary4"/>
      <sheetName val="Mach_&amp;_equip2"/>
      <sheetName val="FY01_Summary2"/>
      <sheetName val="H101_2"/>
      <sheetName val="T101_2"/>
      <sheetName val="Legal_&amp;_HR2"/>
      <sheetName val="Staff_Costs2"/>
      <sheetName val="Sales_&amp;_Marketing2"/>
      <sheetName val="To_Generate2"/>
      <sheetName val="Interim_--&gt;_Top2"/>
      <sheetName val="CA_12"/>
      <sheetName val="5_Analysis2"/>
      <sheetName val="O2_TC2"/>
      <sheetName val="Zone_with_CFO_(2)2"/>
      <sheetName val="2_P_L_Capital_&amp;_Reserves2"/>
      <sheetName val="General_Info_-_Input2"/>
      <sheetName val="depn-Sep_032"/>
      <sheetName val="Other_info2"/>
      <sheetName val="CA_Sheet_2"/>
      <sheetName val="1_LeadSchedule5"/>
      <sheetName val="4_Analysis5"/>
      <sheetName val="Company_Info5"/>
      <sheetName val="CA_Comp5"/>
      <sheetName val="CA_Sheet5"/>
      <sheetName val="SCH_B5"/>
      <sheetName val="Comp_equip5"/>
      <sheetName val="BS,_P&amp;L5"/>
      <sheetName val="2_L_2-1_CA5"/>
      <sheetName val="Cash_Flow5"/>
      <sheetName val="Financial_Summary5"/>
      <sheetName val="Mach_&amp;_equip3"/>
      <sheetName val="FY01_Summary3"/>
      <sheetName val="H101_3"/>
      <sheetName val="T101_3"/>
      <sheetName val="Legal_&amp;_HR3"/>
      <sheetName val="Staff_Costs3"/>
      <sheetName val="Sales_&amp;_Marketing3"/>
      <sheetName val="To_Generate3"/>
      <sheetName val="Interim_--&gt;_Top3"/>
      <sheetName val="CA_13"/>
      <sheetName val="5_Analysis3"/>
      <sheetName val="O2_TC3"/>
      <sheetName val="Zone_with_CFO_(2)3"/>
      <sheetName val="2_P_L_Capital_&amp;_Reserves3"/>
      <sheetName val="General_Info_-_Input3"/>
      <sheetName val="depn-Sep_033"/>
      <sheetName val="Other_info3"/>
      <sheetName val="CA_Sheet_3"/>
      <sheetName val="1_LeadSchedule6"/>
      <sheetName val="4_Analysis6"/>
      <sheetName val="Company_Info6"/>
      <sheetName val="CA_Comp6"/>
      <sheetName val="CA_Sheet6"/>
      <sheetName val="SCH_B6"/>
      <sheetName val="Comp_equip6"/>
      <sheetName val="BS,_P&amp;L6"/>
      <sheetName val="2_L_2-1_CA6"/>
      <sheetName val="Cash_Flow6"/>
      <sheetName val="Financial_Summary6"/>
      <sheetName val="Mach_&amp;_equip4"/>
      <sheetName val="FY01_Summary4"/>
      <sheetName val="H101_4"/>
      <sheetName val="T101_4"/>
      <sheetName val="Legal_&amp;_HR4"/>
      <sheetName val="Staff_Costs4"/>
      <sheetName val="Sales_&amp;_Marketing4"/>
      <sheetName val="To_Generate4"/>
      <sheetName val="Interim_--&gt;_Top4"/>
      <sheetName val="CA_14"/>
      <sheetName val="5_Analysis4"/>
      <sheetName val="O2_TC4"/>
      <sheetName val="Zone_with_CFO_(2)4"/>
      <sheetName val="2_P_L_Capital_&amp;_Reserves4"/>
      <sheetName val="General_Info_-_Input4"/>
      <sheetName val="depn-Sep_034"/>
      <sheetName val="Other_info4"/>
      <sheetName val="CA_Sheet_4"/>
      <sheetName val="1_LeadSchedule8"/>
      <sheetName val="4_Analysis8"/>
      <sheetName val="Company_Info8"/>
      <sheetName val="CA_Comp8"/>
      <sheetName val="CA_Sheet8"/>
      <sheetName val="SCH_B8"/>
      <sheetName val="Comp_equip8"/>
      <sheetName val="BS,_P&amp;L8"/>
      <sheetName val="2_L_2-1_CA8"/>
      <sheetName val="Cash_Flow8"/>
      <sheetName val="Financial_Summary8"/>
      <sheetName val="Mach_&amp;_equip6"/>
      <sheetName val="FY01_Summary6"/>
      <sheetName val="H101_6"/>
      <sheetName val="T101_6"/>
      <sheetName val="Legal_&amp;_HR6"/>
      <sheetName val="Staff_Costs6"/>
      <sheetName val="Sales_&amp;_Marketing6"/>
      <sheetName val="To_Generate6"/>
      <sheetName val="Interim_--&gt;_Top6"/>
      <sheetName val="CA_16"/>
      <sheetName val="5_Analysis6"/>
      <sheetName val="O2_TC6"/>
      <sheetName val="Zone_with_CFO_(2)6"/>
      <sheetName val="2_P_L_Capital_&amp;_Reserves6"/>
      <sheetName val="General_Info_-_Input6"/>
      <sheetName val="depn-Sep_036"/>
      <sheetName val="Other_info6"/>
      <sheetName val="CA_Sheet_6"/>
      <sheetName val="1_LeadSchedule7"/>
      <sheetName val="4_Analysis7"/>
      <sheetName val="Company_Info7"/>
      <sheetName val="CA_Comp7"/>
      <sheetName val="CA_Sheet7"/>
      <sheetName val="SCH_B7"/>
      <sheetName val="Comp_equip7"/>
      <sheetName val="BS,_P&amp;L7"/>
      <sheetName val="2_L_2-1_CA7"/>
      <sheetName val="Cash_Flow7"/>
      <sheetName val="Financial_Summary7"/>
      <sheetName val="Mach_&amp;_equip5"/>
      <sheetName val="FY01_Summary5"/>
      <sheetName val="H101_5"/>
      <sheetName val="T101_5"/>
      <sheetName val="Legal_&amp;_HR5"/>
      <sheetName val="Staff_Costs5"/>
      <sheetName val="Sales_&amp;_Marketing5"/>
      <sheetName val="To_Generate5"/>
      <sheetName val="Interim_--&gt;_Top5"/>
      <sheetName val="CA_15"/>
      <sheetName val="5_Analysis5"/>
      <sheetName val="O2_TC5"/>
      <sheetName val="Zone_with_CFO_(2)5"/>
      <sheetName val="2_P_L_Capital_&amp;_Reserves5"/>
      <sheetName val="General_Info_-_Input5"/>
      <sheetName val="depn-Sep_035"/>
      <sheetName val="Other_info5"/>
      <sheetName val="CA_Sheet_5"/>
      <sheetName val="1_LeadSchedule9"/>
      <sheetName val="4_Analysis9"/>
      <sheetName val="Company_Info9"/>
      <sheetName val="CA_Comp9"/>
      <sheetName val="CA_Sheet9"/>
      <sheetName val="SCH_B9"/>
      <sheetName val="Comp_equip9"/>
      <sheetName val="BS,_P&amp;L9"/>
      <sheetName val="2_L_2-1_CA9"/>
      <sheetName val="Cash_Flow9"/>
      <sheetName val="Financial_Summary9"/>
      <sheetName val="Mach_&amp;_equip7"/>
      <sheetName val="FY01_Summary7"/>
      <sheetName val="H101_7"/>
      <sheetName val="T101_7"/>
      <sheetName val="Legal_&amp;_HR7"/>
      <sheetName val="Staff_Costs7"/>
      <sheetName val="Sales_&amp;_Marketing7"/>
      <sheetName val="To_Generate7"/>
      <sheetName val="Interim_--&gt;_Top7"/>
      <sheetName val="CA_17"/>
      <sheetName val="5_Analysis7"/>
      <sheetName val="O2_TC7"/>
      <sheetName val="Zone_with_CFO_(2)7"/>
      <sheetName val="2_P_L_Capital_&amp;_Reserves7"/>
      <sheetName val="General_Info_-_Input7"/>
      <sheetName val="depn-Sep_037"/>
      <sheetName val="Other_info7"/>
      <sheetName val="CA_Sheet_7"/>
      <sheetName val="PL2003"/>
      <sheetName val="1_LeadSchedule10"/>
      <sheetName val="4_Analysis10"/>
      <sheetName val="Company_Info10"/>
      <sheetName val="CA_Comp10"/>
      <sheetName val="CA_Sheet10"/>
      <sheetName val="SCH_B10"/>
      <sheetName val="Comp_equip10"/>
      <sheetName val="BS,_P&amp;L10"/>
      <sheetName val="2_L_2-1_CA10"/>
      <sheetName val="Cash_Flow10"/>
      <sheetName val="Financial_Summary10"/>
      <sheetName val="Mach_&amp;_equip8"/>
      <sheetName val="FY01_Summary8"/>
      <sheetName val="H101_8"/>
      <sheetName val="T101_8"/>
      <sheetName val="Legal_&amp;_HR8"/>
      <sheetName val="Staff_Costs8"/>
      <sheetName val="Sales_&amp;_Marketing8"/>
      <sheetName val="To_Generate8"/>
      <sheetName val="Interim_--&gt;_Top8"/>
      <sheetName val="CA_18"/>
      <sheetName val="5_Analysis8"/>
      <sheetName val="O2_TC8"/>
      <sheetName val="Zone_with_CFO_(2)8"/>
      <sheetName val="2_P_L_Capital_&amp;_Reserves8"/>
      <sheetName val="General_Info_-_Input8"/>
      <sheetName val="depn-Sep_038"/>
      <sheetName val="Other_info8"/>
      <sheetName val="CA_Sheet_8"/>
      <sheetName val="1_LeadSchedule11"/>
      <sheetName val="4_Analysis11"/>
      <sheetName val="Company_Info11"/>
      <sheetName val="CA_Comp11"/>
      <sheetName val="CA_Sheet11"/>
      <sheetName val="SCH_B11"/>
      <sheetName val="Comp_equip11"/>
      <sheetName val="BS,_P&amp;L11"/>
      <sheetName val="2_L_2-1_CA11"/>
      <sheetName val="Cash_Flow11"/>
      <sheetName val="Financial_Summary11"/>
      <sheetName val="Mach_&amp;_equip9"/>
      <sheetName val="FY01_Summary9"/>
      <sheetName val="H101_9"/>
      <sheetName val="T101_9"/>
      <sheetName val="Legal_&amp;_HR9"/>
      <sheetName val="Staff_Costs9"/>
      <sheetName val="Sales_&amp;_Marketing9"/>
      <sheetName val="To_Generate9"/>
      <sheetName val="Interim_--&gt;_Top9"/>
      <sheetName val="CA_19"/>
      <sheetName val="5_Analysis9"/>
      <sheetName val="O2_TC9"/>
      <sheetName val="Zone_with_CFO_(2)9"/>
      <sheetName val="2_P_L_Capital_&amp;_Reserves9"/>
      <sheetName val="General_Info_-_Input9"/>
      <sheetName val="depn-Sep_039"/>
      <sheetName val="Other_info9"/>
      <sheetName val="CA_Sheet_9"/>
      <sheetName val="M&amp;E"/>
      <sheetName val="D"/>
      <sheetName val="IBA"/>
      <sheetName val="Sheet3"/>
      <sheetName val="Entity Data"/>
      <sheetName val="T.Tinh"/>
      <sheetName val="AJE"/>
      <sheetName val="[CTC-2000.xls][CTC-2000.xls]_x0000__x0008_k"/>
      <sheetName val="[CTC-2000.xls][CTC-2000.xls]_x0000_Èò"/>
      <sheetName val="[CTC-2000.xls]_x005f_x0000__x005f_x0008_kâ_"/>
      <sheetName val="[CTC-2000.xls]_x005f_x0000_Èò_x005f_x0011__"/>
      <sheetName val="[CTC-2000.xls][CTC-2000.xls]?_x0008_k"/>
      <sheetName val="[CTC-2000.xls][CTC-2000.xls]?Èò"/>
      <sheetName val="FF_3"/>
      <sheetName val="CA Sum"/>
      <sheetName val="_x0000__x0008_kâ_x0006_ì_$_x000"/>
      <sheetName val="_x0000_Èò_x0011__x0007_ì_$_x000"/>
      <sheetName val="_x005f_x0000__x005f_x0008_kâ_x005f_x0006_ì_$_x000"/>
      <sheetName val="_x005f_x0000_Èò_x005f_x0011__x005f_x0007_ì_$_x000"/>
      <sheetName val="[CTC-2000.xls]_x0000__x0008_kâ_x0006_ì/$_x0000_"/>
      <sheetName val="[CTC-2000.xls]_x0000_Èò_x0011__x0007_ì/$_x0000_"/>
      <sheetName val="1A_TaxComp_(pi)"/>
      <sheetName val="YA96_-_CA"/>
      <sheetName val="DAC-P&amp;L_Summary"/>
      <sheetName val="Sch_1-18"/>
      <sheetName val="???º"/>
      <sheetName val="kâì/$"/>
      <sheetName val="Èòì/$"/>
      <sheetName val="Breakdown_(1)"/>
      <sheetName val="data_validation"/>
      <sheetName val="cost_object"/>
      <sheetName val="PRICE_@_31_Jan_2000"/>
      <sheetName val="BS-M"/>
      <sheetName val="Costing"/>
      <sheetName val="_x005f_x001e__x005f_x0000__x005"/>
      <sheetName val="_x005f_x005f_x005f_x001e__x005f"/>
      <sheetName val="_x005f_x005f_x005f_x005f_"/>
      <sheetName val="TAMS33-2 97 "/>
      <sheetName val="IS-SGCC"/>
      <sheetName val="CB.INC"/>
      <sheetName val="Gen Ass"/>
      <sheetName val="[CTC-2000.xls]?_x0008_kâ_x0006_ì/$?"/>
      <sheetName val="[CTC-2000.xls]?Èò_x0011__x0007_ì/$?"/>
      <sheetName val="___º"/>
      <sheetName val="N3__accrued_-_others"/>
      <sheetName val="addl_cost"/>
      <sheetName val="gen_ledger"/>
      <sheetName val="kâì_$_x000"/>
      <sheetName val="Èòì_$_x000"/>
      <sheetName val="1A_TaxComp_(pi)1"/>
      <sheetName val="Breakdown_(1)1"/>
      <sheetName val="data_validation1"/>
      <sheetName val="DAC-P&amp;L_Summary1"/>
      <sheetName val="Sch_1-181"/>
      <sheetName val="cost_object1"/>
      <sheetName val="PRICE_@_31_Jan_20001"/>
      <sheetName val="YA96_-_CA1"/>
      <sheetName val="1A_TaxComp_(pi)2"/>
      <sheetName val="Breakdown_(1)2"/>
      <sheetName val="data_validation2"/>
      <sheetName val="DAC-P&amp;L_Summary2"/>
      <sheetName val="Sch_1-182"/>
      <sheetName val="cost_object2"/>
      <sheetName val="PRICE_@_31_Jan_20002"/>
      <sheetName val="DATA SHEET"/>
      <sheetName val="Workings"/>
      <sheetName val="MZ¨g__"/>
      <sheetName val="__x0008_kâ_x0006_ì_$_"/>
      <sheetName val="_Èò_x0011__x0007_ì_$_"/>
      <sheetName val="DATA"/>
      <sheetName val="BS-RTI"/>
      <sheetName val="JADI2006"/>
      <sheetName val="m doc"/>
      <sheetName val="MARCH_APRIL_ 03"/>
      <sheetName val="B2"/>
      <sheetName val="Main orig"/>
      <sheetName val="GQ1_Leadsheet"/>
      <sheetName val="FF-2 (1)"/>
      <sheetName val="consol"/>
      <sheetName val="bldg-cost"/>
      <sheetName val="Cost center"/>
      <sheetName val="DD"/>
      <sheetName val="Inputs"/>
      <sheetName val="STATC"/>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refreshError="1"/>
      <sheetData sheetId="563"/>
      <sheetData sheetId="564"/>
      <sheetData sheetId="565"/>
      <sheetData sheetId="566"/>
      <sheetData sheetId="567"/>
      <sheetData sheetId="568"/>
      <sheetData sheetId="569"/>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sheetData sheetId="586"/>
      <sheetData sheetId="587"/>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sheetData sheetId="599"/>
      <sheetData sheetId="600"/>
      <sheetData sheetId="601"/>
      <sheetData sheetId="602"/>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javascript:void(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pageSetUpPr fitToPage="1"/>
  </sheetPr>
  <dimension ref="A6:K216"/>
  <sheetViews>
    <sheetView tabSelected="1" view="pageBreakPreview" topLeftCell="A4" zoomScale="110" zoomScaleNormal="100" zoomScaleSheetLayoutView="110" workbookViewId="0">
      <selection activeCell="H23" sqref="H23"/>
    </sheetView>
  </sheetViews>
  <sheetFormatPr defaultRowHeight="15" customHeight="1"/>
  <cols>
    <col min="1" max="1" width="3.625" customWidth="1"/>
    <col min="2" max="2" width="6.125" customWidth="1"/>
    <col min="3" max="3" width="45.875" customWidth="1"/>
    <col min="4" max="4" width="2.125" customWidth="1"/>
    <col min="5" max="5" width="12.5" customWidth="1"/>
    <col min="6" max="6" width="9.125" customWidth="1"/>
    <col min="7" max="7" width="4.625" customWidth="1"/>
    <col min="8" max="8" width="2.625" customWidth="1"/>
    <col min="9" max="9" width="1.625" style="355" customWidth="1"/>
    <col min="10" max="10" width="4.625" customWidth="1"/>
    <col min="11" max="11" width="19.375" style="3" customWidth="1"/>
  </cols>
  <sheetData>
    <row r="6" spans="1:11" ht="15" customHeight="1">
      <c r="A6" s="343" t="s">
        <v>422</v>
      </c>
      <c r="B6" s="344"/>
      <c r="C6" s="344"/>
      <c r="D6" s="344"/>
      <c r="E6" s="344"/>
      <c r="F6" s="344"/>
      <c r="G6" s="344"/>
      <c r="H6" s="344"/>
      <c r="I6" s="345"/>
      <c r="J6" s="344"/>
      <c r="K6" s="345"/>
    </row>
    <row r="7" spans="1:11" ht="15" customHeight="1" thickBot="1">
      <c r="A7" s="344"/>
      <c r="B7" s="344"/>
      <c r="C7" s="344"/>
      <c r="D7" s="344"/>
      <c r="E7" s="344"/>
      <c r="F7" s="344"/>
      <c r="G7" s="344"/>
      <c r="H7" s="344"/>
      <c r="I7" s="345"/>
      <c r="J7" s="344"/>
      <c r="K7" s="345"/>
    </row>
    <row r="8" spans="1:11" ht="15" customHeight="1" thickBot="1">
      <c r="A8" s="344"/>
      <c r="B8" s="344" t="s">
        <v>423</v>
      </c>
      <c r="C8" s="344"/>
      <c r="D8" s="344"/>
      <c r="E8" s="357" t="s">
        <v>1038</v>
      </c>
      <c r="F8" s="358"/>
      <c r="G8" s="358"/>
      <c r="H8" s="358"/>
      <c r="I8" s="359"/>
      <c r="J8" s="344"/>
      <c r="K8" s="345"/>
    </row>
    <row r="9" spans="1:11" ht="6" customHeight="1" thickBot="1">
      <c r="A9" s="344"/>
      <c r="B9" s="344"/>
      <c r="C9" s="344"/>
      <c r="D9" s="344"/>
      <c r="E9" s="344"/>
      <c r="F9" s="344"/>
      <c r="G9" s="344"/>
      <c r="H9" s="344"/>
      <c r="I9" s="345"/>
      <c r="J9" s="344"/>
      <c r="K9" s="345"/>
    </row>
    <row r="10" spans="1:11" ht="15" customHeight="1" thickBot="1">
      <c r="A10" s="344"/>
      <c r="B10" s="344" t="s">
        <v>424</v>
      </c>
      <c r="C10" s="344"/>
      <c r="D10" s="344"/>
      <c r="E10" s="798" t="s">
        <v>1039</v>
      </c>
      <c r="F10" s="358"/>
      <c r="G10" s="358"/>
      <c r="H10" s="358"/>
      <c r="I10" s="359"/>
      <c r="J10" s="344"/>
      <c r="K10" s="530"/>
    </row>
    <row r="11" spans="1:11" ht="6" customHeight="1" thickBot="1">
      <c r="A11" s="344"/>
      <c r="B11" s="344"/>
      <c r="C11" s="344"/>
      <c r="D11" s="344"/>
      <c r="E11" s="344"/>
      <c r="F11" s="344"/>
      <c r="G11" s="344"/>
      <c r="H11" s="344"/>
      <c r="I11" s="345"/>
      <c r="J11" s="344"/>
      <c r="K11" s="345"/>
    </row>
    <row r="12" spans="1:11" ht="15" customHeight="1" thickBot="1">
      <c r="A12" s="344"/>
      <c r="B12" s="344" t="s">
        <v>425</v>
      </c>
      <c r="C12" s="344"/>
      <c r="D12" s="344"/>
      <c r="E12" s="357" t="s">
        <v>1040</v>
      </c>
      <c r="F12" s="358"/>
      <c r="G12" s="358"/>
      <c r="H12" s="358"/>
      <c r="I12" s="359"/>
      <c r="J12" s="344"/>
      <c r="K12" s="345"/>
    </row>
    <row r="13" spans="1:11" ht="6" customHeight="1" thickBot="1">
      <c r="A13" s="344"/>
      <c r="B13" s="344"/>
      <c r="C13" s="344"/>
      <c r="D13" s="344"/>
      <c r="E13" s="344"/>
      <c r="F13" s="344"/>
      <c r="G13" s="344"/>
      <c r="H13" s="344"/>
      <c r="I13" s="345"/>
      <c r="J13" s="344"/>
      <c r="K13" s="345"/>
    </row>
    <row r="14" spans="1:11" ht="15" customHeight="1" thickBot="1">
      <c r="A14" s="344"/>
      <c r="B14" s="344" t="s">
        <v>426</v>
      </c>
      <c r="C14" s="344"/>
      <c r="D14" s="344"/>
      <c r="E14" s="357" t="s">
        <v>1041</v>
      </c>
      <c r="F14" s="358"/>
      <c r="G14" s="358"/>
      <c r="H14" s="358"/>
      <c r="I14" s="359"/>
      <c r="J14" s="344"/>
      <c r="K14" s="345"/>
    </row>
    <row r="15" spans="1:11" ht="15" customHeight="1">
      <c r="A15" s="344"/>
      <c r="B15" s="344"/>
      <c r="C15" s="344"/>
      <c r="D15" s="344"/>
      <c r="E15" s="344"/>
      <c r="F15" s="344"/>
      <c r="G15" s="344"/>
      <c r="H15" s="344"/>
      <c r="I15" s="345"/>
      <c r="J15" s="344"/>
      <c r="K15" s="345"/>
    </row>
    <row r="16" spans="1:11" ht="15" customHeight="1">
      <c r="A16" s="344"/>
      <c r="B16" s="344"/>
      <c r="C16" s="344"/>
      <c r="D16" s="344"/>
      <c r="E16" s="344"/>
      <c r="F16" s="344"/>
      <c r="G16" s="344"/>
      <c r="H16" s="344"/>
      <c r="I16" s="658"/>
      <c r="J16" s="344"/>
      <c r="K16" s="345"/>
    </row>
    <row r="17" spans="1:11" ht="15.75">
      <c r="A17" s="360" t="s">
        <v>431</v>
      </c>
      <c r="B17" s="360" t="s">
        <v>433</v>
      </c>
      <c r="C17" s="344"/>
      <c r="D17" s="344"/>
      <c r="E17" s="634" t="s">
        <v>140</v>
      </c>
      <c r="F17" s="343"/>
      <c r="G17" s="343"/>
      <c r="H17" s="344"/>
      <c r="I17" s="659"/>
      <c r="J17" s="353"/>
      <c r="K17" s="439"/>
    </row>
    <row r="18" spans="1:11" ht="23.25">
      <c r="A18" s="348"/>
      <c r="B18" s="344"/>
      <c r="C18" s="344"/>
      <c r="D18" s="344"/>
      <c r="E18" s="635" t="s">
        <v>429</v>
      </c>
      <c r="F18" s="352"/>
      <c r="G18" s="352"/>
      <c r="H18" s="352"/>
      <c r="I18" s="513"/>
      <c r="J18" s="344"/>
      <c r="K18" s="347"/>
    </row>
    <row r="19" spans="1:11" ht="16.5" thickBot="1">
      <c r="A19" s="348"/>
      <c r="B19" s="344"/>
      <c r="C19" s="344"/>
      <c r="D19" s="344"/>
      <c r="E19" s="365"/>
      <c r="F19" s="365"/>
      <c r="G19" s="365"/>
      <c r="H19" s="352"/>
      <c r="I19" s="513"/>
      <c r="J19" s="344"/>
      <c r="K19" s="347"/>
    </row>
    <row r="20" spans="1:11" s="361" customFormat="1" ht="15" customHeight="1" thickBot="1">
      <c r="A20" s="348" t="s">
        <v>207</v>
      </c>
      <c r="B20" s="344" t="s">
        <v>203</v>
      </c>
      <c r="C20" s="344" t="s">
        <v>224</v>
      </c>
      <c r="D20" s="350"/>
      <c r="E20" s="804" t="s">
        <v>1070</v>
      </c>
      <c r="G20" s="344"/>
      <c r="H20" s="344"/>
      <c r="I20" s="513"/>
      <c r="J20" s="344"/>
      <c r="K20" s="440"/>
    </row>
    <row r="21" spans="1:11" ht="6" customHeight="1" thickBot="1">
      <c r="A21" s="344"/>
      <c r="B21" s="344"/>
      <c r="C21" s="344"/>
      <c r="D21" s="344"/>
      <c r="E21" s="345"/>
      <c r="G21" s="344"/>
      <c r="H21" s="344"/>
      <c r="I21" s="658"/>
      <c r="J21" s="344"/>
      <c r="K21" s="344"/>
    </row>
    <row r="22" spans="1:11" ht="15" customHeight="1" thickBot="1">
      <c r="A22" s="348"/>
      <c r="B22" s="344" t="s">
        <v>204</v>
      </c>
      <c r="C22" s="344" t="s">
        <v>438</v>
      </c>
      <c r="D22" s="344"/>
      <c r="E22" s="804"/>
      <c r="G22" s="344"/>
      <c r="H22" s="344"/>
      <c r="I22" s="513"/>
      <c r="J22" s="344"/>
      <c r="K22" s="440"/>
    </row>
    <row r="23" spans="1:11" ht="6" customHeight="1" thickBot="1">
      <c r="A23" s="344"/>
      <c r="B23" s="344"/>
      <c r="C23" s="344"/>
      <c r="D23" s="344"/>
      <c r="E23" s="345"/>
      <c r="G23" s="344"/>
      <c r="H23" s="344"/>
      <c r="I23" s="658"/>
      <c r="J23" s="344"/>
      <c r="K23" s="344"/>
    </row>
    <row r="24" spans="1:11" ht="15" customHeight="1" thickBot="1">
      <c r="A24" s="348"/>
      <c r="B24" s="344" t="s">
        <v>205</v>
      </c>
      <c r="C24" s="344" t="s">
        <v>439</v>
      </c>
      <c r="D24" s="344"/>
      <c r="E24" s="804"/>
      <c r="G24" s="344"/>
      <c r="H24" s="344"/>
      <c r="I24" s="513"/>
      <c r="J24" s="344"/>
      <c r="K24" s="440"/>
    </row>
    <row r="25" spans="1:11" ht="6" customHeight="1" thickBot="1">
      <c r="A25" s="344"/>
      <c r="B25" s="344"/>
      <c r="C25" s="344"/>
      <c r="D25" s="344"/>
      <c r="E25" s="345"/>
      <c r="G25" s="344"/>
      <c r="H25" s="344"/>
      <c r="I25" s="658"/>
      <c r="J25" s="344"/>
      <c r="K25" s="344"/>
    </row>
    <row r="26" spans="1:11" ht="15" customHeight="1" thickBot="1">
      <c r="A26" s="344"/>
      <c r="B26" s="344" t="s">
        <v>206</v>
      </c>
      <c r="C26" s="344" t="s">
        <v>434</v>
      </c>
      <c r="D26" s="344"/>
      <c r="E26" s="804"/>
      <c r="G26" s="344"/>
      <c r="H26" s="344"/>
      <c r="I26" s="513"/>
      <c r="J26" s="344"/>
      <c r="K26" s="440"/>
    </row>
    <row r="27" spans="1:11" ht="6" customHeight="1" thickBot="1">
      <c r="A27" s="344"/>
      <c r="B27" s="344"/>
      <c r="C27" s="344"/>
      <c r="D27" s="344"/>
      <c r="E27" s="345"/>
      <c r="G27" s="344"/>
      <c r="H27" s="344"/>
      <c r="I27" s="658"/>
      <c r="J27" s="344"/>
      <c r="K27" s="344"/>
    </row>
    <row r="28" spans="1:11" ht="15.75" customHeight="1" thickBot="1">
      <c r="A28" s="529"/>
      <c r="B28" s="344" t="s">
        <v>571</v>
      </c>
      <c r="C28" s="346" t="s">
        <v>838</v>
      </c>
      <c r="D28" s="344"/>
      <c r="E28" s="804"/>
      <c r="G28" s="344"/>
      <c r="H28" s="344"/>
      <c r="I28" s="513"/>
      <c r="J28" s="344"/>
      <c r="K28" s="440"/>
    </row>
    <row r="29" spans="1:11" ht="6" customHeight="1" thickBot="1">
      <c r="A29" s="344"/>
      <c r="B29" s="344"/>
      <c r="C29" s="344"/>
      <c r="D29" s="344"/>
      <c r="E29" s="345"/>
      <c r="G29" s="344"/>
      <c r="H29" s="344"/>
      <c r="I29" s="658"/>
      <c r="J29" s="344"/>
      <c r="K29" s="344"/>
    </row>
    <row r="30" spans="1:11" ht="15" customHeight="1" thickBot="1">
      <c r="A30" s="348"/>
      <c r="B30" s="344" t="s">
        <v>572</v>
      </c>
      <c r="C30" s="344" t="s">
        <v>573</v>
      </c>
      <c r="D30" s="344"/>
      <c r="E30" s="804"/>
      <c r="G30" s="344"/>
      <c r="H30" s="344"/>
      <c r="I30" s="513"/>
      <c r="J30" s="344"/>
      <c r="K30" s="440"/>
    </row>
    <row r="31" spans="1:11" ht="6" customHeight="1" thickBot="1">
      <c r="A31" s="344"/>
      <c r="B31" s="344"/>
      <c r="C31" s="344"/>
      <c r="D31" s="344"/>
      <c r="E31" s="345"/>
      <c r="G31" s="344"/>
      <c r="H31" s="344"/>
      <c r="I31" s="658"/>
      <c r="J31" s="344"/>
      <c r="K31" s="344"/>
    </row>
    <row r="32" spans="1:11" ht="15" customHeight="1" thickBot="1">
      <c r="A32" s="348"/>
      <c r="B32" s="344" t="s">
        <v>632</v>
      </c>
      <c r="C32" s="344" t="s">
        <v>757</v>
      </c>
      <c r="D32" s="344"/>
      <c r="E32" s="804"/>
      <c r="G32" s="344"/>
      <c r="H32" s="344"/>
      <c r="I32" s="513"/>
      <c r="J32" s="344"/>
      <c r="K32" s="440"/>
    </row>
    <row r="33" spans="1:11" ht="6" customHeight="1" thickBot="1">
      <c r="A33" s="344"/>
      <c r="B33" s="344"/>
      <c r="C33" s="344"/>
      <c r="D33" s="344"/>
      <c r="E33" s="345"/>
      <c r="G33" s="344"/>
      <c r="H33" s="344"/>
      <c r="I33" s="658"/>
      <c r="J33" s="344"/>
      <c r="K33" s="344"/>
    </row>
    <row r="34" spans="1:11" s="361" customFormat="1" ht="15" customHeight="1" thickBot="1">
      <c r="A34" s="348" t="s">
        <v>208</v>
      </c>
      <c r="B34" s="344" t="s">
        <v>574</v>
      </c>
      <c r="C34" s="344"/>
      <c r="D34" s="350"/>
      <c r="E34" s="804" t="s">
        <v>1070</v>
      </c>
      <c r="G34" s="344"/>
      <c r="H34" s="344"/>
      <c r="I34" s="513"/>
      <c r="J34" s="344"/>
      <c r="K34" s="440"/>
    </row>
    <row r="35" spans="1:11" ht="6" customHeight="1" thickBot="1">
      <c r="A35" s="344"/>
      <c r="B35" s="344"/>
      <c r="C35" s="344"/>
      <c r="D35" s="344"/>
      <c r="E35" s="345"/>
      <c r="G35" s="344"/>
      <c r="H35" s="344"/>
      <c r="I35" s="658"/>
      <c r="J35" s="344"/>
      <c r="K35" s="344"/>
    </row>
    <row r="36" spans="1:11" ht="15" customHeight="1" thickBot="1">
      <c r="A36" s="348" t="s">
        <v>210</v>
      </c>
      <c r="B36" s="344" t="s">
        <v>209</v>
      </c>
      <c r="C36" s="344"/>
      <c r="D36" s="344"/>
      <c r="E36" s="804" t="s">
        <v>1070</v>
      </c>
      <c r="G36" s="344"/>
      <c r="H36" s="344"/>
      <c r="I36" s="513"/>
      <c r="J36" s="344"/>
      <c r="K36" s="440"/>
    </row>
    <row r="37" spans="1:11" ht="6" customHeight="1" thickBot="1">
      <c r="A37" s="344"/>
      <c r="B37" s="344"/>
      <c r="C37" s="344"/>
      <c r="D37" s="344"/>
      <c r="E37" s="345"/>
      <c r="G37" s="344"/>
      <c r="H37" s="344"/>
      <c r="I37" s="658"/>
      <c r="J37" s="344"/>
      <c r="K37" s="344"/>
    </row>
    <row r="38" spans="1:11" ht="15" customHeight="1" thickBot="1">
      <c r="A38" s="348" t="s">
        <v>211</v>
      </c>
      <c r="B38" s="344" t="s">
        <v>213</v>
      </c>
      <c r="C38" s="344"/>
      <c r="D38" s="344"/>
      <c r="E38" s="804"/>
      <c r="G38" s="344"/>
      <c r="H38" s="344"/>
      <c r="I38" s="513"/>
      <c r="J38" s="344"/>
      <c r="K38" s="440"/>
    </row>
    <row r="39" spans="1:11" ht="6" customHeight="1" thickBot="1">
      <c r="A39" s="344"/>
      <c r="B39" s="344"/>
      <c r="C39" s="344"/>
      <c r="D39" s="344"/>
      <c r="E39" s="345"/>
      <c r="G39" s="344"/>
      <c r="H39" s="344"/>
      <c r="I39" s="658"/>
      <c r="J39" s="344"/>
      <c r="K39" s="344"/>
    </row>
    <row r="40" spans="1:11" ht="15" customHeight="1" thickBot="1">
      <c r="A40" s="348" t="s">
        <v>212</v>
      </c>
      <c r="B40" s="344" t="s">
        <v>215</v>
      </c>
      <c r="C40" s="344"/>
      <c r="D40" s="344"/>
      <c r="E40" s="804" t="s">
        <v>1070</v>
      </c>
      <c r="G40" s="344"/>
      <c r="H40" s="344"/>
      <c r="I40" s="513"/>
      <c r="J40" s="344"/>
      <c r="K40" s="440"/>
    </row>
    <row r="41" spans="1:11" ht="6" customHeight="1" thickBot="1">
      <c r="A41" s="344"/>
      <c r="B41" s="344"/>
      <c r="C41" s="344"/>
      <c r="D41" s="344"/>
      <c r="E41" s="345"/>
      <c r="G41" s="344"/>
      <c r="H41" s="344"/>
      <c r="I41" s="658"/>
      <c r="J41" s="344"/>
      <c r="K41" s="344"/>
    </row>
    <row r="42" spans="1:11" ht="15" customHeight="1" thickBot="1">
      <c r="A42" s="348" t="s">
        <v>214</v>
      </c>
      <c r="B42" s="344" t="s">
        <v>217</v>
      </c>
      <c r="C42" s="344"/>
      <c r="D42" s="344"/>
      <c r="E42" s="804" t="s">
        <v>1070</v>
      </c>
      <c r="G42" s="344"/>
      <c r="H42" s="344"/>
      <c r="I42" s="513"/>
      <c r="J42" s="344"/>
      <c r="K42" s="440"/>
    </row>
    <row r="43" spans="1:11" ht="6" customHeight="1" thickBot="1">
      <c r="A43" s="344"/>
      <c r="B43" s="344"/>
      <c r="C43" s="344"/>
      <c r="D43" s="344"/>
      <c r="E43" s="345"/>
      <c r="G43" s="344"/>
      <c r="H43" s="344"/>
      <c r="I43" s="658"/>
      <c r="J43" s="344"/>
      <c r="K43" s="344"/>
    </row>
    <row r="44" spans="1:11" ht="15" customHeight="1" thickBot="1">
      <c r="A44" s="348" t="s">
        <v>216</v>
      </c>
      <c r="B44" s="344" t="s">
        <v>203</v>
      </c>
      <c r="C44" s="344" t="s">
        <v>220</v>
      </c>
      <c r="D44" s="344"/>
      <c r="E44" s="804"/>
      <c r="G44" s="344"/>
      <c r="H44" s="344"/>
      <c r="I44" s="513"/>
      <c r="J44" s="344"/>
      <c r="K44" s="440"/>
    </row>
    <row r="45" spans="1:11" ht="6" customHeight="1" thickBot="1">
      <c r="A45" s="348"/>
      <c r="B45" s="344"/>
      <c r="C45" s="344"/>
      <c r="D45" s="344"/>
      <c r="E45" s="345"/>
      <c r="G45" s="344"/>
      <c r="H45" s="344"/>
      <c r="I45" s="658"/>
      <c r="J45" s="344"/>
      <c r="K45" s="345"/>
    </row>
    <row r="46" spans="1:11" ht="15" customHeight="1" thickBot="1">
      <c r="A46" s="344"/>
      <c r="B46" s="344" t="s">
        <v>204</v>
      </c>
      <c r="C46" s="344" t="s">
        <v>222</v>
      </c>
      <c r="D46" s="344"/>
      <c r="E46" s="804"/>
      <c r="G46" s="346"/>
      <c r="H46" s="346"/>
      <c r="I46" s="513"/>
      <c r="J46" s="346"/>
      <c r="K46" s="440"/>
    </row>
    <row r="47" spans="1:11" ht="26.25" customHeight="1">
      <c r="A47" s="360" t="s">
        <v>432</v>
      </c>
      <c r="B47" s="360" t="s">
        <v>576</v>
      </c>
      <c r="C47" s="344"/>
      <c r="D47" s="344"/>
      <c r="E47" s="351"/>
      <c r="G47" s="351"/>
      <c r="H47" s="352"/>
      <c r="I47" s="513"/>
      <c r="J47" s="353"/>
      <c r="K47" s="347"/>
    </row>
    <row r="48" spans="1:11" ht="6" customHeight="1" thickBot="1">
      <c r="A48" s="344"/>
      <c r="B48" s="344"/>
      <c r="C48" s="344"/>
      <c r="D48" s="344"/>
      <c r="E48" s="344"/>
      <c r="G48" s="344"/>
      <c r="H48" s="344"/>
      <c r="I48" s="658"/>
      <c r="J48" s="344"/>
      <c r="K48" s="344"/>
    </row>
    <row r="49" spans="1:11" ht="15" customHeight="1" thickBot="1">
      <c r="A49" s="348" t="s">
        <v>218</v>
      </c>
      <c r="B49" s="344" t="s">
        <v>427</v>
      </c>
      <c r="C49" s="344"/>
      <c r="D49" s="344"/>
      <c r="E49" s="349"/>
      <c r="G49" s="344"/>
      <c r="H49" s="344"/>
      <c r="I49" s="513"/>
      <c r="J49" s="344"/>
      <c r="K49" s="440"/>
    </row>
    <row r="50" spans="1:11" ht="15" customHeight="1">
      <c r="B50" s="344" t="s">
        <v>844</v>
      </c>
      <c r="C50" s="344"/>
      <c r="D50" s="344"/>
      <c r="E50" s="344"/>
      <c r="G50" s="344"/>
      <c r="H50" s="344"/>
      <c r="I50" s="660"/>
      <c r="J50" s="344"/>
    </row>
    <row r="51" spans="1:11" ht="6" customHeight="1" thickBot="1">
      <c r="B51" s="344"/>
      <c r="C51" s="344"/>
      <c r="D51" s="344"/>
      <c r="E51" s="344"/>
      <c r="G51" s="344"/>
      <c r="H51" s="344"/>
      <c r="I51" s="354"/>
      <c r="J51" s="344"/>
    </row>
    <row r="52" spans="1:11" ht="15" customHeight="1" thickBot="1">
      <c r="A52" s="348" t="s">
        <v>219</v>
      </c>
      <c r="B52" s="344" t="s">
        <v>845</v>
      </c>
      <c r="C52" s="344"/>
      <c r="D52" s="344"/>
      <c r="E52" s="349"/>
      <c r="G52" s="344"/>
      <c r="H52" s="344"/>
      <c r="I52" s="513"/>
      <c r="J52" s="344"/>
      <c r="K52" s="440"/>
    </row>
    <row r="53" spans="1:11" ht="6" customHeight="1" thickBot="1">
      <c r="B53" s="344"/>
      <c r="C53" s="344"/>
      <c r="D53" s="344"/>
      <c r="E53" s="344"/>
      <c r="G53" s="344"/>
      <c r="H53" s="344"/>
      <c r="I53" s="354"/>
      <c r="J53" s="344"/>
      <c r="K53" s="344"/>
    </row>
    <row r="54" spans="1:11" ht="15" customHeight="1" thickBot="1">
      <c r="A54" s="348" t="s">
        <v>223</v>
      </c>
      <c r="B54" s="344" t="s">
        <v>856</v>
      </c>
      <c r="C54" s="346" t="s">
        <v>884</v>
      </c>
      <c r="D54" s="344"/>
      <c r="E54" s="349"/>
      <c r="G54" s="344"/>
      <c r="H54" s="344"/>
      <c r="I54" s="513"/>
      <c r="J54" s="344"/>
      <c r="K54" s="440"/>
    </row>
    <row r="55" spans="1:11" ht="15" customHeight="1">
      <c r="A55" s="344"/>
      <c r="B55" s="344"/>
      <c r="C55" s="344"/>
      <c r="D55" s="344"/>
      <c r="E55" s="344"/>
      <c r="F55" s="344"/>
      <c r="G55" s="344"/>
      <c r="H55" s="344"/>
      <c r="I55" s="354"/>
      <c r="J55" s="344"/>
      <c r="K55" s="344"/>
    </row>
    <row r="56" spans="1:11" ht="15" customHeight="1">
      <c r="I56" s="660"/>
    </row>
    <row r="57" spans="1:11" ht="15" customHeight="1">
      <c r="I57" s="660"/>
    </row>
    <row r="58" spans="1:11" ht="15" customHeight="1">
      <c r="I58" s="660"/>
    </row>
    <row r="59" spans="1:11" ht="15" customHeight="1">
      <c r="I59" s="660"/>
    </row>
    <row r="60" spans="1:11" ht="15" customHeight="1">
      <c r="I60" s="660"/>
    </row>
    <row r="61" spans="1:11" ht="15" customHeight="1">
      <c r="I61" s="660"/>
    </row>
    <row r="62" spans="1:11" ht="15" customHeight="1">
      <c r="I62" s="660"/>
    </row>
    <row r="63" spans="1:11" ht="15" customHeight="1">
      <c r="I63" s="660"/>
    </row>
    <row r="64" spans="1:11" ht="15" customHeight="1">
      <c r="I64" s="660"/>
    </row>
    <row r="65" spans="9:9" ht="15" customHeight="1">
      <c r="I65" s="660"/>
    </row>
    <row r="66" spans="9:9" ht="15" customHeight="1">
      <c r="I66" s="660"/>
    </row>
    <row r="67" spans="9:9" ht="15" customHeight="1">
      <c r="I67" s="660"/>
    </row>
    <row r="68" spans="9:9" ht="15" customHeight="1">
      <c r="I68" s="660"/>
    </row>
    <row r="69" spans="9:9" ht="15" customHeight="1">
      <c r="I69" s="660"/>
    </row>
    <row r="70" spans="9:9" ht="15" customHeight="1">
      <c r="I70" s="660"/>
    </row>
    <row r="71" spans="9:9" ht="15" customHeight="1">
      <c r="I71" s="660"/>
    </row>
    <row r="72" spans="9:9" ht="15" customHeight="1">
      <c r="I72" s="660"/>
    </row>
    <row r="73" spans="9:9" ht="15" customHeight="1">
      <c r="I73" s="660"/>
    </row>
    <row r="74" spans="9:9" ht="15" customHeight="1">
      <c r="I74" s="660"/>
    </row>
    <row r="75" spans="9:9" ht="15" customHeight="1">
      <c r="I75" s="660"/>
    </row>
    <row r="76" spans="9:9" ht="15" customHeight="1">
      <c r="I76" s="660"/>
    </row>
    <row r="77" spans="9:9" ht="15" customHeight="1">
      <c r="I77" s="660"/>
    </row>
    <row r="78" spans="9:9" ht="15" customHeight="1">
      <c r="I78" s="660"/>
    </row>
    <row r="79" spans="9:9" ht="15" customHeight="1">
      <c r="I79" s="660"/>
    </row>
    <row r="80" spans="9:9" ht="15" customHeight="1">
      <c r="I80" s="660"/>
    </row>
    <row r="81" spans="9:9" ht="15" customHeight="1">
      <c r="I81" s="660"/>
    </row>
    <row r="82" spans="9:9" ht="15" customHeight="1">
      <c r="I82" s="660"/>
    </row>
    <row r="83" spans="9:9" ht="15" customHeight="1">
      <c r="I83" s="660"/>
    </row>
    <row r="84" spans="9:9" ht="15" customHeight="1">
      <c r="I84" s="660"/>
    </row>
    <row r="85" spans="9:9" ht="15" customHeight="1">
      <c r="I85" s="660"/>
    </row>
    <row r="86" spans="9:9" ht="15" customHeight="1">
      <c r="I86" s="660"/>
    </row>
    <row r="87" spans="9:9" ht="15" customHeight="1">
      <c r="I87" s="660"/>
    </row>
    <row r="88" spans="9:9" ht="15" customHeight="1">
      <c r="I88" s="660"/>
    </row>
    <row r="89" spans="9:9" ht="15" customHeight="1">
      <c r="I89" s="660"/>
    </row>
    <row r="90" spans="9:9" ht="15" customHeight="1">
      <c r="I90" s="660"/>
    </row>
    <row r="91" spans="9:9" ht="15" customHeight="1">
      <c r="I91" s="660"/>
    </row>
    <row r="92" spans="9:9" ht="15" customHeight="1">
      <c r="I92" s="660"/>
    </row>
    <row r="93" spans="9:9" ht="15" customHeight="1">
      <c r="I93" s="660"/>
    </row>
    <row r="94" spans="9:9" ht="15" customHeight="1">
      <c r="I94" s="660"/>
    </row>
    <row r="95" spans="9:9" ht="15" customHeight="1">
      <c r="I95" s="660"/>
    </row>
    <row r="96" spans="9:9" ht="15" customHeight="1">
      <c r="I96" s="660"/>
    </row>
    <row r="97" spans="9:9" ht="15" customHeight="1">
      <c r="I97" s="660"/>
    </row>
    <row r="98" spans="9:9" ht="15" customHeight="1">
      <c r="I98" s="660"/>
    </row>
    <row r="99" spans="9:9" ht="15" customHeight="1">
      <c r="I99" s="660"/>
    </row>
    <row r="100" spans="9:9" ht="15" customHeight="1">
      <c r="I100" s="660"/>
    </row>
    <row r="101" spans="9:9" ht="15" customHeight="1">
      <c r="I101" s="660"/>
    </row>
    <row r="102" spans="9:9" ht="15" customHeight="1">
      <c r="I102" s="660"/>
    </row>
    <row r="103" spans="9:9" ht="15" customHeight="1">
      <c r="I103" s="660"/>
    </row>
    <row r="104" spans="9:9" ht="15" customHeight="1">
      <c r="I104" s="660"/>
    </row>
    <row r="105" spans="9:9" ht="15" customHeight="1">
      <c r="I105" s="660"/>
    </row>
    <row r="106" spans="9:9" ht="15" customHeight="1">
      <c r="I106" s="660"/>
    </row>
    <row r="107" spans="9:9" ht="15" customHeight="1">
      <c r="I107" s="660"/>
    </row>
    <row r="108" spans="9:9" ht="15" customHeight="1">
      <c r="I108" s="660"/>
    </row>
    <row r="109" spans="9:9" ht="15" customHeight="1">
      <c r="I109" s="660"/>
    </row>
    <row r="110" spans="9:9" ht="15" customHeight="1">
      <c r="I110" s="660"/>
    </row>
    <row r="111" spans="9:9" ht="15" customHeight="1">
      <c r="I111" s="660"/>
    </row>
    <row r="112" spans="9:9" ht="15" customHeight="1">
      <c r="I112" s="660"/>
    </row>
    <row r="113" spans="9:9" ht="15" customHeight="1">
      <c r="I113" s="660"/>
    </row>
    <row r="114" spans="9:9" ht="15" customHeight="1">
      <c r="I114" s="660"/>
    </row>
    <row r="115" spans="9:9" ht="15" customHeight="1">
      <c r="I115" s="660"/>
    </row>
    <row r="116" spans="9:9" ht="15" customHeight="1">
      <c r="I116" s="660"/>
    </row>
    <row r="117" spans="9:9" ht="15" customHeight="1">
      <c r="I117" s="660"/>
    </row>
    <row r="118" spans="9:9" ht="15" customHeight="1">
      <c r="I118" s="660"/>
    </row>
    <row r="119" spans="9:9" ht="15" customHeight="1">
      <c r="I119" s="660"/>
    </row>
    <row r="120" spans="9:9" ht="15" customHeight="1">
      <c r="I120" s="660"/>
    </row>
    <row r="121" spans="9:9" ht="15" customHeight="1">
      <c r="I121" s="660"/>
    </row>
    <row r="122" spans="9:9" ht="15" customHeight="1">
      <c r="I122" s="660"/>
    </row>
    <row r="123" spans="9:9" ht="15" customHeight="1">
      <c r="I123" s="660"/>
    </row>
    <row r="124" spans="9:9" ht="15" customHeight="1">
      <c r="I124" s="660"/>
    </row>
    <row r="125" spans="9:9" ht="15" customHeight="1">
      <c r="I125" s="660"/>
    </row>
    <row r="126" spans="9:9" ht="15" customHeight="1">
      <c r="I126" s="660"/>
    </row>
    <row r="127" spans="9:9" ht="15" customHeight="1">
      <c r="I127" s="660"/>
    </row>
    <row r="128" spans="9:9" ht="15" customHeight="1">
      <c r="I128" s="660"/>
    </row>
    <row r="129" spans="9:9" ht="15" customHeight="1">
      <c r="I129" s="660"/>
    </row>
    <row r="130" spans="9:9" ht="15" customHeight="1">
      <c r="I130" s="660"/>
    </row>
    <row r="131" spans="9:9" ht="15" customHeight="1">
      <c r="I131" s="660"/>
    </row>
    <row r="132" spans="9:9" ht="15" customHeight="1">
      <c r="I132" s="660"/>
    </row>
    <row r="133" spans="9:9" ht="15" customHeight="1">
      <c r="I133" s="660"/>
    </row>
    <row r="134" spans="9:9" ht="15" customHeight="1">
      <c r="I134" s="660"/>
    </row>
    <row r="135" spans="9:9" ht="15" customHeight="1">
      <c r="I135" s="660"/>
    </row>
    <row r="136" spans="9:9" ht="15" customHeight="1">
      <c r="I136" s="660"/>
    </row>
    <row r="137" spans="9:9" ht="15" customHeight="1">
      <c r="I137" s="660"/>
    </row>
    <row r="138" spans="9:9" ht="15" customHeight="1">
      <c r="I138" s="660"/>
    </row>
    <row r="139" spans="9:9" ht="15" customHeight="1">
      <c r="I139" s="660"/>
    </row>
    <row r="140" spans="9:9" ht="15" customHeight="1">
      <c r="I140" s="660"/>
    </row>
    <row r="141" spans="9:9" ht="15" customHeight="1">
      <c r="I141" s="660"/>
    </row>
    <row r="142" spans="9:9" ht="15" customHeight="1">
      <c r="I142" s="660"/>
    </row>
    <row r="143" spans="9:9" ht="15" customHeight="1">
      <c r="I143" s="660"/>
    </row>
    <row r="144" spans="9:9" ht="15" customHeight="1">
      <c r="I144" s="660"/>
    </row>
    <row r="145" spans="9:9" ht="15" customHeight="1">
      <c r="I145" s="660"/>
    </row>
    <row r="146" spans="9:9" ht="15" customHeight="1">
      <c r="I146" s="660"/>
    </row>
    <row r="147" spans="9:9" ht="15" customHeight="1">
      <c r="I147" s="660"/>
    </row>
    <row r="148" spans="9:9" ht="15" customHeight="1">
      <c r="I148" s="660"/>
    </row>
    <row r="149" spans="9:9" ht="15" customHeight="1">
      <c r="I149" s="660"/>
    </row>
    <row r="150" spans="9:9" ht="15" customHeight="1">
      <c r="I150" s="660"/>
    </row>
    <row r="151" spans="9:9" ht="15" customHeight="1">
      <c r="I151" s="660"/>
    </row>
    <row r="152" spans="9:9" ht="15" customHeight="1">
      <c r="I152" s="660"/>
    </row>
    <row r="153" spans="9:9" ht="15" customHeight="1">
      <c r="I153" s="660"/>
    </row>
    <row r="154" spans="9:9" ht="15" customHeight="1">
      <c r="I154" s="660"/>
    </row>
    <row r="155" spans="9:9" ht="15" customHeight="1">
      <c r="I155" s="660"/>
    </row>
    <row r="156" spans="9:9" ht="15" customHeight="1">
      <c r="I156" s="660"/>
    </row>
    <row r="157" spans="9:9" ht="15" customHeight="1">
      <c r="I157" s="660"/>
    </row>
    <row r="158" spans="9:9" ht="15" customHeight="1">
      <c r="I158" s="660"/>
    </row>
    <row r="159" spans="9:9" ht="15" customHeight="1">
      <c r="I159" s="660"/>
    </row>
    <row r="160" spans="9:9" ht="15" customHeight="1">
      <c r="I160" s="660"/>
    </row>
    <row r="161" spans="9:9" ht="15" customHeight="1">
      <c r="I161" s="660"/>
    </row>
    <row r="162" spans="9:9" ht="15" customHeight="1">
      <c r="I162" s="660"/>
    </row>
    <row r="163" spans="9:9" ht="15" customHeight="1">
      <c r="I163" s="660"/>
    </row>
    <row r="164" spans="9:9" ht="15" customHeight="1">
      <c r="I164" s="660"/>
    </row>
    <row r="165" spans="9:9" ht="15" customHeight="1">
      <c r="I165" s="660"/>
    </row>
    <row r="166" spans="9:9" ht="15" customHeight="1">
      <c r="I166" s="660"/>
    </row>
    <row r="167" spans="9:9" ht="15" customHeight="1">
      <c r="I167" s="660"/>
    </row>
    <row r="168" spans="9:9" ht="15" customHeight="1">
      <c r="I168" s="660"/>
    </row>
    <row r="169" spans="9:9" ht="15" customHeight="1">
      <c r="I169" s="660"/>
    </row>
    <row r="170" spans="9:9" ht="15" customHeight="1">
      <c r="I170" s="660"/>
    </row>
    <row r="171" spans="9:9" ht="15" customHeight="1">
      <c r="I171" s="660"/>
    </row>
    <row r="172" spans="9:9" ht="15" customHeight="1">
      <c r="I172" s="660"/>
    </row>
    <row r="173" spans="9:9" ht="15" customHeight="1">
      <c r="I173" s="660"/>
    </row>
    <row r="174" spans="9:9" ht="15" customHeight="1">
      <c r="I174" s="660"/>
    </row>
    <row r="175" spans="9:9" ht="15" customHeight="1">
      <c r="I175" s="660"/>
    </row>
    <row r="176" spans="9:9" ht="15" customHeight="1">
      <c r="I176" s="660"/>
    </row>
    <row r="177" spans="9:9" ht="15" customHeight="1">
      <c r="I177" s="660"/>
    </row>
    <row r="178" spans="9:9" ht="15" customHeight="1">
      <c r="I178" s="660"/>
    </row>
    <row r="179" spans="9:9" ht="15" customHeight="1">
      <c r="I179" s="660"/>
    </row>
    <row r="180" spans="9:9" ht="15" customHeight="1">
      <c r="I180" s="660"/>
    </row>
    <row r="181" spans="9:9" ht="15" customHeight="1">
      <c r="I181" s="660"/>
    </row>
    <row r="182" spans="9:9" ht="15" customHeight="1">
      <c r="I182" s="660"/>
    </row>
    <row r="183" spans="9:9" ht="15" customHeight="1">
      <c r="I183" s="660"/>
    </row>
    <row r="184" spans="9:9" ht="15" customHeight="1">
      <c r="I184" s="660"/>
    </row>
    <row r="185" spans="9:9" ht="15" customHeight="1">
      <c r="I185" s="660"/>
    </row>
    <row r="186" spans="9:9" ht="15" customHeight="1">
      <c r="I186" s="660"/>
    </row>
    <row r="187" spans="9:9" ht="15" customHeight="1">
      <c r="I187" s="660"/>
    </row>
    <row r="188" spans="9:9" ht="15" customHeight="1">
      <c r="I188" s="660"/>
    </row>
    <row r="189" spans="9:9" ht="15" customHeight="1">
      <c r="I189" s="660"/>
    </row>
    <row r="190" spans="9:9" ht="15" customHeight="1">
      <c r="I190" s="660"/>
    </row>
    <row r="191" spans="9:9" ht="15" customHeight="1">
      <c r="I191" s="660"/>
    </row>
    <row r="192" spans="9:9" ht="15" customHeight="1">
      <c r="I192" s="660"/>
    </row>
    <row r="193" spans="9:9" ht="15" customHeight="1">
      <c r="I193" s="660"/>
    </row>
    <row r="194" spans="9:9" ht="15" customHeight="1">
      <c r="I194" s="660"/>
    </row>
    <row r="195" spans="9:9" ht="15" customHeight="1">
      <c r="I195" s="660"/>
    </row>
    <row r="196" spans="9:9" ht="15" customHeight="1">
      <c r="I196" s="660"/>
    </row>
    <row r="197" spans="9:9" ht="15" customHeight="1">
      <c r="I197" s="660"/>
    </row>
    <row r="198" spans="9:9" ht="15" customHeight="1">
      <c r="I198" s="660"/>
    </row>
    <row r="199" spans="9:9" ht="15" customHeight="1">
      <c r="I199" s="660"/>
    </row>
    <row r="200" spans="9:9" ht="15" customHeight="1">
      <c r="I200" s="660"/>
    </row>
    <row r="201" spans="9:9" ht="15" customHeight="1">
      <c r="I201" s="660"/>
    </row>
    <row r="202" spans="9:9" ht="15" customHeight="1">
      <c r="I202" s="660"/>
    </row>
    <row r="203" spans="9:9" ht="15" customHeight="1">
      <c r="I203" s="660"/>
    </row>
    <row r="204" spans="9:9" ht="15" customHeight="1">
      <c r="I204" s="660"/>
    </row>
    <row r="205" spans="9:9" ht="15" customHeight="1">
      <c r="I205" s="660"/>
    </row>
    <row r="206" spans="9:9" ht="15" customHeight="1">
      <c r="I206" s="660"/>
    </row>
    <row r="207" spans="9:9" ht="15" customHeight="1">
      <c r="I207" s="660"/>
    </row>
    <row r="208" spans="9:9" ht="15" customHeight="1">
      <c r="I208" s="660"/>
    </row>
    <row r="209" spans="9:9" ht="15" customHeight="1">
      <c r="I209" s="660"/>
    </row>
    <row r="210" spans="9:9" ht="15" customHeight="1">
      <c r="I210" s="660"/>
    </row>
    <row r="211" spans="9:9" ht="15" customHeight="1">
      <c r="I211" s="660"/>
    </row>
    <row r="212" spans="9:9" ht="15" customHeight="1">
      <c r="I212" s="660"/>
    </row>
    <row r="213" spans="9:9" ht="15" customHeight="1">
      <c r="I213" s="660"/>
    </row>
    <row r="214" spans="9:9" ht="15" customHeight="1">
      <c r="I214" s="660"/>
    </row>
    <row r="215" spans="9:9" ht="15" customHeight="1">
      <c r="I215" s="660"/>
    </row>
    <row r="216" spans="9:9" ht="15" customHeight="1">
      <c r="I216" s="660"/>
    </row>
  </sheetData>
  <pageMargins left="1" right="0.5" top="0.91" bottom="1" header="0.5" footer="0.5"/>
  <pageSetup paperSize="9" scale="87" orientation="portrait" r:id="rId1"/>
  <headerFooter alignWithMargins="0">
    <oddFooter>&amp;L&amp;"EYInterstate Light,Regular"&amp;8&amp;F
© Ernst &amp;&amp; Young Tax Consultants Sdn Bhd. All Rights Reserved.&amp;R&amp;"EYInterstate Light,Regular"&amp;8&amp;A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FFFF00"/>
  </sheetPr>
  <dimension ref="A1:AR86"/>
  <sheetViews>
    <sheetView view="pageBreakPreview" topLeftCell="A13" zoomScale="80" zoomScaleNormal="100" zoomScaleSheetLayoutView="80" workbookViewId="0">
      <selection activeCell="Z27" sqref="Z27"/>
    </sheetView>
  </sheetViews>
  <sheetFormatPr defaultColWidth="9" defaultRowHeight="14.25"/>
  <cols>
    <col min="1" max="1" width="1.625" style="1" customWidth="1"/>
    <col min="2" max="2" width="43.5" style="1" customWidth="1"/>
    <col min="3" max="3" width="1.625" style="1" customWidth="1"/>
    <col min="4" max="4" width="11.625" style="1" customWidth="1"/>
    <col min="5" max="5" width="1.625" style="1" customWidth="1"/>
    <col min="6" max="6" width="11.625" style="1" customWidth="1"/>
    <col min="7" max="7" width="1.625" style="1" customWidth="1"/>
    <col min="8" max="8" width="12.5" style="1" customWidth="1"/>
    <col min="9" max="9" width="1.625" style="1" customWidth="1"/>
    <col min="10" max="10" width="11.625" style="1" customWidth="1"/>
    <col min="11" max="11" width="1.625" style="1" customWidth="1"/>
    <col min="12" max="12" width="11.625" style="1" customWidth="1"/>
    <col min="13" max="13" width="1.625" style="1" customWidth="1"/>
    <col min="14" max="14" width="11.625" style="1" customWidth="1"/>
    <col min="15" max="15" width="1.625" style="1" customWidth="1"/>
    <col min="16" max="16" width="11.625" style="1" customWidth="1"/>
    <col min="17" max="17" width="1.625" style="1" customWidth="1"/>
    <col min="18" max="18" width="11.625" style="1" customWidth="1"/>
    <col min="19" max="19" width="1.625" style="1" customWidth="1"/>
    <col min="20" max="20" width="13.125" style="1" customWidth="1"/>
    <col min="21" max="21" width="1.625" style="1" customWidth="1"/>
    <col min="22" max="22" width="14.625" style="1" customWidth="1"/>
    <col min="23" max="23" width="1.625" style="1" customWidth="1"/>
    <col min="24" max="24" width="14.625" style="1" customWidth="1"/>
    <col min="25" max="25" width="1.625" style="1" customWidth="1"/>
    <col min="26" max="26" width="11.625" style="1" customWidth="1"/>
    <col min="27" max="27" width="1.625" style="1" customWidth="1"/>
    <col min="28" max="28" width="11.625" style="1" customWidth="1"/>
    <col min="29" max="29" width="1.625" style="1" customWidth="1"/>
    <col min="30" max="30" width="11.625" style="1" customWidth="1"/>
    <col min="31" max="31" width="1.625" style="1" customWidth="1"/>
    <col min="32" max="32" width="11.5" style="1" customWidth="1"/>
    <col min="33" max="33" width="1.625" style="1" customWidth="1"/>
    <col min="34" max="34" width="11.625" style="1" customWidth="1"/>
    <col min="35" max="35" width="1.625" style="1" customWidth="1"/>
    <col min="36" max="36" width="11.625" style="1" customWidth="1"/>
    <col min="37" max="37" width="1.625" style="1" customWidth="1"/>
    <col min="38" max="38" width="11.625" style="1" customWidth="1"/>
    <col min="39" max="39" width="1.625" style="1" customWidth="1"/>
    <col min="40" max="40" width="13.625" style="1" customWidth="1"/>
    <col min="41" max="41" width="1.625" style="1" customWidth="1"/>
    <col min="42" max="42" width="11.625" style="1" customWidth="1"/>
    <col min="43" max="43" width="1.625" style="1" customWidth="1"/>
    <col min="44" max="44" width="11.625" style="1" customWidth="1"/>
    <col min="45" max="45" width="1.625" style="1" customWidth="1"/>
    <col min="46" max="46" width="11.625" style="1" customWidth="1"/>
    <col min="47" max="47" width="1.625" style="1" customWidth="1"/>
    <col min="48" max="48" width="11.625" style="1" customWidth="1"/>
    <col min="49" max="49" width="1.625" style="1" customWidth="1"/>
    <col min="50" max="50" width="11.625" style="1" customWidth="1"/>
    <col min="51" max="51" width="1.625" style="1" customWidth="1"/>
    <col min="52" max="52" width="11.625" style="1" customWidth="1"/>
    <col min="53" max="53" width="1.625" style="1" customWidth="1"/>
    <col min="54" max="54" width="11.625" style="1" customWidth="1"/>
    <col min="55" max="55" width="1.625" style="1" customWidth="1"/>
    <col min="56" max="56" width="11.625" style="1" customWidth="1"/>
    <col min="57" max="57" width="1.625" style="1" customWidth="1"/>
    <col min="58" max="58" width="11.625" style="1" customWidth="1"/>
    <col min="59" max="59" width="1.625" style="1" customWidth="1"/>
    <col min="60" max="16384" width="9" style="1"/>
  </cols>
  <sheetData>
    <row r="1" spans="1:44" ht="15">
      <c r="A1" s="1">
        <v>1</v>
      </c>
      <c r="B1" s="5" t="s">
        <v>575</v>
      </c>
      <c r="C1" s="56"/>
      <c r="D1" s="56"/>
      <c r="E1" s="56"/>
      <c r="F1" s="6"/>
      <c r="G1" s="6"/>
      <c r="H1" s="6"/>
      <c r="I1" s="6"/>
      <c r="J1" s="6"/>
      <c r="K1" s="6"/>
      <c r="L1" s="6"/>
      <c r="M1" s="6"/>
      <c r="N1" s="6"/>
      <c r="Q1" s="6"/>
      <c r="R1" s="6"/>
      <c r="S1" s="6"/>
      <c r="T1" s="57"/>
      <c r="U1" s="6"/>
      <c r="V1" s="57"/>
      <c r="W1" s="6"/>
      <c r="Y1" s="6"/>
    </row>
    <row r="2" spans="1:44" ht="15">
      <c r="B2" s="5"/>
      <c r="C2" s="56"/>
      <c r="D2" s="56"/>
      <c r="E2" s="56"/>
      <c r="F2" s="6"/>
      <c r="G2" s="6"/>
      <c r="H2" s="6"/>
      <c r="I2" s="6"/>
      <c r="J2" s="6"/>
      <c r="K2" s="6"/>
      <c r="M2" s="6"/>
      <c r="N2" s="6"/>
      <c r="Q2" s="6"/>
      <c r="R2" s="6"/>
      <c r="S2" s="6"/>
      <c r="T2" s="57"/>
      <c r="U2" s="6"/>
      <c r="V2" s="57"/>
      <c r="W2" s="6"/>
      <c r="Y2" s="6"/>
      <c r="AB2" s="26"/>
    </row>
    <row r="3" spans="1:44" ht="15">
      <c r="B3" s="5"/>
      <c r="C3" s="56"/>
      <c r="D3" s="56"/>
      <c r="E3" s="56"/>
      <c r="F3" s="6"/>
      <c r="G3" s="6"/>
      <c r="H3" s="6"/>
      <c r="I3" s="6"/>
      <c r="J3" s="6"/>
      <c r="K3" s="6"/>
      <c r="L3" s="6"/>
      <c r="M3" s="6"/>
      <c r="N3" s="6"/>
      <c r="Q3" s="6"/>
      <c r="R3" s="6"/>
      <c r="S3" s="6"/>
      <c r="T3" s="57"/>
      <c r="U3" s="6"/>
      <c r="V3" s="57"/>
      <c r="W3" s="6"/>
      <c r="Y3" s="6"/>
      <c r="AB3" s="26"/>
      <c r="AR3" s="26"/>
    </row>
    <row r="4" spans="1:44" s="11" customFormat="1" ht="15" customHeight="1">
      <c r="B4" s="8"/>
      <c r="C4" s="8"/>
      <c r="D4" s="8"/>
      <c r="E4" s="8"/>
      <c r="F4" s="8"/>
      <c r="G4" s="479"/>
      <c r="H4" s="479"/>
      <c r="I4" s="8"/>
      <c r="J4" s="479"/>
      <c r="K4" s="618"/>
      <c r="L4" s="618"/>
      <c r="M4" s="479"/>
      <c r="N4" s="8"/>
      <c r="Q4" s="8"/>
      <c r="R4" s="8"/>
      <c r="S4" s="8"/>
      <c r="T4" s="8"/>
      <c r="U4" s="479"/>
      <c r="V4" s="479"/>
      <c r="W4" s="8"/>
      <c r="X4" s="1"/>
      <c r="Y4" s="8"/>
      <c r="Z4" s="366"/>
      <c r="AA4" s="569"/>
      <c r="AB4" s="39"/>
      <c r="AF4" s="11" t="s">
        <v>72</v>
      </c>
      <c r="AG4" s="366"/>
      <c r="AH4" s="366"/>
      <c r="AI4" s="366"/>
      <c r="AJ4" s="366"/>
      <c r="AM4" s="528"/>
      <c r="AN4" s="528"/>
      <c r="AR4" s="39"/>
    </row>
    <row r="5" spans="1:44" s="11" customFormat="1">
      <c r="B5" s="58"/>
      <c r="C5" s="8"/>
      <c r="D5" s="8"/>
      <c r="E5" s="8"/>
      <c r="F5" s="8"/>
      <c r="G5" s="479"/>
      <c r="H5" s="479"/>
      <c r="I5" s="8"/>
      <c r="J5" s="479"/>
      <c r="K5" s="618"/>
      <c r="L5" s="618"/>
      <c r="M5" s="479"/>
      <c r="N5" s="8"/>
      <c r="Q5" s="8"/>
      <c r="R5" s="8"/>
      <c r="S5" s="8"/>
      <c r="T5" s="8"/>
      <c r="U5" s="479"/>
      <c r="V5" s="479"/>
      <c r="W5" s="8"/>
      <c r="X5" s="11" t="s">
        <v>271</v>
      </c>
      <c r="Y5" s="8"/>
      <c r="Z5" s="366"/>
      <c r="AA5" s="569"/>
      <c r="AB5" s="39"/>
      <c r="AF5" s="11" t="s">
        <v>77</v>
      </c>
      <c r="AG5" s="366"/>
      <c r="AH5" s="366" t="s">
        <v>72</v>
      </c>
      <c r="AI5" s="366"/>
      <c r="AJ5" s="366" t="s">
        <v>72</v>
      </c>
      <c r="AL5" s="11" t="s">
        <v>118</v>
      </c>
      <c r="AM5" s="528"/>
      <c r="AN5" s="528" t="s">
        <v>592</v>
      </c>
      <c r="AR5" s="39" t="s">
        <v>738</v>
      </c>
    </row>
    <row r="6" spans="1:44" s="11" customFormat="1" ht="15" customHeight="1">
      <c r="B6" s="8"/>
      <c r="C6" s="8"/>
      <c r="D6" s="8"/>
      <c r="E6" s="8"/>
      <c r="F6" s="8"/>
      <c r="G6" s="479"/>
      <c r="H6" s="479"/>
      <c r="J6" s="479"/>
      <c r="K6" s="618"/>
      <c r="L6" s="618"/>
      <c r="M6" s="479"/>
      <c r="N6" s="8"/>
      <c r="Q6" s="8"/>
      <c r="R6" s="8"/>
      <c r="S6" s="8"/>
      <c r="T6" s="8" t="s">
        <v>35</v>
      </c>
      <c r="U6" s="479"/>
      <c r="V6" s="479"/>
      <c r="W6" s="8"/>
      <c r="X6" s="11" t="s">
        <v>272</v>
      </c>
      <c r="Y6" s="8"/>
      <c r="Z6" s="366"/>
      <c r="AA6" s="569"/>
      <c r="AB6" s="185" t="s">
        <v>735</v>
      </c>
      <c r="AD6" s="11" t="s">
        <v>72</v>
      </c>
      <c r="AF6" s="11" t="s">
        <v>75</v>
      </c>
      <c r="AG6" s="366"/>
      <c r="AH6" s="366" t="s">
        <v>77</v>
      </c>
      <c r="AI6" s="366"/>
      <c r="AJ6" s="366" t="s">
        <v>77</v>
      </c>
      <c r="AL6" s="11" t="s">
        <v>119</v>
      </c>
      <c r="AM6" s="528"/>
      <c r="AN6" s="528" t="s">
        <v>742</v>
      </c>
      <c r="AP6" s="11" t="s">
        <v>47</v>
      </c>
      <c r="AR6" s="39" t="s">
        <v>739</v>
      </c>
    </row>
    <row r="7" spans="1:44" s="11" customFormat="1" ht="15" customHeight="1">
      <c r="B7" s="59"/>
      <c r="C7" s="8"/>
      <c r="D7" s="479" t="s">
        <v>466</v>
      </c>
      <c r="E7" s="8"/>
      <c r="F7" s="479" t="s">
        <v>471</v>
      </c>
      <c r="G7" s="479"/>
      <c r="H7" s="849" t="s">
        <v>562</v>
      </c>
      <c r="I7" s="849"/>
      <c r="J7" s="849"/>
      <c r="K7" s="849"/>
      <c r="L7" s="849"/>
      <c r="M7" s="479"/>
      <c r="N7" s="8" t="s">
        <v>34</v>
      </c>
      <c r="P7" s="11" t="s">
        <v>51</v>
      </c>
      <c r="Q7" s="8"/>
      <c r="R7" s="8" t="s">
        <v>29</v>
      </c>
      <c r="S7" s="8"/>
      <c r="T7" s="12" t="s">
        <v>38</v>
      </c>
      <c r="U7" s="479"/>
      <c r="V7" s="479" t="s">
        <v>590</v>
      </c>
      <c r="W7" s="8"/>
      <c r="X7" s="11" t="s">
        <v>273</v>
      </c>
      <c r="Y7" s="8"/>
      <c r="Z7" s="366" t="s">
        <v>70</v>
      </c>
      <c r="AA7" s="569"/>
      <c r="AB7" s="185" t="s">
        <v>706</v>
      </c>
      <c r="AD7" s="11" t="s">
        <v>108</v>
      </c>
      <c r="AF7" s="11" t="s">
        <v>108</v>
      </c>
      <c r="AG7" s="366"/>
      <c r="AH7" s="366" t="s">
        <v>75</v>
      </c>
      <c r="AI7" s="366"/>
      <c r="AJ7" s="366" t="s">
        <v>75</v>
      </c>
      <c r="AL7" s="11" t="s">
        <v>120</v>
      </c>
      <c r="AM7" s="528"/>
      <c r="AN7" s="528" t="s">
        <v>593</v>
      </c>
      <c r="AP7" s="11" t="s">
        <v>703</v>
      </c>
      <c r="AR7" s="39" t="s">
        <v>740</v>
      </c>
    </row>
    <row r="8" spans="1:44" s="11" customFormat="1" ht="15" customHeight="1">
      <c r="B8" s="60" t="s">
        <v>626</v>
      </c>
      <c r="C8" s="8"/>
      <c r="D8" s="15" t="s">
        <v>22</v>
      </c>
      <c r="E8" s="8"/>
      <c r="F8" s="15" t="s">
        <v>472</v>
      </c>
      <c r="G8" s="479"/>
      <c r="H8" s="490" t="s">
        <v>48</v>
      </c>
      <c r="I8" s="8"/>
      <c r="J8" s="620" t="s">
        <v>563</v>
      </c>
      <c r="K8" s="616"/>
      <c r="L8" s="616"/>
      <c r="M8" s="479"/>
      <c r="N8" s="15" t="s">
        <v>37</v>
      </c>
      <c r="P8" s="16" t="s">
        <v>107</v>
      </c>
      <c r="Q8" s="8"/>
      <c r="R8" s="15" t="s">
        <v>31</v>
      </c>
      <c r="S8" s="8"/>
      <c r="T8" s="40" t="s">
        <v>701</v>
      </c>
      <c r="U8" s="479"/>
      <c r="V8" s="15" t="s">
        <v>589</v>
      </c>
      <c r="W8" s="8"/>
      <c r="X8" s="16" t="s">
        <v>274</v>
      </c>
      <c r="Y8" s="8"/>
      <c r="Z8" s="372" t="s">
        <v>71</v>
      </c>
      <c r="AA8" s="569"/>
      <c r="AB8" s="196" t="s">
        <v>728</v>
      </c>
      <c r="AD8" s="494" t="s">
        <v>702</v>
      </c>
      <c r="AF8" s="16" t="s">
        <v>109</v>
      </c>
      <c r="AG8" s="366"/>
      <c r="AH8" s="372" t="s">
        <v>73</v>
      </c>
      <c r="AI8" s="366"/>
      <c r="AJ8" s="372" t="s">
        <v>74</v>
      </c>
      <c r="AL8" s="16" t="s">
        <v>77</v>
      </c>
      <c r="AM8" s="527"/>
      <c r="AN8" s="526" t="s">
        <v>594</v>
      </c>
      <c r="AO8" s="13"/>
      <c r="AP8" s="16" t="s">
        <v>704</v>
      </c>
      <c r="AR8" s="40" t="s">
        <v>741</v>
      </c>
    </row>
    <row r="9" spans="1:44" s="11" customFormat="1" ht="15">
      <c r="B9" s="17"/>
      <c r="C9" s="8"/>
      <c r="D9" s="8"/>
      <c r="E9" s="8"/>
      <c r="F9" s="479" t="s">
        <v>32</v>
      </c>
      <c r="G9" s="479"/>
      <c r="I9" s="8"/>
      <c r="J9" s="479"/>
      <c r="K9" s="618"/>
      <c r="L9" s="618"/>
      <c r="M9" s="479"/>
      <c r="N9" s="10" t="s">
        <v>1</v>
      </c>
      <c r="P9" s="11" t="s">
        <v>1</v>
      </c>
      <c r="Q9" s="8"/>
      <c r="R9" s="10" t="s">
        <v>1</v>
      </c>
      <c r="S9" s="10"/>
      <c r="T9" s="10" t="s">
        <v>1</v>
      </c>
      <c r="U9" s="10"/>
      <c r="V9" s="10" t="s">
        <v>1</v>
      </c>
      <c r="W9" s="10"/>
      <c r="X9" s="11" t="s">
        <v>1</v>
      </c>
      <c r="Y9" s="10"/>
      <c r="Z9" s="569" t="s">
        <v>1</v>
      </c>
      <c r="AA9" s="569"/>
      <c r="AB9" s="19" t="s">
        <v>48</v>
      </c>
      <c r="AD9" s="19" t="s">
        <v>48</v>
      </c>
      <c r="AF9" s="19" t="s">
        <v>48</v>
      </c>
      <c r="AG9" s="366"/>
      <c r="AH9" s="19" t="s">
        <v>48</v>
      </c>
      <c r="AI9" s="366"/>
      <c r="AJ9" s="19" t="s">
        <v>48</v>
      </c>
      <c r="AL9" s="19" t="s">
        <v>48</v>
      </c>
      <c r="AM9" s="19"/>
      <c r="AN9" s="19" t="s">
        <v>48</v>
      </c>
      <c r="AO9" s="19"/>
      <c r="AP9" s="19" t="s">
        <v>48</v>
      </c>
      <c r="AR9" s="19" t="s">
        <v>48</v>
      </c>
    </row>
    <row r="10" spans="1:44" ht="15">
      <c r="B10" s="6"/>
      <c r="C10" s="6"/>
      <c r="D10" s="61"/>
      <c r="E10" s="8"/>
      <c r="F10" s="61"/>
      <c r="G10" s="6"/>
      <c r="H10" s="61"/>
      <c r="I10" s="6"/>
      <c r="J10" s="6"/>
      <c r="K10" s="6"/>
      <c r="L10" s="6"/>
      <c r="M10" s="6"/>
      <c r="N10" s="20"/>
      <c r="Q10" s="6"/>
      <c r="R10" s="6"/>
      <c r="S10" s="6"/>
      <c r="T10" s="6"/>
      <c r="U10" s="6"/>
      <c r="V10" s="6"/>
      <c r="W10" s="6"/>
      <c r="X10" s="503" t="s">
        <v>42</v>
      </c>
      <c r="Y10" s="374"/>
      <c r="Z10" s="105"/>
      <c r="AA10" s="105"/>
      <c r="AB10" s="503" t="s">
        <v>254</v>
      </c>
      <c r="AC10" s="105"/>
      <c r="AD10" s="503" t="s">
        <v>16</v>
      </c>
      <c r="AE10" s="615"/>
      <c r="AF10" s="19"/>
      <c r="AH10" s="366"/>
      <c r="AI10" s="366"/>
      <c r="AJ10" s="366"/>
      <c r="AK10" s="11"/>
      <c r="AL10" s="11"/>
      <c r="AM10" s="528"/>
      <c r="AN10" s="528"/>
      <c r="AO10" s="11"/>
      <c r="AP10" s="11"/>
      <c r="AR10" s="503" t="s">
        <v>18</v>
      </c>
    </row>
    <row r="11" spans="1:44" ht="15">
      <c r="B11" s="627" t="s">
        <v>774</v>
      </c>
      <c r="C11" s="23"/>
      <c r="D11" s="62"/>
      <c r="E11" s="63"/>
      <c r="F11" s="62"/>
      <c r="G11" s="23"/>
      <c r="H11" s="62"/>
      <c r="I11" s="23"/>
      <c r="J11" s="23"/>
      <c r="K11" s="23"/>
      <c r="L11" s="23"/>
      <c r="M11" s="23"/>
      <c r="N11" s="42"/>
      <c r="O11" s="25"/>
      <c r="P11" s="25"/>
      <c r="Q11" s="42"/>
      <c r="R11" s="42"/>
      <c r="S11" s="42"/>
      <c r="T11" s="42"/>
      <c r="U11" s="42"/>
      <c r="V11" s="42"/>
      <c r="W11" s="23"/>
      <c r="X11" s="25"/>
      <c r="Y11" s="23"/>
      <c r="Z11" s="25"/>
      <c r="AA11" s="25"/>
      <c r="AB11" s="25"/>
      <c r="AC11" s="25"/>
      <c r="AD11" s="25"/>
      <c r="AE11" s="568"/>
      <c r="AF11" s="568"/>
      <c r="AG11" s="25"/>
      <c r="AH11" s="568"/>
      <c r="AI11" s="568"/>
      <c r="AJ11" s="568"/>
      <c r="AK11" s="568"/>
      <c r="AL11" s="568"/>
      <c r="AM11" s="568"/>
      <c r="AN11" s="568"/>
      <c r="AO11" s="568"/>
      <c r="AP11" s="568"/>
      <c r="AQ11" s="568"/>
      <c r="AR11" s="568"/>
    </row>
    <row r="12" spans="1:44">
      <c r="B12" s="628" t="s">
        <v>771</v>
      </c>
      <c r="C12" s="23"/>
      <c r="D12" s="62"/>
      <c r="E12" s="63"/>
      <c r="F12" s="62"/>
      <c r="G12" s="23"/>
      <c r="H12" s="62"/>
      <c r="I12" s="23"/>
      <c r="J12" s="23"/>
      <c r="K12" s="23"/>
      <c r="L12" s="23"/>
      <c r="M12" s="23"/>
      <c r="N12" s="42"/>
      <c r="O12" s="25"/>
      <c r="P12" s="25"/>
      <c r="Q12" s="42"/>
      <c r="R12" s="42"/>
      <c r="S12" s="42"/>
      <c r="T12" s="42"/>
      <c r="U12" s="42"/>
      <c r="V12" s="42"/>
      <c r="W12" s="23"/>
      <c r="X12" s="25"/>
      <c r="Y12" s="23"/>
      <c r="Z12" s="25"/>
      <c r="AA12" s="25"/>
      <c r="AB12" s="25"/>
      <c r="AC12" s="25"/>
      <c r="AD12" s="25"/>
      <c r="AE12" s="568"/>
      <c r="AF12" s="568"/>
      <c r="AG12" s="25"/>
      <c r="AH12" s="568"/>
      <c r="AI12" s="568"/>
      <c r="AJ12" s="568"/>
      <c r="AK12" s="568"/>
      <c r="AL12" s="568"/>
      <c r="AM12" s="568"/>
      <c r="AN12" s="568"/>
      <c r="AO12" s="568"/>
      <c r="AP12" s="568"/>
      <c r="AQ12" s="568"/>
      <c r="AR12" s="568"/>
    </row>
    <row r="13" spans="1:44">
      <c r="B13" s="561"/>
      <c r="C13" s="23"/>
      <c r="D13" s="62"/>
      <c r="E13" s="63"/>
      <c r="F13" s="62"/>
      <c r="G13" s="23"/>
      <c r="H13" s="62"/>
      <c r="I13" s="23"/>
      <c r="J13" s="23"/>
      <c r="K13" s="23"/>
      <c r="L13" s="23"/>
      <c r="M13" s="23"/>
      <c r="N13" s="42"/>
      <c r="O13" s="25"/>
      <c r="P13" s="25"/>
      <c r="Q13" s="42"/>
      <c r="R13" s="42"/>
      <c r="S13" s="42"/>
      <c r="T13" s="42"/>
      <c r="U13" s="42"/>
      <c r="V13" s="42"/>
      <c r="W13" s="23"/>
      <c r="X13" s="25"/>
      <c r="Y13" s="23"/>
      <c r="Z13" s="25"/>
      <c r="AA13" s="25"/>
      <c r="AB13" s="25"/>
      <c r="AC13" s="25"/>
      <c r="AD13" s="25"/>
      <c r="AE13" s="568"/>
      <c r="AF13" s="568"/>
      <c r="AG13" s="25"/>
      <c r="AH13" s="568"/>
      <c r="AI13" s="568"/>
      <c r="AJ13" s="568"/>
      <c r="AK13" s="568"/>
      <c r="AL13" s="568"/>
      <c r="AM13" s="568"/>
      <c r="AN13" s="568"/>
      <c r="AO13" s="568"/>
      <c r="AP13" s="568"/>
      <c r="AQ13" s="568"/>
      <c r="AR13" s="568"/>
    </row>
    <row r="14" spans="1:44">
      <c r="B14" s="561" t="s">
        <v>1046</v>
      </c>
      <c r="C14" s="23"/>
      <c r="D14" s="799" t="s">
        <v>772</v>
      </c>
      <c r="E14" s="63"/>
      <c r="F14" s="800">
        <v>33.299999999999997</v>
      </c>
      <c r="G14" s="23"/>
      <c r="H14" s="62" t="s">
        <v>139</v>
      </c>
      <c r="I14" s="23"/>
      <c r="J14" s="23" t="s">
        <v>1049</v>
      </c>
      <c r="K14" s="23"/>
      <c r="L14" s="23"/>
      <c r="M14" s="23"/>
      <c r="N14" s="42">
        <v>4223.88</v>
      </c>
      <c r="O14" s="107"/>
      <c r="P14" s="801">
        <v>4222.88</v>
      </c>
      <c r="Q14" s="42"/>
      <c r="R14" s="42">
        <f>N14-P14</f>
        <v>1</v>
      </c>
      <c r="S14" s="42"/>
      <c r="T14" s="42">
        <v>0</v>
      </c>
      <c r="U14" s="42"/>
      <c r="V14" s="42">
        <v>0</v>
      </c>
      <c r="W14" s="42"/>
      <c r="X14" s="107">
        <v>0</v>
      </c>
      <c r="Y14" s="42"/>
      <c r="Z14" s="801">
        <v>-1</v>
      </c>
      <c r="AA14" s="25"/>
      <c r="AB14" s="25" t="s">
        <v>139</v>
      </c>
      <c r="AC14" s="25"/>
      <c r="AD14" s="25" t="s">
        <v>139</v>
      </c>
      <c r="AE14" s="568"/>
      <c r="AF14" s="568" t="s">
        <v>139</v>
      </c>
      <c r="AG14" s="25"/>
      <c r="AH14" s="568" t="s">
        <v>139</v>
      </c>
      <c r="AI14" s="568"/>
      <c r="AJ14" s="568" t="s">
        <v>139</v>
      </c>
      <c r="AK14" s="568"/>
      <c r="AL14" s="568" t="s">
        <v>139</v>
      </c>
      <c r="AM14" s="568"/>
      <c r="AN14" s="568" t="s">
        <v>139</v>
      </c>
      <c r="AO14" s="568"/>
      <c r="AP14" s="568" t="s">
        <v>139</v>
      </c>
      <c r="AQ14" s="568"/>
      <c r="AR14" s="568" t="s">
        <v>139</v>
      </c>
    </row>
    <row r="15" spans="1:44">
      <c r="B15" s="561" t="s">
        <v>1047</v>
      </c>
      <c r="C15" s="23"/>
      <c r="D15" s="62" t="s">
        <v>1048</v>
      </c>
      <c r="E15" s="63"/>
      <c r="F15" s="800">
        <v>33.299999999999997</v>
      </c>
      <c r="G15" s="23"/>
      <c r="H15" s="62" t="s">
        <v>139</v>
      </c>
      <c r="I15" s="23"/>
      <c r="J15" s="23" t="s">
        <v>1049</v>
      </c>
      <c r="K15" s="23"/>
      <c r="L15" s="23"/>
      <c r="M15" s="23"/>
      <c r="N15" s="42">
        <v>2328</v>
      </c>
      <c r="O15" s="107"/>
      <c r="P15" s="107">
        <v>2327.0019999999995</v>
      </c>
      <c r="Q15" s="42"/>
      <c r="R15" s="42">
        <f t="shared" ref="R15:R17" si="0">N15-P15</f>
        <v>0.99800000000050204</v>
      </c>
      <c r="S15" s="42"/>
      <c r="T15" s="42">
        <v>0</v>
      </c>
      <c r="U15" s="42"/>
      <c r="V15" s="42">
        <v>0</v>
      </c>
      <c r="W15" s="42"/>
      <c r="X15" s="107">
        <v>0</v>
      </c>
      <c r="Y15" s="42"/>
      <c r="Z15" s="801">
        <v>-1</v>
      </c>
      <c r="AA15" s="25"/>
      <c r="AB15" s="25" t="s">
        <v>139</v>
      </c>
      <c r="AC15" s="25"/>
      <c r="AD15" s="25" t="s">
        <v>139</v>
      </c>
      <c r="AE15" s="568"/>
      <c r="AF15" s="568" t="s">
        <v>139</v>
      </c>
      <c r="AG15" s="25"/>
      <c r="AH15" s="568" t="s">
        <v>139</v>
      </c>
      <c r="AI15" s="568"/>
      <c r="AJ15" s="568" t="s">
        <v>139</v>
      </c>
      <c r="AK15" s="568"/>
      <c r="AL15" s="568" t="s">
        <v>139</v>
      </c>
      <c r="AM15" s="568"/>
      <c r="AN15" s="568" t="s">
        <v>139</v>
      </c>
      <c r="AO15" s="568"/>
      <c r="AP15" s="568" t="s">
        <v>139</v>
      </c>
      <c r="AQ15" s="568"/>
      <c r="AR15" s="568" t="s">
        <v>139</v>
      </c>
    </row>
    <row r="16" spans="1:44">
      <c r="B16" s="561" t="s">
        <v>1047</v>
      </c>
      <c r="C16" s="23"/>
      <c r="D16" s="62" t="s">
        <v>1048</v>
      </c>
      <c r="E16" s="63"/>
      <c r="F16" s="800">
        <v>33.299999999999997</v>
      </c>
      <c r="G16" s="23"/>
      <c r="H16" s="62" t="s">
        <v>139</v>
      </c>
      <c r="I16" s="23"/>
      <c r="J16" s="23" t="s">
        <v>1049</v>
      </c>
      <c r="K16" s="23"/>
      <c r="L16" s="23"/>
      <c r="M16" s="23"/>
      <c r="N16" s="42">
        <v>2328</v>
      </c>
      <c r="O16" s="107"/>
      <c r="P16" s="107">
        <v>2327.0019999999995</v>
      </c>
      <c r="Q16" s="42"/>
      <c r="R16" s="42">
        <f t="shared" si="0"/>
        <v>0.99800000000050204</v>
      </c>
      <c r="S16" s="42"/>
      <c r="T16" s="42">
        <v>0</v>
      </c>
      <c r="U16" s="42"/>
      <c r="V16" s="42">
        <v>0</v>
      </c>
      <c r="W16" s="42"/>
      <c r="X16" s="107">
        <v>0</v>
      </c>
      <c r="Y16" s="42"/>
      <c r="Z16" s="801">
        <v>-1</v>
      </c>
      <c r="AA16" s="25"/>
      <c r="AB16" s="25" t="s">
        <v>139</v>
      </c>
      <c r="AC16" s="25"/>
      <c r="AD16" s="25" t="s">
        <v>139</v>
      </c>
      <c r="AE16" s="568"/>
      <c r="AF16" s="568" t="s">
        <v>139</v>
      </c>
      <c r="AG16" s="25"/>
      <c r="AH16" s="568" t="s">
        <v>139</v>
      </c>
      <c r="AI16" s="568"/>
      <c r="AJ16" s="568" t="s">
        <v>139</v>
      </c>
      <c r="AK16" s="568"/>
      <c r="AL16" s="568" t="s">
        <v>139</v>
      </c>
      <c r="AM16" s="568"/>
      <c r="AN16" s="568" t="s">
        <v>139</v>
      </c>
      <c r="AO16" s="568"/>
      <c r="AP16" s="568" t="s">
        <v>139</v>
      </c>
      <c r="AQ16" s="568"/>
      <c r="AR16" s="568" t="s">
        <v>139</v>
      </c>
    </row>
    <row r="17" spans="2:44">
      <c r="B17" s="23" t="s">
        <v>1047</v>
      </c>
      <c r="C17" s="23"/>
      <c r="D17" s="62" t="s">
        <v>1048</v>
      </c>
      <c r="E17" s="63"/>
      <c r="F17" s="800">
        <v>33.299999999999997</v>
      </c>
      <c r="G17" s="23"/>
      <c r="H17" s="62" t="s">
        <v>139</v>
      </c>
      <c r="I17" s="23"/>
      <c r="J17" s="23" t="s">
        <v>1049</v>
      </c>
      <c r="K17" s="23"/>
      <c r="L17" s="23"/>
      <c r="M17" s="23"/>
      <c r="N17" s="42">
        <v>2328</v>
      </c>
      <c r="O17" s="107"/>
      <c r="P17" s="107">
        <v>2327.0019999999995</v>
      </c>
      <c r="Q17" s="42"/>
      <c r="R17" s="42">
        <f t="shared" si="0"/>
        <v>0.99800000000050204</v>
      </c>
      <c r="S17" s="42"/>
      <c r="T17" s="42">
        <v>0</v>
      </c>
      <c r="U17" s="42"/>
      <c r="V17" s="42">
        <v>0</v>
      </c>
      <c r="W17" s="42"/>
      <c r="X17" s="107">
        <v>0</v>
      </c>
      <c r="Y17" s="42"/>
      <c r="Z17" s="801">
        <v>-1</v>
      </c>
      <c r="AA17" s="25"/>
      <c r="AB17" s="25" t="s">
        <v>139</v>
      </c>
      <c r="AC17" s="25"/>
      <c r="AD17" s="25" t="s">
        <v>139</v>
      </c>
      <c r="AE17" s="568"/>
      <c r="AF17" s="568" t="s">
        <v>139</v>
      </c>
      <c r="AG17" s="25"/>
      <c r="AH17" s="568" t="s">
        <v>139</v>
      </c>
      <c r="AI17" s="568"/>
      <c r="AJ17" s="568" t="s">
        <v>139</v>
      </c>
      <c r="AK17" s="568"/>
      <c r="AL17" s="568" t="s">
        <v>139</v>
      </c>
      <c r="AM17" s="568"/>
      <c r="AN17" s="568" t="s">
        <v>139</v>
      </c>
      <c r="AO17" s="568"/>
      <c r="AP17" s="568" t="s">
        <v>139</v>
      </c>
      <c r="AQ17" s="568"/>
      <c r="AR17" s="568" t="s">
        <v>139</v>
      </c>
    </row>
    <row r="18" spans="2:44">
      <c r="B18" s="23" t="s">
        <v>1050</v>
      </c>
      <c r="C18" s="23"/>
      <c r="D18" s="62" t="s">
        <v>1048</v>
      </c>
      <c r="E18" s="63"/>
      <c r="F18" s="800">
        <v>33.299999999999997</v>
      </c>
      <c r="G18" s="23"/>
      <c r="H18" s="62" t="s">
        <v>139</v>
      </c>
      <c r="I18" s="23"/>
      <c r="J18" s="23" t="s">
        <v>1049</v>
      </c>
      <c r="K18" s="23"/>
      <c r="L18" s="23"/>
      <c r="M18" s="23"/>
      <c r="N18" s="42">
        <v>4200</v>
      </c>
      <c r="O18" s="107"/>
      <c r="P18" s="107">
        <v>4198.9999999999991</v>
      </c>
      <c r="Q18" s="42"/>
      <c r="R18" s="42">
        <v>1</v>
      </c>
      <c r="S18" s="42"/>
      <c r="T18" s="42">
        <v>0</v>
      </c>
      <c r="U18" s="42"/>
      <c r="V18" s="42">
        <v>0</v>
      </c>
      <c r="W18" s="42"/>
      <c r="X18" s="107">
        <v>0</v>
      </c>
      <c r="Y18" s="42"/>
      <c r="Z18" s="801">
        <v>-1</v>
      </c>
      <c r="AA18" s="25"/>
      <c r="AB18" s="25" t="s">
        <v>139</v>
      </c>
      <c r="AC18" s="25"/>
      <c r="AD18" s="25" t="s">
        <v>139</v>
      </c>
      <c r="AE18" s="568"/>
      <c r="AF18" s="568" t="s">
        <v>139</v>
      </c>
      <c r="AG18" s="25"/>
      <c r="AH18" s="568" t="s">
        <v>139</v>
      </c>
      <c r="AI18" s="568"/>
      <c r="AJ18" s="568" t="s">
        <v>139</v>
      </c>
      <c r="AK18" s="568"/>
      <c r="AL18" s="568" t="s">
        <v>139</v>
      </c>
      <c r="AM18" s="568"/>
      <c r="AN18" s="568" t="s">
        <v>139</v>
      </c>
      <c r="AO18" s="568"/>
      <c r="AP18" s="568" t="s">
        <v>139</v>
      </c>
      <c r="AQ18" s="568"/>
      <c r="AR18" s="568" t="s">
        <v>139</v>
      </c>
    </row>
    <row r="19" spans="2:44">
      <c r="B19" s="23" t="s">
        <v>1051</v>
      </c>
      <c r="C19" s="23"/>
      <c r="D19" s="62" t="s">
        <v>773</v>
      </c>
      <c r="E19" s="63"/>
      <c r="F19" s="800">
        <v>33.299999999999997</v>
      </c>
      <c r="G19" s="23"/>
      <c r="H19" s="62" t="s">
        <v>139</v>
      </c>
      <c r="I19" s="23"/>
      <c r="J19" s="23" t="s">
        <v>1049</v>
      </c>
      <c r="K19" s="23"/>
      <c r="L19" s="23"/>
      <c r="M19" s="23"/>
      <c r="N19" s="42">
        <v>2670</v>
      </c>
      <c r="O19" s="107"/>
      <c r="P19" s="107">
        <v>2669</v>
      </c>
      <c r="Q19" s="42"/>
      <c r="R19" s="42">
        <v>1</v>
      </c>
      <c r="S19" s="42"/>
      <c r="T19" s="42">
        <v>0</v>
      </c>
      <c r="U19" s="42"/>
      <c r="V19" s="42">
        <v>0</v>
      </c>
      <c r="W19" s="42"/>
      <c r="X19" s="107">
        <v>0</v>
      </c>
      <c r="Y19" s="42"/>
      <c r="Z19" s="801">
        <v>-1</v>
      </c>
      <c r="AA19" s="25"/>
      <c r="AB19" s="25" t="s">
        <v>139</v>
      </c>
      <c r="AC19" s="25"/>
      <c r="AD19" s="25" t="s">
        <v>139</v>
      </c>
      <c r="AE19" s="568"/>
      <c r="AF19" s="568" t="s">
        <v>139</v>
      </c>
      <c r="AG19" s="25"/>
      <c r="AH19" s="568" t="s">
        <v>139</v>
      </c>
      <c r="AI19" s="568"/>
      <c r="AJ19" s="568" t="s">
        <v>139</v>
      </c>
      <c r="AK19" s="568"/>
      <c r="AL19" s="568" t="s">
        <v>139</v>
      </c>
      <c r="AM19" s="568"/>
      <c r="AN19" s="568" t="s">
        <v>139</v>
      </c>
      <c r="AO19" s="568"/>
      <c r="AP19" s="568" t="s">
        <v>139</v>
      </c>
      <c r="AQ19" s="568"/>
      <c r="AR19" s="568" t="s">
        <v>139</v>
      </c>
    </row>
    <row r="20" spans="2:44">
      <c r="B20" s="23" t="s">
        <v>1052</v>
      </c>
      <c r="C20" s="23"/>
      <c r="D20" s="62" t="s">
        <v>1048</v>
      </c>
      <c r="E20" s="63"/>
      <c r="F20" s="800">
        <v>10</v>
      </c>
      <c r="G20" s="23"/>
      <c r="H20" s="62" t="s">
        <v>139</v>
      </c>
      <c r="I20" s="23"/>
      <c r="J20" s="23" t="s">
        <v>1049</v>
      </c>
      <c r="K20" s="23"/>
      <c r="L20" s="23"/>
      <c r="M20" s="23"/>
      <c r="N20" s="42">
        <v>388</v>
      </c>
      <c r="O20" s="107"/>
      <c r="P20" s="107">
        <v>310.40000000000003</v>
      </c>
      <c r="Q20" s="42"/>
      <c r="R20" s="42">
        <v>77.599999999999966</v>
      </c>
      <c r="S20" s="42"/>
      <c r="T20" s="42">
        <v>0</v>
      </c>
      <c r="U20" s="42"/>
      <c r="V20" s="42">
        <v>0</v>
      </c>
      <c r="W20" s="42"/>
      <c r="X20" s="107">
        <v>0</v>
      </c>
      <c r="Y20" s="42"/>
      <c r="Z20" s="801">
        <v>-77.599999999999994</v>
      </c>
      <c r="AA20" s="25"/>
      <c r="AB20" s="25" t="s">
        <v>139</v>
      </c>
      <c r="AC20" s="25"/>
      <c r="AD20" s="25" t="s">
        <v>139</v>
      </c>
      <c r="AE20" s="568"/>
      <c r="AF20" s="568" t="s">
        <v>139</v>
      </c>
      <c r="AG20" s="25"/>
      <c r="AH20" s="568" t="s">
        <v>139</v>
      </c>
      <c r="AI20" s="568"/>
      <c r="AJ20" s="568" t="s">
        <v>139</v>
      </c>
      <c r="AK20" s="568"/>
      <c r="AL20" s="568" t="s">
        <v>139</v>
      </c>
      <c r="AM20" s="568"/>
      <c r="AN20" s="568" t="s">
        <v>139</v>
      </c>
      <c r="AO20" s="568"/>
      <c r="AP20" s="568" t="s">
        <v>139</v>
      </c>
      <c r="AQ20" s="568"/>
      <c r="AR20" s="568" t="s">
        <v>139</v>
      </c>
    </row>
    <row r="21" spans="2:44">
      <c r="B21" s="23" t="s">
        <v>1053</v>
      </c>
      <c r="C21" s="23"/>
      <c r="D21" s="62" t="s">
        <v>1054</v>
      </c>
      <c r="E21" s="63"/>
      <c r="F21" s="800">
        <v>10</v>
      </c>
      <c r="G21" s="23"/>
      <c r="H21" s="62" t="s">
        <v>139</v>
      </c>
      <c r="I21" s="23"/>
      <c r="J21" s="23" t="s">
        <v>1049</v>
      </c>
      <c r="K21" s="23"/>
      <c r="L21" s="23"/>
      <c r="M21" s="23"/>
      <c r="N21" s="42">
        <v>1230</v>
      </c>
      <c r="O21" s="107"/>
      <c r="P21" s="107">
        <v>861</v>
      </c>
      <c r="Q21" s="42"/>
      <c r="R21" s="42">
        <v>369</v>
      </c>
      <c r="S21" s="42"/>
      <c r="T21" s="42">
        <v>0</v>
      </c>
      <c r="U21" s="42"/>
      <c r="V21" s="42">
        <v>0</v>
      </c>
      <c r="W21" s="42"/>
      <c r="X21" s="107">
        <v>0</v>
      </c>
      <c r="Y21" s="42"/>
      <c r="Z21" s="801">
        <v>-369</v>
      </c>
      <c r="AA21" s="25"/>
      <c r="AB21" s="25" t="s">
        <v>139</v>
      </c>
      <c r="AC21" s="25"/>
      <c r="AD21" s="25" t="s">
        <v>139</v>
      </c>
      <c r="AE21" s="568"/>
      <c r="AF21" s="568" t="s">
        <v>139</v>
      </c>
      <c r="AG21" s="25"/>
      <c r="AH21" s="568" t="s">
        <v>139</v>
      </c>
      <c r="AI21" s="568"/>
      <c r="AJ21" s="568" t="s">
        <v>139</v>
      </c>
      <c r="AK21" s="568"/>
      <c r="AL21" s="568" t="s">
        <v>139</v>
      </c>
      <c r="AM21" s="568"/>
      <c r="AN21" s="568" t="s">
        <v>139</v>
      </c>
      <c r="AO21" s="568"/>
      <c r="AP21" s="568" t="s">
        <v>139</v>
      </c>
      <c r="AQ21" s="568"/>
      <c r="AR21" s="568" t="s">
        <v>139</v>
      </c>
    </row>
    <row r="22" spans="2:44">
      <c r="B22" s="23" t="s">
        <v>1055</v>
      </c>
      <c r="C22" s="23"/>
      <c r="D22" s="62" t="s">
        <v>1056</v>
      </c>
      <c r="E22" s="63"/>
      <c r="F22" s="800">
        <v>10</v>
      </c>
      <c r="G22" s="23"/>
      <c r="H22" s="62" t="s">
        <v>140</v>
      </c>
      <c r="I22" s="23"/>
      <c r="J22" s="23" t="s">
        <v>1049</v>
      </c>
      <c r="K22" s="23"/>
      <c r="L22" s="23"/>
      <c r="M22" s="23"/>
      <c r="N22" s="42">
        <v>2332</v>
      </c>
      <c r="O22" s="107"/>
      <c r="P22" s="107">
        <v>466.40000000000003</v>
      </c>
      <c r="Q22" s="42"/>
      <c r="R22" s="42">
        <v>1865.6</v>
      </c>
      <c r="S22" s="42"/>
      <c r="T22" s="42">
        <v>0</v>
      </c>
      <c r="U22" s="42"/>
      <c r="V22" s="42">
        <v>0</v>
      </c>
      <c r="W22" s="42"/>
      <c r="X22" s="107">
        <v>0</v>
      </c>
      <c r="Y22" s="42"/>
      <c r="Z22" s="801">
        <v>-1865.6</v>
      </c>
      <c r="AA22" s="25"/>
      <c r="AB22" s="25" t="s">
        <v>139</v>
      </c>
      <c r="AC22" s="25"/>
      <c r="AD22" s="25" t="s">
        <v>139</v>
      </c>
      <c r="AE22" s="568"/>
      <c r="AF22" s="568" t="s">
        <v>139</v>
      </c>
      <c r="AG22" s="25"/>
      <c r="AH22" s="568" t="s">
        <v>139</v>
      </c>
      <c r="AI22" s="568"/>
      <c r="AJ22" s="568" t="s">
        <v>139</v>
      </c>
      <c r="AK22" s="568"/>
      <c r="AL22" s="568" t="s">
        <v>139</v>
      </c>
      <c r="AM22" s="568"/>
      <c r="AN22" s="568" t="s">
        <v>139</v>
      </c>
      <c r="AO22" s="568"/>
      <c r="AP22" s="568" t="s">
        <v>139</v>
      </c>
      <c r="AQ22" s="568"/>
      <c r="AR22" s="568" t="s">
        <v>139</v>
      </c>
    </row>
    <row r="23" spans="2:44">
      <c r="B23" s="23" t="s">
        <v>1057</v>
      </c>
      <c r="C23" s="23"/>
      <c r="D23" s="62" t="s">
        <v>1059</v>
      </c>
      <c r="E23" s="63"/>
      <c r="F23" s="800">
        <v>10</v>
      </c>
      <c r="G23" s="23"/>
      <c r="H23" s="62" t="s">
        <v>139</v>
      </c>
      <c r="I23" s="23"/>
      <c r="J23" s="23" t="s">
        <v>1049</v>
      </c>
      <c r="K23" s="23"/>
      <c r="L23" s="23"/>
      <c r="M23" s="23"/>
      <c r="N23" s="42">
        <v>9800</v>
      </c>
      <c r="O23" s="107"/>
      <c r="P23" s="107">
        <v>5880</v>
      </c>
      <c r="Q23" s="42"/>
      <c r="R23" s="42">
        <v>3920</v>
      </c>
      <c r="S23" s="42"/>
      <c r="T23" s="42">
        <v>0</v>
      </c>
      <c r="U23" s="42"/>
      <c r="V23" s="42">
        <v>0</v>
      </c>
      <c r="W23" s="42"/>
      <c r="X23" s="107">
        <v>0</v>
      </c>
      <c r="Y23" s="42"/>
      <c r="Z23" s="801">
        <v>-3920</v>
      </c>
      <c r="AA23" s="25"/>
      <c r="AB23" s="25" t="s">
        <v>139</v>
      </c>
      <c r="AC23" s="25"/>
      <c r="AD23" s="25" t="s">
        <v>139</v>
      </c>
      <c r="AE23" s="568"/>
      <c r="AF23" s="568" t="s">
        <v>139</v>
      </c>
      <c r="AG23" s="25"/>
      <c r="AH23" s="568" t="s">
        <v>139</v>
      </c>
      <c r="AI23" s="568"/>
      <c r="AJ23" s="568" t="s">
        <v>139</v>
      </c>
      <c r="AK23" s="568"/>
      <c r="AL23" s="568" t="s">
        <v>139</v>
      </c>
      <c r="AM23" s="568"/>
      <c r="AN23" s="568" t="s">
        <v>139</v>
      </c>
      <c r="AO23" s="568"/>
      <c r="AP23" s="568" t="s">
        <v>139</v>
      </c>
      <c r="AQ23" s="568"/>
      <c r="AR23" s="568" t="s">
        <v>139</v>
      </c>
    </row>
    <row r="24" spans="2:44">
      <c r="B24" s="23" t="s">
        <v>1058</v>
      </c>
      <c r="C24" s="23"/>
      <c r="D24" s="62" t="s">
        <v>1059</v>
      </c>
      <c r="E24" s="63"/>
      <c r="F24" s="800">
        <v>10</v>
      </c>
      <c r="G24" s="23"/>
      <c r="H24" s="62" t="s">
        <v>139</v>
      </c>
      <c r="I24" s="23"/>
      <c r="J24" s="23" t="s">
        <v>1049</v>
      </c>
      <c r="K24" s="23"/>
      <c r="L24" s="23"/>
      <c r="M24" s="23"/>
      <c r="N24" s="42">
        <v>360</v>
      </c>
      <c r="O24" s="107"/>
      <c r="P24" s="107">
        <v>216</v>
      </c>
      <c r="Q24" s="42"/>
      <c r="R24" s="42">
        <v>72</v>
      </c>
      <c r="S24" s="42"/>
      <c r="T24" s="42">
        <v>0</v>
      </c>
      <c r="U24" s="42"/>
      <c r="V24" s="42">
        <v>0</v>
      </c>
      <c r="W24" s="42"/>
      <c r="X24" s="107">
        <v>0</v>
      </c>
      <c r="Y24" s="42"/>
      <c r="Z24" s="801">
        <v>-72</v>
      </c>
      <c r="AA24" s="25"/>
      <c r="AB24" s="25" t="s">
        <v>139</v>
      </c>
      <c r="AC24" s="25"/>
      <c r="AD24" s="25" t="s">
        <v>139</v>
      </c>
      <c r="AE24" s="568"/>
      <c r="AF24" s="568" t="s">
        <v>139</v>
      </c>
      <c r="AG24" s="25"/>
      <c r="AH24" s="568" t="s">
        <v>139</v>
      </c>
      <c r="AI24" s="568"/>
      <c r="AJ24" s="568" t="s">
        <v>139</v>
      </c>
      <c r="AK24" s="568"/>
      <c r="AL24" s="568" t="s">
        <v>139</v>
      </c>
      <c r="AM24" s="568"/>
      <c r="AN24" s="568" t="s">
        <v>139</v>
      </c>
      <c r="AO24" s="568"/>
      <c r="AP24" s="568" t="s">
        <v>139</v>
      </c>
      <c r="AQ24" s="568"/>
      <c r="AR24" s="568" t="s">
        <v>139</v>
      </c>
    </row>
    <row r="25" spans="2:44">
      <c r="B25" s="23"/>
      <c r="C25" s="23"/>
      <c r="D25" s="62"/>
      <c r="E25" s="63"/>
      <c r="F25" s="62"/>
      <c r="G25" s="23"/>
      <c r="H25" s="62"/>
      <c r="I25" s="23"/>
      <c r="J25" s="23"/>
      <c r="K25" s="23"/>
      <c r="L25" s="23"/>
      <c r="M25" s="23"/>
      <c r="N25" s="42"/>
      <c r="O25" s="25"/>
      <c r="P25" s="25"/>
      <c r="Q25" s="42"/>
      <c r="R25" s="42"/>
      <c r="S25" s="42"/>
      <c r="T25" s="42"/>
      <c r="U25" s="42"/>
      <c r="V25" s="42"/>
      <c r="W25" s="23"/>
      <c r="X25" s="25"/>
      <c r="Y25" s="23"/>
      <c r="Z25" s="25"/>
      <c r="AA25" s="25"/>
      <c r="AB25" s="25"/>
      <c r="AC25" s="25"/>
      <c r="AD25" s="25"/>
      <c r="AE25" s="47"/>
      <c r="AF25" s="47"/>
      <c r="AG25" s="25"/>
      <c r="AH25" s="373"/>
      <c r="AI25" s="373"/>
      <c r="AJ25" s="373"/>
      <c r="AK25" s="47"/>
      <c r="AL25" s="47"/>
      <c r="AM25" s="525"/>
      <c r="AN25" s="525"/>
      <c r="AO25" s="47"/>
      <c r="AP25" s="47"/>
      <c r="AQ25" s="568"/>
      <c r="AR25" s="568"/>
    </row>
    <row r="26" spans="2:44">
      <c r="B26" s="23"/>
      <c r="C26" s="23"/>
      <c r="D26" s="62"/>
      <c r="E26" s="63"/>
      <c r="F26" s="62"/>
      <c r="G26" s="23"/>
      <c r="H26" s="62"/>
      <c r="I26" s="23"/>
      <c r="J26" s="23"/>
      <c r="K26" s="23"/>
      <c r="L26" s="23"/>
      <c r="M26" s="23"/>
      <c r="N26" s="42"/>
      <c r="O26" s="25"/>
      <c r="P26" s="25"/>
      <c r="Q26" s="42"/>
      <c r="R26" s="42"/>
      <c r="S26" s="42"/>
      <c r="T26" s="42"/>
      <c r="U26" s="42"/>
      <c r="V26" s="42"/>
      <c r="W26" s="23"/>
      <c r="X26" s="25"/>
      <c r="Y26" s="23"/>
      <c r="Z26" s="25"/>
      <c r="AA26" s="25"/>
      <c r="AB26" s="25"/>
      <c r="AC26" s="25"/>
      <c r="AD26" s="25"/>
      <c r="AE26" s="47"/>
      <c r="AF26" s="47"/>
      <c r="AG26" s="25"/>
      <c r="AH26" s="373"/>
      <c r="AI26" s="373"/>
      <c r="AJ26" s="373"/>
      <c r="AK26" s="47"/>
      <c r="AL26" s="47"/>
      <c r="AM26" s="525"/>
      <c r="AN26" s="525"/>
      <c r="AO26" s="47"/>
      <c r="AP26" s="47"/>
      <c r="AQ26" s="568"/>
      <c r="AR26" s="568"/>
    </row>
    <row r="27" spans="2:44" ht="15" thickBot="1">
      <c r="B27" s="6"/>
      <c r="C27" s="6"/>
      <c r="D27" s="6"/>
      <c r="E27" s="6"/>
      <c r="F27" s="6"/>
      <c r="G27" s="6"/>
      <c r="H27" s="6"/>
      <c r="I27" s="6"/>
      <c r="J27" s="6"/>
      <c r="K27" s="6"/>
      <c r="L27" s="6"/>
      <c r="M27" s="6"/>
      <c r="N27" s="31">
        <f>SUM(N12:N26)</f>
        <v>32187.88</v>
      </c>
      <c r="P27" s="31">
        <f>SUM(P12:P26)</f>
        <v>25805.686000000002</v>
      </c>
      <c r="Q27" s="30"/>
      <c r="R27" s="31">
        <f>SUM(R12:R26)</f>
        <v>6310.1940000000013</v>
      </c>
      <c r="S27" s="30"/>
      <c r="T27" s="31">
        <f>SUM(T12:T26)</f>
        <v>0</v>
      </c>
      <c r="U27" s="30"/>
      <c r="V27" s="31">
        <f>SUM(V12:V26)</f>
        <v>0</v>
      </c>
      <c r="W27" s="6"/>
      <c r="X27" s="31">
        <f>SUM(X12:X26)</f>
        <v>0</v>
      </c>
      <c r="Y27" s="6"/>
      <c r="Z27" s="31">
        <f>SUM(Z12:Z26)</f>
        <v>-6310.2</v>
      </c>
      <c r="AB27" s="32"/>
    </row>
    <row r="28" spans="2:44" ht="15" thickTop="1">
      <c r="B28" s="6"/>
      <c r="C28" s="6"/>
      <c r="D28" s="6"/>
      <c r="E28" s="6"/>
      <c r="F28" s="6"/>
      <c r="G28" s="6"/>
      <c r="H28" s="6"/>
      <c r="I28" s="6"/>
      <c r="J28" s="6"/>
      <c r="K28" s="6"/>
      <c r="L28" s="6"/>
      <c r="M28" s="6"/>
      <c r="N28" s="64"/>
      <c r="Q28" s="30"/>
      <c r="R28" s="64"/>
      <c r="S28" s="30"/>
      <c r="T28" s="64"/>
      <c r="U28" s="30"/>
      <c r="V28" s="64"/>
      <c r="W28" s="6"/>
      <c r="Y28" s="6"/>
    </row>
    <row r="29" spans="2:44">
      <c r="B29" s="6"/>
      <c r="C29" s="6"/>
      <c r="D29" s="6"/>
      <c r="E29" s="6"/>
      <c r="F29" s="6"/>
      <c r="G29" s="6"/>
      <c r="H29" s="6"/>
      <c r="I29" s="6"/>
      <c r="J29" s="6"/>
      <c r="K29" s="6"/>
      <c r="L29" s="6"/>
      <c r="M29" s="6"/>
      <c r="N29" s="64"/>
      <c r="Q29" s="30"/>
      <c r="R29" s="64"/>
      <c r="S29" s="30"/>
      <c r="T29" s="64"/>
      <c r="U29" s="30"/>
      <c r="V29" s="64"/>
      <c r="W29" s="6"/>
      <c r="Y29" s="6"/>
    </row>
    <row r="30" spans="2:44" ht="15">
      <c r="B30" s="37" t="s">
        <v>561</v>
      </c>
    </row>
    <row r="31" spans="2:44" ht="15">
      <c r="B31" s="88"/>
    </row>
    <row r="32" spans="2:44" ht="15">
      <c r="B32" s="88"/>
      <c r="F32" s="488" t="s">
        <v>285</v>
      </c>
      <c r="G32" s="488"/>
      <c r="H32" s="488"/>
      <c r="I32" s="488"/>
      <c r="J32" s="488"/>
      <c r="K32" s="488"/>
      <c r="L32" s="488"/>
      <c r="M32" s="488"/>
      <c r="N32" s="488"/>
    </row>
    <row r="33" spans="2:25" ht="6" customHeight="1">
      <c r="B33" s="88"/>
    </row>
    <row r="34" spans="2:25" ht="15">
      <c r="B34" s="88"/>
      <c r="F34" s="20" t="s">
        <v>286</v>
      </c>
      <c r="H34" s="20" t="s">
        <v>287</v>
      </c>
    </row>
    <row r="35" spans="2:25" ht="6" customHeight="1">
      <c r="B35" s="88"/>
    </row>
    <row r="36" spans="2:25" ht="15">
      <c r="B36" s="89"/>
      <c r="D36" s="11" t="s">
        <v>276</v>
      </c>
      <c r="F36" s="11" t="s">
        <v>280</v>
      </c>
    </row>
    <row r="37" spans="2:25">
      <c r="D37" s="11" t="s">
        <v>277</v>
      </c>
      <c r="F37" s="11" t="s">
        <v>281</v>
      </c>
      <c r="H37" s="11" t="s">
        <v>283</v>
      </c>
    </row>
    <row r="38" spans="2:25">
      <c r="D38" s="11" t="s">
        <v>278</v>
      </c>
      <c r="F38" s="11" t="s">
        <v>282</v>
      </c>
      <c r="H38" s="11" t="s">
        <v>284</v>
      </c>
    </row>
    <row r="39" spans="2:25">
      <c r="B39" s="46" t="s">
        <v>275</v>
      </c>
      <c r="D39" s="16" t="s">
        <v>279</v>
      </c>
      <c r="F39" s="16" t="s">
        <v>44</v>
      </c>
      <c r="H39" s="16" t="s">
        <v>44</v>
      </c>
    </row>
    <row r="40" spans="2:25">
      <c r="D40" s="19" t="s">
        <v>48</v>
      </c>
      <c r="F40" s="19" t="s">
        <v>48</v>
      </c>
      <c r="H40" s="19" t="s">
        <v>48</v>
      </c>
      <c r="I40" s="26"/>
      <c r="J40" s="26"/>
      <c r="K40" s="26"/>
      <c r="L40" s="26"/>
      <c r="M40" s="26"/>
      <c r="N40" s="26"/>
      <c r="O40" s="26"/>
    </row>
    <row r="41" spans="2:25">
      <c r="B41" s="25"/>
      <c r="C41" s="25"/>
      <c r="D41" s="25"/>
      <c r="E41" s="25"/>
      <c r="F41" s="25"/>
      <c r="G41" s="25"/>
      <c r="H41" s="25"/>
      <c r="I41" s="26"/>
      <c r="J41" s="26"/>
      <c r="K41" s="26"/>
      <c r="L41" s="26"/>
      <c r="M41" s="26"/>
      <c r="N41" s="26"/>
      <c r="O41" s="26"/>
    </row>
    <row r="42" spans="2:25">
      <c r="B42" s="25"/>
      <c r="C42" s="25"/>
      <c r="D42" s="25"/>
      <c r="E42" s="25"/>
      <c r="F42" s="25"/>
      <c r="G42" s="25"/>
      <c r="H42" s="25"/>
      <c r="I42" s="26"/>
      <c r="J42" s="26"/>
      <c r="K42" s="26"/>
      <c r="L42" s="26"/>
      <c r="M42" s="26"/>
      <c r="N42" s="26"/>
      <c r="O42" s="26"/>
    </row>
    <row r="43" spans="2:25">
      <c r="B43" s="25"/>
      <c r="C43" s="25"/>
      <c r="D43" s="25"/>
      <c r="E43" s="25"/>
      <c r="F43" s="25"/>
      <c r="G43" s="25"/>
      <c r="H43" s="25"/>
      <c r="I43" s="26"/>
      <c r="J43" s="26"/>
      <c r="K43" s="26"/>
      <c r="L43" s="26"/>
      <c r="M43" s="26"/>
      <c r="N43" s="26"/>
      <c r="O43" s="26"/>
    </row>
    <row r="44" spans="2:25">
      <c r="I44" s="26"/>
      <c r="J44" s="26"/>
      <c r="K44" s="26"/>
      <c r="L44" s="26"/>
      <c r="M44" s="26"/>
      <c r="N44" s="26"/>
      <c r="O44" s="26"/>
    </row>
    <row r="45" spans="2:25" ht="15">
      <c r="B45" s="537" t="s">
        <v>796</v>
      </c>
    </row>
    <row r="46" spans="2:25" ht="15">
      <c r="B46" s="43"/>
    </row>
    <row r="47" spans="2:25" ht="15">
      <c r="B47" s="37" t="s">
        <v>736</v>
      </c>
      <c r="C47" s="6"/>
      <c r="D47" s="6"/>
      <c r="E47" s="6"/>
      <c r="F47" s="6"/>
      <c r="G47" s="6"/>
      <c r="H47" s="6"/>
      <c r="I47" s="6"/>
      <c r="J47" s="6"/>
      <c r="K47" s="6"/>
      <c r="L47" s="6"/>
      <c r="M47" s="6"/>
      <c r="N47" s="30"/>
      <c r="Q47" s="30"/>
      <c r="R47" s="30"/>
      <c r="S47" s="30"/>
      <c r="T47" s="30"/>
      <c r="U47" s="30"/>
      <c r="V47" s="30"/>
      <c r="W47" s="6"/>
      <c r="Y47" s="6"/>
    </row>
    <row r="48" spans="2:25" ht="15">
      <c r="B48" s="37"/>
      <c r="C48" s="6"/>
      <c r="D48" s="6"/>
      <c r="E48" s="6"/>
      <c r="F48" s="6"/>
      <c r="G48" s="6"/>
      <c r="H48" s="6"/>
      <c r="I48" s="6"/>
      <c r="J48" s="6"/>
      <c r="K48" s="6"/>
      <c r="L48" s="6"/>
      <c r="M48" s="6"/>
      <c r="N48" s="30"/>
      <c r="Q48" s="30"/>
      <c r="R48" s="30"/>
      <c r="S48" s="30"/>
      <c r="T48" s="30"/>
      <c r="U48" s="30"/>
      <c r="V48" s="30"/>
      <c r="W48" s="6"/>
      <c r="Y48" s="6"/>
    </row>
    <row r="49" spans="2:25" ht="15">
      <c r="B49" s="37"/>
      <c r="C49" s="6"/>
      <c r="D49" s="6"/>
      <c r="E49" s="6"/>
      <c r="F49" s="6"/>
      <c r="G49" s="6"/>
      <c r="H49" s="185" t="s">
        <v>870</v>
      </c>
      <c r="I49" s="6"/>
      <c r="J49" s="6"/>
      <c r="K49" s="6"/>
      <c r="L49" s="6"/>
      <c r="M49" s="6"/>
      <c r="N49" s="30"/>
      <c r="Q49" s="30"/>
      <c r="R49" s="30"/>
      <c r="S49" s="30"/>
      <c r="T49" s="30"/>
      <c r="U49" s="30"/>
      <c r="V49" s="30"/>
      <c r="W49" s="6"/>
      <c r="Y49" s="6"/>
    </row>
    <row r="50" spans="2:25" ht="15">
      <c r="B50" s="37"/>
      <c r="C50" s="6"/>
      <c r="D50" s="6"/>
      <c r="E50" s="6"/>
      <c r="F50" s="6"/>
      <c r="G50" s="6"/>
      <c r="H50" s="185" t="s">
        <v>871</v>
      </c>
      <c r="I50" s="6"/>
      <c r="J50" s="6"/>
      <c r="K50" s="6"/>
      <c r="L50" s="6"/>
      <c r="M50" s="6"/>
      <c r="N50" s="30"/>
      <c r="Q50" s="30"/>
      <c r="R50" s="30"/>
      <c r="S50" s="30"/>
      <c r="T50" s="30"/>
      <c r="U50" s="30"/>
      <c r="V50" s="30"/>
      <c r="W50" s="6"/>
      <c r="Y50" s="6"/>
    </row>
    <row r="51" spans="2:25">
      <c r="C51" s="6"/>
      <c r="D51" s="14"/>
      <c r="E51" s="14"/>
      <c r="F51" s="8" t="s">
        <v>76</v>
      </c>
      <c r="G51" s="6"/>
      <c r="H51" s="185" t="s">
        <v>141</v>
      </c>
      <c r="I51" s="6"/>
      <c r="J51" s="6"/>
      <c r="K51" s="6"/>
      <c r="L51" s="6"/>
      <c r="M51" s="6"/>
    </row>
    <row r="52" spans="2:25">
      <c r="B52" s="8" t="s">
        <v>41</v>
      </c>
      <c r="C52" s="6"/>
      <c r="D52" s="8" t="s">
        <v>76</v>
      </c>
      <c r="E52" s="6"/>
      <c r="F52" s="8" t="s">
        <v>54</v>
      </c>
      <c r="G52" s="6"/>
      <c r="H52" s="39" t="s">
        <v>872</v>
      </c>
      <c r="I52" s="6"/>
      <c r="J52" s="6"/>
      <c r="K52" s="6"/>
      <c r="L52" s="6"/>
      <c r="M52" s="6"/>
    </row>
    <row r="53" spans="2:25">
      <c r="B53" s="15" t="s">
        <v>43</v>
      </c>
      <c r="C53" s="90"/>
      <c r="D53" s="15" t="s">
        <v>53</v>
      </c>
      <c r="E53" s="6"/>
      <c r="F53" s="15" t="s">
        <v>55</v>
      </c>
      <c r="G53" s="6"/>
      <c r="H53" s="40" t="s">
        <v>873</v>
      </c>
      <c r="I53" s="28"/>
      <c r="J53" s="28"/>
      <c r="K53" s="28"/>
      <c r="L53" s="28"/>
      <c r="M53" s="28"/>
      <c r="N53" s="26"/>
    </row>
    <row r="54" spans="2:25">
      <c r="C54" s="6"/>
      <c r="D54" s="6"/>
      <c r="E54" s="6"/>
      <c r="F54" s="6"/>
      <c r="G54" s="6"/>
      <c r="H54" s="325" t="s">
        <v>48</v>
      </c>
      <c r="I54" s="28"/>
      <c r="J54" s="28"/>
      <c r="K54" s="28"/>
      <c r="L54" s="28"/>
      <c r="M54" s="28"/>
      <c r="N54" s="26"/>
    </row>
    <row r="55" spans="2:25">
      <c r="B55" s="45"/>
      <c r="C55" s="42"/>
      <c r="D55" s="94"/>
      <c r="E55" s="42"/>
      <c r="F55" s="95"/>
      <c r="G55" s="42"/>
      <c r="H55" s="521"/>
      <c r="I55" s="41"/>
      <c r="J55" s="41"/>
      <c r="K55" s="41"/>
      <c r="L55" s="41"/>
      <c r="M55" s="41"/>
      <c r="N55" s="26"/>
    </row>
    <row r="56" spans="2:25">
      <c r="B56" s="45"/>
      <c r="C56" s="42"/>
      <c r="D56" s="94"/>
      <c r="E56" s="42"/>
      <c r="F56" s="95"/>
      <c r="G56" s="42"/>
      <c r="H56" s="521"/>
      <c r="I56" s="41"/>
      <c r="J56" s="41"/>
      <c r="K56" s="41"/>
      <c r="L56" s="41"/>
      <c r="M56" s="41"/>
      <c r="N56" s="26"/>
    </row>
    <row r="57" spans="2:25">
      <c r="B57" s="45"/>
      <c r="C57" s="42"/>
      <c r="D57" s="94"/>
      <c r="E57" s="42"/>
      <c r="F57" s="95"/>
      <c r="G57" s="42"/>
      <c r="H57" s="521"/>
      <c r="I57" s="41"/>
      <c r="J57" s="41"/>
      <c r="K57" s="41"/>
      <c r="L57" s="41"/>
      <c r="M57" s="41"/>
      <c r="N57" s="26"/>
    </row>
    <row r="58" spans="2:25">
      <c r="B58" s="45"/>
      <c r="C58" s="42"/>
      <c r="D58" s="94"/>
      <c r="E58" s="42"/>
      <c r="F58" s="95"/>
      <c r="G58" s="42"/>
      <c r="H58" s="521"/>
      <c r="I58" s="41"/>
      <c r="J58" s="41"/>
      <c r="K58" s="41"/>
      <c r="L58" s="41"/>
      <c r="M58" s="41"/>
      <c r="N58" s="26"/>
    </row>
    <row r="59" spans="2:25">
      <c r="B59" s="92"/>
      <c r="C59" s="30"/>
      <c r="D59" s="33"/>
      <c r="E59" s="30"/>
      <c r="F59" s="87"/>
      <c r="G59" s="30"/>
      <c r="H59" s="521"/>
      <c r="I59" s="41"/>
      <c r="J59" s="41"/>
      <c r="K59" s="41"/>
      <c r="L59" s="41"/>
      <c r="M59" s="41"/>
      <c r="N59" s="26"/>
    </row>
    <row r="60" spans="2:25" ht="15">
      <c r="B60" s="54" t="s">
        <v>743</v>
      </c>
      <c r="C60" s="6"/>
      <c r="D60" s="6"/>
      <c r="E60" s="6"/>
      <c r="F60" s="6"/>
      <c r="G60" s="6"/>
      <c r="H60" s="28"/>
      <c r="I60" s="6"/>
      <c r="J60" s="6"/>
      <c r="K60" s="6"/>
      <c r="L60" s="6"/>
      <c r="M60" s="6"/>
      <c r="N60" s="30"/>
      <c r="Q60" s="30"/>
      <c r="R60" s="30"/>
      <c r="S60" s="30"/>
      <c r="T60" s="30"/>
      <c r="U60" s="30"/>
      <c r="V60" s="30"/>
      <c r="W60" s="6"/>
      <c r="Y60" s="6"/>
    </row>
    <row r="61" spans="2:25">
      <c r="B61" s="806"/>
      <c r="C61" s="806"/>
      <c r="D61" s="806"/>
      <c r="E61" s="806"/>
      <c r="F61" s="806"/>
      <c r="G61" s="806"/>
      <c r="H61" s="6"/>
      <c r="I61" s="6"/>
      <c r="J61" s="6"/>
      <c r="K61" s="6"/>
      <c r="L61" s="6"/>
      <c r="M61" s="6"/>
      <c r="N61" s="30"/>
      <c r="Q61" s="30"/>
      <c r="R61" s="30"/>
      <c r="S61" s="30"/>
      <c r="T61" s="30"/>
      <c r="U61" s="30"/>
      <c r="V61" s="30"/>
      <c r="W61" s="6"/>
      <c r="Y61" s="6"/>
    </row>
    <row r="62" spans="2:25">
      <c r="B62" s="806"/>
      <c r="C62" s="806"/>
      <c r="D62" s="806"/>
      <c r="E62" s="806"/>
      <c r="F62" s="806"/>
      <c r="G62" s="806"/>
      <c r="H62" s="6"/>
      <c r="I62" s="6"/>
      <c r="J62" s="6"/>
      <c r="K62" s="6"/>
      <c r="L62" s="6"/>
      <c r="M62" s="6"/>
      <c r="N62" s="30"/>
      <c r="Q62" s="30"/>
      <c r="R62" s="30"/>
      <c r="S62" s="30"/>
      <c r="T62" s="30"/>
      <c r="U62" s="30"/>
      <c r="V62" s="30"/>
      <c r="W62" s="6"/>
      <c r="Y62" s="6"/>
    </row>
    <row r="63" spans="2:25" ht="15">
      <c r="B63" s="37"/>
      <c r="C63" s="6"/>
      <c r="D63" s="6"/>
      <c r="E63" s="6"/>
      <c r="F63" s="6"/>
      <c r="G63" s="6"/>
      <c r="H63" s="6"/>
      <c r="I63" s="6"/>
      <c r="J63" s="6"/>
      <c r="K63" s="6"/>
      <c r="L63" s="6"/>
      <c r="M63" s="6"/>
      <c r="N63" s="30"/>
      <c r="Q63" s="30"/>
      <c r="R63" s="30"/>
      <c r="S63" s="30"/>
      <c r="T63" s="30"/>
      <c r="U63" s="30"/>
      <c r="V63" s="30"/>
      <c r="W63" s="6"/>
      <c r="Y63" s="6"/>
    </row>
    <row r="64" spans="2:25" ht="15">
      <c r="B64" s="54" t="s">
        <v>848</v>
      </c>
      <c r="C64" s="6"/>
      <c r="D64" s="6"/>
      <c r="E64" s="6"/>
      <c r="F64" s="6"/>
      <c r="G64" s="6"/>
      <c r="H64" s="6"/>
      <c r="I64" s="6"/>
      <c r="J64" s="6"/>
      <c r="K64" s="6"/>
      <c r="L64" s="6"/>
      <c r="M64" s="6"/>
      <c r="N64" s="30"/>
      <c r="Q64" s="30"/>
      <c r="R64" s="30"/>
      <c r="S64" s="30"/>
      <c r="T64" s="30"/>
      <c r="U64" s="30"/>
      <c r="V64" s="30"/>
      <c r="W64" s="6"/>
      <c r="Y64" s="6"/>
    </row>
    <row r="65" spans="2:42" ht="15">
      <c r="B65" s="5"/>
      <c r="C65" s="6"/>
      <c r="D65" s="6"/>
      <c r="E65" s="6"/>
      <c r="F65" s="6"/>
      <c r="G65" s="6"/>
      <c r="H65" s="6"/>
      <c r="I65" s="6"/>
      <c r="J65" s="6"/>
      <c r="K65" s="6"/>
      <c r="L65" s="6"/>
      <c r="M65" s="6"/>
      <c r="N65" s="64"/>
      <c r="Q65" s="30"/>
      <c r="R65" s="64"/>
      <c r="S65" s="30"/>
      <c r="T65" s="64"/>
      <c r="U65" s="30"/>
      <c r="V65" s="64"/>
      <c r="W65" s="6"/>
      <c r="Y65" s="6"/>
    </row>
    <row r="66" spans="2:42">
      <c r="B66" s="8"/>
      <c r="C66" s="8"/>
      <c r="D66" s="8" t="s">
        <v>21</v>
      </c>
      <c r="E66" s="8"/>
      <c r="F66" s="8"/>
      <c r="G66" s="479"/>
      <c r="H66" s="479"/>
      <c r="I66" s="8"/>
      <c r="J66" s="479"/>
      <c r="K66" s="618"/>
      <c r="L66" s="618"/>
      <c r="M66" s="479"/>
      <c r="N66" s="8"/>
      <c r="O66" s="11"/>
      <c r="P66" s="11"/>
      <c r="Q66" s="8"/>
      <c r="R66" s="8"/>
      <c r="S66" s="8"/>
      <c r="U66" s="479"/>
      <c r="X66" s="65"/>
      <c r="Z66" s="65"/>
      <c r="AA66" s="65"/>
      <c r="AB66" s="65"/>
      <c r="AC66" s="65"/>
      <c r="AD66" s="65"/>
      <c r="AE66" s="65"/>
      <c r="AF66" s="51"/>
      <c r="AG66" s="39"/>
      <c r="AH66" s="65"/>
      <c r="AI66" s="65"/>
      <c r="AJ66" s="65"/>
      <c r="AK66" s="65"/>
      <c r="AL66" s="65"/>
      <c r="AM66" s="65"/>
      <c r="AN66" s="65"/>
      <c r="AO66" s="65"/>
      <c r="AP66" s="65"/>
    </row>
    <row r="67" spans="2:42">
      <c r="B67" s="59"/>
      <c r="C67" s="8"/>
      <c r="D67" s="8" t="s">
        <v>195</v>
      </c>
      <c r="E67" s="8"/>
      <c r="F67" s="8" t="s">
        <v>21</v>
      </c>
      <c r="G67" s="479"/>
      <c r="H67" s="8" t="s">
        <v>60</v>
      </c>
      <c r="I67" s="11"/>
      <c r="J67" s="11" t="s">
        <v>51</v>
      </c>
      <c r="K67" s="619"/>
      <c r="L67" s="8" t="s">
        <v>29</v>
      </c>
      <c r="M67" s="8"/>
      <c r="N67" s="8" t="s">
        <v>35</v>
      </c>
      <c r="U67" s="479"/>
      <c r="V67" s="479"/>
      <c r="X67" s="66" t="s">
        <v>251</v>
      </c>
      <c r="Z67" s="66" t="s">
        <v>251</v>
      </c>
      <c r="AA67" s="65"/>
      <c r="AB67" s="66"/>
      <c r="AC67" s="65"/>
      <c r="AD67" s="65"/>
      <c r="AE67" s="66"/>
      <c r="AF67" s="66"/>
      <c r="AG67" s="66"/>
      <c r="AH67" s="66"/>
      <c r="AI67" s="66"/>
      <c r="AJ67" s="66"/>
      <c r="AK67" s="66"/>
      <c r="AL67" s="65"/>
      <c r="AM67" s="65"/>
      <c r="AN67" s="65"/>
      <c r="AO67" s="65"/>
      <c r="AP67" s="65"/>
    </row>
    <row r="68" spans="2:42">
      <c r="B68" s="60" t="s">
        <v>316</v>
      </c>
      <c r="C68" s="8"/>
      <c r="D68" s="15" t="s">
        <v>36</v>
      </c>
      <c r="E68" s="8"/>
      <c r="F68" s="15" t="s">
        <v>22</v>
      </c>
      <c r="G68" s="479"/>
      <c r="H68" s="15" t="s">
        <v>37</v>
      </c>
      <c r="I68" s="11"/>
      <c r="J68" s="16" t="s">
        <v>107</v>
      </c>
      <c r="K68" s="617"/>
      <c r="L68" s="15" t="s">
        <v>31</v>
      </c>
      <c r="M68" s="8"/>
      <c r="N68" s="15" t="s">
        <v>38</v>
      </c>
      <c r="P68" s="67" t="s">
        <v>315</v>
      </c>
      <c r="Q68" s="67"/>
      <c r="R68" s="67"/>
      <c r="S68" s="67"/>
      <c r="T68" s="67"/>
      <c r="U68" s="67"/>
      <c r="V68" s="67"/>
      <c r="AK68" s="66"/>
      <c r="AL68" s="65"/>
      <c r="AM68" s="65"/>
      <c r="AN68" s="65"/>
      <c r="AO68" s="65"/>
      <c r="AP68" s="65"/>
    </row>
    <row r="69" spans="2:42" ht="15">
      <c r="B69" s="68"/>
      <c r="C69" s="69"/>
      <c r="D69" s="69"/>
      <c r="E69" s="69"/>
      <c r="F69" s="69"/>
      <c r="G69" s="69"/>
      <c r="H69" s="10" t="s">
        <v>1</v>
      </c>
      <c r="I69" s="11"/>
      <c r="J69" s="11" t="s">
        <v>1</v>
      </c>
      <c r="K69" s="619"/>
      <c r="L69" s="10" t="s">
        <v>1</v>
      </c>
      <c r="M69" s="10"/>
      <c r="N69" s="10" t="s">
        <v>1</v>
      </c>
      <c r="S69" s="10"/>
      <c r="T69" s="10"/>
      <c r="U69" s="49"/>
      <c r="V69" s="70"/>
      <c r="Y69" s="49"/>
      <c r="Z69" s="70"/>
      <c r="AA69" s="71"/>
      <c r="AB69" s="70"/>
      <c r="AC69" s="71"/>
      <c r="AD69" s="72"/>
      <c r="AE69" s="72"/>
      <c r="AF69" s="72"/>
      <c r="AK69" s="65"/>
      <c r="AL69" s="74"/>
      <c r="AM69" s="74"/>
      <c r="AN69" s="74"/>
      <c r="AO69" s="74"/>
      <c r="AP69" s="74"/>
    </row>
    <row r="70" spans="2:42" ht="15">
      <c r="B70" s="68"/>
      <c r="C70" s="69"/>
      <c r="D70" s="69"/>
      <c r="E70" s="69"/>
      <c r="F70" s="69"/>
      <c r="G70" s="69"/>
      <c r="H70" s="75"/>
      <c r="I70" s="76"/>
      <c r="J70" s="76"/>
      <c r="K70" s="76"/>
      <c r="L70" s="75"/>
      <c r="M70" s="75"/>
      <c r="N70" s="523" t="s">
        <v>198</v>
      </c>
      <c r="S70" s="75"/>
      <c r="T70" s="18"/>
      <c r="U70" s="49"/>
      <c r="V70" s="70"/>
      <c r="Y70" s="49"/>
      <c r="Z70" s="70"/>
      <c r="AA70" s="71"/>
      <c r="AB70" s="70"/>
      <c r="AC70" s="71"/>
      <c r="AD70" s="72"/>
      <c r="AE70" s="72"/>
      <c r="AF70" s="72"/>
      <c r="AK70" s="65"/>
      <c r="AL70" s="74"/>
      <c r="AM70" s="74"/>
      <c r="AN70" s="74"/>
      <c r="AO70" s="74"/>
      <c r="AP70" s="74"/>
    </row>
    <row r="71" spans="2:42">
      <c r="B71" s="78"/>
      <c r="C71" s="78"/>
      <c r="D71" s="78"/>
      <c r="E71" s="78"/>
      <c r="F71" s="78"/>
      <c r="G71" s="78"/>
      <c r="H71" s="79"/>
      <c r="I71" s="80"/>
      <c r="J71" s="80"/>
      <c r="K71" s="80"/>
      <c r="L71" s="79"/>
      <c r="M71" s="81"/>
      <c r="N71" s="82"/>
      <c r="O71" s="82"/>
      <c r="P71" s="78"/>
      <c r="Q71" s="78"/>
      <c r="R71" s="367"/>
      <c r="S71" s="367"/>
      <c r="T71" s="367"/>
      <c r="U71" s="367"/>
      <c r="V71" s="367"/>
      <c r="AK71" s="51"/>
      <c r="AL71" s="51"/>
      <c r="AM71" s="51"/>
      <c r="AN71" s="51"/>
      <c r="AO71" s="51"/>
      <c r="AP71" s="51"/>
    </row>
    <row r="72" spans="2:42">
      <c r="B72" s="83"/>
      <c r="C72" s="78"/>
      <c r="D72" s="78"/>
      <c r="E72" s="78"/>
      <c r="F72" s="78"/>
      <c r="G72" s="78"/>
      <c r="H72" s="81"/>
      <c r="I72" s="80"/>
      <c r="J72" s="80"/>
      <c r="K72" s="80"/>
      <c r="L72" s="81"/>
      <c r="M72" s="81"/>
      <c r="N72" s="82"/>
      <c r="O72" s="82"/>
      <c r="P72" s="78"/>
      <c r="Q72" s="78"/>
      <c r="R72" s="367"/>
      <c r="S72" s="367"/>
      <c r="T72" s="367"/>
      <c r="U72" s="367"/>
      <c r="V72" s="367"/>
      <c r="AK72" s="51"/>
      <c r="AL72" s="51"/>
      <c r="AM72" s="51"/>
      <c r="AN72" s="51"/>
      <c r="AO72" s="51"/>
      <c r="AP72" s="51"/>
    </row>
    <row r="73" spans="2:42">
      <c r="B73" s="80"/>
      <c r="C73" s="80"/>
      <c r="D73" s="80"/>
      <c r="E73" s="80"/>
      <c r="F73" s="80"/>
      <c r="G73" s="80"/>
      <c r="H73" s="80"/>
      <c r="I73" s="80"/>
      <c r="J73" s="80"/>
      <c r="K73" s="80"/>
      <c r="L73" s="80"/>
      <c r="M73" s="80"/>
      <c r="N73" s="82"/>
      <c r="O73" s="82"/>
      <c r="P73" s="80"/>
      <c r="Q73" s="80"/>
      <c r="R73" s="367"/>
      <c r="S73" s="367"/>
      <c r="T73" s="367"/>
      <c r="U73" s="367"/>
      <c r="V73" s="367"/>
      <c r="AK73" s="51"/>
      <c r="AL73" s="51"/>
      <c r="AM73" s="51"/>
      <c r="AN73" s="51"/>
      <c r="AO73" s="51"/>
      <c r="AP73" s="51"/>
    </row>
    <row r="74" spans="2:42">
      <c r="B74" s="80"/>
      <c r="C74" s="80"/>
      <c r="D74" s="80"/>
      <c r="E74" s="80"/>
      <c r="F74" s="80"/>
      <c r="G74" s="80"/>
      <c r="H74" s="80"/>
      <c r="I74" s="80"/>
      <c r="J74" s="80"/>
      <c r="K74" s="80"/>
      <c r="L74" s="80"/>
      <c r="M74" s="80"/>
      <c r="N74" s="82"/>
      <c r="O74" s="82"/>
      <c r="P74" s="80"/>
      <c r="Q74" s="80"/>
      <c r="R74" s="367"/>
      <c r="S74" s="367"/>
      <c r="T74" s="82"/>
      <c r="U74" s="367"/>
      <c r="V74" s="367"/>
      <c r="AK74" s="51"/>
      <c r="AL74" s="51"/>
      <c r="AM74" s="51"/>
      <c r="AN74" s="51"/>
      <c r="AO74" s="51"/>
      <c r="AP74" s="51"/>
    </row>
    <row r="75" spans="2:42">
      <c r="B75" s="80"/>
      <c r="C75" s="80"/>
      <c r="D75" s="80"/>
      <c r="E75" s="80"/>
      <c r="F75" s="80"/>
      <c r="G75" s="80"/>
      <c r="H75" s="80"/>
      <c r="I75" s="80"/>
      <c r="J75" s="80"/>
      <c r="K75" s="80"/>
      <c r="L75" s="80"/>
      <c r="M75" s="80"/>
      <c r="N75" s="82"/>
      <c r="O75" s="82"/>
      <c r="P75" s="80"/>
      <c r="Q75" s="80"/>
      <c r="R75" s="367"/>
      <c r="S75" s="367"/>
      <c r="T75" s="367"/>
      <c r="U75" s="367"/>
      <c r="V75" s="367"/>
      <c r="AK75" s="51"/>
      <c r="AL75" s="51"/>
      <c r="AM75" s="51"/>
      <c r="AN75" s="51"/>
      <c r="AO75" s="51"/>
      <c r="AP75" s="51"/>
    </row>
    <row r="76" spans="2:42" ht="7.5" customHeight="1">
      <c r="B76" s="9"/>
      <c r="C76" s="9"/>
      <c r="D76" s="9"/>
      <c r="E76" s="9"/>
      <c r="F76" s="9"/>
      <c r="G76" s="9"/>
      <c r="H76" s="9"/>
      <c r="I76" s="9"/>
      <c r="J76" s="9"/>
      <c r="K76" s="9"/>
      <c r="L76" s="9"/>
      <c r="M76" s="9"/>
      <c r="N76" s="84"/>
      <c r="U76" s="9"/>
      <c r="V76" s="84"/>
      <c r="W76" s="9"/>
      <c r="X76" s="73"/>
      <c r="Y76" s="9"/>
      <c r="Z76" s="73"/>
      <c r="AA76" s="51"/>
      <c r="AB76" s="73"/>
      <c r="AC76" s="51"/>
      <c r="AD76" s="51"/>
      <c r="AE76" s="73"/>
      <c r="AF76" s="73"/>
      <c r="AG76" s="77"/>
      <c r="AH76" s="73"/>
      <c r="AI76" s="73"/>
      <c r="AJ76" s="73"/>
      <c r="AK76" s="51"/>
      <c r="AL76" s="51"/>
      <c r="AM76" s="51"/>
      <c r="AN76" s="51"/>
      <c r="AO76" s="51"/>
      <c r="AP76" s="51"/>
    </row>
    <row r="77" spans="2:42" ht="15" thickBot="1">
      <c r="B77" s="9"/>
      <c r="C77" s="9"/>
      <c r="D77" s="9"/>
      <c r="E77" s="9"/>
      <c r="F77" s="9"/>
      <c r="G77" s="9"/>
      <c r="H77" s="85">
        <f>SUM(H71:H76)</f>
        <v>0</v>
      </c>
      <c r="I77" s="9"/>
      <c r="J77" s="85">
        <f>SUM(J71:J76)</f>
        <v>0</v>
      </c>
      <c r="K77" s="491"/>
      <c r="L77" s="85">
        <f>SUM(L71:L76)</f>
        <v>0</v>
      </c>
      <c r="M77" s="53"/>
      <c r="N77" s="85">
        <f>SUM(N71:N76)</f>
        <v>0</v>
      </c>
      <c r="U77" s="53"/>
      <c r="V77" s="491"/>
      <c r="W77" s="9"/>
      <c r="X77" s="9"/>
      <c r="Y77" s="9"/>
      <c r="Z77" s="9"/>
      <c r="AB77" s="9"/>
      <c r="AE77" s="73"/>
      <c r="AF77" s="73"/>
      <c r="AG77" s="77"/>
      <c r="AH77" s="73"/>
      <c r="AI77" s="73"/>
      <c r="AJ77" s="73"/>
      <c r="AK77" s="51"/>
      <c r="AL77" s="51"/>
      <c r="AM77" s="51"/>
      <c r="AN77" s="51"/>
      <c r="AO77" s="51"/>
      <c r="AP77" s="51"/>
    </row>
    <row r="78" spans="2:42" ht="15" thickTop="1">
      <c r="B78" s="9"/>
      <c r="C78" s="9"/>
      <c r="D78" s="9"/>
      <c r="E78" s="9"/>
      <c r="F78" s="9"/>
      <c r="G78" s="9"/>
      <c r="H78" s="9"/>
      <c r="I78" s="9"/>
      <c r="J78" s="9"/>
      <c r="K78" s="9"/>
      <c r="L78" s="9"/>
      <c r="M78" s="9"/>
      <c r="N78" s="9"/>
      <c r="O78" s="9"/>
      <c r="P78" s="9"/>
      <c r="Q78" s="9"/>
      <c r="R78" s="9"/>
      <c r="S78" s="9"/>
      <c r="T78" s="84"/>
      <c r="U78" s="9"/>
      <c r="V78" s="84"/>
      <c r="W78" s="9"/>
      <c r="X78" s="9"/>
      <c r="Y78" s="9"/>
      <c r="Z78" s="9"/>
      <c r="AB78" s="9"/>
      <c r="AE78" s="86"/>
      <c r="AF78" s="86"/>
      <c r="AG78" s="9"/>
      <c r="AH78" s="86"/>
      <c r="AI78" s="86"/>
      <c r="AJ78" s="86"/>
      <c r="AK78" s="51"/>
      <c r="AL78" s="51"/>
      <c r="AM78" s="51"/>
      <c r="AN78" s="51"/>
      <c r="AO78" s="51"/>
      <c r="AP78" s="51"/>
    </row>
    <row r="79" spans="2:42" ht="15">
      <c r="B79" s="37" t="s">
        <v>737</v>
      </c>
      <c r="C79" s="6"/>
      <c r="D79" s="6"/>
      <c r="E79" s="6"/>
      <c r="F79" s="6"/>
      <c r="G79" s="6"/>
      <c r="H79" s="6"/>
      <c r="I79" s="6"/>
      <c r="J79" s="6"/>
      <c r="K79" s="6"/>
      <c r="L79" s="6"/>
      <c r="M79" s="6"/>
      <c r="N79" s="30"/>
      <c r="Q79" s="30"/>
      <c r="R79" s="30"/>
      <c r="S79" s="30"/>
      <c r="T79" s="30"/>
      <c r="U79" s="30"/>
      <c r="V79" s="30"/>
      <c r="W79" s="6"/>
      <c r="Y79" s="6"/>
    </row>
    <row r="80" spans="2:42" ht="15">
      <c r="B80" s="54" t="s">
        <v>252</v>
      </c>
      <c r="C80" s="6"/>
      <c r="D80" s="6"/>
      <c r="E80" s="6"/>
      <c r="F80" s="6"/>
      <c r="G80" s="6"/>
      <c r="H80" s="6"/>
      <c r="I80" s="6"/>
      <c r="J80" s="6"/>
      <c r="K80" s="6"/>
      <c r="L80" s="6"/>
      <c r="M80" s="6"/>
      <c r="N80" s="30"/>
      <c r="Q80" s="30"/>
      <c r="R80" s="30"/>
      <c r="S80" s="30"/>
      <c r="T80" s="30"/>
      <c r="U80" s="30"/>
      <c r="V80" s="30"/>
      <c r="W80" s="6"/>
      <c r="Y80" s="6"/>
    </row>
    <row r="81" spans="1:35" ht="15">
      <c r="B81" s="88"/>
    </row>
    <row r="82" spans="1:35" ht="15">
      <c r="B82" s="518" t="s">
        <v>770</v>
      </c>
    </row>
    <row r="83" spans="1:35">
      <c r="C83" s="6"/>
      <c r="E83" s="6"/>
      <c r="F83" s="6"/>
      <c r="G83" s="6"/>
      <c r="H83" s="6"/>
      <c r="I83" s="6"/>
      <c r="J83" s="6"/>
      <c r="K83" s="6"/>
      <c r="L83" s="6"/>
      <c r="M83" s="6"/>
    </row>
    <row r="84" spans="1:35">
      <c r="B84" s="92"/>
      <c r="C84" s="30"/>
      <c r="D84" s="33"/>
      <c r="E84" s="30"/>
      <c r="F84" s="87"/>
      <c r="G84" s="30"/>
      <c r="H84" s="87"/>
      <c r="I84" s="30"/>
      <c r="J84" s="30"/>
      <c r="K84" s="30"/>
      <c r="L84" s="30"/>
      <c r="M84" s="30"/>
    </row>
    <row r="85" spans="1:35">
      <c r="C85" s="30"/>
      <c r="D85" s="30"/>
      <c r="E85" s="30"/>
      <c r="F85" s="30"/>
      <c r="G85" s="30"/>
      <c r="H85" s="30"/>
      <c r="I85" s="30"/>
      <c r="J85" s="30"/>
      <c r="K85" s="30"/>
      <c r="L85" s="30"/>
      <c r="M85" s="30"/>
      <c r="N85" s="64"/>
      <c r="O85" s="30"/>
      <c r="P85" s="64"/>
      <c r="Q85" s="30"/>
      <c r="R85" s="30"/>
      <c r="S85" s="30"/>
      <c r="T85" s="30"/>
      <c r="U85" s="30"/>
      <c r="V85" s="30"/>
      <c r="X85" s="64"/>
      <c r="Y85" s="6"/>
      <c r="Z85" s="6"/>
      <c r="AB85" s="6"/>
      <c r="AG85" s="6"/>
      <c r="AH85" s="6"/>
      <c r="AI85" s="6"/>
    </row>
    <row r="86" spans="1:35">
      <c r="A86" s="30"/>
      <c r="B86" s="30"/>
      <c r="C86" s="30"/>
      <c r="D86" s="30"/>
      <c r="E86" s="30"/>
      <c r="F86" s="30"/>
      <c r="G86" s="30"/>
      <c r="H86" s="30"/>
      <c r="I86" s="30"/>
      <c r="J86" s="30"/>
      <c r="K86" s="30"/>
      <c r="L86" s="30"/>
      <c r="M86" s="30"/>
      <c r="N86" s="30"/>
      <c r="O86" s="30"/>
      <c r="P86" s="30"/>
      <c r="Q86" s="30"/>
      <c r="R86" s="30"/>
      <c r="S86" s="6"/>
      <c r="T86" s="6"/>
      <c r="U86" s="6"/>
      <c r="V86" s="6"/>
      <c r="W86" s="6"/>
    </row>
  </sheetData>
  <mergeCells count="3">
    <mergeCell ref="H7:L7"/>
    <mergeCell ref="B61:G61"/>
    <mergeCell ref="B62:G62"/>
  </mergeCells>
  <phoneticPr fontId="0" type="noConversion"/>
  <pageMargins left="0.75" right="0.75" top="1" bottom="1" header="0.5" footer="0.5"/>
  <pageSetup paperSize="9" scale="34" fitToHeight="100" orientation="landscape" cellComments="asDisplayed" r:id="rId1"/>
  <headerFooter alignWithMargins="0">
    <oddFooter>&amp;L&amp;10&amp;F&amp;R&amp;10Q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rgb="FFFFFF00"/>
    <pageSetUpPr fitToPage="1"/>
  </sheetPr>
  <dimension ref="B1:M78"/>
  <sheetViews>
    <sheetView view="pageBreakPreview" topLeftCell="A52" zoomScale="85" zoomScaleNormal="100" zoomScaleSheetLayoutView="85" workbookViewId="0">
      <selection activeCell="G61" sqref="G61"/>
    </sheetView>
  </sheetViews>
  <sheetFormatPr defaultColWidth="9" defaultRowHeight="15" customHeight="1"/>
  <cols>
    <col min="1" max="1" width="1.625" style="3" customWidth="1"/>
    <col min="2" max="2" width="2.625" style="3" customWidth="1"/>
    <col min="3" max="3" width="38.5" style="3" customWidth="1"/>
    <col min="4" max="4" width="2.625" style="3" customWidth="1"/>
    <col min="5" max="5" width="33.5" style="3" customWidth="1"/>
    <col min="6" max="6" width="2.625" style="3" customWidth="1"/>
    <col min="7" max="7" width="11.625" style="3" customWidth="1"/>
    <col min="8" max="8" width="2.625" style="210" customWidth="1"/>
    <col min="9" max="9" width="11.625" style="210" customWidth="1"/>
    <col min="10" max="10" width="2.625" style="210" customWidth="1"/>
    <col min="11" max="11" width="11.625" style="3" customWidth="1"/>
    <col min="12" max="12" width="2.625" style="210" customWidth="1"/>
    <col min="13" max="13" width="11.625" style="3" customWidth="1"/>
    <col min="14" max="14" width="1.625" style="3" customWidth="1"/>
    <col min="15" max="15" width="11.625" style="3" customWidth="1"/>
    <col min="16" max="16" width="1.625" style="3" customWidth="1"/>
    <col min="17" max="17" width="11.625" style="3" customWidth="1"/>
    <col min="18" max="18" width="1.625" style="3" customWidth="1"/>
    <col min="19" max="19" width="11.625" style="3" customWidth="1"/>
    <col min="20" max="20" width="1.625" style="3" customWidth="1"/>
    <col min="21" max="21" width="11.625" style="3" customWidth="1"/>
    <col min="22" max="22" width="1.625" style="3" customWidth="1"/>
    <col min="23" max="23" width="11.625" style="3" customWidth="1"/>
    <col min="24" max="24" width="1.625" style="3" customWidth="1"/>
    <col min="25" max="25" width="11.625" style="3" customWidth="1"/>
    <col min="26" max="26" width="1.625" style="3" customWidth="1"/>
    <col min="27" max="27" width="11.625" style="3" customWidth="1"/>
    <col min="28" max="28" width="1.625" style="3" customWidth="1"/>
    <col min="29" max="29" width="11.625" style="3" customWidth="1"/>
    <col min="30" max="30" width="1.625" style="3" customWidth="1"/>
    <col min="31" max="31" width="11.625" style="3" customWidth="1"/>
    <col min="32" max="32" width="1.625" style="3" customWidth="1"/>
    <col min="33" max="33" width="11.625" style="3" customWidth="1"/>
    <col min="34" max="34" width="1.625" style="3" customWidth="1"/>
    <col min="35" max="35" width="11.625" style="3" customWidth="1"/>
    <col min="36" max="36" width="1.625" style="3" customWidth="1"/>
    <col min="37" max="37" width="11.625" style="3" customWidth="1"/>
    <col min="38" max="38" width="1.625" style="3" customWidth="1"/>
    <col min="39" max="39" width="11.625" style="3" customWidth="1"/>
    <col min="40" max="40" width="1.625" style="3" customWidth="1"/>
    <col min="41" max="41" width="11.625" style="3" customWidth="1"/>
    <col min="42" max="42" width="1.625" style="3" customWidth="1"/>
    <col min="43" max="43" width="11.625" style="3" customWidth="1"/>
    <col min="44" max="44" width="1.625" style="3" customWidth="1"/>
    <col min="45" max="45" width="11.625" style="3" customWidth="1"/>
    <col min="46" max="46" width="1.625" style="3" customWidth="1"/>
    <col min="47" max="47" width="11.625" style="3" customWidth="1"/>
    <col min="48" max="48" width="1.625" style="3" customWidth="1"/>
    <col min="49" max="16384" width="9" style="3"/>
  </cols>
  <sheetData>
    <row r="1" spans="2:13" ht="15" customHeight="1">
      <c r="B1" s="111" t="s">
        <v>79</v>
      </c>
      <c r="C1" s="111"/>
      <c r="D1" s="112"/>
    </row>
    <row r="2" spans="2:13" ht="15" customHeight="1">
      <c r="B2" s="113"/>
      <c r="C2" s="113"/>
    </row>
    <row r="3" spans="2:13" s="210" customFormat="1" ht="15" customHeight="1">
      <c r="B3" s="326"/>
    </row>
    <row r="4" spans="2:13" s="210" customFormat="1" ht="15" customHeight="1">
      <c r="B4" s="327" t="s">
        <v>1012</v>
      </c>
    </row>
    <row r="5" spans="2:13" s="210" customFormat="1" ht="15" customHeight="1">
      <c r="B5" s="327"/>
    </row>
    <row r="6" spans="2:13" ht="15" customHeight="1" thickBot="1">
      <c r="B6" s="222" t="s">
        <v>324</v>
      </c>
      <c r="C6" s="221"/>
      <c r="F6" s="210"/>
      <c r="G6" s="210"/>
      <c r="K6" s="210"/>
      <c r="M6" s="210"/>
    </row>
    <row r="7" spans="2:13" ht="15" customHeight="1" thickBot="1">
      <c r="B7" s="212" t="s">
        <v>1061</v>
      </c>
      <c r="C7" s="328" t="s">
        <v>139</v>
      </c>
      <c r="D7" s="327" t="s">
        <v>347</v>
      </c>
      <c r="E7" s="210"/>
      <c r="F7" s="210"/>
      <c r="G7" s="210"/>
      <c r="K7" s="210"/>
      <c r="M7" s="210"/>
    </row>
    <row r="8" spans="2:13" ht="8.1" customHeight="1" thickBot="1">
      <c r="C8" s="329"/>
      <c r="D8" s="210"/>
      <c r="E8" s="210"/>
      <c r="F8" s="210"/>
      <c r="G8" s="210"/>
      <c r="K8" s="210"/>
      <c r="M8" s="210"/>
    </row>
    <row r="9" spans="2:13" ht="15" customHeight="1" thickBot="1">
      <c r="B9" s="212"/>
      <c r="C9" s="328" t="s">
        <v>140</v>
      </c>
      <c r="D9" s="544" t="s">
        <v>684</v>
      </c>
      <c r="E9" s="210"/>
      <c r="F9" s="210"/>
      <c r="G9" s="210"/>
      <c r="K9" s="210"/>
      <c r="M9" s="210"/>
    </row>
    <row r="10" spans="2:13" ht="15" customHeight="1" thickBot="1">
      <c r="D10" s="213"/>
    </row>
    <row r="11" spans="2:13" ht="15" customHeight="1">
      <c r="D11" s="213"/>
      <c r="I11" s="405"/>
      <c r="J11" s="406"/>
      <c r="K11" s="407"/>
      <c r="L11" s="406"/>
      <c r="M11" s="408"/>
    </row>
    <row r="12" spans="2:13" ht="15" customHeight="1">
      <c r="D12" s="213"/>
      <c r="I12" s="854" t="s">
        <v>882</v>
      </c>
      <c r="J12" s="855"/>
      <c r="K12" s="855"/>
      <c r="L12" s="855"/>
      <c r="M12" s="856"/>
    </row>
    <row r="13" spans="2:13" ht="15" customHeight="1">
      <c r="D13" s="213"/>
      <c r="I13" s="857" t="s">
        <v>990</v>
      </c>
      <c r="J13" s="858"/>
      <c r="K13" s="858"/>
      <c r="L13" s="858"/>
      <c r="M13" s="859"/>
    </row>
    <row r="14" spans="2:13" ht="15" customHeight="1">
      <c r="D14" s="213"/>
      <c r="I14" s="857"/>
      <c r="J14" s="858"/>
      <c r="K14" s="858"/>
      <c r="L14" s="858"/>
      <c r="M14" s="859"/>
    </row>
    <row r="15" spans="2:13" ht="15" customHeight="1">
      <c r="C15" s="328"/>
      <c r="D15" s="327"/>
      <c r="E15" s="210"/>
      <c r="F15" s="210"/>
      <c r="G15" s="210"/>
      <c r="I15" s="857"/>
      <c r="J15" s="858"/>
      <c r="K15" s="858"/>
      <c r="L15" s="858"/>
      <c r="M15" s="859"/>
    </row>
    <row r="16" spans="2:13" ht="15" customHeight="1">
      <c r="G16" s="118"/>
      <c r="I16" s="409" t="s">
        <v>331</v>
      </c>
      <c r="J16" s="207"/>
      <c r="K16" s="410" t="s">
        <v>327</v>
      </c>
      <c r="L16" s="207"/>
      <c r="M16" s="411" t="s">
        <v>325</v>
      </c>
    </row>
    <row r="17" spans="2:13" ht="15" customHeight="1">
      <c r="B17" s="114" t="s">
        <v>80</v>
      </c>
      <c r="C17" s="114"/>
      <c r="E17" s="115" t="s">
        <v>81</v>
      </c>
      <c r="G17" s="116" t="s">
        <v>298</v>
      </c>
      <c r="I17" s="412" t="s">
        <v>332</v>
      </c>
      <c r="J17" s="207"/>
      <c r="K17" s="331" t="s">
        <v>297</v>
      </c>
      <c r="L17" s="207"/>
      <c r="M17" s="413" t="s">
        <v>326</v>
      </c>
    </row>
    <row r="18" spans="2:13" ht="15" customHeight="1">
      <c r="E18" s="330" t="s">
        <v>983</v>
      </c>
      <c r="G18" s="118" t="s">
        <v>1</v>
      </c>
      <c r="I18" s="409" t="s">
        <v>1</v>
      </c>
      <c r="J18" s="207"/>
      <c r="K18" s="410" t="s">
        <v>1</v>
      </c>
      <c r="L18" s="207"/>
      <c r="M18" s="411" t="s">
        <v>1</v>
      </c>
    </row>
    <row r="19" spans="2:13" ht="15" customHeight="1">
      <c r="E19" s="119"/>
      <c r="G19" s="119"/>
      <c r="I19" s="414"/>
      <c r="J19" s="207"/>
      <c r="K19" s="415"/>
      <c r="L19" s="207"/>
      <c r="M19" s="416"/>
    </row>
    <row r="20" spans="2:13" ht="15" customHeight="1">
      <c r="E20" s="119"/>
      <c r="G20" s="119"/>
      <c r="I20" s="414"/>
      <c r="J20" s="207"/>
      <c r="K20" s="211"/>
      <c r="L20" s="207"/>
      <c r="M20" s="417"/>
    </row>
    <row r="21" spans="2:13" ht="15" customHeight="1">
      <c r="B21" s="3" t="s">
        <v>328</v>
      </c>
      <c r="C21" s="3" t="s">
        <v>340</v>
      </c>
      <c r="E21" s="119"/>
      <c r="G21" s="119"/>
      <c r="I21" s="414"/>
      <c r="J21" s="207"/>
      <c r="K21" s="211"/>
      <c r="L21" s="207"/>
      <c r="M21" s="417"/>
    </row>
    <row r="22" spans="2:13" ht="15" customHeight="1">
      <c r="B22" s="121"/>
      <c r="C22" s="121"/>
      <c r="D22" s="1"/>
      <c r="E22" s="122"/>
      <c r="F22" s="1"/>
      <c r="G22" s="122"/>
      <c r="H22" s="215"/>
      <c r="I22" s="418"/>
      <c r="J22" s="415"/>
      <c r="K22" s="419"/>
      <c r="L22" s="415"/>
      <c r="M22" s="420"/>
    </row>
    <row r="23" spans="2:13" ht="15" customHeight="1">
      <c r="B23" s="121"/>
      <c r="C23" s="121"/>
      <c r="D23" s="1"/>
      <c r="E23" s="122"/>
      <c r="F23" s="1"/>
      <c r="G23" s="122"/>
      <c r="H23" s="215"/>
      <c r="I23" s="418"/>
      <c r="J23" s="415"/>
      <c r="K23" s="419"/>
      <c r="L23" s="415"/>
      <c r="M23" s="420"/>
    </row>
    <row r="24" spans="2:13" ht="15" customHeight="1">
      <c r="B24" s="121"/>
      <c r="C24" s="121"/>
      <c r="D24" s="1"/>
      <c r="E24" s="122"/>
      <c r="F24" s="1"/>
      <c r="G24" s="122"/>
      <c r="H24" s="215"/>
      <c r="I24" s="418"/>
      <c r="J24" s="415"/>
      <c r="K24" s="419"/>
      <c r="L24" s="415"/>
      <c r="M24" s="420"/>
    </row>
    <row r="25" spans="2:13" ht="15" customHeight="1">
      <c r="B25" s="121"/>
      <c r="C25" s="121"/>
      <c r="D25" s="1"/>
      <c r="E25" s="122"/>
      <c r="F25" s="1"/>
      <c r="G25" s="122"/>
      <c r="H25" s="215"/>
      <c r="I25" s="418"/>
      <c r="J25" s="415"/>
      <c r="K25" s="419"/>
      <c r="L25" s="415"/>
      <c r="M25" s="420"/>
    </row>
    <row r="26" spans="2:13" ht="15" customHeight="1">
      <c r="B26" s="121"/>
      <c r="C26" s="121"/>
      <c r="D26" s="1"/>
      <c r="E26" s="122"/>
      <c r="F26" s="1"/>
      <c r="G26" s="122"/>
      <c r="H26" s="215"/>
      <c r="I26" s="418"/>
      <c r="J26" s="415"/>
      <c r="K26" s="419"/>
      <c r="L26" s="415"/>
      <c r="M26" s="420"/>
    </row>
    <row r="27" spans="2:13" s="210" customFormat="1" ht="15" customHeight="1">
      <c r="B27" s="121"/>
      <c r="C27" s="121"/>
      <c r="D27" s="1"/>
      <c r="E27" s="122"/>
      <c r="F27" s="1"/>
      <c r="G27" s="122"/>
      <c r="H27" s="215"/>
      <c r="I27" s="418"/>
      <c r="J27" s="415"/>
      <c r="K27" s="419"/>
      <c r="L27" s="415"/>
      <c r="M27" s="420"/>
    </row>
    <row r="28" spans="2:13" s="210" customFormat="1" ht="15" customHeight="1">
      <c r="B28" s="121"/>
      <c r="C28" s="121"/>
      <c r="D28" s="1"/>
      <c r="E28" s="122"/>
      <c r="F28" s="1"/>
      <c r="G28" s="122"/>
      <c r="H28" s="215"/>
      <c r="I28" s="418"/>
      <c r="J28" s="415"/>
      <c r="K28" s="419"/>
      <c r="L28" s="415"/>
      <c r="M28" s="420"/>
    </row>
    <row r="29" spans="2:13" s="210" customFormat="1" ht="15" customHeight="1">
      <c r="B29" s="121"/>
      <c r="C29" s="121"/>
      <c r="D29" s="1"/>
      <c r="E29" s="122"/>
      <c r="F29" s="1"/>
      <c r="G29" s="122"/>
      <c r="H29" s="215"/>
      <c r="I29" s="418"/>
      <c r="J29" s="415"/>
      <c r="K29" s="419"/>
      <c r="L29" s="415"/>
      <c r="M29" s="420"/>
    </row>
    <row r="30" spans="2:13" s="210" customFormat="1" ht="15" customHeight="1">
      <c r="B30" s="3"/>
      <c r="C30" s="3"/>
      <c r="D30" s="3"/>
      <c r="E30" s="119"/>
      <c r="F30" s="3"/>
      <c r="G30" s="119"/>
      <c r="I30" s="421"/>
      <c r="J30" s="207"/>
      <c r="K30" s="211"/>
      <c r="L30" s="207"/>
      <c r="M30" s="417"/>
    </row>
    <row r="31" spans="2:13" s="210" customFormat="1" ht="15" customHeight="1">
      <c r="B31" s="3" t="s">
        <v>329</v>
      </c>
      <c r="C31" s="3" t="s">
        <v>342</v>
      </c>
      <c r="D31" s="3"/>
      <c r="E31" s="119"/>
      <c r="F31" s="3"/>
      <c r="G31" s="119"/>
      <c r="I31" s="421"/>
      <c r="J31" s="207"/>
      <c r="K31" s="211"/>
      <c r="L31" s="207"/>
      <c r="M31" s="417"/>
    </row>
    <row r="32" spans="2:13" s="210" customFormat="1" ht="15" customHeight="1">
      <c r="B32" s="121"/>
      <c r="C32" s="121"/>
      <c r="D32" s="1"/>
      <c r="E32" s="122"/>
      <c r="F32" s="3"/>
      <c r="G32" s="122"/>
      <c r="H32" s="215"/>
      <c r="I32" s="418"/>
      <c r="J32" s="415"/>
      <c r="K32" s="419"/>
      <c r="L32" s="415"/>
      <c r="M32" s="420"/>
    </row>
    <row r="33" spans="2:13" s="210" customFormat="1" ht="15" customHeight="1">
      <c r="B33" s="121"/>
      <c r="C33" s="121"/>
      <c r="D33" s="1"/>
      <c r="E33" s="122"/>
      <c r="F33" s="3"/>
      <c r="G33" s="122"/>
      <c r="H33" s="215"/>
      <c r="I33" s="418"/>
      <c r="J33" s="415"/>
      <c r="K33" s="419"/>
      <c r="L33" s="415"/>
      <c r="M33" s="420"/>
    </row>
    <row r="34" spans="2:13" s="210" customFormat="1" ht="15" customHeight="1">
      <c r="B34" s="121"/>
      <c r="C34" s="121"/>
      <c r="D34" s="1"/>
      <c r="E34" s="122"/>
      <c r="F34" s="3"/>
      <c r="G34" s="122"/>
      <c r="H34" s="215"/>
      <c r="I34" s="418"/>
      <c r="J34" s="415"/>
      <c r="K34" s="419"/>
      <c r="L34" s="415"/>
      <c r="M34" s="420"/>
    </row>
    <row r="35" spans="2:13" ht="15" customHeight="1">
      <c r="B35" s="121"/>
      <c r="C35" s="121"/>
      <c r="D35" s="1"/>
      <c r="E35" s="122"/>
      <c r="G35" s="122"/>
      <c r="H35" s="215"/>
      <c r="I35" s="418"/>
      <c r="J35" s="415"/>
      <c r="K35" s="419"/>
      <c r="L35" s="415"/>
      <c r="M35" s="420"/>
    </row>
    <row r="36" spans="2:13" ht="15" customHeight="1">
      <c r="B36" s="121"/>
      <c r="C36" s="121"/>
      <c r="D36" s="1"/>
      <c r="E36" s="122"/>
      <c r="G36" s="122"/>
      <c r="H36" s="215"/>
      <c r="I36" s="418"/>
      <c r="J36" s="415"/>
      <c r="K36" s="419"/>
      <c r="L36" s="415"/>
      <c r="M36" s="420"/>
    </row>
    <row r="37" spans="2:13" ht="16.5" customHeight="1">
      <c r="B37" s="121"/>
      <c r="C37" s="123"/>
      <c r="D37" s="1"/>
      <c r="E37" s="122"/>
      <c r="G37" s="122"/>
      <c r="H37" s="215"/>
      <c r="I37" s="418"/>
      <c r="J37" s="415"/>
      <c r="K37" s="419"/>
      <c r="L37" s="415"/>
      <c r="M37" s="420"/>
    </row>
    <row r="38" spans="2:13" ht="15" customHeight="1">
      <c r="B38" s="121"/>
      <c r="C38" s="124"/>
      <c r="D38" s="1"/>
      <c r="E38" s="122"/>
      <c r="G38" s="122"/>
      <c r="H38" s="215"/>
      <c r="I38" s="418"/>
      <c r="J38" s="415"/>
      <c r="K38" s="419"/>
      <c r="L38" s="415"/>
      <c r="M38" s="420"/>
    </row>
    <row r="39" spans="2:13" ht="15" customHeight="1">
      <c r="B39" s="121"/>
      <c r="C39" s="123"/>
      <c r="D39" s="1"/>
      <c r="E39" s="122"/>
      <c r="G39" s="122"/>
      <c r="H39" s="215"/>
      <c r="I39" s="418"/>
      <c r="J39" s="415"/>
      <c r="K39" s="419"/>
      <c r="L39" s="415"/>
      <c r="M39" s="420"/>
    </row>
    <row r="40" spans="2:13" ht="15" customHeight="1">
      <c r="E40" s="119"/>
      <c r="G40" s="119"/>
      <c r="I40" s="421"/>
      <c r="J40" s="207"/>
      <c r="K40" s="211"/>
      <c r="L40" s="207"/>
      <c r="M40" s="417"/>
    </row>
    <row r="41" spans="2:13" ht="15" customHeight="1">
      <c r="B41" s="3" t="s">
        <v>330</v>
      </c>
      <c r="C41" s="3" t="s">
        <v>341</v>
      </c>
      <c r="E41" s="119"/>
      <c r="G41" s="119"/>
      <c r="I41" s="421"/>
      <c r="J41" s="207"/>
      <c r="K41" s="211"/>
      <c r="L41" s="207"/>
      <c r="M41" s="417"/>
    </row>
    <row r="42" spans="2:13" ht="15" customHeight="1">
      <c r="B42" s="121"/>
      <c r="C42" s="121"/>
      <c r="D42" s="1"/>
      <c r="E42" s="122"/>
      <c r="G42" s="122"/>
      <c r="H42" s="215"/>
      <c r="I42" s="418"/>
      <c r="J42" s="415"/>
      <c r="K42" s="419"/>
      <c r="L42" s="415"/>
      <c r="M42" s="420"/>
    </row>
    <row r="43" spans="2:13" ht="15" customHeight="1">
      <c r="B43" s="121"/>
      <c r="C43" s="121"/>
      <c r="D43" s="1"/>
      <c r="E43" s="122"/>
      <c r="G43" s="122"/>
      <c r="H43" s="215"/>
      <c r="I43" s="418"/>
      <c r="J43" s="415"/>
      <c r="K43" s="419"/>
      <c r="L43" s="415"/>
      <c r="M43" s="420"/>
    </row>
    <row r="44" spans="2:13" ht="15" customHeight="1">
      <c r="B44" s="121"/>
      <c r="C44" s="121"/>
      <c r="D44" s="1"/>
      <c r="E44" s="122"/>
      <c r="G44" s="122"/>
      <c r="H44" s="215"/>
      <c r="I44" s="418"/>
      <c r="J44" s="415"/>
      <c r="K44" s="419"/>
      <c r="L44" s="415"/>
      <c r="M44" s="420"/>
    </row>
    <row r="45" spans="2:13" ht="15" customHeight="1">
      <c r="B45" s="121"/>
      <c r="C45" s="121"/>
      <c r="D45" s="1"/>
      <c r="E45" s="122"/>
      <c r="G45" s="122"/>
      <c r="H45" s="215"/>
      <c r="I45" s="418"/>
      <c r="J45" s="415"/>
      <c r="K45" s="419"/>
      <c r="L45" s="415"/>
      <c r="M45" s="420"/>
    </row>
    <row r="46" spans="2:13" ht="15" customHeight="1">
      <c r="B46" s="121"/>
      <c r="C46" s="121"/>
      <c r="D46" s="1"/>
      <c r="E46" s="122"/>
      <c r="G46" s="122"/>
      <c r="H46" s="215"/>
      <c r="I46" s="418"/>
      <c r="J46" s="415"/>
      <c r="K46" s="419"/>
      <c r="L46" s="415"/>
      <c r="M46" s="420"/>
    </row>
    <row r="47" spans="2:13" ht="15" customHeight="1">
      <c r="B47" s="121"/>
      <c r="C47" s="123"/>
      <c r="D47" s="1"/>
      <c r="E47" s="122"/>
      <c r="G47" s="122"/>
      <c r="H47" s="215"/>
      <c r="I47" s="418"/>
      <c r="J47" s="415"/>
      <c r="K47" s="419"/>
      <c r="L47" s="415"/>
      <c r="M47" s="420"/>
    </row>
    <row r="48" spans="2:13" ht="15" customHeight="1">
      <c r="B48" s="121"/>
      <c r="C48" s="124"/>
      <c r="D48" s="1"/>
      <c r="E48" s="122"/>
      <c r="G48" s="122"/>
      <c r="H48" s="215"/>
      <c r="I48" s="418"/>
      <c r="J48" s="415"/>
      <c r="K48" s="419"/>
      <c r="L48" s="415"/>
      <c r="M48" s="420"/>
    </row>
    <row r="49" spans="2:13" ht="15" customHeight="1">
      <c r="B49" s="121"/>
      <c r="C49" s="123"/>
      <c r="D49" s="1"/>
      <c r="E49" s="122"/>
      <c r="G49" s="122"/>
      <c r="H49" s="215"/>
      <c r="I49" s="418"/>
      <c r="J49" s="415"/>
      <c r="K49" s="419"/>
      <c r="L49" s="415"/>
      <c r="M49" s="420"/>
    </row>
    <row r="50" spans="2:13" ht="15" customHeight="1">
      <c r="E50" s="119"/>
      <c r="G50" s="119"/>
      <c r="I50" s="421"/>
      <c r="J50" s="207"/>
      <c r="K50" s="211"/>
      <c r="L50" s="207"/>
      <c r="M50" s="417"/>
    </row>
    <row r="51" spans="2:13" ht="15" customHeight="1">
      <c r="B51" s="3" t="s">
        <v>343</v>
      </c>
      <c r="C51" s="3" t="s">
        <v>1031</v>
      </c>
      <c r="E51" s="119"/>
      <c r="G51" s="119"/>
      <c r="I51" s="421"/>
      <c r="J51" s="207"/>
      <c r="K51" s="211"/>
      <c r="L51" s="207"/>
      <c r="M51" s="417"/>
    </row>
    <row r="52" spans="2:13" ht="15" customHeight="1">
      <c r="B52" s="121"/>
      <c r="C52" s="123" t="s">
        <v>1063</v>
      </c>
      <c r="D52" s="1"/>
      <c r="E52" s="122" t="s">
        <v>1062</v>
      </c>
      <c r="G52" s="122">
        <v>2098354</v>
      </c>
      <c r="H52" s="215"/>
      <c r="I52" s="422" t="s">
        <v>344</v>
      </c>
      <c r="J52" s="415"/>
      <c r="K52" s="423" t="s">
        <v>344</v>
      </c>
      <c r="L52" s="415"/>
      <c r="M52" s="424" t="s">
        <v>344</v>
      </c>
    </row>
    <row r="53" spans="2:13" ht="15" customHeight="1">
      <c r="B53" s="121"/>
      <c r="C53" s="123"/>
      <c r="D53" s="1"/>
      <c r="E53" s="122"/>
      <c r="G53" s="122"/>
      <c r="H53" s="215"/>
      <c r="I53" s="422" t="s">
        <v>344</v>
      </c>
      <c r="J53" s="415"/>
      <c r="K53" s="423" t="s">
        <v>344</v>
      </c>
      <c r="L53" s="415"/>
      <c r="M53" s="424" t="s">
        <v>344</v>
      </c>
    </row>
    <row r="54" spans="2:13" ht="15" customHeight="1">
      <c r="B54" s="121"/>
      <c r="C54" s="123"/>
      <c r="D54" s="1"/>
      <c r="E54" s="122"/>
      <c r="G54" s="122"/>
      <c r="H54" s="215"/>
      <c r="I54" s="422" t="s">
        <v>344</v>
      </c>
      <c r="J54" s="415"/>
      <c r="K54" s="423" t="s">
        <v>344</v>
      </c>
      <c r="L54" s="415"/>
      <c r="M54" s="424" t="s">
        <v>344</v>
      </c>
    </row>
    <row r="55" spans="2:13" ht="15" customHeight="1">
      <c r="B55" s="121"/>
      <c r="C55" s="123"/>
      <c r="D55" s="1"/>
      <c r="E55" s="122"/>
      <c r="G55" s="122"/>
      <c r="H55" s="215"/>
      <c r="I55" s="422" t="s">
        <v>344</v>
      </c>
      <c r="J55" s="415"/>
      <c r="K55" s="423" t="s">
        <v>344</v>
      </c>
      <c r="L55" s="415"/>
      <c r="M55" s="424" t="s">
        <v>344</v>
      </c>
    </row>
    <row r="56" spans="2:13" ht="15" customHeight="1">
      <c r="B56" s="121"/>
      <c r="C56" s="123"/>
      <c r="D56" s="1"/>
      <c r="E56" s="122"/>
      <c r="G56" s="122"/>
      <c r="H56" s="215"/>
      <c r="I56" s="422" t="s">
        <v>344</v>
      </c>
      <c r="J56" s="415"/>
      <c r="K56" s="423" t="s">
        <v>344</v>
      </c>
      <c r="L56" s="415"/>
      <c r="M56" s="424" t="s">
        <v>344</v>
      </c>
    </row>
    <row r="57" spans="2:13" ht="15" customHeight="1">
      <c r="B57" s="121"/>
      <c r="C57" s="123"/>
      <c r="D57" s="1"/>
      <c r="E57" s="122"/>
      <c r="G57" s="122"/>
      <c r="H57" s="215"/>
      <c r="I57" s="422" t="s">
        <v>344</v>
      </c>
      <c r="J57" s="415"/>
      <c r="K57" s="423" t="s">
        <v>344</v>
      </c>
      <c r="L57" s="415"/>
      <c r="M57" s="424" t="s">
        <v>344</v>
      </c>
    </row>
    <row r="58" spans="2:13" ht="15" customHeight="1">
      <c r="B58" s="121"/>
      <c r="C58" s="123"/>
      <c r="D58" s="1"/>
      <c r="E58" s="122"/>
      <c r="G58" s="122"/>
      <c r="H58" s="215"/>
      <c r="I58" s="422" t="s">
        <v>344</v>
      </c>
      <c r="J58" s="415"/>
      <c r="K58" s="423" t="s">
        <v>344</v>
      </c>
      <c r="L58" s="415"/>
      <c r="M58" s="424" t="s">
        <v>344</v>
      </c>
    </row>
    <row r="59" spans="2:13" ht="15" customHeight="1">
      <c r="B59" s="121"/>
      <c r="C59" s="123"/>
      <c r="D59" s="1"/>
      <c r="E59" s="122"/>
      <c r="G59" s="122"/>
      <c r="H59" s="215"/>
      <c r="I59" s="422" t="s">
        <v>344</v>
      </c>
      <c r="J59" s="415"/>
      <c r="K59" s="423" t="s">
        <v>344</v>
      </c>
      <c r="L59" s="415"/>
      <c r="M59" s="424" t="s">
        <v>344</v>
      </c>
    </row>
    <row r="60" spans="2:13" ht="15" customHeight="1">
      <c r="D60" s="1"/>
      <c r="E60" s="119"/>
      <c r="G60" s="119"/>
      <c r="I60" s="421"/>
      <c r="J60" s="207"/>
      <c r="K60" s="211"/>
      <c r="L60" s="207"/>
      <c r="M60" s="417"/>
    </row>
    <row r="61" spans="2:13" ht="15" customHeight="1" thickBot="1">
      <c r="E61" s="119"/>
      <c r="G61" s="125">
        <f>SUM(G19:G60)</f>
        <v>2098354</v>
      </c>
      <c r="I61" s="425">
        <f>SUM(I19:I50)</f>
        <v>0</v>
      </c>
      <c r="J61" s="207"/>
      <c r="K61" s="125">
        <f>SUM(K19:K50)</f>
        <v>0</v>
      </c>
      <c r="L61" s="207"/>
      <c r="M61" s="426">
        <f>SUM(M19:M50)</f>
        <v>0</v>
      </c>
    </row>
    <row r="62" spans="2:13" ht="15" customHeight="1" thickTop="1">
      <c r="E62" s="126"/>
      <c r="G62" s="159" t="s">
        <v>89</v>
      </c>
      <c r="I62" s="414"/>
      <c r="J62" s="207"/>
      <c r="K62" s="427"/>
      <c r="L62" s="207"/>
      <c r="M62" s="428" t="s">
        <v>89</v>
      </c>
    </row>
    <row r="63" spans="2:13" ht="15" customHeight="1">
      <c r="E63" s="126"/>
      <c r="G63" s="159" t="s">
        <v>991</v>
      </c>
      <c r="I63" s="414"/>
      <c r="J63" s="207"/>
      <c r="K63" s="427"/>
      <c r="L63" s="207"/>
      <c r="M63" s="428" t="s">
        <v>992</v>
      </c>
    </row>
    <row r="64" spans="2:13" ht="15" customHeight="1" thickBot="1">
      <c r="E64" s="126"/>
      <c r="G64" s="159"/>
      <c r="I64" s="429"/>
      <c r="J64" s="430"/>
      <c r="K64" s="431"/>
      <c r="L64" s="430"/>
      <c r="M64" s="432"/>
    </row>
    <row r="65" spans="2:13" ht="15" customHeight="1">
      <c r="E65" s="126"/>
      <c r="G65" s="216"/>
      <c r="K65" s="216"/>
      <c r="M65" s="216"/>
    </row>
    <row r="66" spans="2:13" ht="15" customHeight="1">
      <c r="B66" s="127" t="s">
        <v>256</v>
      </c>
      <c r="G66" s="119"/>
      <c r="K66" s="119"/>
      <c r="M66" s="119"/>
    </row>
    <row r="67" spans="2:13" ht="8.1" customHeight="1"/>
    <row r="68" spans="2:13" ht="15" customHeight="1">
      <c r="B68" s="806"/>
      <c r="C68" s="806"/>
      <c r="D68" s="806"/>
      <c r="E68" s="806"/>
      <c r="F68" s="806"/>
      <c r="G68" s="806"/>
    </row>
    <row r="69" spans="2:13" ht="15" customHeight="1">
      <c r="B69" s="806"/>
      <c r="C69" s="806"/>
      <c r="D69" s="806"/>
      <c r="E69" s="806"/>
      <c r="F69" s="806"/>
      <c r="G69" s="806"/>
    </row>
    <row r="70" spans="2:13" ht="15" customHeight="1">
      <c r="B70" s="806"/>
      <c r="C70" s="806"/>
      <c r="D70" s="806"/>
      <c r="E70" s="806"/>
      <c r="F70" s="806"/>
      <c r="G70" s="806"/>
    </row>
    <row r="71" spans="2:13" ht="15" customHeight="1">
      <c r="B71" s="806"/>
      <c r="C71" s="806"/>
      <c r="D71" s="806"/>
      <c r="E71" s="806"/>
      <c r="F71" s="806"/>
      <c r="G71" s="806"/>
    </row>
    <row r="72" spans="2:13" ht="15" customHeight="1">
      <c r="B72" s="806"/>
      <c r="C72" s="806"/>
      <c r="D72" s="806"/>
      <c r="E72" s="806"/>
      <c r="F72" s="806"/>
      <c r="G72" s="806"/>
    </row>
    <row r="73" spans="2:13" ht="15" customHeight="1">
      <c r="B73" s="806"/>
      <c r="C73" s="806"/>
      <c r="D73" s="806"/>
      <c r="E73" s="806"/>
      <c r="F73" s="806"/>
      <c r="G73" s="806"/>
    </row>
    <row r="76" spans="2:13" ht="15" customHeight="1">
      <c r="B76" s="224" t="s">
        <v>984</v>
      </c>
    </row>
    <row r="77" spans="2:13" ht="15" customHeight="1">
      <c r="B77" s="229" t="s">
        <v>335</v>
      </c>
    </row>
    <row r="78" spans="2:13" ht="15" customHeight="1">
      <c r="B78" s="545" t="s">
        <v>1033</v>
      </c>
    </row>
  </sheetData>
  <mergeCells count="8">
    <mergeCell ref="I12:M12"/>
    <mergeCell ref="B71:G71"/>
    <mergeCell ref="B72:G72"/>
    <mergeCell ref="B73:G73"/>
    <mergeCell ref="B68:G68"/>
    <mergeCell ref="B69:G69"/>
    <mergeCell ref="B70:G70"/>
    <mergeCell ref="I13:M15"/>
  </mergeCells>
  <phoneticPr fontId="0" type="noConversion"/>
  <pageMargins left="0.75" right="0.25" top="1" bottom="1" header="0.5" footer="0.5"/>
  <pageSetup paperSize="9" scale="58" orientation="portrait" r:id="rId1"/>
  <headerFooter alignWithMargins="0">
    <oddFooter>&amp;L&amp;10&amp;F&amp;R&amp;10Q &amp;A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pageSetUpPr fitToPage="1"/>
  </sheetPr>
  <dimension ref="B1:J45"/>
  <sheetViews>
    <sheetView view="pageBreakPreview" zoomScaleNormal="100" zoomScaleSheetLayoutView="100" workbookViewId="0">
      <selection activeCell="D23" sqref="D23"/>
    </sheetView>
  </sheetViews>
  <sheetFormatPr defaultColWidth="9" defaultRowHeight="15" customHeight="1"/>
  <cols>
    <col min="1" max="1" width="1.625" style="3" customWidth="1"/>
    <col min="2" max="2" width="31" style="3" customWidth="1"/>
    <col min="3" max="3" width="2.625" style="3" customWidth="1"/>
    <col min="4" max="4" width="31" style="3" customWidth="1"/>
    <col min="5" max="5" width="2.625" style="3" customWidth="1"/>
    <col min="6" max="6" width="11.625" style="3" customWidth="1"/>
    <col min="7" max="7" width="1.625" style="3" customWidth="1"/>
    <col min="8" max="8" width="11.625" style="3" customWidth="1"/>
    <col min="9" max="9" width="1.625" style="3" customWidth="1"/>
    <col min="10" max="10" width="11.625" style="3" customWidth="1"/>
    <col min="11" max="11" width="1.625" style="3" customWidth="1"/>
    <col min="12" max="12" width="11.625" style="3" customWidth="1"/>
    <col min="13" max="13" width="1.625" style="3" customWidth="1"/>
    <col min="14" max="14" width="11.625" style="3" customWidth="1"/>
    <col min="15" max="15" width="1.625" style="3" customWidth="1"/>
    <col min="16" max="16" width="11.625" style="3" customWidth="1"/>
    <col min="17" max="17" width="1.625" style="3" customWidth="1"/>
    <col min="18" max="18" width="11.625" style="3" customWidth="1"/>
    <col min="19" max="19" width="1.625" style="3" customWidth="1"/>
    <col min="20" max="20" width="11.625" style="3" customWidth="1"/>
    <col min="21" max="21" width="1.625" style="3" customWidth="1"/>
    <col min="22" max="22" width="11.625" style="3" customWidth="1"/>
    <col min="23" max="23" width="1.625" style="3" customWidth="1"/>
    <col min="24" max="24" width="11.625" style="3" customWidth="1"/>
    <col min="25" max="25" width="1.625" style="3" customWidth="1"/>
    <col min="26" max="26" width="11.625" style="3" customWidth="1"/>
    <col min="27" max="27" width="1.625" style="3" customWidth="1"/>
    <col min="28" max="28" width="11.625" style="3" customWidth="1"/>
    <col min="29" max="29" width="1.625" style="3" customWidth="1"/>
    <col min="30" max="30" width="11.625" style="3" customWidth="1"/>
    <col min="31" max="31" width="1.625" style="3" customWidth="1"/>
    <col min="32" max="32" width="11.625" style="3" customWidth="1"/>
    <col min="33" max="33" width="1.625" style="3" customWidth="1"/>
    <col min="34" max="34" width="11.625" style="3" customWidth="1"/>
    <col min="35" max="35" width="1.625" style="3" customWidth="1"/>
    <col min="36" max="36" width="11.625" style="3" customWidth="1"/>
    <col min="37" max="37" width="1.625" style="3" customWidth="1"/>
    <col min="38" max="38" width="11.625" style="3" customWidth="1"/>
    <col min="39" max="39" width="1.625" style="3" customWidth="1"/>
    <col min="40" max="40" width="11.625" style="3" customWidth="1"/>
    <col min="41" max="41" width="1.625" style="3" customWidth="1"/>
    <col min="42" max="16384" width="9" style="3"/>
  </cols>
  <sheetData>
    <row r="1" spans="2:6" ht="15" customHeight="1">
      <c r="B1" s="111" t="s">
        <v>82</v>
      </c>
      <c r="C1" s="112"/>
    </row>
    <row r="2" spans="2:6" ht="15" customHeight="1">
      <c r="B2" s="113"/>
    </row>
    <row r="3" spans="2:6" ht="15" customHeight="1">
      <c r="B3" s="114" t="s">
        <v>83</v>
      </c>
      <c r="C3" s="112"/>
      <c r="D3" s="115" t="s">
        <v>78</v>
      </c>
      <c r="F3" s="116" t="s">
        <v>5</v>
      </c>
    </row>
    <row r="4" spans="2:6" ht="15" customHeight="1">
      <c r="B4" s="117" t="s">
        <v>16</v>
      </c>
      <c r="D4" s="118"/>
      <c r="F4" s="118" t="s">
        <v>1</v>
      </c>
    </row>
    <row r="5" spans="2:6" ht="15" customHeight="1">
      <c r="D5" s="119"/>
      <c r="F5" s="119"/>
    </row>
    <row r="6" spans="2:6" ht="15" customHeight="1">
      <c r="B6" s="120"/>
      <c r="C6" s="121"/>
      <c r="D6" s="122"/>
      <c r="E6" s="121"/>
      <c r="F6" s="122"/>
    </row>
    <row r="7" spans="2:6" ht="15" customHeight="1">
      <c r="B7" s="121"/>
      <c r="C7" s="121"/>
      <c r="D7" s="122"/>
      <c r="E7" s="121"/>
      <c r="F7" s="122"/>
    </row>
    <row r="8" spans="2:6" ht="6" customHeight="1">
      <c r="B8" s="123"/>
      <c r="C8" s="121"/>
      <c r="D8" s="122"/>
      <c r="E8" s="121"/>
      <c r="F8" s="122"/>
    </row>
    <row r="9" spans="2:6" ht="15" customHeight="1">
      <c r="B9" s="124"/>
      <c r="C9" s="121"/>
      <c r="D9" s="122"/>
      <c r="E9" s="121"/>
      <c r="F9" s="122"/>
    </row>
    <row r="10" spans="2:6" ht="15" customHeight="1">
      <c r="B10" s="123"/>
      <c r="C10" s="121"/>
      <c r="D10" s="122"/>
      <c r="E10" s="121"/>
      <c r="F10" s="122"/>
    </row>
    <row r="11" spans="2:6" ht="15" customHeight="1">
      <c r="B11" s="121"/>
      <c r="C11" s="121"/>
      <c r="D11" s="122"/>
      <c r="E11" s="121"/>
      <c r="F11" s="122"/>
    </row>
    <row r="12" spans="2:6" ht="15" customHeight="1">
      <c r="B12" s="121"/>
      <c r="C12" s="121"/>
      <c r="D12" s="122"/>
      <c r="E12" s="121"/>
      <c r="F12" s="122"/>
    </row>
    <row r="13" spans="2:6" ht="15" customHeight="1">
      <c r="B13" s="121"/>
      <c r="C13" s="121"/>
      <c r="D13" s="122"/>
      <c r="E13" s="121"/>
      <c r="F13" s="122"/>
    </row>
    <row r="14" spans="2:6" ht="15" customHeight="1">
      <c r="B14" s="124"/>
      <c r="C14" s="121"/>
      <c r="D14" s="122"/>
      <c r="E14" s="121"/>
      <c r="F14" s="122"/>
    </row>
    <row r="15" spans="2:6" ht="15" customHeight="1">
      <c r="B15" s="123"/>
      <c r="C15" s="121"/>
      <c r="D15" s="122"/>
      <c r="E15" s="121"/>
      <c r="F15" s="122"/>
    </row>
    <row r="16" spans="2:6" ht="15" customHeight="1">
      <c r="D16" s="119"/>
      <c r="F16" s="119"/>
    </row>
    <row r="17" spans="2:10" ht="15" customHeight="1" thickBot="1">
      <c r="D17" s="119"/>
      <c r="F17" s="125">
        <f>SUM(F5:F16)</f>
        <v>0</v>
      </c>
    </row>
    <row r="18" spans="2:10" ht="15" customHeight="1" thickTop="1">
      <c r="D18" s="126"/>
      <c r="F18" s="119"/>
    </row>
    <row r="19" spans="2:10" ht="15" customHeight="1">
      <c r="B19" s="549" t="s">
        <v>680</v>
      </c>
      <c r="C19" s="550"/>
      <c r="D19" s="550"/>
      <c r="E19" s="550"/>
      <c r="F19" s="550"/>
      <c r="G19" s="550"/>
      <c r="H19" s="550"/>
      <c r="I19" s="550"/>
      <c r="J19" s="551"/>
    </row>
    <row r="20" spans="2:10" ht="15" customHeight="1">
      <c r="B20" s="550"/>
      <c r="C20" s="550"/>
      <c r="D20" s="550"/>
      <c r="E20" s="550"/>
      <c r="F20" s="551"/>
      <c r="G20" s="550"/>
      <c r="H20" s="550"/>
      <c r="I20" s="550"/>
    </row>
    <row r="21" spans="2:10" ht="15" customHeight="1">
      <c r="B21" s="203"/>
      <c r="C21" s="203"/>
      <c r="D21" s="203"/>
      <c r="E21" s="203"/>
      <c r="F21" s="552" t="s">
        <v>5</v>
      </c>
      <c r="H21" s="202"/>
    </row>
    <row r="22" spans="2:10" ht="15" customHeight="1">
      <c r="B22" s="203"/>
      <c r="C22" s="203"/>
      <c r="D22" s="203"/>
      <c r="E22" s="203"/>
      <c r="F22" s="204" t="s">
        <v>1</v>
      </c>
      <c r="H22" s="4"/>
    </row>
    <row r="23" spans="2:10" ht="15" customHeight="1">
      <c r="B23" s="203"/>
      <c r="C23" s="203"/>
      <c r="D23" s="203"/>
      <c r="E23" s="203"/>
      <c r="F23" s="553"/>
      <c r="H23" s="4"/>
    </row>
    <row r="24" spans="2:10" ht="15" customHeight="1">
      <c r="B24" s="203" t="s">
        <v>2</v>
      </c>
      <c r="C24" s="203"/>
      <c r="D24" s="203"/>
      <c r="E24" s="203"/>
      <c r="F24" s="554"/>
      <c r="H24" s="202"/>
    </row>
    <row r="25" spans="2:10" ht="15" customHeight="1">
      <c r="B25" s="203"/>
      <c r="C25" s="203"/>
      <c r="D25" s="203"/>
      <c r="E25" s="203"/>
      <c r="F25" s="495"/>
      <c r="H25" s="555"/>
    </row>
    <row r="26" spans="2:10" ht="15" customHeight="1">
      <c r="B26" s="3" t="s">
        <v>607</v>
      </c>
      <c r="C26" s="206"/>
      <c r="D26" s="203"/>
      <c r="E26" s="203"/>
      <c r="F26" s="556"/>
      <c r="H26" s="555"/>
    </row>
    <row r="27" spans="2:10" ht="15" customHeight="1">
      <c r="C27" s="203"/>
      <c r="D27" s="203"/>
      <c r="E27" s="203"/>
      <c r="F27" s="495"/>
      <c r="H27" s="555"/>
    </row>
    <row r="28" spans="2:10" ht="15" customHeight="1">
      <c r="B28" s="203" t="s">
        <v>608</v>
      </c>
      <c r="C28" s="557"/>
      <c r="D28" s="203"/>
      <c r="E28" s="203"/>
      <c r="F28" s="556"/>
      <c r="H28" s="553"/>
    </row>
    <row r="29" spans="2:10" ht="15" customHeight="1">
      <c r="B29" s="558" t="s">
        <v>606</v>
      </c>
      <c r="C29" s="557"/>
      <c r="D29" s="203"/>
      <c r="E29" s="203"/>
      <c r="F29" s="495"/>
      <c r="H29" s="553"/>
    </row>
    <row r="30" spans="2:10" ht="15" customHeight="1">
      <c r="B30" s="203"/>
      <c r="C30" s="203"/>
      <c r="D30" s="203"/>
      <c r="E30" s="203"/>
      <c r="F30" s="559"/>
      <c r="H30" s="553"/>
    </row>
    <row r="31" spans="2:10" ht="15" customHeight="1" thickBot="1">
      <c r="B31" s="203" t="s">
        <v>3</v>
      </c>
      <c r="C31" s="203"/>
      <c r="D31" s="203"/>
      <c r="E31" s="203"/>
      <c r="F31" s="560">
        <f>SUM(F24:F30)</f>
        <v>0</v>
      </c>
      <c r="H31" s="205"/>
    </row>
    <row r="32" spans="2:10" ht="15" customHeight="1" thickTop="1">
      <c r="B32" s="203"/>
      <c r="C32" s="203"/>
      <c r="D32" s="203"/>
      <c r="E32" s="203"/>
      <c r="F32" s="202"/>
      <c r="H32" s="205"/>
    </row>
    <row r="33" spans="2:6" ht="15" customHeight="1">
      <c r="B33" s="127" t="s">
        <v>256</v>
      </c>
      <c r="F33" s="119"/>
    </row>
    <row r="34" spans="2:6" ht="8.1" customHeight="1"/>
    <row r="35" spans="2:6" ht="15" customHeight="1">
      <c r="B35" s="860"/>
      <c r="C35" s="860"/>
      <c r="D35" s="860"/>
      <c r="E35" s="860"/>
      <c r="F35" s="860"/>
    </row>
    <row r="36" spans="2:6" ht="15" customHeight="1">
      <c r="B36" s="817"/>
      <c r="C36" s="817"/>
      <c r="D36" s="817"/>
      <c r="E36" s="817"/>
      <c r="F36" s="817"/>
    </row>
    <row r="37" spans="2:6" ht="15" customHeight="1">
      <c r="B37" s="817"/>
      <c r="C37" s="817"/>
      <c r="D37" s="817"/>
      <c r="E37" s="817"/>
      <c r="F37" s="817"/>
    </row>
    <row r="38" spans="2:6" ht="15" customHeight="1">
      <c r="B38" s="817"/>
      <c r="C38" s="817"/>
      <c r="D38" s="817"/>
      <c r="E38" s="817"/>
      <c r="F38" s="817"/>
    </row>
    <row r="39" spans="2:6" ht="15" customHeight="1">
      <c r="B39" s="817"/>
      <c r="C39" s="817"/>
      <c r="D39" s="817"/>
      <c r="E39" s="817"/>
      <c r="F39" s="817"/>
    </row>
    <row r="40" spans="2:6" ht="15" customHeight="1">
      <c r="B40" s="817"/>
      <c r="C40" s="817"/>
      <c r="D40" s="817"/>
      <c r="E40" s="817"/>
      <c r="F40" s="817"/>
    </row>
    <row r="44" spans="2:6" ht="15" customHeight="1">
      <c r="B44" s="128" t="s">
        <v>609</v>
      </c>
    </row>
    <row r="45" spans="2:6" ht="15" customHeight="1">
      <c r="B45" s="543" t="s">
        <v>1034</v>
      </c>
    </row>
  </sheetData>
  <mergeCells count="6">
    <mergeCell ref="B39:F39"/>
    <mergeCell ref="B40:F40"/>
    <mergeCell ref="B35:F35"/>
    <mergeCell ref="B36:F36"/>
    <mergeCell ref="B37:F37"/>
    <mergeCell ref="B38:F38"/>
  </mergeCells>
  <phoneticPr fontId="0" type="noConversion"/>
  <pageMargins left="0.75" right="0.75" top="1" bottom="1" header="0.5" footer="0.5"/>
  <pageSetup paperSize="9" scale="98" orientation="portrait" r:id="rId1"/>
  <headerFooter alignWithMargins="0">
    <oddFooter>&amp;L&amp;10&amp;F&amp;R&amp;10Q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tabColor rgb="FFFFFF00"/>
    <pageSetUpPr fitToPage="1"/>
  </sheetPr>
  <dimension ref="A1:T73"/>
  <sheetViews>
    <sheetView view="pageBreakPreview" zoomScale="80" zoomScaleNormal="100" zoomScaleSheetLayoutView="80" workbookViewId="0">
      <selection activeCell="K31" sqref="K31"/>
    </sheetView>
  </sheetViews>
  <sheetFormatPr defaultColWidth="9" defaultRowHeight="15" customHeight="1"/>
  <cols>
    <col min="1" max="1" width="1.625" style="1" customWidth="1"/>
    <col min="2" max="2" width="2.625" style="1" customWidth="1"/>
    <col min="3" max="3" width="18.125" style="1" customWidth="1"/>
    <col min="4" max="4" width="2.625" style="1" customWidth="1"/>
    <col min="5" max="5" width="6.625" style="1" customWidth="1"/>
    <col min="6" max="6" width="2.625" style="1" customWidth="1"/>
    <col min="7" max="7" width="6.625" style="1" customWidth="1"/>
    <col min="8" max="8" width="2.625" style="1" customWidth="1"/>
    <col min="9" max="9" width="30.625" style="1" customWidth="1"/>
    <col min="10" max="10" width="1.625" style="1" customWidth="1"/>
    <col min="11" max="11" width="12" style="1" customWidth="1"/>
    <col min="12" max="13" width="1.625" style="1" customWidth="1"/>
    <col min="14" max="14" width="12" style="1" customWidth="1"/>
    <col min="15" max="15" width="1.625" style="1" customWidth="1"/>
    <col min="16" max="16" width="12" style="1" customWidth="1"/>
    <col min="17" max="17" width="1.625" style="1" customWidth="1"/>
    <col min="18" max="18" width="12" style="1" customWidth="1"/>
    <col min="19" max="19" width="1.625" style="1" customWidth="1"/>
    <col min="20" max="20" width="11.625" style="1" customWidth="1"/>
    <col min="21" max="21" width="1.625" style="1" customWidth="1"/>
    <col min="22" max="22" width="11.625" style="1" customWidth="1"/>
    <col min="23" max="23" width="1.625" style="1" customWidth="1"/>
    <col min="24" max="24" width="11.625" style="1" customWidth="1"/>
    <col min="25" max="25" width="1.625" style="1" customWidth="1"/>
    <col min="26" max="26" width="11.625" style="1" customWidth="1"/>
    <col min="27" max="27" width="1.625" style="1" customWidth="1"/>
    <col min="28" max="28" width="11.625" style="1" customWidth="1"/>
    <col min="29" max="29" width="1.625" style="1" customWidth="1"/>
    <col min="30" max="30" width="11.625" style="1" customWidth="1"/>
    <col min="31" max="31" width="1.625" style="1" customWidth="1"/>
    <col min="32" max="32" width="11.625" style="1" customWidth="1"/>
    <col min="33" max="33" width="1.625" style="1" customWidth="1"/>
    <col min="34" max="34" width="11.625" style="1" customWidth="1"/>
    <col min="35" max="35" width="1.625" style="1" customWidth="1"/>
    <col min="36" max="36" width="11.625" style="1" customWidth="1"/>
    <col min="37" max="37" width="1.625" style="1" customWidth="1"/>
    <col min="38" max="38" width="11.625" style="1" customWidth="1"/>
    <col min="39" max="39" width="1.625" style="1" customWidth="1"/>
    <col min="40" max="40" width="11.625" style="1" customWidth="1"/>
    <col min="41" max="41" width="1.625" style="1" customWidth="1"/>
    <col min="42" max="42" width="11.625" style="1" customWidth="1"/>
    <col min="43" max="43" width="1.625" style="1" customWidth="1"/>
    <col min="44" max="44" width="11.625" style="1" customWidth="1"/>
    <col min="45" max="45" width="1.625" style="1" customWidth="1"/>
    <col min="46" max="46" width="11.625" style="1" customWidth="1"/>
    <col min="47" max="47" width="1.625" style="1" customWidth="1"/>
    <col min="48" max="48" width="11.625" style="1" customWidth="1"/>
    <col min="49" max="49" width="1.625" style="1" customWidth="1"/>
    <col min="50" max="50" width="11.625" style="1" customWidth="1"/>
    <col min="51" max="51" width="1.625" style="1" customWidth="1"/>
    <col min="52" max="52" width="11.625" style="1" customWidth="1"/>
    <col min="53" max="53" width="1.625" style="1" customWidth="1"/>
    <col min="54" max="16384" width="9" style="1"/>
  </cols>
  <sheetData>
    <row r="1" spans="2:20" ht="15" customHeight="1">
      <c r="B1" s="103" t="s">
        <v>84</v>
      </c>
      <c r="D1" s="103"/>
      <c r="E1" s="103"/>
      <c r="F1" s="103"/>
      <c r="G1" s="103"/>
      <c r="H1" s="104"/>
    </row>
    <row r="2" spans="2:20" ht="15" customHeight="1">
      <c r="B2" s="105"/>
      <c r="D2" s="105"/>
      <c r="E2" s="105"/>
      <c r="F2" s="105"/>
      <c r="G2" s="105"/>
    </row>
    <row r="3" spans="2:20" s="210" customFormat="1" ht="15" customHeight="1">
      <c r="B3" s="333"/>
      <c r="C3" s="334"/>
    </row>
    <row r="4" spans="2:20" s="794" customFormat="1" ht="15" customHeight="1">
      <c r="B4" s="639" t="s">
        <v>1012</v>
      </c>
      <c r="C4" s="544"/>
    </row>
    <row r="5" spans="2:20" s="210" customFormat="1" ht="15" customHeight="1">
      <c r="B5" s="233"/>
      <c r="C5" s="327"/>
    </row>
    <row r="6" spans="2:20" s="3" customFormat="1" ht="15" customHeight="1" thickBot="1">
      <c r="B6" s="222" t="s">
        <v>324</v>
      </c>
      <c r="D6" s="221"/>
    </row>
    <row r="7" spans="2:20" s="3" customFormat="1" ht="15" customHeight="1" thickBot="1">
      <c r="B7" s="212" t="s">
        <v>1061</v>
      </c>
      <c r="C7" s="335" t="s">
        <v>139</v>
      </c>
      <c r="D7" s="233" t="s">
        <v>346</v>
      </c>
      <c r="E7" s="210"/>
      <c r="F7" s="210"/>
      <c r="G7" s="210"/>
      <c r="H7" s="210"/>
      <c r="I7" s="210"/>
      <c r="J7" s="210"/>
      <c r="K7" s="210"/>
      <c r="L7" s="210"/>
      <c r="M7" s="210"/>
      <c r="N7" s="210"/>
      <c r="O7" s="210"/>
      <c r="P7" s="210"/>
      <c r="Q7" s="210"/>
      <c r="R7" s="210"/>
      <c r="S7" s="210"/>
      <c r="T7" s="210"/>
    </row>
    <row r="8" spans="2:20" s="3" customFormat="1" ht="8.1" customHeight="1" thickBot="1">
      <c r="B8" s="329"/>
      <c r="C8" s="26"/>
      <c r="D8" s="329"/>
      <c r="E8" s="210"/>
      <c r="F8" s="210"/>
      <c r="G8" s="210"/>
      <c r="H8" s="210"/>
      <c r="I8" s="210"/>
      <c r="J8" s="210"/>
      <c r="K8" s="210"/>
      <c r="L8" s="210"/>
      <c r="M8" s="210"/>
      <c r="N8" s="210"/>
      <c r="O8" s="210"/>
      <c r="P8" s="210"/>
      <c r="Q8" s="210"/>
      <c r="R8" s="210"/>
      <c r="S8" s="210"/>
      <c r="T8" s="210"/>
    </row>
    <row r="9" spans="2:20" s="3" customFormat="1" ht="15" customHeight="1" thickBot="1">
      <c r="B9" s="212" t="s">
        <v>296</v>
      </c>
      <c r="C9" s="335" t="s">
        <v>140</v>
      </c>
      <c r="D9" s="233" t="s">
        <v>684</v>
      </c>
      <c r="E9" s="210"/>
      <c r="F9" s="210"/>
      <c r="G9" s="210"/>
      <c r="H9" s="210"/>
      <c r="I9" s="210"/>
      <c r="J9" s="210"/>
      <c r="K9" s="210"/>
      <c r="L9" s="210"/>
      <c r="M9" s="210"/>
      <c r="N9" s="210"/>
      <c r="O9" s="210"/>
      <c r="P9" s="210"/>
      <c r="Q9" s="210"/>
      <c r="R9" s="210"/>
      <c r="S9" s="210"/>
      <c r="T9" s="210"/>
    </row>
    <row r="10" spans="2:20" s="3" customFormat="1" ht="15" customHeight="1">
      <c r="C10" s="335"/>
      <c r="D10" s="233"/>
      <c r="E10" s="327"/>
      <c r="F10" s="327"/>
      <c r="G10" s="327"/>
      <c r="H10" s="210"/>
      <c r="I10" s="210"/>
      <c r="J10" s="210"/>
      <c r="K10" s="210"/>
      <c r="L10" s="210"/>
      <c r="M10" s="405"/>
      <c r="N10" s="406"/>
      <c r="O10" s="406"/>
      <c r="P10" s="406"/>
      <c r="Q10" s="406"/>
      <c r="R10" s="406"/>
      <c r="S10" s="434"/>
      <c r="T10" s="210"/>
    </row>
    <row r="11" spans="2:20" s="3" customFormat="1" ht="15" customHeight="1">
      <c r="C11" s="335"/>
      <c r="D11" s="233"/>
      <c r="E11" s="327"/>
      <c r="F11" s="327"/>
      <c r="G11" s="327"/>
      <c r="H11" s="210"/>
      <c r="I11" s="210"/>
      <c r="J11" s="210"/>
      <c r="K11" s="210"/>
      <c r="L11" s="210"/>
      <c r="M11" s="414"/>
      <c r="N11" s="855" t="s">
        <v>882</v>
      </c>
      <c r="O11" s="855"/>
      <c r="P11" s="855"/>
      <c r="Q11" s="855"/>
      <c r="R11" s="855"/>
      <c r="S11" s="433"/>
      <c r="T11" s="210"/>
    </row>
    <row r="12" spans="2:20" s="3" customFormat="1" ht="15.6" customHeight="1">
      <c r="C12" s="335"/>
      <c r="D12" s="233"/>
      <c r="E12" s="327"/>
      <c r="F12" s="327"/>
      <c r="G12" s="327"/>
      <c r="H12" s="210"/>
      <c r="I12" s="210"/>
      <c r="J12" s="210"/>
      <c r="K12" s="210"/>
      <c r="L12" s="210"/>
      <c r="M12" s="414"/>
      <c r="N12" s="858" t="s">
        <v>990</v>
      </c>
      <c r="O12" s="858"/>
      <c r="P12" s="858"/>
      <c r="Q12" s="858"/>
      <c r="R12" s="858"/>
      <c r="S12" s="433"/>
      <c r="T12" s="210"/>
    </row>
    <row r="13" spans="2:20" s="3" customFormat="1" ht="15.6" customHeight="1">
      <c r="C13" s="335"/>
      <c r="D13" s="233"/>
      <c r="E13" s="327"/>
      <c r="F13" s="327"/>
      <c r="G13" s="327"/>
      <c r="H13" s="210"/>
      <c r="I13" s="210"/>
      <c r="J13" s="210"/>
      <c r="K13" s="210"/>
      <c r="L13" s="210"/>
      <c r="M13" s="414"/>
      <c r="N13" s="858"/>
      <c r="O13" s="858"/>
      <c r="P13" s="858"/>
      <c r="Q13" s="858"/>
      <c r="R13" s="858"/>
      <c r="S13" s="433"/>
      <c r="T13" s="210"/>
    </row>
    <row r="14" spans="2:20" s="3" customFormat="1" ht="15.6" customHeight="1">
      <c r="C14" s="210"/>
      <c r="D14" s="210"/>
      <c r="E14" s="326"/>
      <c r="F14" s="326"/>
      <c r="G14" s="326"/>
      <c r="H14" s="210"/>
      <c r="I14" s="210"/>
      <c r="J14" s="210"/>
      <c r="K14" s="210"/>
      <c r="L14" s="210"/>
      <c r="M14" s="414"/>
      <c r="N14" s="858"/>
      <c r="O14" s="858"/>
      <c r="P14" s="858"/>
      <c r="Q14" s="858"/>
      <c r="R14" s="858"/>
      <c r="S14" s="433"/>
      <c r="T14" s="210"/>
    </row>
    <row r="15" spans="2:20" ht="15" customHeight="1">
      <c r="C15" s="26"/>
      <c r="D15" s="26"/>
      <c r="F15" s="181" t="s">
        <v>234</v>
      </c>
      <c r="G15" s="181"/>
      <c r="H15" s="26"/>
      <c r="I15" s="26"/>
      <c r="J15" s="26"/>
      <c r="K15" s="26"/>
      <c r="L15" s="26"/>
      <c r="M15" s="388"/>
      <c r="N15" s="410" t="s">
        <v>331</v>
      </c>
      <c r="O15" s="51"/>
      <c r="P15" s="410" t="s">
        <v>333</v>
      </c>
      <c r="Q15" s="207"/>
      <c r="R15" s="410" t="s">
        <v>325</v>
      </c>
      <c r="S15" s="391"/>
    </row>
    <row r="16" spans="2:20" ht="15" customHeight="1">
      <c r="B16" s="46" t="s">
        <v>45</v>
      </c>
      <c r="C16" s="336"/>
      <c r="D16" s="51"/>
      <c r="E16" s="46"/>
      <c r="F16" s="583" t="s">
        <v>14</v>
      </c>
      <c r="G16" s="583"/>
      <c r="H16" s="337"/>
      <c r="I16" s="338" t="s">
        <v>81</v>
      </c>
      <c r="J16" s="26"/>
      <c r="K16" s="40" t="s">
        <v>298</v>
      </c>
      <c r="L16" s="26"/>
      <c r="M16" s="388"/>
      <c r="N16" s="331" t="s">
        <v>332</v>
      </c>
      <c r="O16" s="51"/>
      <c r="P16" s="331" t="s">
        <v>334</v>
      </c>
      <c r="Q16" s="207"/>
      <c r="R16" s="331" t="s">
        <v>326</v>
      </c>
      <c r="S16" s="391"/>
    </row>
    <row r="17" spans="2:19" ht="15" customHeight="1">
      <c r="C17" s="26"/>
      <c r="D17" s="26"/>
      <c r="F17" s="325" t="s">
        <v>94</v>
      </c>
      <c r="G17" s="325"/>
      <c r="H17" s="26"/>
      <c r="I17" s="339" t="s">
        <v>42</v>
      </c>
      <c r="J17" s="26"/>
      <c r="K17" s="39" t="s">
        <v>1</v>
      </c>
      <c r="L17" s="26"/>
      <c r="M17" s="388"/>
      <c r="N17" s="65" t="s">
        <v>1</v>
      </c>
      <c r="O17" s="51"/>
      <c r="P17" s="65" t="s">
        <v>1</v>
      </c>
      <c r="Q17" s="51"/>
      <c r="R17" s="65" t="s">
        <v>1</v>
      </c>
      <c r="S17" s="391"/>
    </row>
    <row r="18" spans="2:19" ht="15" customHeight="1">
      <c r="I18" s="106"/>
      <c r="K18" s="106"/>
      <c r="M18" s="390"/>
      <c r="N18" s="435"/>
      <c r="O18" s="50"/>
      <c r="P18" s="435"/>
      <c r="Q18" s="50"/>
      <c r="R18" s="435"/>
      <c r="S18" s="391"/>
    </row>
    <row r="19" spans="2:19" ht="15" customHeight="1">
      <c r="B19" s="25" t="s">
        <v>1065</v>
      </c>
      <c r="C19" s="25"/>
      <c r="E19" s="25" t="s">
        <v>1064</v>
      </c>
      <c r="F19" s="25"/>
      <c r="G19" s="25"/>
      <c r="I19" s="107" t="s">
        <v>1062</v>
      </c>
      <c r="K19" s="107">
        <v>44862</v>
      </c>
      <c r="M19" s="390"/>
      <c r="N19" s="436"/>
      <c r="O19" s="50"/>
      <c r="P19" s="436"/>
      <c r="Q19" s="50"/>
      <c r="R19" s="436"/>
      <c r="S19" s="391"/>
    </row>
    <row r="20" spans="2:19" ht="15" customHeight="1">
      <c r="B20" s="25" t="s">
        <v>1066</v>
      </c>
      <c r="C20" s="25"/>
      <c r="E20" s="25" t="s">
        <v>1064</v>
      </c>
      <c r="F20" s="25"/>
      <c r="G20" s="25"/>
      <c r="I20" s="107" t="s">
        <v>1062</v>
      </c>
      <c r="K20" s="107">
        <v>156212.88</v>
      </c>
      <c r="M20" s="390"/>
      <c r="N20" s="436"/>
      <c r="O20" s="50"/>
      <c r="P20" s="436"/>
      <c r="Q20" s="50"/>
      <c r="R20" s="436"/>
      <c r="S20" s="391"/>
    </row>
    <row r="21" spans="2:19" ht="15" customHeight="1">
      <c r="B21" s="25"/>
      <c r="C21" s="25"/>
      <c r="E21" s="25"/>
      <c r="F21" s="25"/>
      <c r="G21" s="25"/>
      <c r="I21" s="107"/>
      <c r="K21" s="107"/>
      <c r="M21" s="390"/>
      <c r="N21" s="436"/>
      <c r="O21" s="50"/>
      <c r="P21" s="436"/>
      <c r="Q21" s="50"/>
      <c r="R21" s="436"/>
      <c r="S21" s="391"/>
    </row>
    <row r="22" spans="2:19" ht="15" customHeight="1">
      <c r="B22" s="25"/>
      <c r="C22" s="25"/>
      <c r="E22" s="25"/>
      <c r="F22" s="25"/>
      <c r="G22" s="25"/>
      <c r="I22" s="107"/>
      <c r="K22" s="107"/>
      <c r="M22" s="390"/>
      <c r="N22" s="436"/>
      <c r="O22" s="50"/>
      <c r="P22" s="436"/>
      <c r="Q22" s="50"/>
      <c r="R22" s="436"/>
      <c r="S22" s="391"/>
    </row>
    <row r="23" spans="2:19" ht="15" customHeight="1">
      <c r="B23" s="108"/>
      <c r="C23" s="108"/>
      <c r="E23" s="108"/>
      <c r="F23" s="108"/>
      <c r="G23" s="108"/>
      <c r="I23" s="107"/>
      <c r="K23" s="107"/>
      <c r="M23" s="390"/>
      <c r="N23" s="436"/>
      <c r="O23" s="50"/>
      <c r="P23" s="436"/>
      <c r="Q23" s="50"/>
      <c r="R23" s="436"/>
      <c r="S23" s="391"/>
    </row>
    <row r="24" spans="2:19" ht="15" customHeight="1">
      <c r="B24" s="25"/>
      <c r="C24" s="25"/>
      <c r="E24" s="25"/>
      <c r="F24" s="25"/>
      <c r="G24" s="25"/>
      <c r="I24" s="107"/>
      <c r="K24" s="107"/>
      <c r="M24" s="390"/>
      <c r="N24" s="436"/>
      <c r="O24" s="50"/>
      <c r="P24" s="436"/>
      <c r="Q24" s="50"/>
      <c r="R24" s="436"/>
      <c r="S24" s="391"/>
    </row>
    <row r="25" spans="2:19" ht="15" customHeight="1">
      <c r="B25" s="25"/>
      <c r="C25" s="25"/>
      <c r="E25" s="25"/>
      <c r="F25" s="25"/>
      <c r="G25" s="25"/>
      <c r="I25" s="107"/>
      <c r="K25" s="107"/>
      <c r="M25" s="390"/>
      <c r="N25" s="436"/>
      <c r="O25" s="50"/>
      <c r="P25" s="436"/>
      <c r="Q25" s="50"/>
      <c r="R25" s="436"/>
      <c r="S25" s="391"/>
    </row>
    <row r="26" spans="2:19" ht="15" customHeight="1">
      <c r="B26" s="25"/>
      <c r="C26" s="25"/>
      <c r="E26" s="25"/>
      <c r="F26" s="25"/>
      <c r="G26" s="25"/>
      <c r="I26" s="107"/>
      <c r="K26" s="107"/>
      <c r="M26" s="390"/>
      <c r="N26" s="436"/>
      <c r="O26" s="50"/>
      <c r="P26" s="436"/>
      <c r="Q26" s="50"/>
      <c r="R26" s="436"/>
      <c r="S26" s="391"/>
    </row>
    <row r="27" spans="2:19" ht="6" customHeight="1">
      <c r="B27" s="108"/>
      <c r="C27" s="108"/>
      <c r="E27" s="108"/>
      <c r="F27" s="108"/>
      <c r="G27" s="108"/>
      <c r="I27" s="107"/>
      <c r="K27" s="107"/>
      <c r="M27" s="390"/>
      <c r="N27" s="436"/>
      <c r="O27" s="50"/>
      <c r="P27" s="436"/>
      <c r="Q27" s="50"/>
      <c r="R27" s="436"/>
      <c r="S27" s="391"/>
    </row>
    <row r="28" spans="2:19" ht="15" customHeight="1">
      <c r="B28" s="23"/>
      <c r="C28" s="23"/>
      <c r="E28" s="23"/>
      <c r="F28" s="23"/>
      <c r="G28" s="23"/>
      <c r="I28" s="107"/>
      <c r="K28" s="107"/>
      <c r="M28" s="390"/>
      <c r="N28" s="436"/>
      <c r="O28" s="50"/>
      <c r="P28" s="436"/>
      <c r="Q28" s="50"/>
      <c r="R28" s="436"/>
      <c r="S28" s="391"/>
    </row>
    <row r="29" spans="2:19" ht="15" customHeight="1">
      <c r="B29" s="108"/>
      <c r="C29" s="108"/>
      <c r="E29" s="108"/>
      <c r="F29" s="108"/>
      <c r="G29" s="108"/>
      <c r="I29" s="107"/>
      <c r="K29" s="107"/>
      <c r="M29" s="390"/>
      <c r="N29" s="436"/>
      <c r="O29" s="50"/>
      <c r="P29" s="436"/>
      <c r="Q29" s="50"/>
      <c r="R29" s="436"/>
      <c r="S29" s="391"/>
    </row>
    <row r="30" spans="2:19" ht="15" customHeight="1">
      <c r="I30" s="106"/>
      <c r="K30" s="106"/>
      <c r="M30" s="390"/>
      <c r="N30" s="435"/>
      <c r="O30" s="50"/>
      <c r="P30" s="435"/>
      <c r="Q30" s="50"/>
      <c r="R30" s="435"/>
      <c r="S30" s="391"/>
    </row>
    <row r="31" spans="2:19" ht="15" customHeight="1" thickBot="1">
      <c r="I31" s="106"/>
      <c r="K31" s="109">
        <f>SUM(K18:K30)</f>
        <v>201074.88</v>
      </c>
      <c r="M31" s="390"/>
      <c r="N31" s="109">
        <f>SUM(N18:N30)</f>
        <v>0</v>
      </c>
      <c r="O31" s="50"/>
      <c r="P31" s="109">
        <f>SUM(P18:P30)</f>
        <v>0</v>
      </c>
      <c r="Q31" s="50"/>
      <c r="R31" s="109">
        <f>SUM(R18:R30)</f>
        <v>0</v>
      </c>
      <c r="S31" s="391"/>
    </row>
    <row r="32" spans="2:19" ht="15" customHeight="1" thickTop="1">
      <c r="I32" s="110"/>
      <c r="K32" s="159" t="s">
        <v>89</v>
      </c>
      <c r="M32" s="390"/>
      <c r="N32" s="50"/>
      <c r="O32" s="50"/>
      <c r="P32" s="435"/>
      <c r="Q32" s="50"/>
      <c r="R32" s="427" t="s">
        <v>89</v>
      </c>
      <c r="S32" s="391"/>
    </row>
    <row r="33" spans="2:19" ht="15" customHeight="1">
      <c r="I33" s="110"/>
      <c r="K33" s="159" t="s">
        <v>991</v>
      </c>
      <c r="M33" s="390"/>
      <c r="N33" s="50"/>
      <c r="O33" s="50"/>
      <c r="P33" s="435"/>
      <c r="Q33" s="50"/>
      <c r="R33" s="427" t="s">
        <v>992</v>
      </c>
      <c r="S33" s="391"/>
    </row>
    <row r="34" spans="2:19" ht="15" customHeight="1" thickBot="1">
      <c r="I34" s="110"/>
      <c r="K34" s="106"/>
      <c r="M34" s="392"/>
      <c r="N34" s="394"/>
      <c r="O34" s="394"/>
      <c r="P34" s="437"/>
      <c r="Q34" s="394"/>
      <c r="R34" s="431"/>
      <c r="S34" s="396"/>
    </row>
    <row r="35" spans="2:19" ht="15" customHeight="1">
      <c r="I35" s="110"/>
      <c r="K35" s="106"/>
      <c r="P35" s="106"/>
      <c r="R35" s="159"/>
    </row>
    <row r="36" spans="2:19" ht="15" customHeight="1">
      <c r="B36" s="48" t="s">
        <v>255</v>
      </c>
      <c r="D36" s="48"/>
      <c r="E36" s="48"/>
      <c r="F36" s="48"/>
      <c r="G36" s="48"/>
      <c r="K36" s="106"/>
      <c r="P36" s="106"/>
      <c r="R36" s="106"/>
    </row>
    <row r="37" spans="2:19" ht="8.1" customHeight="1"/>
    <row r="38" spans="2:19" ht="15" customHeight="1">
      <c r="B38" s="862"/>
      <c r="C38" s="862"/>
      <c r="D38" s="862"/>
      <c r="E38" s="862"/>
      <c r="F38" s="862"/>
      <c r="G38" s="862"/>
      <c r="H38" s="862"/>
      <c r="I38" s="862"/>
      <c r="J38" s="862"/>
      <c r="K38" s="862"/>
      <c r="L38" s="862"/>
      <c r="M38" s="862"/>
      <c r="N38" s="862"/>
      <c r="O38" s="862"/>
      <c r="P38" s="862"/>
      <c r="Q38" s="862"/>
      <c r="R38" s="862"/>
    </row>
    <row r="39" spans="2:19" ht="15" customHeight="1">
      <c r="B39" s="861"/>
      <c r="C39" s="861"/>
      <c r="D39" s="861"/>
      <c r="E39" s="861"/>
      <c r="F39" s="861"/>
      <c r="G39" s="861"/>
      <c r="H39" s="861"/>
      <c r="I39" s="861"/>
      <c r="J39" s="861"/>
      <c r="K39" s="861"/>
      <c r="L39" s="861"/>
      <c r="M39" s="861"/>
      <c r="N39" s="861"/>
      <c r="O39" s="861"/>
      <c r="P39" s="861"/>
      <c r="Q39" s="861"/>
      <c r="R39" s="861"/>
    </row>
    <row r="40" spans="2:19" ht="15" customHeight="1">
      <c r="B40" s="861"/>
      <c r="C40" s="861"/>
      <c r="D40" s="861"/>
      <c r="E40" s="861"/>
      <c r="F40" s="861"/>
      <c r="G40" s="861"/>
      <c r="H40" s="861"/>
      <c r="I40" s="861"/>
      <c r="J40" s="861"/>
      <c r="K40" s="861"/>
      <c r="L40" s="861"/>
      <c r="M40" s="861"/>
      <c r="N40" s="861"/>
      <c r="O40" s="861"/>
      <c r="P40" s="861"/>
      <c r="Q40" s="861"/>
      <c r="R40" s="861"/>
    </row>
    <row r="41" spans="2:19" ht="15" customHeight="1">
      <c r="B41" s="861"/>
      <c r="C41" s="861"/>
      <c r="D41" s="861"/>
      <c r="E41" s="861"/>
      <c r="F41" s="861"/>
      <c r="G41" s="861"/>
      <c r="H41" s="861"/>
      <c r="I41" s="861"/>
      <c r="J41" s="861"/>
      <c r="K41" s="861"/>
      <c r="L41" s="861"/>
      <c r="M41" s="861"/>
      <c r="N41" s="861"/>
      <c r="O41" s="861"/>
      <c r="P41" s="861"/>
      <c r="Q41" s="861"/>
      <c r="R41" s="861"/>
    </row>
    <row r="42" spans="2:19" ht="15" customHeight="1">
      <c r="B42" s="861"/>
      <c r="C42" s="861"/>
      <c r="D42" s="861"/>
      <c r="E42" s="861"/>
      <c r="F42" s="861"/>
      <c r="G42" s="861"/>
      <c r="H42" s="861"/>
      <c r="I42" s="861"/>
      <c r="J42" s="861"/>
      <c r="K42" s="861"/>
      <c r="L42" s="861"/>
      <c r="M42" s="861"/>
      <c r="N42" s="861"/>
      <c r="O42" s="861"/>
      <c r="P42" s="861"/>
      <c r="Q42" s="861"/>
      <c r="R42" s="861"/>
    </row>
    <row r="43" spans="2:19" ht="15" customHeight="1">
      <c r="B43" s="861"/>
      <c r="C43" s="861"/>
      <c r="D43" s="861"/>
      <c r="E43" s="861"/>
      <c r="F43" s="861"/>
      <c r="G43" s="861"/>
      <c r="H43" s="861"/>
      <c r="I43" s="861"/>
      <c r="J43" s="861"/>
      <c r="K43" s="861"/>
      <c r="L43" s="861"/>
      <c r="M43" s="861"/>
      <c r="N43" s="861"/>
      <c r="O43" s="861"/>
      <c r="P43" s="861"/>
      <c r="Q43" s="861"/>
      <c r="R43" s="861"/>
    </row>
    <row r="46" spans="2:19" ht="15" customHeight="1">
      <c r="B46" s="228" t="s">
        <v>985</v>
      </c>
      <c r="C46" s="3"/>
      <c r="D46" s="37"/>
      <c r="E46" s="37"/>
      <c r="F46" s="37"/>
      <c r="G46" s="37"/>
    </row>
    <row r="47" spans="2:19" ht="15" customHeight="1">
      <c r="B47" s="230" t="s">
        <v>339</v>
      </c>
      <c r="C47" s="3"/>
      <c r="D47" s="43"/>
      <c r="E47" s="43"/>
      <c r="F47" s="43"/>
      <c r="G47" s="43"/>
    </row>
    <row r="48" spans="2:19" ht="15" customHeight="1">
      <c r="B48" s="542" t="s">
        <v>1035</v>
      </c>
      <c r="C48" s="3"/>
      <c r="D48" s="43"/>
      <c r="E48" s="43"/>
      <c r="F48" s="43"/>
      <c r="G48" s="43"/>
    </row>
    <row r="49" spans="1:12" ht="15" customHeight="1">
      <c r="B49" s="43"/>
      <c r="D49" s="43"/>
      <c r="E49" s="43"/>
      <c r="F49" s="43"/>
      <c r="G49" s="43"/>
    </row>
    <row r="50" spans="1:12" ht="15" customHeight="1">
      <c r="B50" s="43"/>
      <c r="D50" s="43"/>
      <c r="E50" s="43"/>
      <c r="F50" s="43"/>
      <c r="G50" s="43"/>
    </row>
    <row r="51" spans="1:12" ht="15" customHeight="1">
      <c r="A51" s="26"/>
      <c r="B51" s="228" t="s">
        <v>986</v>
      </c>
      <c r="D51" s="43"/>
      <c r="E51" s="43"/>
      <c r="F51" s="43"/>
      <c r="G51" s="43"/>
    </row>
    <row r="52" spans="1:12" ht="15" customHeight="1" thickBot="1">
      <c r="A52" s="26"/>
      <c r="B52" s="230"/>
      <c r="D52" s="43"/>
      <c r="E52" s="43"/>
      <c r="F52" s="43"/>
      <c r="G52" s="43"/>
    </row>
    <row r="53" spans="1:12" ht="15" customHeight="1" thickBot="1">
      <c r="A53" s="26"/>
      <c r="B53" s="212" t="s">
        <v>1042</v>
      </c>
      <c r="C53" s="1" t="s">
        <v>139</v>
      </c>
      <c r="D53" s="43"/>
      <c r="E53" s="43"/>
      <c r="F53" s="43"/>
      <c r="G53" s="43"/>
    </row>
    <row r="54" spans="1:12" ht="15" customHeight="1" thickBot="1">
      <c r="A54" s="26"/>
      <c r="D54" s="43"/>
      <c r="E54" s="43"/>
      <c r="F54" s="43"/>
      <c r="G54" s="43"/>
    </row>
    <row r="55" spans="1:12" ht="15" customHeight="1" thickBot="1">
      <c r="A55" s="26"/>
      <c r="B55" s="212"/>
      <c r="C55" s="1" t="s">
        <v>140</v>
      </c>
      <c r="D55" s="212"/>
      <c r="E55" s="1" t="s">
        <v>337</v>
      </c>
    </row>
    <row r="56" spans="1:12" ht="15" customHeight="1" thickBot="1">
      <c r="A56" s="26"/>
    </row>
    <row r="57" spans="1:12" ht="15" customHeight="1" thickBot="1">
      <c r="A57" s="26"/>
      <c r="D57" s="212"/>
      <c r="E57" s="1" t="s">
        <v>338</v>
      </c>
      <c r="K57" s="212"/>
      <c r="L57" s="1" t="s">
        <v>32</v>
      </c>
    </row>
    <row r="58" spans="1:12" ht="15" customHeight="1">
      <c r="A58" s="26"/>
    </row>
    <row r="59" spans="1:12" ht="15" customHeight="1">
      <c r="A59" s="26"/>
    </row>
    <row r="60" spans="1:12" s="26" customFormat="1" ht="15" customHeight="1">
      <c r="B60" s="332" t="s">
        <v>987</v>
      </c>
      <c r="D60" s="139"/>
      <c r="E60" s="139"/>
      <c r="F60" s="139"/>
      <c r="G60" s="139"/>
    </row>
    <row r="61" spans="1:12" ht="15" customHeight="1" thickBot="1">
      <c r="A61" s="26"/>
      <c r="B61" s="230"/>
      <c r="D61" s="43"/>
      <c r="E61" s="43"/>
      <c r="F61" s="43"/>
      <c r="G61" s="43"/>
    </row>
    <row r="62" spans="1:12" ht="15" customHeight="1" thickBot="1">
      <c r="A62" s="26"/>
      <c r="B62" s="212" t="s">
        <v>1042</v>
      </c>
      <c r="C62" s="1" t="s">
        <v>139</v>
      </c>
      <c r="D62" s="43"/>
      <c r="E62" s="43"/>
      <c r="F62" s="43"/>
      <c r="G62" s="43"/>
    </row>
    <row r="63" spans="1:12" ht="15" customHeight="1" thickBot="1">
      <c r="A63" s="26"/>
      <c r="E63" s="43"/>
      <c r="F63" s="43"/>
      <c r="G63" s="43"/>
    </row>
    <row r="64" spans="1:12" ht="15" customHeight="1" thickBot="1">
      <c r="A64" s="26"/>
      <c r="B64" s="212"/>
      <c r="C64" s="1" t="s">
        <v>140</v>
      </c>
      <c r="D64" s="488" t="s">
        <v>794</v>
      </c>
      <c r="F64" s="488"/>
      <c r="G64" s="488"/>
    </row>
    <row r="66" spans="2:3" s="26" customFormat="1" ht="15" customHeight="1">
      <c r="B66" s="654" t="s">
        <v>681</v>
      </c>
      <c r="C66" s="655" t="s">
        <v>786</v>
      </c>
    </row>
    <row r="67" spans="2:3" s="26" customFormat="1" ht="15" customHeight="1">
      <c r="B67" s="654"/>
      <c r="C67" s="655" t="s">
        <v>787</v>
      </c>
    </row>
    <row r="68" spans="2:3" s="26" customFormat="1" ht="15" customHeight="1">
      <c r="B68" s="654"/>
      <c r="C68" s="655" t="s">
        <v>789</v>
      </c>
    </row>
    <row r="69" spans="2:3" s="26" customFormat="1" ht="15" customHeight="1">
      <c r="B69" s="654"/>
      <c r="C69" s="655" t="s">
        <v>788</v>
      </c>
    </row>
    <row r="70" spans="2:3" s="26" customFormat="1" ht="15" customHeight="1"/>
    <row r="71" spans="2:3" s="26" customFormat="1" ht="15" customHeight="1"/>
    <row r="72" spans="2:3" s="26" customFormat="1" ht="15" customHeight="1">
      <c r="B72" s="656" t="s">
        <v>988</v>
      </c>
    </row>
    <row r="73" spans="2:3" s="26" customFormat="1" ht="15" customHeight="1"/>
  </sheetData>
  <mergeCells count="8">
    <mergeCell ref="N11:R11"/>
    <mergeCell ref="B39:R39"/>
    <mergeCell ref="B43:R43"/>
    <mergeCell ref="B38:R38"/>
    <mergeCell ref="B42:R42"/>
    <mergeCell ref="B41:R41"/>
    <mergeCell ref="B40:R40"/>
    <mergeCell ref="N12:R14"/>
  </mergeCells>
  <phoneticPr fontId="0" type="noConversion"/>
  <pageMargins left="0.75" right="0.39" top="1" bottom="1" header="0.5" footer="0.5"/>
  <pageSetup paperSize="9" scale="63" orientation="portrait" r:id="rId1"/>
  <headerFooter alignWithMargins="0">
    <oddFooter>&amp;L&amp;10&amp;F&amp;R&amp;10Q &amp;A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rgb="FFFFFF00"/>
    <pageSetUpPr fitToPage="1"/>
  </sheetPr>
  <dimension ref="B1:R66"/>
  <sheetViews>
    <sheetView view="pageBreakPreview" topLeftCell="A52" zoomScaleNormal="100" zoomScaleSheetLayoutView="100" workbookViewId="0">
      <selection activeCell="E42" sqref="E42"/>
    </sheetView>
  </sheetViews>
  <sheetFormatPr defaultColWidth="9" defaultRowHeight="15" customHeight="1"/>
  <cols>
    <col min="1" max="1" width="1.625" style="1" customWidth="1"/>
    <col min="2" max="2" width="2.625" style="1" customWidth="1"/>
    <col min="3" max="3" width="27.5" style="1" customWidth="1"/>
    <col min="4" max="4" width="2.625" style="1" customWidth="1"/>
    <col min="5" max="5" width="30.625" style="1" customWidth="1"/>
    <col min="6" max="6" width="2.625" style="1" customWidth="1"/>
    <col min="7" max="7" width="11.625" style="1" customWidth="1"/>
    <col min="8" max="9" width="1.625" style="1" customWidth="1"/>
    <col min="10" max="10" width="11.625" style="1" customWidth="1"/>
    <col min="11" max="11" width="1.625" style="1" customWidth="1"/>
    <col min="12" max="12" width="11.625" style="1" customWidth="1"/>
    <col min="13" max="13" width="1.625" style="1" customWidth="1"/>
    <col min="14" max="14" width="11.625" style="1" customWidth="1"/>
    <col min="15" max="15" width="1.625" style="1" customWidth="1"/>
    <col min="16" max="16" width="3.375" style="1" customWidth="1"/>
    <col min="17" max="17" width="1.625" style="1" customWidth="1"/>
    <col min="18" max="18" width="11.625" style="1" customWidth="1"/>
    <col min="19" max="19" width="1.625" style="1" customWidth="1"/>
    <col min="20" max="20" width="11.625" style="1" customWidth="1"/>
    <col min="21" max="21" width="1.625" style="1" customWidth="1"/>
    <col min="22" max="22" width="11.625" style="1" customWidth="1"/>
    <col min="23" max="23" width="1.625" style="1" customWidth="1"/>
    <col min="24" max="24" width="11.625" style="1" customWidth="1"/>
    <col min="25" max="25" width="1.625" style="1" customWidth="1"/>
    <col min="26" max="26" width="11.625" style="1" customWidth="1"/>
    <col min="27" max="27" width="1.625" style="1" customWidth="1"/>
    <col min="28" max="28" width="11.625" style="1" customWidth="1"/>
    <col min="29" max="29" width="1.625" style="1" customWidth="1"/>
    <col min="30" max="30" width="11.625" style="1" customWidth="1"/>
    <col min="31" max="31" width="1.625" style="1" customWidth="1"/>
    <col min="32" max="32" width="11.625" style="1" customWidth="1"/>
    <col min="33" max="33" width="1.625" style="1" customWidth="1"/>
    <col min="34" max="34" width="11.625" style="1" customWidth="1"/>
    <col min="35" max="35" width="1.625" style="1" customWidth="1"/>
    <col min="36" max="36" width="11.625" style="1" customWidth="1"/>
    <col min="37" max="37" width="1.625" style="1" customWidth="1"/>
    <col min="38" max="38" width="11.625" style="1" customWidth="1"/>
    <col min="39" max="39" width="1.625" style="1" customWidth="1"/>
    <col min="40" max="40" width="11.625" style="1" customWidth="1"/>
    <col min="41" max="41" width="1.625" style="1" customWidth="1"/>
    <col min="42" max="42" width="11.625" style="1" customWidth="1"/>
    <col min="43" max="43" width="1.625" style="1" customWidth="1"/>
    <col min="44" max="44" width="11.625" style="1" customWidth="1"/>
    <col min="45" max="45" width="1.625" style="1" customWidth="1"/>
    <col min="46" max="46" width="11.625" style="1" customWidth="1"/>
    <col min="47" max="47" width="1.625" style="1" customWidth="1"/>
    <col min="48" max="48" width="11.625" style="1" customWidth="1"/>
    <col min="49" max="49" width="1.625" style="1" customWidth="1"/>
    <col min="50" max="16384" width="9" style="1"/>
  </cols>
  <sheetData>
    <row r="1" spans="2:18" ht="15" customHeight="1">
      <c r="B1" s="103" t="s">
        <v>85</v>
      </c>
      <c r="C1" s="103"/>
      <c r="D1" s="104"/>
    </row>
    <row r="2" spans="2:18" ht="15" customHeight="1">
      <c r="B2" s="105"/>
      <c r="C2" s="105"/>
    </row>
    <row r="4" spans="2:18" s="794" customFormat="1" ht="15" customHeight="1">
      <c r="B4" s="639" t="s">
        <v>1012</v>
      </c>
      <c r="C4" s="795"/>
    </row>
    <row r="5" spans="2:18" s="210" customFormat="1" ht="15" customHeight="1">
      <c r="B5" s="233"/>
      <c r="C5" s="217"/>
    </row>
    <row r="6" spans="2:18" s="3" customFormat="1" ht="15" customHeight="1" thickBot="1">
      <c r="B6" s="222" t="s">
        <v>324</v>
      </c>
      <c r="D6" s="213"/>
    </row>
    <row r="7" spans="2:18" s="3" customFormat="1" ht="15" customHeight="1" thickBot="1">
      <c r="B7" s="212" t="s">
        <v>1042</v>
      </c>
      <c r="C7" s="335" t="s">
        <v>139</v>
      </c>
      <c r="D7" s="233" t="s">
        <v>348</v>
      </c>
      <c r="E7" s="210"/>
      <c r="F7" s="210"/>
      <c r="G7" s="210"/>
      <c r="H7" s="210"/>
      <c r="I7" s="210"/>
      <c r="J7" s="210"/>
      <c r="K7" s="210"/>
      <c r="L7" s="210"/>
      <c r="M7" s="210"/>
      <c r="N7" s="210"/>
      <c r="O7" s="210"/>
      <c r="P7" s="210"/>
      <c r="Q7" s="214"/>
      <c r="R7" s="214"/>
    </row>
    <row r="8" spans="2:18" s="3" customFormat="1" ht="8.1" customHeight="1" thickBot="1">
      <c r="B8" s="329"/>
      <c r="C8" s="26"/>
      <c r="D8" s="329"/>
      <c r="E8" s="210"/>
      <c r="F8" s="210"/>
      <c r="G8" s="210"/>
      <c r="H8" s="210"/>
      <c r="I8" s="210"/>
      <c r="J8" s="210"/>
      <c r="K8" s="210"/>
      <c r="L8" s="210"/>
      <c r="M8" s="210"/>
      <c r="N8" s="210"/>
      <c r="O8" s="210"/>
      <c r="P8" s="210"/>
      <c r="Q8" s="214"/>
      <c r="R8" s="214"/>
    </row>
    <row r="9" spans="2:18" s="3" customFormat="1" ht="15" customHeight="1" thickBot="1">
      <c r="B9" s="212" t="s">
        <v>296</v>
      </c>
      <c r="C9" s="335" t="s">
        <v>140</v>
      </c>
      <c r="D9" s="233" t="s">
        <v>684</v>
      </c>
      <c r="E9" s="210"/>
      <c r="F9" s="210"/>
      <c r="G9" s="210"/>
      <c r="H9" s="210"/>
      <c r="I9" s="210"/>
      <c r="J9" s="210"/>
      <c r="K9" s="210"/>
      <c r="L9" s="210"/>
      <c r="M9" s="210"/>
      <c r="N9" s="210"/>
      <c r="O9" s="210"/>
      <c r="P9" s="210"/>
      <c r="Q9" s="214"/>
      <c r="R9" s="214"/>
    </row>
    <row r="10" spans="2:18" s="3" customFormat="1" ht="15" customHeight="1" thickBot="1">
      <c r="C10" s="210"/>
      <c r="D10" s="210"/>
      <c r="E10" s="326"/>
      <c r="F10" s="210"/>
      <c r="G10" s="210"/>
      <c r="H10" s="210"/>
      <c r="I10" s="210"/>
      <c r="J10" s="210"/>
      <c r="K10" s="210"/>
      <c r="L10" s="210"/>
      <c r="M10" s="210"/>
      <c r="N10" s="210"/>
      <c r="O10" s="210"/>
      <c r="P10" s="210"/>
    </row>
    <row r="11" spans="2:18" s="3" customFormat="1" ht="15" customHeight="1">
      <c r="C11" s="210"/>
      <c r="D11" s="210"/>
      <c r="E11" s="326"/>
      <c r="F11" s="210"/>
      <c r="G11" s="210"/>
      <c r="H11" s="210"/>
      <c r="I11" s="405"/>
      <c r="J11" s="406"/>
      <c r="K11" s="406"/>
      <c r="L11" s="406"/>
      <c r="M11" s="406"/>
      <c r="N11" s="406"/>
      <c r="O11" s="434"/>
      <c r="P11" s="210"/>
    </row>
    <row r="12" spans="2:18" s="3" customFormat="1" ht="15" customHeight="1">
      <c r="C12" s="210"/>
      <c r="D12" s="210"/>
      <c r="E12" s="326"/>
      <c r="F12" s="210"/>
      <c r="G12" s="210"/>
      <c r="H12" s="210"/>
      <c r="I12" s="414"/>
      <c r="J12" s="855" t="s">
        <v>882</v>
      </c>
      <c r="K12" s="855"/>
      <c r="L12" s="855"/>
      <c r="M12" s="855"/>
      <c r="N12" s="855"/>
      <c r="O12" s="433"/>
      <c r="P12" s="210"/>
    </row>
    <row r="13" spans="2:18" s="3" customFormat="1" ht="15" customHeight="1">
      <c r="C13" s="210"/>
      <c r="D13" s="210"/>
      <c r="E13" s="326"/>
      <c r="F13" s="210"/>
      <c r="G13" s="210"/>
      <c r="H13" s="210"/>
      <c r="I13" s="414"/>
      <c r="J13" s="858" t="s">
        <v>990</v>
      </c>
      <c r="K13" s="858"/>
      <c r="L13" s="858"/>
      <c r="M13" s="858"/>
      <c r="N13" s="858"/>
      <c r="O13" s="433"/>
      <c r="P13" s="210"/>
    </row>
    <row r="14" spans="2:18" s="3" customFormat="1" ht="15" customHeight="1">
      <c r="C14" s="210"/>
      <c r="D14" s="210"/>
      <c r="E14" s="326"/>
      <c r="F14" s="210"/>
      <c r="G14" s="210"/>
      <c r="H14" s="210"/>
      <c r="I14" s="414"/>
      <c r="J14" s="858"/>
      <c r="K14" s="858"/>
      <c r="L14" s="858"/>
      <c r="M14" s="858"/>
      <c r="N14" s="858"/>
      <c r="O14" s="433"/>
      <c r="P14" s="210"/>
    </row>
    <row r="15" spans="2:18" s="3" customFormat="1" ht="15" customHeight="1">
      <c r="C15" s="210"/>
      <c r="D15" s="210"/>
      <c r="E15" s="326"/>
      <c r="F15" s="210"/>
      <c r="G15" s="210"/>
      <c r="H15" s="210"/>
      <c r="I15" s="414"/>
      <c r="J15" s="858"/>
      <c r="K15" s="858"/>
      <c r="L15" s="858"/>
      <c r="M15" s="858"/>
      <c r="N15" s="858"/>
      <c r="O15" s="433"/>
      <c r="P15" s="210"/>
    </row>
    <row r="16" spans="2:18" ht="15" customHeight="1">
      <c r="C16" s="26"/>
      <c r="D16" s="26"/>
      <c r="E16" s="26"/>
      <c r="F16" s="26"/>
      <c r="G16" s="26"/>
      <c r="H16" s="26"/>
      <c r="I16" s="388"/>
      <c r="J16" s="410" t="s">
        <v>331</v>
      </c>
      <c r="K16" s="51"/>
      <c r="L16" s="410" t="s">
        <v>327</v>
      </c>
      <c r="M16" s="207"/>
      <c r="N16" s="410" t="s">
        <v>325</v>
      </c>
      <c r="O16" s="389"/>
      <c r="P16" s="226"/>
    </row>
    <row r="17" spans="2:16" ht="15" customHeight="1">
      <c r="B17" s="46" t="s">
        <v>45</v>
      </c>
      <c r="C17" s="336"/>
      <c r="D17" s="337"/>
      <c r="E17" s="338" t="s">
        <v>349</v>
      </c>
      <c r="F17" s="26"/>
      <c r="G17" s="40" t="s">
        <v>298</v>
      </c>
      <c r="H17" s="26"/>
      <c r="I17" s="388"/>
      <c r="J17" s="331" t="s">
        <v>332</v>
      </c>
      <c r="K17" s="51"/>
      <c r="L17" s="331" t="s">
        <v>297</v>
      </c>
      <c r="M17" s="207"/>
      <c r="N17" s="331" t="s">
        <v>326</v>
      </c>
      <c r="O17" s="389"/>
      <c r="P17" s="26"/>
    </row>
    <row r="18" spans="2:16" ht="15" customHeight="1">
      <c r="B18" s="102" t="s">
        <v>983</v>
      </c>
      <c r="C18" s="339"/>
      <c r="D18" s="26"/>
      <c r="E18" s="39"/>
      <c r="F18" s="26"/>
      <c r="G18" s="39" t="s">
        <v>1</v>
      </c>
      <c r="H18" s="26"/>
      <c r="I18" s="388"/>
      <c r="J18" s="65" t="s">
        <v>1</v>
      </c>
      <c r="K18" s="51"/>
      <c r="L18" s="65" t="s">
        <v>1</v>
      </c>
      <c r="M18" s="51"/>
      <c r="N18" s="65" t="s">
        <v>1</v>
      </c>
      <c r="O18" s="389"/>
      <c r="P18" s="26"/>
    </row>
    <row r="19" spans="2:16" ht="15" customHeight="1">
      <c r="E19" s="106"/>
      <c r="G19" s="106"/>
      <c r="I19" s="390"/>
      <c r="J19" s="50"/>
      <c r="K19" s="50"/>
      <c r="L19" s="435"/>
      <c r="M19" s="50"/>
      <c r="N19" s="435"/>
      <c r="O19" s="391"/>
    </row>
    <row r="20" spans="2:16" ht="15" customHeight="1">
      <c r="B20" s="1" t="s">
        <v>328</v>
      </c>
      <c r="C20" s="1" t="s">
        <v>345</v>
      </c>
      <c r="E20" s="106"/>
      <c r="G20" s="106"/>
      <c r="I20" s="390"/>
      <c r="J20" s="50"/>
      <c r="K20" s="50"/>
      <c r="L20" s="435"/>
      <c r="M20" s="50"/>
      <c r="N20" s="435"/>
      <c r="O20" s="391"/>
    </row>
    <row r="21" spans="2:16" ht="15" customHeight="1">
      <c r="B21" s="25"/>
      <c r="C21" s="22"/>
      <c r="D21" s="25"/>
      <c r="E21" s="107"/>
      <c r="G21" s="107"/>
      <c r="I21" s="390"/>
      <c r="J21" s="436"/>
      <c r="K21" s="50"/>
      <c r="L21" s="436"/>
      <c r="M21" s="50"/>
      <c r="N21" s="436"/>
      <c r="O21" s="391"/>
    </row>
    <row r="22" spans="2:16" ht="15" customHeight="1">
      <c r="B22" s="25"/>
      <c r="C22" s="25"/>
      <c r="D22" s="25"/>
      <c r="E22" s="107"/>
      <c r="G22" s="107"/>
      <c r="I22" s="390"/>
      <c r="J22" s="436"/>
      <c r="K22" s="50"/>
      <c r="L22" s="436"/>
      <c r="M22" s="50"/>
      <c r="N22" s="436"/>
      <c r="O22" s="391"/>
    </row>
    <row r="23" spans="2:16" ht="14.25">
      <c r="B23" s="25"/>
      <c r="C23" s="108"/>
      <c r="D23" s="25"/>
      <c r="E23" s="107"/>
      <c r="G23" s="107"/>
      <c r="I23" s="390"/>
      <c r="J23" s="436"/>
      <c r="K23" s="50"/>
      <c r="L23" s="436"/>
      <c r="M23" s="50"/>
      <c r="N23" s="436"/>
      <c r="O23" s="391"/>
    </row>
    <row r="24" spans="2:16" ht="15" customHeight="1">
      <c r="B24" s="25"/>
      <c r="C24" s="23"/>
      <c r="D24" s="25"/>
      <c r="E24" s="107"/>
      <c r="G24" s="107"/>
      <c r="I24" s="390"/>
      <c r="J24" s="436"/>
      <c r="K24" s="50"/>
      <c r="L24" s="436"/>
      <c r="M24" s="50"/>
      <c r="N24" s="436"/>
      <c r="O24" s="391"/>
    </row>
    <row r="25" spans="2:16" ht="15" customHeight="1">
      <c r="B25" s="25"/>
      <c r="C25" s="108"/>
      <c r="D25" s="25"/>
      <c r="E25" s="107"/>
      <c r="G25" s="107"/>
      <c r="I25" s="390"/>
      <c r="J25" s="436"/>
      <c r="K25" s="50"/>
      <c r="L25" s="436"/>
      <c r="M25" s="50"/>
      <c r="N25" s="436"/>
      <c r="O25" s="391"/>
    </row>
    <row r="26" spans="2:16" ht="15" customHeight="1">
      <c r="B26" s="25"/>
      <c r="C26" s="25"/>
      <c r="D26" s="25"/>
      <c r="E26" s="107"/>
      <c r="G26" s="107"/>
      <c r="I26" s="390"/>
      <c r="J26" s="436"/>
      <c r="K26" s="50"/>
      <c r="L26" s="436"/>
      <c r="M26" s="50"/>
      <c r="N26" s="436"/>
      <c r="O26" s="391"/>
    </row>
    <row r="27" spans="2:16" ht="15" customHeight="1">
      <c r="B27" s="25"/>
      <c r="C27" s="25"/>
      <c r="D27" s="25"/>
      <c r="E27" s="107"/>
      <c r="G27" s="107"/>
      <c r="I27" s="390"/>
      <c r="J27" s="436"/>
      <c r="K27" s="50"/>
      <c r="L27" s="436"/>
      <c r="M27" s="50"/>
      <c r="N27" s="436"/>
      <c r="O27" s="391"/>
    </row>
    <row r="28" spans="2:16" ht="15" customHeight="1">
      <c r="B28" s="25"/>
      <c r="C28" s="25"/>
      <c r="D28" s="25"/>
      <c r="E28" s="107"/>
      <c r="G28" s="107"/>
      <c r="I28" s="390"/>
      <c r="J28" s="436"/>
      <c r="K28" s="50"/>
      <c r="L28" s="436"/>
      <c r="M28" s="50"/>
      <c r="N28" s="436"/>
      <c r="O28" s="391"/>
    </row>
    <row r="29" spans="2:16" ht="14.25">
      <c r="E29" s="106"/>
      <c r="G29" s="106"/>
      <c r="I29" s="390"/>
      <c r="J29" s="435"/>
      <c r="K29" s="50"/>
      <c r="L29" s="435"/>
      <c r="M29" s="50"/>
      <c r="N29" s="435"/>
      <c r="O29" s="391"/>
    </row>
    <row r="30" spans="2:16" ht="15" customHeight="1">
      <c r="B30" s="1" t="s">
        <v>329</v>
      </c>
      <c r="C30" s="1" t="s">
        <v>336</v>
      </c>
      <c r="E30" s="106"/>
      <c r="G30" s="106"/>
      <c r="I30" s="390"/>
      <c r="J30" s="435"/>
      <c r="K30" s="50"/>
      <c r="L30" s="435"/>
      <c r="M30" s="50"/>
      <c r="N30" s="435"/>
      <c r="O30" s="391"/>
    </row>
    <row r="31" spans="2:16" ht="15" customHeight="1">
      <c r="B31" s="25"/>
      <c r="C31" s="108"/>
      <c r="D31" s="25"/>
      <c r="E31" s="107"/>
      <c r="G31" s="107"/>
      <c r="I31" s="390"/>
      <c r="J31" s="436"/>
      <c r="K31" s="50"/>
      <c r="L31" s="436"/>
      <c r="M31" s="50"/>
      <c r="N31" s="436"/>
      <c r="O31" s="391"/>
    </row>
    <row r="32" spans="2:16" ht="15" customHeight="1">
      <c r="B32" s="25"/>
      <c r="C32" s="108"/>
      <c r="D32" s="25"/>
      <c r="E32" s="107"/>
      <c r="G32" s="107"/>
      <c r="I32" s="390"/>
      <c r="J32" s="436"/>
      <c r="K32" s="50"/>
      <c r="L32" s="436"/>
      <c r="M32" s="50"/>
      <c r="N32" s="436"/>
      <c r="O32" s="391"/>
    </row>
    <row r="33" spans="2:15" ht="15" customHeight="1">
      <c r="B33" s="25"/>
      <c r="C33" s="108"/>
      <c r="D33" s="25"/>
      <c r="E33" s="107"/>
      <c r="G33" s="107"/>
      <c r="I33" s="390"/>
      <c r="J33" s="436"/>
      <c r="K33" s="50"/>
      <c r="L33" s="436"/>
      <c r="M33" s="50"/>
      <c r="N33" s="436"/>
      <c r="O33" s="391"/>
    </row>
    <row r="34" spans="2:15" ht="15" customHeight="1">
      <c r="B34" s="25"/>
      <c r="C34" s="108"/>
      <c r="D34" s="25"/>
      <c r="E34" s="107"/>
      <c r="G34" s="107"/>
      <c r="I34" s="390"/>
      <c r="J34" s="436"/>
      <c r="K34" s="50"/>
      <c r="L34" s="436"/>
      <c r="M34" s="50"/>
      <c r="N34" s="436"/>
      <c r="O34" s="391"/>
    </row>
    <row r="35" spans="2:15" ht="15" customHeight="1">
      <c r="B35" s="25"/>
      <c r="C35" s="108"/>
      <c r="D35" s="25"/>
      <c r="E35" s="107"/>
      <c r="G35" s="107"/>
      <c r="I35" s="390"/>
      <c r="J35" s="436"/>
      <c r="K35" s="50"/>
      <c r="L35" s="436"/>
      <c r="M35" s="50"/>
      <c r="N35" s="436"/>
      <c r="O35" s="391"/>
    </row>
    <row r="36" spans="2:15" ht="15" customHeight="1">
      <c r="B36" s="25"/>
      <c r="C36" s="108"/>
      <c r="D36" s="25"/>
      <c r="E36" s="107"/>
      <c r="G36" s="107"/>
      <c r="I36" s="390"/>
      <c r="J36" s="436"/>
      <c r="K36" s="50"/>
      <c r="L36" s="436"/>
      <c r="M36" s="50"/>
      <c r="N36" s="436"/>
      <c r="O36" s="391"/>
    </row>
    <row r="37" spans="2:15" ht="15" customHeight="1">
      <c r="B37" s="25"/>
      <c r="C37" s="108"/>
      <c r="D37" s="25"/>
      <c r="E37" s="107"/>
      <c r="G37" s="107"/>
      <c r="I37" s="390"/>
      <c r="J37" s="436"/>
      <c r="K37" s="50"/>
      <c r="L37" s="436"/>
      <c r="M37" s="50"/>
      <c r="N37" s="436"/>
      <c r="O37" s="391"/>
    </row>
    <row r="38" spans="2:15" ht="15" customHeight="1">
      <c r="B38" s="25"/>
      <c r="C38" s="108"/>
      <c r="D38" s="25"/>
      <c r="E38" s="107"/>
      <c r="G38" s="107"/>
      <c r="I38" s="390"/>
      <c r="J38" s="436"/>
      <c r="K38" s="50"/>
      <c r="L38" s="436"/>
      <c r="M38" s="50"/>
      <c r="N38" s="436"/>
      <c r="O38" s="391"/>
    </row>
    <row r="39" spans="2:15" ht="15" customHeight="1">
      <c r="E39" s="106"/>
      <c r="G39" s="106"/>
      <c r="I39" s="390"/>
      <c r="J39" s="435"/>
      <c r="K39" s="50"/>
      <c r="L39" s="435"/>
      <c r="M39" s="50"/>
      <c r="N39" s="435"/>
      <c r="O39" s="391"/>
    </row>
    <row r="40" spans="2:15" s="26" customFormat="1" ht="15" customHeight="1">
      <c r="B40" s="26" t="s">
        <v>330</v>
      </c>
      <c r="C40" s="26" t="s">
        <v>1031</v>
      </c>
      <c r="E40" s="796"/>
      <c r="G40" s="796"/>
      <c r="I40" s="388"/>
      <c r="J40" s="797"/>
      <c r="K40" s="51"/>
      <c r="L40" s="797"/>
      <c r="M40" s="51"/>
      <c r="N40" s="797"/>
      <c r="O40" s="389"/>
    </row>
    <row r="41" spans="2:15" ht="15" customHeight="1">
      <c r="E41" s="106"/>
      <c r="G41" s="106"/>
      <c r="I41" s="390"/>
      <c r="J41" s="435"/>
      <c r="K41" s="50"/>
      <c r="L41" s="435"/>
      <c r="M41" s="50"/>
      <c r="N41" s="435"/>
      <c r="O41" s="391"/>
    </row>
    <row r="42" spans="2:15" ht="15" customHeight="1">
      <c r="B42" s="25"/>
      <c r="C42" s="23" t="s">
        <v>1067</v>
      </c>
      <c r="D42" s="25"/>
      <c r="E42" s="107"/>
      <c r="G42" s="107">
        <v>508731.98</v>
      </c>
      <c r="I42" s="390"/>
      <c r="J42" s="438" t="s">
        <v>344</v>
      </c>
      <c r="K42" s="50"/>
      <c r="L42" s="438" t="s">
        <v>344</v>
      </c>
      <c r="M42" s="50"/>
      <c r="N42" s="438" t="s">
        <v>344</v>
      </c>
      <c r="O42" s="391"/>
    </row>
    <row r="43" spans="2:15" ht="15" customHeight="1">
      <c r="B43" s="25"/>
      <c r="C43" s="23" t="s">
        <v>1068</v>
      </c>
      <c r="D43" s="25"/>
      <c r="E43" s="107"/>
      <c r="G43" s="107">
        <v>636</v>
      </c>
      <c r="I43" s="390"/>
      <c r="J43" s="438" t="s">
        <v>344</v>
      </c>
      <c r="K43" s="50"/>
      <c r="L43" s="438" t="s">
        <v>344</v>
      </c>
      <c r="M43" s="50"/>
      <c r="N43" s="438" t="s">
        <v>344</v>
      </c>
      <c r="O43" s="391"/>
    </row>
    <row r="44" spans="2:15" ht="15" customHeight="1">
      <c r="B44" s="25"/>
      <c r="C44" s="23" t="s">
        <v>1069</v>
      </c>
      <c r="D44" s="25"/>
      <c r="E44" s="107"/>
      <c r="G44" s="107">
        <v>473</v>
      </c>
      <c r="I44" s="390"/>
      <c r="J44" s="438" t="s">
        <v>344</v>
      </c>
      <c r="K44" s="50"/>
      <c r="L44" s="438" t="s">
        <v>344</v>
      </c>
      <c r="M44" s="50"/>
      <c r="N44" s="438" t="s">
        <v>344</v>
      </c>
      <c r="O44" s="391"/>
    </row>
    <row r="45" spans="2:15" ht="15" customHeight="1">
      <c r="B45" s="25"/>
      <c r="C45" s="108"/>
      <c r="D45" s="25"/>
      <c r="E45" s="107"/>
      <c r="G45" s="107"/>
      <c r="I45" s="390"/>
      <c r="J45" s="438" t="s">
        <v>344</v>
      </c>
      <c r="K45" s="50"/>
      <c r="L45" s="438" t="s">
        <v>344</v>
      </c>
      <c r="M45" s="50"/>
      <c r="N45" s="438" t="s">
        <v>344</v>
      </c>
      <c r="O45" s="391"/>
    </row>
    <row r="46" spans="2:15" ht="15" customHeight="1">
      <c r="B46" s="25"/>
      <c r="C46" s="108"/>
      <c r="D46" s="25"/>
      <c r="E46" s="107"/>
      <c r="G46" s="107"/>
      <c r="I46" s="390"/>
      <c r="J46" s="438" t="s">
        <v>344</v>
      </c>
      <c r="K46" s="50"/>
      <c r="L46" s="438" t="s">
        <v>344</v>
      </c>
      <c r="M46" s="50"/>
      <c r="N46" s="438" t="s">
        <v>344</v>
      </c>
      <c r="O46" s="391"/>
    </row>
    <row r="47" spans="2:15" ht="15" customHeight="1">
      <c r="B47" s="25"/>
      <c r="C47" s="108"/>
      <c r="D47" s="25"/>
      <c r="E47" s="107"/>
      <c r="G47" s="107"/>
      <c r="I47" s="390"/>
      <c r="J47" s="438" t="s">
        <v>344</v>
      </c>
      <c r="K47" s="50"/>
      <c r="L47" s="438" t="s">
        <v>344</v>
      </c>
      <c r="M47" s="50"/>
      <c r="N47" s="438" t="s">
        <v>344</v>
      </c>
      <c r="O47" s="391"/>
    </row>
    <row r="48" spans="2:15" ht="15" customHeight="1">
      <c r="B48" s="25"/>
      <c r="C48" s="108"/>
      <c r="D48" s="25"/>
      <c r="E48" s="107"/>
      <c r="G48" s="107"/>
      <c r="I48" s="390"/>
      <c r="J48" s="438" t="s">
        <v>344</v>
      </c>
      <c r="K48" s="50"/>
      <c r="L48" s="438" t="s">
        <v>344</v>
      </c>
      <c r="M48" s="50"/>
      <c r="N48" s="438" t="s">
        <v>344</v>
      </c>
      <c r="O48" s="391"/>
    </row>
    <row r="49" spans="2:15" ht="15" customHeight="1">
      <c r="B49" s="25"/>
      <c r="C49" s="108"/>
      <c r="D49" s="25"/>
      <c r="E49" s="107"/>
      <c r="G49" s="107"/>
      <c r="I49" s="390"/>
      <c r="J49" s="438" t="s">
        <v>344</v>
      </c>
      <c r="K49" s="50"/>
      <c r="L49" s="438" t="s">
        <v>344</v>
      </c>
      <c r="M49" s="50"/>
      <c r="N49" s="438" t="s">
        <v>344</v>
      </c>
      <c r="O49" s="391"/>
    </row>
    <row r="50" spans="2:15" ht="15" customHeight="1">
      <c r="E50" s="106"/>
      <c r="I50" s="390"/>
      <c r="J50" s="50"/>
      <c r="K50" s="435"/>
      <c r="L50" s="50"/>
      <c r="M50" s="50"/>
      <c r="N50" s="50"/>
      <c r="O50" s="391"/>
    </row>
    <row r="51" spans="2:15" ht="15" customHeight="1" thickBot="1">
      <c r="E51" s="106"/>
      <c r="G51" s="109">
        <f>SUM(G19:G49)</f>
        <v>509840.98</v>
      </c>
      <c r="I51" s="390"/>
      <c r="J51" s="109">
        <f>SUM(J19:J39)</f>
        <v>0</v>
      </c>
      <c r="K51" s="50"/>
      <c r="L51" s="109">
        <f>SUM(L19:L39)</f>
        <v>0</v>
      </c>
      <c r="M51" s="50"/>
      <c r="N51" s="109">
        <f>SUM(N19:N39)</f>
        <v>0</v>
      </c>
      <c r="O51" s="391"/>
    </row>
    <row r="52" spans="2:15" ht="15" customHeight="1" thickTop="1">
      <c r="E52" s="106"/>
      <c r="G52" s="159" t="s">
        <v>89</v>
      </c>
      <c r="I52" s="390"/>
      <c r="J52" s="50"/>
      <c r="K52" s="50"/>
      <c r="L52" s="435"/>
      <c r="M52" s="50"/>
      <c r="N52" s="427" t="s">
        <v>89</v>
      </c>
      <c r="O52" s="391"/>
    </row>
    <row r="53" spans="2:15" ht="15" customHeight="1">
      <c r="E53" s="106"/>
      <c r="G53" s="159" t="s">
        <v>991</v>
      </c>
      <c r="I53" s="390"/>
      <c r="J53" s="50"/>
      <c r="K53" s="50"/>
      <c r="L53" s="435"/>
      <c r="M53" s="50"/>
      <c r="N53" s="427" t="s">
        <v>992</v>
      </c>
      <c r="O53" s="391"/>
    </row>
    <row r="54" spans="2:15" ht="15" customHeight="1" thickBot="1">
      <c r="E54" s="106"/>
      <c r="G54" s="106"/>
      <c r="I54" s="392"/>
      <c r="J54" s="394"/>
      <c r="K54" s="394"/>
      <c r="L54" s="437"/>
      <c r="M54" s="394"/>
      <c r="N54" s="437"/>
      <c r="O54" s="396"/>
    </row>
    <row r="55" spans="2:15" ht="15" customHeight="1">
      <c r="E55" s="106"/>
      <c r="G55" s="106"/>
      <c r="L55" s="106"/>
      <c r="N55" s="106"/>
    </row>
    <row r="56" spans="2:15" ht="15" customHeight="1">
      <c r="B56" s="48" t="s">
        <v>255</v>
      </c>
      <c r="C56" s="48"/>
      <c r="G56" s="106"/>
      <c r="L56" s="106"/>
      <c r="N56" s="106"/>
    </row>
    <row r="57" spans="2:15" ht="8.1" customHeight="1"/>
    <row r="58" spans="2:15" ht="15" customHeight="1">
      <c r="B58" s="862"/>
      <c r="C58" s="862"/>
      <c r="D58" s="862"/>
      <c r="E58" s="862"/>
      <c r="F58" s="862"/>
      <c r="G58" s="862"/>
      <c r="H58" s="862"/>
      <c r="I58" s="862"/>
      <c r="J58" s="862"/>
      <c r="K58" s="862"/>
      <c r="L58" s="862"/>
      <c r="M58" s="862"/>
      <c r="N58" s="862"/>
    </row>
    <row r="59" spans="2:15" ht="15" customHeight="1">
      <c r="B59" s="861"/>
      <c r="C59" s="861"/>
      <c r="D59" s="861"/>
      <c r="E59" s="861"/>
      <c r="F59" s="861"/>
      <c r="G59" s="861"/>
      <c r="H59" s="861"/>
      <c r="I59" s="861"/>
      <c r="J59" s="861"/>
      <c r="K59" s="861"/>
      <c r="L59" s="861"/>
      <c r="M59" s="861"/>
      <c r="N59" s="861"/>
    </row>
    <row r="60" spans="2:15" ht="15" customHeight="1">
      <c r="B60" s="861"/>
      <c r="C60" s="861"/>
      <c r="D60" s="861"/>
      <c r="E60" s="861"/>
      <c r="F60" s="861"/>
      <c r="G60" s="861"/>
      <c r="H60" s="861"/>
      <c r="I60" s="861"/>
      <c r="J60" s="861"/>
      <c r="K60" s="861"/>
      <c r="L60" s="861"/>
      <c r="M60" s="861"/>
      <c r="N60" s="861"/>
    </row>
    <row r="61" spans="2:15" ht="15" customHeight="1">
      <c r="B61" s="861"/>
      <c r="C61" s="861"/>
      <c r="D61" s="861"/>
      <c r="E61" s="861"/>
      <c r="F61" s="861"/>
      <c r="G61" s="861"/>
      <c r="H61" s="861"/>
      <c r="I61" s="861"/>
      <c r="J61" s="861"/>
      <c r="K61" s="861"/>
      <c r="L61" s="861"/>
      <c r="M61" s="861"/>
      <c r="N61" s="861"/>
    </row>
    <row r="62" spans="2:15" ht="15" customHeight="1">
      <c r="B62" s="861"/>
      <c r="C62" s="861"/>
      <c r="D62" s="861"/>
      <c r="E62" s="861"/>
      <c r="F62" s="861"/>
      <c r="G62" s="861"/>
      <c r="H62" s="861"/>
      <c r="I62" s="861"/>
      <c r="J62" s="861"/>
      <c r="K62" s="861"/>
      <c r="L62" s="861"/>
      <c r="M62" s="861"/>
      <c r="N62" s="861"/>
    </row>
    <row r="63" spans="2:15" ht="15" customHeight="1">
      <c r="B63" s="861"/>
      <c r="C63" s="861"/>
      <c r="D63" s="861"/>
      <c r="E63" s="861"/>
      <c r="F63" s="861"/>
      <c r="G63" s="861"/>
      <c r="H63" s="861"/>
      <c r="I63" s="861"/>
      <c r="J63" s="861"/>
      <c r="K63" s="861"/>
      <c r="L63" s="861"/>
      <c r="M63" s="861"/>
      <c r="N63" s="861"/>
    </row>
    <row r="66" spans="2:3" ht="15" customHeight="1">
      <c r="B66" s="518" t="s">
        <v>989</v>
      </c>
      <c r="C66" s="37"/>
    </row>
  </sheetData>
  <mergeCells count="8">
    <mergeCell ref="J12:N12"/>
    <mergeCell ref="B62:N62"/>
    <mergeCell ref="B63:N63"/>
    <mergeCell ref="B58:N58"/>
    <mergeCell ref="B59:N59"/>
    <mergeCell ref="B60:N60"/>
    <mergeCell ref="B61:N61"/>
    <mergeCell ref="J13:N15"/>
  </mergeCells>
  <phoneticPr fontId="0" type="noConversion"/>
  <pageMargins left="0.75" right="0.37" top="1" bottom="1" header="0.5" footer="0.5"/>
  <pageSetup paperSize="9" scale="68" orientation="portrait" r:id="rId1"/>
  <headerFooter alignWithMargins="0">
    <oddFooter>&amp;L&amp;10&amp;F&amp;R&amp;10Q &amp;A</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pageSetUpPr fitToPage="1"/>
  </sheetPr>
  <dimension ref="A1:W104"/>
  <sheetViews>
    <sheetView view="pageBreakPreview" zoomScale="85" zoomScaleNormal="100" zoomScaleSheetLayoutView="85" workbookViewId="0">
      <selection activeCell="B13" sqref="B13"/>
    </sheetView>
  </sheetViews>
  <sheetFormatPr defaultColWidth="9" defaultRowHeight="14.25"/>
  <cols>
    <col min="1" max="1" width="1.625" style="1" customWidth="1"/>
    <col min="2" max="2" width="3.625" style="1" customWidth="1"/>
    <col min="3" max="3" width="31.125" style="1" customWidth="1"/>
    <col min="4" max="4" width="1.625" style="1" customWidth="1"/>
    <col min="5" max="5" width="23.625" style="1" customWidth="1"/>
    <col min="6" max="6" width="1.625" style="1" customWidth="1"/>
    <col min="7" max="7" width="17.625" style="366" customWidth="1"/>
    <col min="8" max="8" width="1.625" style="1" customWidth="1"/>
    <col min="9" max="9" width="13.625" style="1" customWidth="1"/>
    <col min="10" max="10" width="1.625" style="1" customWidth="1"/>
    <col min="11" max="11" width="13.625" style="1" customWidth="1"/>
    <col min="12" max="12" width="1.625" style="1" customWidth="1"/>
    <col min="13" max="13" width="13.625" style="1" customWidth="1"/>
    <col min="14" max="14" width="1.625" style="1" customWidth="1"/>
    <col min="15" max="15" width="13.625" style="1" customWidth="1"/>
    <col min="16" max="16" width="1.625" style="1" customWidth="1"/>
    <col min="17" max="17" width="13.625" style="1" customWidth="1"/>
    <col min="18" max="18" width="1.625" style="1" customWidth="1"/>
    <col min="19" max="19" width="13.625" style="1" customWidth="1"/>
    <col min="20" max="20" width="1.625" style="1" customWidth="1"/>
    <col min="21" max="21" width="13.625" style="1" customWidth="1"/>
    <col min="22" max="22" width="1.625" style="1" customWidth="1"/>
    <col min="23" max="23" width="13.625" style="1" customWidth="1"/>
    <col min="24" max="24" width="1.625" style="1" customWidth="1"/>
    <col min="25" max="25" width="11.625" style="1" customWidth="1"/>
    <col min="26" max="26" width="1.625" style="1" customWidth="1"/>
    <col min="27" max="27" width="11.625" style="1" customWidth="1"/>
    <col min="28" max="28" width="1.625" style="1" customWidth="1"/>
    <col min="29" max="29" width="11.625" style="1" customWidth="1"/>
    <col min="30" max="30" width="1.625" style="1" customWidth="1"/>
    <col min="31" max="31" width="11.625" style="1" customWidth="1"/>
    <col min="32" max="32" width="1.625" style="1" customWidth="1"/>
    <col min="33" max="16384" width="9" style="1"/>
  </cols>
  <sheetData>
    <row r="1" spans="2:23" ht="15">
      <c r="B1" s="160" t="s">
        <v>19</v>
      </c>
      <c r="D1" s="161"/>
      <c r="E1" s="161"/>
      <c r="F1" s="161"/>
      <c r="G1" s="370"/>
      <c r="H1" s="161"/>
      <c r="I1" s="161"/>
      <c r="J1" s="161"/>
      <c r="K1" s="161"/>
      <c r="L1" s="161"/>
      <c r="M1" s="161"/>
      <c r="N1" s="161"/>
      <c r="O1" s="161"/>
      <c r="P1" s="161"/>
    </row>
    <row r="2" spans="2:23">
      <c r="B2" s="161"/>
      <c r="D2" s="161"/>
      <c r="E2" s="161"/>
      <c r="F2" s="161"/>
      <c r="G2" s="370"/>
      <c r="H2" s="161"/>
      <c r="I2" s="161"/>
      <c r="J2" s="161"/>
      <c r="K2" s="161"/>
      <c r="L2" s="161"/>
      <c r="M2" s="161"/>
      <c r="N2" s="161"/>
      <c r="O2" s="161"/>
      <c r="P2" s="161"/>
    </row>
    <row r="3" spans="2:23">
      <c r="B3" s="333"/>
      <c r="C3" s="26"/>
      <c r="D3" s="2"/>
      <c r="E3" s="2"/>
      <c r="F3" s="2"/>
      <c r="G3" s="182"/>
      <c r="H3" s="2"/>
      <c r="I3" s="2"/>
      <c r="J3" s="2"/>
      <c r="K3" s="2"/>
      <c r="L3" s="2"/>
      <c r="M3" s="2"/>
      <c r="N3" s="2"/>
      <c r="O3" s="2"/>
      <c r="P3" s="2"/>
    </row>
    <row r="4" spans="2:23" s="26" customFormat="1">
      <c r="B4" s="233" t="s">
        <v>1012</v>
      </c>
      <c r="D4" s="2"/>
      <c r="E4" s="2"/>
      <c r="F4" s="2"/>
      <c r="G4" s="182"/>
      <c r="H4" s="2"/>
      <c r="I4" s="2"/>
      <c r="J4" s="2"/>
      <c r="K4" s="2"/>
      <c r="L4" s="2"/>
      <c r="M4" s="2"/>
      <c r="N4" s="2"/>
      <c r="O4" s="2"/>
      <c r="P4" s="2"/>
    </row>
    <row r="5" spans="2:23">
      <c r="B5" s="233"/>
      <c r="C5" s="26"/>
      <c r="D5" s="2"/>
      <c r="E5" s="2"/>
      <c r="F5" s="2"/>
      <c r="G5" s="182"/>
      <c r="H5" s="2"/>
      <c r="I5" s="2"/>
      <c r="J5" s="2"/>
      <c r="K5" s="2"/>
      <c r="L5" s="2"/>
      <c r="M5" s="2"/>
      <c r="N5" s="2"/>
      <c r="O5" s="2"/>
      <c r="P5" s="2"/>
    </row>
    <row r="6" spans="2:23" ht="15" thickBot="1">
      <c r="B6" s="223" t="s">
        <v>324</v>
      </c>
      <c r="C6" s="26"/>
      <c r="D6" s="2"/>
      <c r="E6" s="2"/>
      <c r="F6" s="2"/>
      <c r="G6" s="182"/>
      <c r="H6" s="2"/>
      <c r="I6" s="2"/>
      <c r="J6" s="2"/>
      <c r="K6" s="2"/>
      <c r="L6" s="2"/>
      <c r="M6" s="2"/>
      <c r="N6" s="2"/>
      <c r="O6" s="2"/>
      <c r="P6" s="2"/>
    </row>
    <row r="7" spans="2:23" ht="15" thickBot="1">
      <c r="B7" s="220" t="s">
        <v>1042</v>
      </c>
      <c r="C7" s="233" t="s">
        <v>849</v>
      </c>
      <c r="D7" s="2"/>
      <c r="E7" s="2"/>
      <c r="F7" s="2"/>
      <c r="G7" s="182"/>
      <c r="H7" s="2"/>
      <c r="I7" s="2"/>
      <c r="J7" s="2"/>
      <c r="K7" s="2"/>
      <c r="L7" s="2"/>
      <c r="M7" s="2"/>
      <c r="N7" s="2"/>
      <c r="O7" s="2"/>
      <c r="P7" s="2"/>
    </row>
    <row r="8" spans="2:23" ht="8.1" customHeight="1" thickBot="1">
      <c r="B8" s="340"/>
      <c r="C8" s="26"/>
      <c r="D8" s="2"/>
      <c r="E8" s="2"/>
      <c r="F8" s="2"/>
      <c r="G8" s="182"/>
      <c r="H8" s="2"/>
      <c r="I8" s="2"/>
      <c r="J8" s="2"/>
      <c r="K8" s="2"/>
      <c r="L8" s="2"/>
      <c r="M8" s="2"/>
      <c r="N8" s="2"/>
      <c r="O8" s="2"/>
      <c r="P8" s="2"/>
    </row>
    <row r="9" spans="2:23" ht="15" thickBot="1">
      <c r="B9" s="220" t="s">
        <v>296</v>
      </c>
      <c r="C9" s="233" t="s">
        <v>850</v>
      </c>
      <c r="D9" s="2"/>
      <c r="E9" s="2"/>
      <c r="F9" s="2"/>
      <c r="G9" s="182"/>
      <c r="H9" s="2"/>
      <c r="I9" s="2"/>
      <c r="J9" s="2"/>
      <c r="K9" s="2"/>
      <c r="L9" s="2"/>
      <c r="M9" s="2"/>
      <c r="N9" s="2"/>
      <c r="O9" s="2"/>
      <c r="P9" s="2"/>
    </row>
    <row r="10" spans="2:23">
      <c r="D10" s="161"/>
      <c r="E10" s="161"/>
      <c r="F10" s="161"/>
      <c r="G10" s="370"/>
      <c r="H10" s="161"/>
      <c r="I10" s="161"/>
      <c r="J10" s="161"/>
      <c r="K10" s="161"/>
      <c r="L10" s="161"/>
      <c r="M10" s="161"/>
      <c r="N10" s="161"/>
      <c r="O10" s="161"/>
      <c r="P10" s="161"/>
    </row>
    <row r="11" spans="2:23">
      <c r="D11" s="161"/>
      <c r="E11" s="161"/>
      <c r="F11" s="161"/>
      <c r="G11" s="370"/>
      <c r="H11" s="161"/>
      <c r="I11" s="161"/>
      <c r="J11" s="161"/>
      <c r="K11" s="161"/>
      <c r="L11" s="161"/>
      <c r="M11" s="161"/>
      <c r="N11" s="161"/>
      <c r="O11" s="161"/>
      <c r="P11" s="161"/>
    </row>
    <row r="12" spans="2:23">
      <c r="D12" s="161"/>
      <c r="E12" s="161"/>
      <c r="F12" s="161"/>
      <c r="G12" s="370"/>
      <c r="H12" s="161"/>
      <c r="I12" s="161"/>
      <c r="J12" s="161"/>
      <c r="K12" s="161"/>
      <c r="L12" s="161"/>
      <c r="M12" s="161"/>
      <c r="N12" s="161"/>
      <c r="O12" s="161"/>
      <c r="P12" s="161"/>
    </row>
    <row r="13" spans="2:23" ht="15">
      <c r="B13" s="162" t="s">
        <v>92</v>
      </c>
      <c r="D13" s="161"/>
      <c r="E13" s="161"/>
      <c r="F13" s="161"/>
      <c r="G13" s="370"/>
      <c r="H13" s="161"/>
      <c r="I13" s="811" t="s">
        <v>450</v>
      </c>
      <c r="J13" s="811"/>
      <c r="K13" s="811"/>
      <c r="L13" s="811"/>
      <c r="M13" s="811"/>
      <c r="N13" s="811"/>
      <c r="O13" s="811"/>
      <c r="P13" s="161"/>
      <c r="U13" s="828" t="s">
        <v>451</v>
      </c>
      <c r="V13" s="828"/>
      <c r="W13" s="828"/>
    </row>
    <row r="14" spans="2:23">
      <c r="D14" s="163"/>
      <c r="E14" s="163"/>
      <c r="F14" s="163"/>
      <c r="G14" s="450"/>
      <c r="H14" s="163"/>
      <c r="I14" s="847" t="s">
        <v>452</v>
      </c>
      <c r="J14" s="847"/>
      <c r="K14" s="847"/>
      <c r="L14" s="6"/>
      <c r="M14" s="847" t="s">
        <v>453</v>
      </c>
      <c r="N14" s="847"/>
      <c r="O14" s="847"/>
      <c r="P14" s="161"/>
      <c r="Q14" s="847" t="s">
        <v>0</v>
      </c>
      <c r="R14" s="847"/>
      <c r="S14" s="847"/>
      <c r="U14" s="368"/>
    </row>
    <row r="15" spans="2:23" ht="15">
      <c r="B15" s="238"/>
      <c r="D15" s="161"/>
      <c r="E15" s="161"/>
      <c r="F15" s="161"/>
      <c r="G15" s="370"/>
      <c r="H15" s="161"/>
      <c r="I15" s="657" t="s">
        <v>449</v>
      </c>
      <c r="J15" s="192"/>
      <c r="K15" s="657" t="s">
        <v>785</v>
      </c>
      <c r="L15" s="192"/>
      <c r="M15" s="657" t="s">
        <v>449</v>
      </c>
      <c r="N15" s="2"/>
      <c r="O15" s="657" t="s">
        <v>785</v>
      </c>
      <c r="P15" s="2"/>
      <c r="Q15" s="657" t="s">
        <v>449</v>
      </c>
      <c r="R15" s="26"/>
      <c r="S15" s="657" t="s">
        <v>785</v>
      </c>
      <c r="T15" s="26"/>
      <c r="U15" s="657" t="s">
        <v>449</v>
      </c>
      <c r="V15" s="26"/>
      <c r="W15" s="657" t="s">
        <v>785</v>
      </c>
    </row>
    <row r="16" spans="2:23">
      <c r="B16" s="161"/>
      <c r="D16" s="161"/>
      <c r="E16" s="161"/>
      <c r="F16" s="161"/>
      <c r="G16" s="370"/>
      <c r="H16" s="161"/>
      <c r="I16" s="182" t="s">
        <v>1</v>
      </c>
      <c r="J16" s="2"/>
      <c r="K16" s="182" t="s">
        <v>1</v>
      </c>
      <c r="L16" s="2"/>
      <c r="M16" s="182" t="s">
        <v>1</v>
      </c>
      <c r="N16" s="2"/>
      <c r="O16" s="182" t="s">
        <v>1</v>
      </c>
      <c r="P16" s="2"/>
      <c r="Q16" s="182" t="s">
        <v>1</v>
      </c>
      <c r="R16" s="26"/>
      <c r="S16" s="182" t="s">
        <v>1</v>
      </c>
      <c r="T16" s="26"/>
      <c r="U16" s="182" t="s">
        <v>1</v>
      </c>
      <c r="V16" s="26"/>
      <c r="W16" s="182" t="s">
        <v>1</v>
      </c>
    </row>
    <row r="17" spans="2:23">
      <c r="B17" s="161"/>
      <c r="D17" s="161"/>
      <c r="E17" s="161"/>
      <c r="F17" s="161"/>
      <c r="G17" s="370"/>
      <c r="H17" s="2"/>
      <c r="I17" s="166"/>
      <c r="J17" s="2"/>
      <c r="K17" s="166"/>
      <c r="L17" s="2"/>
      <c r="M17" s="2"/>
      <c r="N17" s="2"/>
      <c r="O17" s="166"/>
      <c r="P17" s="161"/>
      <c r="Q17" s="166"/>
      <c r="S17" s="166"/>
      <c r="U17" s="166"/>
      <c r="W17" s="166"/>
    </row>
    <row r="18" spans="2:23">
      <c r="B18" s="161" t="s">
        <v>885</v>
      </c>
      <c r="D18" s="161"/>
      <c r="E18" s="161"/>
      <c r="F18" s="161"/>
      <c r="G18" s="370"/>
      <c r="H18" s="2"/>
      <c r="I18" s="175"/>
      <c r="J18" s="459"/>
      <c r="K18" s="175"/>
      <c r="L18" s="459"/>
      <c r="M18" s="175"/>
      <c r="N18" s="459"/>
      <c r="O18" s="175"/>
      <c r="P18" s="201"/>
      <c r="Q18" s="167">
        <f>I18+M18</f>
        <v>0</v>
      </c>
      <c r="S18" s="167">
        <f>K18+O18</f>
        <v>0</v>
      </c>
      <c r="U18" s="167"/>
      <c r="W18" s="167"/>
    </row>
    <row r="19" spans="2:23" ht="8.1" customHeight="1">
      <c r="B19" s="161"/>
      <c r="D19" s="161"/>
      <c r="E19" s="161"/>
      <c r="F19" s="161"/>
      <c r="G19" s="370"/>
      <c r="H19" s="2"/>
      <c r="I19" s="166"/>
      <c r="J19" s="2"/>
      <c r="K19" s="166"/>
      <c r="L19" s="2"/>
      <c r="M19" s="166"/>
      <c r="N19" s="2"/>
      <c r="O19" s="166"/>
      <c r="P19" s="161"/>
      <c r="Q19" s="166"/>
      <c r="S19" s="166"/>
      <c r="U19" s="166"/>
      <c r="W19" s="166"/>
    </row>
    <row r="20" spans="2:23" ht="8.1" customHeight="1">
      <c r="B20" s="161"/>
      <c r="D20" s="161"/>
      <c r="E20" s="161"/>
      <c r="F20" s="161"/>
      <c r="G20" s="370"/>
      <c r="H20" s="2"/>
      <c r="I20" s="168"/>
      <c r="J20" s="2"/>
      <c r="K20" s="168"/>
      <c r="L20" s="2"/>
      <c r="M20" s="168"/>
      <c r="N20" s="2"/>
      <c r="O20" s="168"/>
      <c r="P20" s="161"/>
      <c r="Q20" s="168"/>
      <c r="S20" s="168"/>
      <c r="U20" s="168"/>
      <c r="W20" s="168"/>
    </row>
    <row r="21" spans="2:23" ht="15">
      <c r="B21" s="169" t="s">
        <v>259</v>
      </c>
      <c r="D21" s="161"/>
      <c r="E21" s="161"/>
      <c r="F21" s="161"/>
      <c r="G21" s="159" t="s">
        <v>353</v>
      </c>
      <c r="H21" s="2"/>
      <c r="I21" s="170"/>
      <c r="J21" s="2"/>
      <c r="K21" s="170"/>
      <c r="L21" s="2"/>
      <c r="M21" s="170"/>
      <c r="N21" s="2"/>
      <c r="O21" s="170"/>
      <c r="P21" s="161"/>
      <c r="Q21" s="170">
        <f>I21+M21</f>
        <v>0</v>
      </c>
      <c r="S21" s="170">
        <f>K21+O21</f>
        <v>0</v>
      </c>
      <c r="U21" s="170"/>
      <c r="W21" s="170"/>
    </row>
    <row r="22" spans="2:23" ht="8.1" customHeight="1">
      <c r="B22" s="161"/>
      <c r="D22" s="161"/>
      <c r="E22" s="161"/>
      <c r="F22" s="161"/>
      <c r="G22" s="159"/>
      <c r="H22" s="2"/>
      <c r="I22" s="171"/>
      <c r="J22" s="2"/>
      <c r="K22" s="171"/>
      <c r="L22" s="2"/>
      <c r="M22" s="171"/>
      <c r="N22" s="2"/>
      <c r="O22" s="171"/>
      <c r="P22" s="161"/>
      <c r="Q22" s="171"/>
      <c r="S22" s="171"/>
      <c r="U22" s="171"/>
      <c r="W22" s="171"/>
    </row>
    <row r="23" spans="2:23" ht="15">
      <c r="B23" s="161" t="s">
        <v>260</v>
      </c>
      <c r="D23" s="161"/>
      <c r="E23" s="161"/>
      <c r="F23" s="161"/>
      <c r="G23" s="159"/>
      <c r="H23" s="2"/>
      <c r="I23" s="170"/>
      <c r="J23" s="2"/>
      <c r="K23" s="170"/>
      <c r="L23" s="2"/>
      <c r="M23" s="170"/>
      <c r="N23" s="2"/>
      <c r="O23" s="170"/>
      <c r="P23" s="161"/>
      <c r="Q23" s="170">
        <f>I23+M23</f>
        <v>0</v>
      </c>
      <c r="S23" s="170">
        <f>K23+O23</f>
        <v>0</v>
      </c>
      <c r="U23" s="170"/>
      <c r="W23" s="170"/>
    </row>
    <row r="24" spans="2:23" ht="8.1" customHeight="1">
      <c r="B24" s="161"/>
      <c r="D24" s="161"/>
      <c r="E24" s="161"/>
      <c r="F24" s="161"/>
      <c r="G24" s="159"/>
      <c r="H24" s="2"/>
      <c r="I24" s="172"/>
      <c r="J24" s="2"/>
      <c r="K24" s="172"/>
      <c r="L24" s="2"/>
      <c r="M24" s="172"/>
      <c r="N24" s="2"/>
      <c r="O24" s="172"/>
      <c r="P24" s="161"/>
      <c r="Q24" s="172"/>
      <c r="S24" s="172"/>
      <c r="U24" s="172"/>
      <c r="W24" s="172"/>
    </row>
    <row r="25" spans="2:23" ht="8.1" customHeight="1">
      <c r="B25" s="161"/>
      <c r="D25" s="161"/>
      <c r="E25" s="161"/>
      <c r="F25" s="161"/>
      <c r="G25" s="159"/>
      <c r="H25" s="2"/>
      <c r="I25" s="166"/>
      <c r="J25" s="2"/>
      <c r="K25" s="166"/>
      <c r="L25" s="2"/>
      <c r="M25" s="166"/>
      <c r="N25" s="2"/>
      <c r="O25" s="166"/>
      <c r="P25" s="161"/>
      <c r="Q25" s="166"/>
      <c r="S25" s="166"/>
      <c r="U25" s="166"/>
      <c r="W25" s="166"/>
    </row>
    <row r="26" spans="2:23" ht="15">
      <c r="B26" s="161" t="s">
        <v>93</v>
      </c>
      <c r="D26" s="161"/>
      <c r="E26" s="161"/>
      <c r="F26" s="161"/>
      <c r="G26" s="159"/>
      <c r="H26" s="2"/>
      <c r="I26" s="173">
        <f>SUM(I20:I24)</f>
        <v>0</v>
      </c>
      <c r="J26" s="2"/>
      <c r="K26" s="173">
        <f>SUM(K20:K24)</f>
        <v>0</v>
      </c>
      <c r="L26" s="2"/>
      <c r="M26" s="173">
        <f>SUM(M20:M24)</f>
        <v>0</v>
      </c>
      <c r="N26" s="2"/>
      <c r="O26" s="173">
        <f>SUM(O20:O24)</f>
        <v>0</v>
      </c>
      <c r="P26" s="161"/>
      <c r="Q26" s="173">
        <f>SUM(Q20:Q24)</f>
        <v>0</v>
      </c>
      <c r="S26" s="173">
        <f>SUM(S20:S24)</f>
        <v>0</v>
      </c>
      <c r="U26" s="173">
        <f>SUM(U20:U24)</f>
        <v>0</v>
      </c>
      <c r="W26" s="173">
        <f>SUM(W20:W24)</f>
        <v>0</v>
      </c>
    </row>
    <row r="27" spans="2:23" ht="8.1" customHeight="1">
      <c r="B27" s="161"/>
      <c r="D27" s="161"/>
      <c r="E27" s="161"/>
      <c r="F27" s="161"/>
      <c r="G27" s="159"/>
      <c r="H27" s="2"/>
      <c r="I27" s="166"/>
      <c r="J27" s="2"/>
      <c r="K27" s="166"/>
      <c r="L27" s="2"/>
      <c r="M27" s="166"/>
      <c r="N27" s="2"/>
      <c r="O27" s="166"/>
      <c r="P27" s="161"/>
      <c r="Q27" s="166"/>
      <c r="S27" s="166"/>
      <c r="U27" s="166"/>
      <c r="W27" s="166"/>
    </row>
    <row r="28" spans="2:23" ht="15">
      <c r="B28" s="161"/>
      <c r="D28" s="161"/>
      <c r="E28" s="161"/>
      <c r="F28" s="161"/>
      <c r="G28" s="159"/>
      <c r="H28" s="2"/>
      <c r="I28" s="166">
        <f>I18+I26</f>
        <v>0</v>
      </c>
      <c r="J28" s="2"/>
      <c r="K28" s="166">
        <f>K18+K26</f>
        <v>0</v>
      </c>
      <c r="L28" s="2"/>
      <c r="M28" s="166">
        <f>M18+M26</f>
        <v>0</v>
      </c>
      <c r="N28" s="2"/>
      <c r="O28" s="166">
        <f>O18+O26</f>
        <v>0</v>
      </c>
      <c r="P28" s="161"/>
      <c r="Q28" s="166">
        <f>Q18+Q26</f>
        <v>0</v>
      </c>
      <c r="S28" s="166">
        <f>S18+S26</f>
        <v>0</v>
      </c>
      <c r="U28" s="166">
        <f>U18+U26</f>
        <v>0</v>
      </c>
      <c r="W28" s="166">
        <f>W18+W26</f>
        <v>0</v>
      </c>
    </row>
    <row r="29" spans="2:23" ht="8.1" customHeight="1">
      <c r="B29" s="161"/>
      <c r="D29" s="161"/>
      <c r="E29" s="161"/>
      <c r="F29" s="161"/>
      <c r="G29" s="159"/>
      <c r="H29" s="2"/>
      <c r="I29" s="166"/>
      <c r="J29" s="2"/>
      <c r="K29" s="166"/>
      <c r="L29" s="2"/>
      <c r="M29" s="166"/>
      <c r="N29" s="2"/>
      <c r="O29" s="166"/>
      <c r="P29" s="161"/>
      <c r="Q29" s="166"/>
      <c r="S29" s="166"/>
      <c r="U29" s="166"/>
      <c r="W29" s="166"/>
    </row>
    <row r="30" spans="2:23" ht="15">
      <c r="B30" s="174" t="s">
        <v>261</v>
      </c>
      <c r="D30" s="161"/>
      <c r="E30" s="161"/>
      <c r="F30" s="161"/>
      <c r="G30" s="159" t="s">
        <v>458</v>
      </c>
      <c r="H30" s="2"/>
      <c r="I30" s="175"/>
      <c r="J30" s="2"/>
      <c r="K30" s="175"/>
      <c r="L30" s="2"/>
      <c r="M30" s="175"/>
      <c r="N30" s="2"/>
      <c r="O30" s="175"/>
      <c r="P30" s="161"/>
      <c r="Q30" s="175">
        <f>I30+M30</f>
        <v>0</v>
      </c>
      <c r="S30" s="175">
        <f>K30+O30</f>
        <v>0</v>
      </c>
      <c r="U30" s="175"/>
      <c r="W30" s="175"/>
    </row>
    <row r="31" spans="2:23" ht="8.1" customHeight="1">
      <c r="B31" s="161"/>
      <c r="D31" s="161"/>
      <c r="E31" s="161"/>
      <c r="F31" s="161"/>
      <c r="G31" s="159"/>
      <c r="H31" s="2"/>
      <c r="I31" s="173"/>
      <c r="J31" s="2"/>
      <c r="K31" s="173"/>
      <c r="L31" s="2"/>
      <c r="M31" s="173"/>
      <c r="N31" s="2"/>
      <c r="O31" s="173"/>
      <c r="P31" s="161"/>
      <c r="Q31" s="173"/>
      <c r="S31" s="173"/>
      <c r="U31" s="173"/>
      <c r="W31" s="173"/>
    </row>
    <row r="32" spans="2:23" ht="8.1" customHeight="1">
      <c r="B32" s="161"/>
      <c r="D32" s="161"/>
      <c r="E32" s="161"/>
      <c r="F32" s="161"/>
      <c r="G32" s="370"/>
      <c r="H32" s="2"/>
      <c r="I32" s="176"/>
      <c r="J32" s="2"/>
      <c r="K32" s="176"/>
      <c r="L32" s="2"/>
      <c r="M32" s="176"/>
      <c r="N32" s="2"/>
      <c r="O32" s="176"/>
      <c r="P32" s="161"/>
      <c r="Q32" s="176"/>
      <c r="S32" s="176"/>
      <c r="U32" s="176"/>
      <c r="W32" s="176"/>
    </row>
    <row r="33" spans="1:23" ht="15" thickBot="1">
      <c r="B33" s="161" t="s">
        <v>3</v>
      </c>
      <c r="D33" s="161"/>
      <c r="E33" s="161"/>
      <c r="F33" s="161"/>
      <c r="G33" s="370"/>
      <c r="H33" s="161"/>
      <c r="I33" s="177">
        <f>SUM(I27:I31)</f>
        <v>0</v>
      </c>
      <c r="J33" s="161"/>
      <c r="K33" s="177">
        <f>SUM(K27:K31)</f>
        <v>0</v>
      </c>
      <c r="L33" s="161"/>
      <c r="M33" s="177">
        <f>SUM(M27:M31)</f>
        <v>0</v>
      </c>
      <c r="N33" s="161"/>
      <c r="O33" s="177">
        <f>SUM(O27:O31)</f>
        <v>0</v>
      </c>
      <c r="P33" s="161"/>
      <c r="Q33" s="177">
        <f>SUM(Q27:Q31)</f>
        <v>0</v>
      </c>
      <c r="S33" s="177">
        <f>SUM(S27:S31)</f>
        <v>0</v>
      </c>
      <c r="U33" s="177">
        <f>SUM(U27:U31)</f>
        <v>0</v>
      </c>
      <c r="W33" s="177">
        <f>SUM(W27:W31)</f>
        <v>0</v>
      </c>
    </row>
    <row r="34" spans="1:23" ht="18.75" customHeight="1" thickTop="1">
      <c r="C34" s="161"/>
      <c r="D34" s="161"/>
      <c r="E34" s="161"/>
      <c r="F34" s="161"/>
      <c r="G34" s="370"/>
      <c r="H34" s="161"/>
      <c r="I34" s="232"/>
      <c r="J34" s="161"/>
      <c r="K34" s="161"/>
      <c r="L34" s="161"/>
      <c r="N34" s="161"/>
      <c r="O34" s="161"/>
      <c r="P34" s="161"/>
      <c r="R34" s="159" t="s">
        <v>89</v>
      </c>
      <c r="U34" s="159"/>
      <c r="V34" s="159" t="s">
        <v>89</v>
      </c>
    </row>
    <row r="35" spans="1:23" ht="15">
      <c r="B35" s="239" t="s">
        <v>373</v>
      </c>
      <c r="C35" s="161"/>
      <c r="D35" s="161"/>
      <c r="E35" s="161"/>
      <c r="F35" s="161"/>
      <c r="G35" s="370"/>
      <c r="H35" s="161"/>
      <c r="I35" s="178"/>
      <c r="J35" s="161"/>
      <c r="K35" s="161"/>
      <c r="L35" s="161"/>
      <c r="N35" s="161"/>
      <c r="O35" s="161"/>
      <c r="P35" s="161"/>
      <c r="R35" s="159" t="s">
        <v>895</v>
      </c>
      <c r="U35" s="159"/>
      <c r="V35" s="159" t="s">
        <v>895</v>
      </c>
    </row>
    <row r="36" spans="1:23" ht="15" thickBot="1">
      <c r="C36" s="161"/>
      <c r="D36" s="161"/>
      <c r="E36" s="161"/>
      <c r="F36" s="161"/>
      <c r="G36" s="370"/>
      <c r="H36" s="161"/>
      <c r="I36" s="161"/>
      <c r="J36" s="161"/>
      <c r="K36" s="161"/>
      <c r="L36" s="161"/>
      <c r="M36" s="161"/>
      <c r="N36" s="161"/>
      <c r="O36" s="161"/>
      <c r="P36" s="161"/>
    </row>
    <row r="37" spans="1:23">
      <c r="A37" s="380"/>
      <c r="B37" s="382"/>
      <c r="C37" s="451"/>
      <c r="D37" s="451"/>
      <c r="E37" s="451"/>
      <c r="F37" s="451"/>
      <c r="G37" s="452"/>
      <c r="H37" s="451"/>
      <c r="I37" s="451"/>
      <c r="J37" s="451"/>
      <c r="K37" s="451"/>
      <c r="L37" s="451"/>
      <c r="M37" s="451"/>
      <c r="N37" s="451"/>
      <c r="O37" s="451"/>
      <c r="P37" s="451"/>
      <c r="Q37" s="382"/>
      <c r="R37" s="383"/>
    </row>
    <row r="38" spans="1:23">
      <c r="A38" s="390"/>
      <c r="B38" s="50"/>
      <c r="C38" s="201"/>
      <c r="D38" s="201"/>
      <c r="E38" s="201"/>
      <c r="F38" s="201"/>
      <c r="G38" s="453"/>
      <c r="H38" s="201"/>
      <c r="I38" s="201"/>
      <c r="J38" s="201"/>
      <c r="K38" s="201"/>
      <c r="L38" s="201"/>
      <c r="M38" s="201"/>
      <c r="N38" s="201"/>
      <c r="O38" s="201"/>
      <c r="P38" s="201"/>
      <c r="Q38" s="50"/>
      <c r="R38" s="391"/>
    </row>
    <row r="39" spans="1:23" ht="15">
      <c r="A39" s="390"/>
      <c r="B39" s="454" t="s">
        <v>893</v>
      </c>
      <c r="C39" s="50"/>
      <c r="D39" s="201"/>
      <c r="E39" s="201"/>
      <c r="F39" s="201"/>
      <c r="G39" s="453"/>
      <c r="H39" s="201"/>
      <c r="I39" s="838" t="s">
        <v>450</v>
      </c>
      <c r="J39" s="838"/>
      <c r="K39" s="838"/>
      <c r="L39" s="838"/>
      <c r="M39" s="838"/>
      <c r="N39" s="201"/>
      <c r="O39" s="201"/>
      <c r="P39" s="201"/>
      <c r="Q39" s="455" t="s">
        <v>451</v>
      </c>
      <c r="R39" s="391"/>
    </row>
    <row r="40" spans="1:23">
      <c r="A40" s="390"/>
      <c r="B40" s="50"/>
      <c r="C40" s="50"/>
      <c r="D40" s="456"/>
      <c r="E40" s="456"/>
      <c r="F40" s="456"/>
      <c r="G40" s="457"/>
      <c r="H40" s="456"/>
      <c r="I40" s="12" t="s">
        <v>452</v>
      </c>
      <c r="J40" s="12"/>
      <c r="K40" s="12" t="s">
        <v>453</v>
      </c>
      <c r="L40" s="375"/>
      <c r="M40" s="12" t="s">
        <v>0</v>
      </c>
      <c r="N40" s="12"/>
      <c r="O40" s="201"/>
      <c r="P40" s="201"/>
      <c r="Q40" s="12"/>
      <c r="R40" s="391"/>
    </row>
    <row r="41" spans="1:23" ht="15">
      <c r="A41" s="390"/>
      <c r="B41" s="458"/>
      <c r="C41" s="50"/>
      <c r="D41" s="201"/>
      <c r="E41" s="201"/>
      <c r="F41" s="201"/>
      <c r="G41" s="453"/>
      <c r="H41" s="201"/>
      <c r="I41" s="449" t="s">
        <v>454</v>
      </c>
      <c r="J41" s="456"/>
      <c r="K41" s="449" t="s">
        <v>454</v>
      </c>
      <c r="L41" s="456"/>
      <c r="M41" s="449" t="s">
        <v>454</v>
      </c>
      <c r="N41" s="201"/>
      <c r="O41" s="201"/>
      <c r="P41" s="201"/>
      <c r="Q41" s="449" t="s">
        <v>454</v>
      </c>
      <c r="R41" s="391"/>
    </row>
    <row r="42" spans="1:23">
      <c r="A42" s="390"/>
      <c r="B42" s="201"/>
      <c r="C42" s="50"/>
      <c r="D42" s="201"/>
      <c r="E42" s="201"/>
      <c r="F42" s="201"/>
      <c r="G42" s="453"/>
      <c r="H42" s="201"/>
      <c r="I42" s="453" t="s">
        <v>1</v>
      </c>
      <c r="J42" s="201"/>
      <c r="K42" s="453" t="s">
        <v>1</v>
      </c>
      <c r="L42" s="201"/>
      <c r="M42" s="453" t="s">
        <v>1</v>
      </c>
      <c r="N42" s="201"/>
      <c r="O42" s="201"/>
      <c r="P42" s="201"/>
      <c r="Q42" s="453" t="s">
        <v>1</v>
      </c>
      <c r="R42" s="391"/>
    </row>
    <row r="43" spans="1:23">
      <c r="A43" s="390"/>
      <c r="B43" s="201"/>
      <c r="C43" s="50"/>
      <c r="D43" s="201"/>
      <c r="E43" s="201"/>
      <c r="F43" s="201"/>
      <c r="G43" s="453"/>
      <c r="H43" s="459"/>
      <c r="I43" s="460"/>
      <c r="J43" s="459"/>
      <c r="K43" s="459"/>
      <c r="L43" s="459"/>
      <c r="M43" s="460"/>
      <c r="N43" s="459"/>
      <c r="O43" s="201"/>
      <c r="P43" s="201"/>
      <c r="Q43" s="460"/>
      <c r="R43" s="391"/>
    </row>
    <row r="44" spans="1:23">
      <c r="A44" s="390"/>
      <c r="B44" s="201" t="s">
        <v>2</v>
      </c>
      <c r="C44" s="50"/>
      <c r="D44" s="201"/>
      <c r="E44" s="201"/>
      <c r="F44" s="201"/>
      <c r="G44" s="453"/>
      <c r="H44" s="459"/>
      <c r="I44" s="721"/>
      <c r="J44" s="459"/>
      <c r="K44" s="721"/>
      <c r="L44" s="459"/>
      <c r="M44" s="721"/>
      <c r="N44" s="459"/>
      <c r="O44" s="201"/>
      <c r="P44" s="201"/>
      <c r="Q44" s="721"/>
      <c r="R44" s="391"/>
    </row>
    <row r="45" spans="1:23" ht="15" customHeight="1">
      <c r="A45" s="390"/>
      <c r="B45" s="2" t="s">
        <v>887</v>
      </c>
      <c r="C45" s="51"/>
      <c r="D45" s="459"/>
      <c r="E45" s="459"/>
      <c r="F45" s="201"/>
      <c r="G45" s="427" t="s">
        <v>353</v>
      </c>
      <c r="H45" s="459"/>
      <c r="I45" s="722"/>
      <c r="J45" s="459"/>
      <c r="K45" s="722"/>
      <c r="L45" s="459"/>
      <c r="M45" s="722"/>
      <c r="N45" s="459"/>
      <c r="O45" s="201"/>
      <c r="P45" s="201"/>
      <c r="Q45" s="722"/>
      <c r="R45" s="391"/>
    </row>
    <row r="46" spans="1:23" ht="15" customHeight="1">
      <c r="A46" s="390"/>
      <c r="B46" s="2" t="s">
        <v>886</v>
      </c>
      <c r="C46" s="51"/>
      <c r="D46" s="459"/>
      <c r="E46" s="459"/>
      <c r="F46" s="201"/>
      <c r="G46" s="453"/>
      <c r="H46" s="459"/>
      <c r="I46" s="166">
        <f>SUM(I44:I45)</f>
        <v>0</v>
      </c>
      <c r="J46" s="459"/>
      <c r="K46" s="166">
        <f>SUM(K44:K45)</f>
        <v>0</v>
      </c>
      <c r="L46" s="459"/>
      <c r="M46" s="166">
        <f>SUM(M44:M45)</f>
        <v>0</v>
      </c>
      <c r="N46" s="459"/>
      <c r="O46" s="201"/>
      <c r="P46" s="201"/>
      <c r="Q46" s="166">
        <f>SUM(Q44:Q45)</f>
        <v>0</v>
      </c>
      <c r="R46" s="391"/>
    </row>
    <row r="47" spans="1:23" ht="7.7" customHeight="1">
      <c r="A47" s="390"/>
      <c r="B47" s="2"/>
      <c r="C47" s="51"/>
      <c r="D47" s="459"/>
      <c r="E47" s="459"/>
      <c r="F47" s="201"/>
      <c r="G47" s="453"/>
      <c r="H47" s="459"/>
      <c r="I47" s="460"/>
      <c r="J47" s="459"/>
      <c r="K47" s="460"/>
      <c r="L47" s="459"/>
      <c r="M47" s="460"/>
      <c r="N47" s="459"/>
      <c r="O47" s="201"/>
      <c r="P47" s="201"/>
      <c r="Q47" s="460"/>
      <c r="R47" s="391"/>
    </row>
    <row r="48" spans="1:23" ht="8.1" customHeight="1">
      <c r="A48" s="390"/>
      <c r="B48" s="459"/>
      <c r="C48" s="51"/>
      <c r="D48" s="459"/>
      <c r="E48" s="459"/>
      <c r="F48" s="201"/>
      <c r="G48" s="453"/>
      <c r="H48" s="459"/>
      <c r="I48" s="168"/>
      <c r="J48" s="459"/>
      <c r="K48" s="168"/>
      <c r="L48" s="459"/>
      <c r="M48" s="168"/>
      <c r="N48" s="459"/>
      <c r="O48" s="201"/>
      <c r="P48" s="201"/>
      <c r="Q48" s="168"/>
      <c r="R48" s="391"/>
    </row>
    <row r="49" spans="1:18" ht="15">
      <c r="A49" s="390"/>
      <c r="B49" s="461" t="s">
        <v>259</v>
      </c>
      <c r="C49" s="50"/>
      <c r="D49" s="201"/>
      <c r="E49" s="201"/>
      <c r="F49" s="201"/>
      <c r="G49" s="427" t="s">
        <v>353</v>
      </c>
      <c r="H49" s="459"/>
      <c r="I49" s="170"/>
      <c r="J49" s="459"/>
      <c r="K49" s="170"/>
      <c r="L49" s="459"/>
      <c r="M49" s="170"/>
      <c r="N49" s="459"/>
      <c r="O49" s="201"/>
      <c r="P49" s="201"/>
      <c r="Q49" s="170"/>
      <c r="R49" s="391"/>
    </row>
    <row r="50" spans="1:18" ht="8.1" customHeight="1">
      <c r="A50" s="390"/>
      <c r="B50" s="201"/>
      <c r="C50" s="50"/>
      <c r="D50" s="201"/>
      <c r="E50" s="201"/>
      <c r="F50" s="201"/>
      <c r="G50" s="427"/>
      <c r="H50" s="459"/>
      <c r="I50" s="171"/>
      <c r="J50" s="459"/>
      <c r="K50" s="171"/>
      <c r="L50" s="459"/>
      <c r="M50" s="171"/>
      <c r="N50" s="459"/>
      <c r="O50" s="201"/>
      <c r="P50" s="201"/>
      <c r="Q50" s="171"/>
      <c r="R50" s="391"/>
    </row>
    <row r="51" spans="1:18" ht="15">
      <c r="A51" s="390"/>
      <c r="B51" s="201" t="s">
        <v>260</v>
      </c>
      <c r="C51" s="50"/>
      <c r="D51" s="201"/>
      <c r="E51" s="201"/>
      <c r="F51" s="201"/>
      <c r="G51" s="427"/>
      <c r="H51" s="459"/>
      <c r="I51" s="170"/>
      <c r="J51" s="459"/>
      <c r="K51" s="170"/>
      <c r="L51" s="459"/>
      <c r="M51" s="170"/>
      <c r="N51" s="459"/>
      <c r="O51" s="201"/>
      <c r="P51" s="201"/>
      <c r="Q51" s="170"/>
      <c r="R51" s="391"/>
    </row>
    <row r="52" spans="1:18" ht="8.1" customHeight="1">
      <c r="A52" s="390"/>
      <c r="B52" s="201"/>
      <c r="C52" s="50"/>
      <c r="D52" s="201"/>
      <c r="E52" s="201"/>
      <c r="F52" s="201"/>
      <c r="G52" s="427"/>
      <c r="H52" s="459"/>
      <c r="I52" s="172"/>
      <c r="J52" s="459"/>
      <c r="K52" s="172"/>
      <c r="L52" s="459"/>
      <c r="M52" s="172"/>
      <c r="N52" s="459"/>
      <c r="O52" s="201"/>
      <c r="P52" s="201"/>
      <c r="Q52" s="172"/>
      <c r="R52" s="391"/>
    </row>
    <row r="53" spans="1:18" ht="8.1" customHeight="1">
      <c r="A53" s="390"/>
      <c r="B53" s="201"/>
      <c r="C53" s="50"/>
      <c r="D53" s="201"/>
      <c r="E53" s="201"/>
      <c r="F53" s="201"/>
      <c r="G53" s="427"/>
      <c r="H53" s="459"/>
      <c r="I53" s="460"/>
      <c r="J53" s="459"/>
      <c r="K53" s="460"/>
      <c r="L53" s="459"/>
      <c r="M53" s="460"/>
      <c r="N53" s="459"/>
      <c r="O53" s="201"/>
      <c r="P53" s="201"/>
      <c r="Q53" s="460"/>
      <c r="R53" s="391"/>
    </row>
    <row r="54" spans="1:18" ht="15">
      <c r="A54" s="390"/>
      <c r="B54" s="201" t="s">
        <v>93</v>
      </c>
      <c r="C54" s="50"/>
      <c r="D54" s="201"/>
      <c r="E54" s="201"/>
      <c r="F54" s="201"/>
      <c r="G54" s="427"/>
      <c r="H54" s="459"/>
      <c r="I54" s="173">
        <f>SUM(I48:I52)</f>
        <v>0</v>
      </c>
      <c r="J54" s="459"/>
      <c r="K54" s="173">
        <f>SUM(K48:K52)</f>
        <v>0</v>
      </c>
      <c r="L54" s="459"/>
      <c r="M54" s="173">
        <f>SUM(M48:M52)</f>
        <v>0</v>
      </c>
      <c r="N54" s="459"/>
      <c r="O54" s="201"/>
      <c r="P54" s="201"/>
      <c r="Q54" s="173">
        <f>SUM(Q48:Q52)</f>
        <v>0</v>
      </c>
      <c r="R54" s="391"/>
    </row>
    <row r="55" spans="1:18" ht="8.1" customHeight="1">
      <c r="A55" s="390"/>
      <c r="B55" s="201"/>
      <c r="C55" s="50"/>
      <c r="D55" s="201"/>
      <c r="E55" s="201"/>
      <c r="F55" s="201"/>
      <c r="G55" s="427"/>
      <c r="H55" s="459"/>
      <c r="I55" s="460"/>
      <c r="J55" s="459"/>
      <c r="K55" s="460"/>
      <c r="L55" s="459"/>
      <c r="M55" s="460"/>
      <c r="N55" s="459"/>
      <c r="O55" s="201"/>
      <c r="P55" s="201"/>
      <c r="Q55" s="460"/>
      <c r="R55" s="391"/>
    </row>
    <row r="56" spans="1:18" ht="15">
      <c r="A56" s="390"/>
      <c r="B56" s="201"/>
      <c r="C56" s="50"/>
      <c r="D56" s="201"/>
      <c r="E56" s="201"/>
      <c r="F56" s="201"/>
      <c r="G56" s="427"/>
      <c r="H56" s="459"/>
      <c r="I56" s="460">
        <f>I46+I54</f>
        <v>0</v>
      </c>
      <c r="J56" s="459"/>
      <c r="K56" s="460">
        <f>K46+K54</f>
        <v>0</v>
      </c>
      <c r="L56" s="459"/>
      <c r="M56" s="460">
        <f>M46+M54</f>
        <v>0</v>
      </c>
      <c r="N56" s="459"/>
      <c r="O56" s="201"/>
      <c r="P56" s="201"/>
      <c r="Q56" s="460">
        <f>Q46+Q54</f>
        <v>0</v>
      </c>
      <c r="R56" s="391"/>
    </row>
    <row r="57" spans="1:18" ht="8.1" customHeight="1">
      <c r="A57" s="390"/>
      <c r="B57" s="201"/>
      <c r="C57" s="50"/>
      <c r="D57" s="201"/>
      <c r="E57" s="201"/>
      <c r="F57" s="201"/>
      <c r="G57" s="427"/>
      <c r="H57" s="459"/>
      <c r="I57" s="460"/>
      <c r="J57" s="459"/>
      <c r="K57" s="460"/>
      <c r="L57" s="459"/>
      <c r="M57" s="460"/>
      <c r="N57" s="459"/>
      <c r="O57" s="201"/>
      <c r="P57" s="201"/>
      <c r="Q57" s="460"/>
      <c r="R57" s="391"/>
    </row>
    <row r="58" spans="1:18" ht="15">
      <c r="A58" s="390"/>
      <c r="B58" s="462" t="s">
        <v>261</v>
      </c>
      <c r="C58" s="50"/>
      <c r="D58" s="201"/>
      <c r="E58" s="201"/>
      <c r="F58" s="201"/>
      <c r="G58" s="159" t="s">
        <v>458</v>
      </c>
      <c r="H58" s="459"/>
      <c r="I58" s="175"/>
      <c r="J58" s="459"/>
      <c r="K58" s="175"/>
      <c r="L58" s="459"/>
      <c r="M58" s="175"/>
      <c r="N58" s="459"/>
      <c r="O58" s="201"/>
      <c r="P58" s="201"/>
      <c r="Q58" s="175"/>
      <c r="R58" s="391"/>
    </row>
    <row r="59" spans="1:18" ht="8.1" customHeight="1">
      <c r="A59" s="390"/>
      <c r="B59" s="201"/>
      <c r="C59" s="50"/>
      <c r="D59" s="201"/>
      <c r="E59" s="201"/>
      <c r="F59" s="201"/>
      <c r="G59" s="427"/>
      <c r="H59" s="459"/>
      <c r="I59" s="173"/>
      <c r="J59" s="459"/>
      <c r="K59" s="173"/>
      <c r="L59" s="459"/>
      <c r="M59" s="173"/>
      <c r="N59" s="459"/>
      <c r="O59" s="201"/>
      <c r="P59" s="201"/>
      <c r="Q59" s="173"/>
      <c r="R59" s="391"/>
    </row>
    <row r="60" spans="1:18" ht="8.1" customHeight="1">
      <c r="A60" s="390"/>
      <c r="B60" s="201"/>
      <c r="C60" s="50"/>
      <c r="D60" s="201"/>
      <c r="E60" s="201"/>
      <c r="F60" s="201"/>
      <c r="G60" s="453"/>
      <c r="H60" s="459"/>
      <c r="I60" s="463"/>
      <c r="J60" s="459"/>
      <c r="K60" s="463"/>
      <c r="L60" s="459"/>
      <c r="M60" s="463"/>
      <c r="N60" s="459"/>
      <c r="O60" s="201"/>
      <c r="P60" s="201"/>
      <c r="Q60" s="463"/>
      <c r="R60" s="391"/>
    </row>
    <row r="61" spans="1:18" ht="15" thickBot="1">
      <c r="A61" s="390"/>
      <c r="B61" s="201" t="s">
        <v>3</v>
      </c>
      <c r="C61" s="50"/>
      <c r="D61" s="201"/>
      <c r="E61" s="201"/>
      <c r="F61" s="201"/>
      <c r="G61" s="453"/>
      <c r="H61" s="201"/>
      <c r="I61" s="177">
        <f>SUM(I55:I59)</f>
        <v>0</v>
      </c>
      <c r="J61" s="201"/>
      <c r="K61" s="177">
        <f>SUM(K55:K59)</f>
        <v>0</v>
      </c>
      <c r="L61" s="201"/>
      <c r="M61" s="177">
        <f>SUM(M55:M59)</f>
        <v>0</v>
      </c>
      <c r="N61" s="201"/>
      <c r="O61" s="201"/>
      <c r="P61" s="201"/>
      <c r="Q61" s="177">
        <f>SUM(Q55:Q59)</f>
        <v>0</v>
      </c>
      <c r="R61" s="391"/>
    </row>
    <row r="62" spans="1:18" ht="18.75" customHeight="1" thickTop="1">
      <c r="A62" s="390"/>
      <c r="B62" s="50"/>
      <c r="C62" s="201"/>
      <c r="D62" s="201"/>
      <c r="E62" s="201"/>
      <c r="F62" s="201"/>
      <c r="G62" s="453"/>
      <c r="H62" s="201"/>
      <c r="I62" s="464"/>
      <c r="J62" s="201"/>
      <c r="K62" s="201"/>
      <c r="L62" s="201"/>
      <c r="M62" s="427" t="s">
        <v>89</v>
      </c>
      <c r="N62" s="201"/>
      <c r="O62" s="201"/>
      <c r="P62" s="201"/>
      <c r="Q62" s="427" t="s">
        <v>89</v>
      </c>
      <c r="R62" s="391"/>
    </row>
    <row r="63" spans="1:18" ht="15">
      <c r="A63" s="390"/>
      <c r="B63" s="465" t="s">
        <v>373</v>
      </c>
      <c r="C63" s="201"/>
      <c r="D63" s="201"/>
      <c r="E63" s="201"/>
      <c r="F63" s="201"/>
      <c r="G63" s="453"/>
      <c r="H63" s="201"/>
      <c r="I63" s="466"/>
      <c r="J63" s="201"/>
      <c r="K63" s="201"/>
      <c r="L63" s="201"/>
      <c r="M63" s="159" t="s">
        <v>895</v>
      </c>
      <c r="N63" s="201"/>
      <c r="O63" s="201"/>
      <c r="P63" s="201"/>
      <c r="Q63" s="159" t="s">
        <v>895</v>
      </c>
      <c r="R63" s="391"/>
    </row>
    <row r="64" spans="1:18" ht="15" thickBot="1">
      <c r="A64" s="392"/>
      <c r="B64" s="394"/>
      <c r="C64" s="467"/>
      <c r="D64" s="467"/>
      <c r="E64" s="467"/>
      <c r="F64" s="467"/>
      <c r="G64" s="468"/>
      <c r="H64" s="467"/>
      <c r="I64" s="467"/>
      <c r="J64" s="467"/>
      <c r="K64" s="467"/>
      <c r="L64" s="467"/>
      <c r="M64" s="467"/>
      <c r="N64" s="467"/>
      <c r="O64" s="467"/>
      <c r="P64" s="467"/>
      <c r="Q64" s="394"/>
      <c r="R64" s="396"/>
    </row>
    <row r="65" spans="2:23">
      <c r="C65" s="161"/>
      <c r="D65" s="161"/>
      <c r="E65" s="161"/>
      <c r="F65" s="161"/>
      <c r="G65" s="370"/>
      <c r="H65" s="161"/>
      <c r="I65" s="161"/>
      <c r="J65" s="161"/>
      <c r="K65" s="161"/>
      <c r="L65" s="161"/>
      <c r="M65" s="161"/>
      <c r="N65" s="161"/>
      <c r="O65" s="161"/>
      <c r="P65" s="161"/>
    </row>
    <row r="66" spans="2:23">
      <c r="C66" s="161"/>
      <c r="D66" s="161"/>
      <c r="E66" s="161"/>
      <c r="F66" s="161"/>
      <c r="G66" s="370"/>
      <c r="H66" s="161"/>
      <c r="I66" s="161"/>
      <c r="J66" s="161"/>
      <c r="K66" s="161"/>
      <c r="L66" s="161"/>
      <c r="M66" s="161"/>
      <c r="N66" s="161"/>
      <c r="O66" s="161"/>
      <c r="P66" s="161"/>
    </row>
    <row r="67" spans="2:23" ht="15">
      <c r="B67" s="179" t="s">
        <v>899</v>
      </c>
      <c r="C67" s="179"/>
      <c r="D67" s="180"/>
      <c r="E67" s="161"/>
      <c r="F67" s="161"/>
      <c r="G67" s="370"/>
      <c r="H67" s="161"/>
      <c r="I67" s="161"/>
      <c r="J67" s="161"/>
      <c r="K67" s="161"/>
      <c r="L67" s="161"/>
      <c r="M67" s="161"/>
      <c r="N67" s="161"/>
      <c r="O67" s="161"/>
      <c r="P67" s="161"/>
    </row>
    <row r="68" spans="2:23">
      <c r="B68" s="161"/>
      <c r="C68" s="161"/>
      <c r="D68" s="161"/>
      <c r="E68" s="161"/>
      <c r="F68" s="161"/>
      <c r="G68" s="370"/>
      <c r="H68" s="161"/>
      <c r="I68" s="161"/>
      <c r="J68" s="161"/>
      <c r="K68" s="161"/>
      <c r="L68" s="161"/>
      <c r="M68" s="161"/>
      <c r="N68" s="161"/>
      <c r="O68" s="161"/>
      <c r="P68" s="161"/>
    </row>
    <row r="69" spans="2:23">
      <c r="B69" s="161"/>
      <c r="C69" s="161"/>
      <c r="D69" s="161"/>
      <c r="E69" s="161"/>
      <c r="F69" s="161"/>
      <c r="G69" s="370" t="s">
        <v>455</v>
      </c>
      <c r="H69" s="161"/>
      <c r="I69" s="161"/>
      <c r="J69" s="161"/>
      <c r="K69" s="161"/>
      <c r="L69" s="161"/>
      <c r="O69" s="161"/>
      <c r="P69" s="161"/>
      <c r="U69" s="26"/>
    </row>
    <row r="70" spans="2:23" s="26" customFormat="1">
      <c r="B70" s="2"/>
      <c r="C70" s="2"/>
      <c r="D70" s="2"/>
      <c r="E70" s="181" t="s">
        <v>234</v>
      </c>
      <c r="F70" s="182"/>
      <c r="G70" s="182" t="s">
        <v>456</v>
      </c>
      <c r="H70" s="2"/>
      <c r="I70" s="182"/>
      <c r="J70" s="182"/>
      <c r="K70" s="182"/>
      <c r="L70" s="182"/>
      <c r="R70" s="2"/>
    </row>
    <row r="71" spans="2:23" s="26" customFormat="1">
      <c r="B71" s="469" t="s">
        <v>95</v>
      </c>
      <c r="C71" s="469"/>
      <c r="D71" s="2"/>
      <c r="E71" s="371" t="s">
        <v>14</v>
      </c>
      <c r="F71" s="182"/>
      <c r="G71" s="371" t="s">
        <v>15</v>
      </c>
      <c r="H71" s="2"/>
      <c r="I71" s="470" t="s">
        <v>687</v>
      </c>
      <c r="J71" s="470"/>
      <c r="K71" s="470"/>
      <c r="L71" s="605"/>
      <c r="M71" s="610" t="s">
        <v>686</v>
      </c>
      <c r="N71" s="336"/>
      <c r="O71" s="336"/>
      <c r="P71" s="336"/>
      <c r="Q71" s="336"/>
      <c r="R71" s="2"/>
      <c r="S71" s="371" t="s">
        <v>298</v>
      </c>
      <c r="U71" s="633" t="s">
        <v>779</v>
      </c>
      <c r="W71" s="630" t="s">
        <v>0</v>
      </c>
    </row>
    <row r="72" spans="2:23" s="26" customFormat="1">
      <c r="B72" s="2"/>
      <c r="C72" s="2"/>
      <c r="D72" s="2"/>
      <c r="E72" s="325" t="s">
        <v>94</v>
      </c>
      <c r="F72" s="471"/>
      <c r="G72" s="472" t="s">
        <v>48</v>
      </c>
      <c r="H72" s="473"/>
      <c r="I72" s="602"/>
      <c r="J72" s="602"/>
      <c r="K72" s="602"/>
      <c r="L72" s="606"/>
      <c r="M72" s="606"/>
      <c r="R72" s="2"/>
      <c r="S72" s="182" t="s">
        <v>1</v>
      </c>
      <c r="U72" s="182" t="s">
        <v>1</v>
      </c>
      <c r="W72" s="182" t="s">
        <v>1</v>
      </c>
    </row>
    <row r="73" spans="2:23" s="26" customFormat="1">
      <c r="B73" s="2"/>
      <c r="C73" s="2"/>
      <c r="D73" s="2"/>
      <c r="E73" s="471" t="s">
        <v>16</v>
      </c>
      <c r="F73" s="185"/>
      <c r="H73" s="2"/>
      <c r="I73" s="603"/>
      <c r="J73" s="603"/>
      <c r="K73" s="603"/>
      <c r="L73" s="607"/>
      <c r="M73" s="603"/>
      <c r="R73" s="2"/>
      <c r="S73" s="166"/>
      <c r="U73" s="471"/>
      <c r="W73" s="166"/>
    </row>
    <row r="74" spans="2:23" s="26" customFormat="1">
      <c r="B74" s="2"/>
      <c r="C74" s="2"/>
      <c r="D74" s="2"/>
      <c r="F74" s="182"/>
      <c r="G74" s="182"/>
      <c r="H74" s="2"/>
      <c r="I74" s="604"/>
      <c r="J74" s="604"/>
      <c r="K74" s="604"/>
      <c r="L74" s="605"/>
      <c r="M74" s="604"/>
      <c r="S74" s="166"/>
      <c r="U74" s="166"/>
      <c r="W74" s="166"/>
    </row>
    <row r="75" spans="2:23">
      <c r="B75" s="187"/>
      <c r="C75" s="187"/>
      <c r="E75" s="187"/>
      <c r="F75" s="182"/>
      <c r="G75" s="187"/>
      <c r="I75" s="601"/>
      <c r="J75" s="601"/>
      <c r="K75" s="601"/>
      <c r="L75" s="605"/>
      <c r="M75" s="601"/>
      <c r="N75" s="25"/>
      <c r="O75" s="25"/>
      <c r="P75" s="25"/>
      <c r="Q75" s="25"/>
      <c r="S75" s="167"/>
      <c r="U75" s="167"/>
      <c r="W75" s="167">
        <f>S75+U75</f>
        <v>0</v>
      </c>
    </row>
    <row r="76" spans="2:23">
      <c r="B76" s="187"/>
      <c r="C76" s="187"/>
      <c r="E76" s="187"/>
      <c r="F76" s="182"/>
      <c r="G76" s="187"/>
      <c r="I76" s="601"/>
      <c r="J76" s="601"/>
      <c r="K76" s="601"/>
      <c r="L76" s="605"/>
      <c r="M76" s="601"/>
      <c r="N76" s="25"/>
      <c r="O76" s="25"/>
      <c r="P76" s="25"/>
      <c r="Q76" s="25"/>
      <c r="S76" s="167"/>
      <c r="U76" s="167"/>
      <c r="W76" s="167">
        <f t="shared" ref="W76:W81" si="0">S76+U76</f>
        <v>0</v>
      </c>
    </row>
    <row r="77" spans="2:23">
      <c r="B77" s="187"/>
      <c r="C77" s="187"/>
      <c r="E77" s="187"/>
      <c r="F77" s="182"/>
      <c r="G77" s="187"/>
      <c r="I77" s="601"/>
      <c r="J77" s="601"/>
      <c r="K77" s="601"/>
      <c r="L77" s="605"/>
      <c r="M77" s="601"/>
      <c r="N77" s="25"/>
      <c r="O77" s="25"/>
      <c r="P77" s="25"/>
      <c r="Q77" s="25"/>
      <c r="S77" s="167"/>
      <c r="U77" s="167"/>
      <c r="W77" s="167">
        <f t="shared" si="0"/>
        <v>0</v>
      </c>
    </row>
    <row r="78" spans="2:23">
      <c r="B78" s="187"/>
      <c r="C78" s="187"/>
      <c r="E78" s="187"/>
      <c r="F78" s="182"/>
      <c r="G78" s="187"/>
      <c r="I78" s="601"/>
      <c r="J78" s="601"/>
      <c r="K78" s="601"/>
      <c r="L78" s="605"/>
      <c r="M78" s="601"/>
      <c r="N78" s="25"/>
      <c r="O78" s="25"/>
      <c r="P78" s="25"/>
      <c r="Q78" s="25"/>
      <c r="S78" s="167"/>
      <c r="U78" s="167"/>
      <c r="W78" s="167">
        <f t="shared" si="0"/>
        <v>0</v>
      </c>
    </row>
    <row r="79" spans="2:23">
      <c r="B79" s="187"/>
      <c r="C79" s="187"/>
      <c r="E79" s="187"/>
      <c r="F79" s="182"/>
      <c r="G79" s="187"/>
      <c r="I79" s="601"/>
      <c r="J79" s="601"/>
      <c r="K79" s="601"/>
      <c r="L79" s="605"/>
      <c r="M79" s="601"/>
      <c r="N79" s="25"/>
      <c r="O79" s="25"/>
      <c r="P79" s="25"/>
      <c r="Q79" s="25"/>
      <c r="S79" s="167"/>
      <c r="U79" s="167"/>
      <c r="W79" s="167">
        <f t="shared" si="0"/>
        <v>0</v>
      </c>
    </row>
    <row r="80" spans="2:23">
      <c r="B80" s="187"/>
      <c r="C80" s="187"/>
      <c r="E80" s="187"/>
      <c r="F80" s="182"/>
      <c r="G80" s="187"/>
      <c r="I80" s="601"/>
      <c r="J80" s="601"/>
      <c r="K80" s="601"/>
      <c r="L80" s="605"/>
      <c r="M80" s="601"/>
      <c r="N80" s="25"/>
      <c r="O80" s="25"/>
      <c r="P80" s="25"/>
      <c r="Q80" s="25"/>
      <c r="S80" s="167"/>
      <c r="U80" s="167"/>
      <c r="W80" s="167">
        <f t="shared" si="0"/>
        <v>0</v>
      </c>
    </row>
    <row r="81" spans="2:23">
      <c r="B81" s="187"/>
      <c r="C81" s="187"/>
      <c r="E81" s="187"/>
      <c r="F81" s="182"/>
      <c r="G81" s="187"/>
      <c r="I81" s="601"/>
      <c r="J81" s="601"/>
      <c r="K81" s="601"/>
      <c r="L81" s="605"/>
      <c r="M81" s="601"/>
      <c r="N81" s="25"/>
      <c r="O81" s="25"/>
      <c r="P81" s="25"/>
      <c r="Q81" s="25"/>
      <c r="S81" s="167"/>
      <c r="U81" s="167"/>
      <c r="W81" s="167">
        <f t="shared" si="0"/>
        <v>0</v>
      </c>
    </row>
    <row r="82" spans="2:23">
      <c r="C82" s="2"/>
      <c r="E82" s="182"/>
      <c r="F82" s="182"/>
      <c r="G82" s="182"/>
      <c r="I82" s="604"/>
      <c r="J82" s="604"/>
      <c r="K82" s="604"/>
      <c r="L82" s="604"/>
      <c r="M82" s="604"/>
      <c r="S82" s="166"/>
      <c r="U82" s="166"/>
      <c r="W82" s="166"/>
    </row>
    <row r="83" spans="2:23" ht="15" thickBot="1">
      <c r="C83" s="161"/>
      <c r="D83" s="161"/>
      <c r="E83" s="165"/>
      <c r="F83" s="182"/>
      <c r="G83" s="370"/>
      <c r="H83" s="161"/>
      <c r="I83" s="188"/>
      <c r="J83" s="188"/>
      <c r="K83" s="188"/>
      <c r="L83" s="188"/>
      <c r="R83" s="161"/>
      <c r="S83" s="189">
        <f>SUM(S73:S82)</f>
        <v>0</v>
      </c>
      <c r="U83" s="189">
        <f>SUM(U73:U82)</f>
        <v>0</v>
      </c>
      <c r="W83" s="189">
        <f>SUM(W73:W82)</f>
        <v>0</v>
      </c>
    </row>
    <row r="84" spans="2:23" ht="15" thickTop="1">
      <c r="C84" s="161"/>
      <c r="D84" s="161"/>
      <c r="E84" s="165"/>
      <c r="F84" s="165"/>
      <c r="G84" s="370"/>
      <c r="H84" s="161"/>
      <c r="I84" s="188"/>
      <c r="J84" s="188"/>
      <c r="K84" s="188"/>
      <c r="L84" s="188"/>
      <c r="M84" s="188"/>
      <c r="N84" s="161"/>
      <c r="O84" s="161"/>
    </row>
    <row r="85" spans="2:23" s="26" customFormat="1" ht="15">
      <c r="B85" s="474" t="s">
        <v>354</v>
      </c>
      <c r="D85" s="475"/>
      <c r="E85" s="28"/>
      <c r="F85" s="28"/>
      <c r="G85" s="185"/>
      <c r="H85" s="28"/>
      <c r="I85" s="28"/>
      <c r="J85" s="28"/>
      <c r="K85" s="28"/>
      <c r="L85" s="28"/>
      <c r="M85" s="28"/>
      <c r="N85" s="28"/>
      <c r="O85" s="28"/>
    </row>
    <row r="86" spans="2:23" s="26" customFormat="1" ht="15">
      <c r="B86" s="476" t="s">
        <v>97</v>
      </c>
      <c r="E86" s="28"/>
      <c r="F86" s="28"/>
      <c r="G86" s="185"/>
      <c r="H86" s="28"/>
      <c r="I86" s="28"/>
      <c r="J86" s="28"/>
      <c r="K86" s="28"/>
      <c r="L86" s="28"/>
      <c r="M86" s="28"/>
      <c r="N86" s="28"/>
      <c r="O86" s="28"/>
      <c r="P86" s="28"/>
    </row>
    <row r="87" spans="2:23" s="26" customFormat="1">
      <c r="B87" s="233"/>
      <c r="D87" s="477"/>
      <c r="E87" s="28"/>
      <c r="F87" s="28"/>
      <c r="G87" s="185"/>
      <c r="H87" s="28"/>
      <c r="I87" s="28"/>
      <c r="J87" s="28"/>
      <c r="K87" s="28"/>
      <c r="L87" s="28"/>
      <c r="M87" s="28"/>
      <c r="N87" s="28"/>
      <c r="O87" s="28"/>
      <c r="P87" s="28"/>
    </row>
    <row r="88" spans="2:23">
      <c r="B88" s="190"/>
      <c r="D88" s="7"/>
      <c r="E88" s="6"/>
      <c r="F88" s="6"/>
      <c r="G88" s="368"/>
      <c r="H88" s="6"/>
      <c r="I88" s="6"/>
      <c r="J88" s="6"/>
      <c r="K88" s="6"/>
      <c r="L88" s="6"/>
      <c r="M88" s="6"/>
      <c r="N88" s="6"/>
      <c r="O88" s="6"/>
      <c r="P88" s="6"/>
    </row>
    <row r="89" spans="2:23" ht="15">
      <c r="B89" s="179" t="s">
        <v>457</v>
      </c>
      <c r="C89" s="179"/>
      <c r="D89" s="180"/>
      <c r="E89" s="161"/>
      <c r="F89" s="161"/>
      <c r="G89" s="370"/>
      <c r="H89" s="161"/>
      <c r="I89" s="161"/>
      <c r="J89" s="161"/>
      <c r="K89" s="161"/>
      <c r="L89" s="161"/>
      <c r="M89" s="161"/>
      <c r="N89" s="161"/>
      <c r="O89" s="161"/>
      <c r="P89" s="161"/>
    </row>
    <row r="90" spans="2:23">
      <c r="B90" s="161"/>
      <c r="C90" s="161"/>
      <c r="D90" s="161"/>
      <c r="E90" s="161"/>
      <c r="F90" s="161"/>
      <c r="G90" s="182"/>
      <c r="H90" s="161"/>
      <c r="I90" s="161"/>
      <c r="J90" s="161"/>
      <c r="K90" s="161"/>
      <c r="L90" s="161"/>
      <c r="N90" s="161"/>
      <c r="O90" s="161"/>
      <c r="P90" s="161"/>
      <c r="U90" s="26"/>
    </row>
    <row r="91" spans="2:23">
      <c r="B91" s="161"/>
      <c r="C91" s="161"/>
      <c r="D91" s="161"/>
      <c r="E91" s="867" t="s">
        <v>98</v>
      </c>
      <c r="F91" s="867"/>
      <c r="G91" s="867"/>
      <c r="H91" s="161"/>
      <c r="I91" s="165"/>
      <c r="J91" s="165"/>
      <c r="K91" s="165"/>
      <c r="L91" s="165"/>
      <c r="M91" s="165"/>
      <c r="N91" s="161"/>
      <c r="O91" s="161"/>
      <c r="P91" s="161"/>
      <c r="U91" s="26"/>
    </row>
    <row r="92" spans="2:23">
      <c r="B92" s="183" t="s">
        <v>95</v>
      </c>
      <c r="C92" s="183"/>
      <c r="D92" s="161"/>
      <c r="E92" s="863" t="s">
        <v>99</v>
      </c>
      <c r="F92" s="863"/>
      <c r="G92" s="863"/>
      <c r="H92" s="161"/>
      <c r="I92" s="231" t="s">
        <v>688</v>
      </c>
      <c r="J92" s="231"/>
      <c r="K92" s="231"/>
      <c r="L92" s="605"/>
      <c r="M92" s="161" t="s">
        <v>689</v>
      </c>
      <c r="N92" s="46"/>
      <c r="O92" s="46"/>
      <c r="P92" s="46"/>
      <c r="Q92" s="164"/>
      <c r="R92" s="161"/>
      <c r="S92" s="723" t="s">
        <v>298</v>
      </c>
      <c r="U92" s="633" t="s">
        <v>779</v>
      </c>
      <c r="V92" s="26"/>
      <c r="W92" s="631" t="s">
        <v>0</v>
      </c>
    </row>
    <row r="93" spans="2:23">
      <c r="B93" s="161"/>
      <c r="C93" s="161"/>
      <c r="D93" s="161"/>
      <c r="E93" s="864" t="s">
        <v>100</v>
      </c>
      <c r="F93" s="864"/>
      <c r="G93" s="864"/>
      <c r="H93" s="184"/>
      <c r="I93" s="608"/>
      <c r="J93" s="608"/>
      <c r="K93" s="608"/>
      <c r="L93" s="606"/>
      <c r="M93" s="608"/>
      <c r="Q93" s="225"/>
      <c r="R93" s="161"/>
      <c r="S93" s="165" t="s">
        <v>1</v>
      </c>
      <c r="U93" s="182" t="s">
        <v>1</v>
      </c>
      <c r="W93" s="629" t="s">
        <v>1</v>
      </c>
    </row>
    <row r="94" spans="2:23">
      <c r="B94" s="2"/>
      <c r="C94" s="2"/>
      <c r="D94" s="2"/>
      <c r="E94" s="866"/>
      <c r="F94" s="866"/>
      <c r="G94" s="866"/>
      <c r="H94" s="2"/>
      <c r="I94" s="609"/>
      <c r="J94" s="609"/>
      <c r="K94" s="609"/>
      <c r="L94" s="605"/>
      <c r="M94" s="609"/>
      <c r="Q94" s="92"/>
      <c r="R94" s="161"/>
      <c r="S94" s="186"/>
      <c r="U94" s="186"/>
      <c r="W94" s="186"/>
    </row>
    <row r="95" spans="2:23">
      <c r="B95" s="187"/>
      <c r="C95" s="187"/>
      <c r="D95" s="2"/>
      <c r="E95" s="865"/>
      <c r="F95" s="865"/>
      <c r="G95" s="865"/>
      <c r="H95" s="2"/>
      <c r="I95" s="601"/>
      <c r="J95" s="601"/>
      <c r="K95" s="601"/>
      <c r="L95" s="605"/>
      <c r="M95" s="601"/>
      <c r="N95" s="25"/>
      <c r="O95" s="25"/>
      <c r="P95" s="25"/>
      <c r="Q95" s="45"/>
      <c r="R95" s="2"/>
      <c r="S95" s="167"/>
      <c r="U95" s="167"/>
      <c r="W95" s="167"/>
    </row>
    <row r="96" spans="2:23">
      <c r="B96" s="187"/>
      <c r="C96" s="187"/>
      <c r="D96" s="2"/>
      <c r="E96" s="865"/>
      <c r="F96" s="865"/>
      <c r="G96" s="865"/>
      <c r="H96" s="2"/>
      <c r="I96" s="601"/>
      <c r="J96" s="601"/>
      <c r="K96" s="601"/>
      <c r="L96" s="605"/>
      <c r="M96" s="601"/>
      <c r="N96" s="25"/>
      <c r="O96" s="25"/>
      <c r="P96" s="25"/>
      <c r="Q96" s="45"/>
      <c r="R96" s="2"/>
      <c r="S96" s="167"/>
      <c r="U96" s="167"/>
      <c r="W96" s="167"/>
    </row>
    <row r="97" spans="2:23">
      <c r="B97" s="187"/>
      <c r="C97" s="187"/>
      <c r="D97" s="2"/>
      <c r="E97" s="865"/>
      <c r="F97" s="865"/>
      <c r="G97" s="865"/>
      <c r="H97" s="2"/>
      <c r="I97" s="601"/>
      <c r="J97" s="601"/>
      <c r="K97" s="601"/>
      <c r="L97" s="605"/>
      <c r="M97" s="601"/>
      <c r="N97" s="25"/>
      <c r="O97" s="25"/>
      <c r="P97" s="25"/>
      <c r="Q97" s="45"/>
      <c r="R97" s="2"/>
      <c r="S97" s="167"/>
      <c r="U97" s="167"/>
      <c r="W97" s="167"/>
    </row>
    <row r="98" spans="2:23">
      <c r="B98" s="187"/>
      <c r="C98" s="187"/>
      <c r="D98" s="2"/>
      <c r="E98" s="865"/>
      <c r="F98" s="865"/>
      <c r="G98" s="865"/>
      <c r="H98" s="2"/>
      <c r="I98" s="601"/>
      <c r="J98" s="601"/>
      <c r="K98" s="601"/>
      <c r="L98" s="605"/>
      <c r="M98" s="601"/>
      <c r="N98" s="25"/>
      <c r="O98" s="25"/>
      <c r="P98" s="25"/>
      <c r="Q98" s="45"/>
      <c r="R98" s="2"/>
      <c r="S98" s="167"/>
      <c r="U98" s="167"/>
      <c r="W98" s="167"/>
    </row>
    <row r="99" spans="2:23">
      <c r="B99" s="187"/>
      <c r="C99" s="187"/>
      <c r="D99" s="2"/>
      <c r="E99" s="191"/>
      <c r="F99" s="191"/>
      <c r="G99" s="369"/>
      <c r="H99" s="2"/>
      <c r="I99" s="601"/>
      <c r="J99" s="601"/>
      <c r="K99" s="601"/>
      <c r="L99" s="605"/>
      <c r="M99" s="601"/>
      <c r="N99" s="25"/>
      <c r="O99" s="25"/>
      <c r="P99" s="25"/>
      <c r="Q99" s="45"/>
      <c r="R99" s="2"/>
      <c r="S99" s="167"/>
      <c r="U99" s="167"/>
      <c r="W99" s="167"/>
    </row>
    <row r="100" spans="2:23">
      <c r="B100" s="187"/>
      <c r="C100" s="187"/>
      <c r="D100" s="2"/>
      <c r="E100" s="865"/>
      <c r="F100" s="865"/>
      <c r="G100" s="865"/>
      <c r="H100" s="2"/>
      <c r="I100" s="601"/>
      <c r="J100" s="601"/>
      <c r="K100" s="601"/>
      <c r="L100" s="605"/>
      <c r="M100" s="601"/>
      <c r="N100" s="25"/>
      <c r="O100" s="25"/>
      <c r="P100" s="25"/>
      <c r="Q100" s="45"/>
      <c r="R100" s="2"/>
      <c r="S100" s="167"/>
      <c r="U100" s="167"/>
      <c r="W100" s="167"/>
    </row>
    <row r="101" spans="2:23">
      <c r="B101" s="187"/>
      <c r="C101" s="187"/>
      <c r="D101" s="2"/>
      <c r="E101" s="865"/>
      <c r="F101" s="865"/>
      <c r="G101" s="865"/>
      <c r="H101" s="2"/>
      <c r="I101" s="601"/>
      <c r="J101" s="601"/>
      <c r="K101" s="601"/>
      <c r="L101" s="605"/>
      <c r="M101" s="601"/>
      <c r="N101" s="25"/>
      <c r="O101" s="25"/>
      <c r="P101" s="25"/>
      <c r="Q101" s="45"/>
      <c r="R101" s="2"/>
      <c r="S101" s="167"/>
      <c r="U101" s="167"/>
      <c r="W101" s="167"/>
    </row>
    <row r="102" spans="2:23">
      <c r="C102" s="2"/>
      <c r="D102" s="2"/>
      <c r="E102" s="611"/>
      <c r="F102" s="611"/>
      <c r="G102" s="611"/>
      <c r="H102" s="2"/>
      <c r="I102" s="604"/>
      <c r="J102" s="604"/>
      <c r="K102" s="604"/>
      <c r="L102" s="604"/>
      <c r="M102" s="604"/>
      <c r="Q102" s="92"/>
      <c r="R102" s="2"/>
      <c r="S102" s="166"/>
      <c r="U102" s="166"/>
      <c r="W102" s="166"/>
    </row>
    <row r="103" spans="2:23" ht="15" thickBot="1">
      <c r="C103" s="161"/>
      <c r="D103" s="161"/>
      <c r="E103" s="165"/>
      <c r="F103" s="165"/>
      <c r="G103" s="370"/>
      <c r="H103" s="161"/>
      <c r="I103" s="188"/>
      <c r="J103" s="188"/>
      <c r="K103" s="188"/>
      <c r="L103" s="188"/>
      <c r="Q103" s="188"/>
      <c r="R103" s="161"/>
      <c r="S103" s="189">
        <f>SUM(S94:S102)</f>
        <v>0</v>
      </c>
      <c r="U103" s="189">
        <f>SUM(U94:U102)</f>
        <v>0</v>
      </c>
      <c r="W103" s="189">
        <f>SUM(W94:W102)</f>
        <v>0</v>
      </c>
    </row>
    <row r="104" spans="2:23" ht="15" thickTop="1">
      <c r="C104" s="161"/>
      <c r="D104" s="161"/>
      <c r="E104" s="165"/>
      <c r="F104" s="165"/>
      <c r="G104" s="370"/>
      <c r="H104" s="161"/>
      <c r="I104" s="188"/>
      <c r="J104" s="188"/>
      <c r="K104" s="188"/>
      <c r="L104" s="188"/>
      <c r="M104" s="188"/>
      <c r="N104" s="161"/>
      <c r="O104" s="161"/>
      <c r="P104" s="161"/>
    </row>
  </sheetData>
  <mergeCells count="16">
    <mergeCell ref="Q14:S14"/>
    <mergeCell ref="U13:W13"/>
    <mergeCell ref="I13:O13"/>
    <mergeCell ref="I39:M39"/>
    <mergeCell ref="E91:G91"/>
    <mergeCell ref="E92:G92"/>
    <mergeCell ref="E93:G93"/>
    <mergeCell ref="I14:K14"/>
    <mergeCell ref="M14:O14"/>
    <mergeCell ref="E101:G101"/>
    <mergeCell ref="E100:G100"/>
    <mergeCell ref="E94:G94"/>
    <mergeCell ref="E95:G95"/>
    <mergeCell ref="E96:G96"/>
    <mergeCell ref="E97:G97"/>
    <mergeCell ref="E98:G98"/>
  </mergeCells>
  <phoneticPr fontId="0" type="noConversion"/>
  <pageMargins left="0.75" right="0.39" top="1" bottom="1" header="0.5" footer="0.5"/>
  <pageSetup paperSize="9" scale="42" orientation="portrait" r:id="rId1"/>
  <headerFooter alignWithMargins="0">
    <oddFooter>&amp;L&amp;10&amp;F&amp;R&amp;10Q &amp;A</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R103"/>
  <sheetViews>
    <sheetView view="pageBreakPreview" zoomScale="90" zoomScaleNormal="100" zoomScaleSheetLayoutView="90" workbookViewId="0">
      <selection activeCell="F19" sqref="F19"/>
    </sheetView>
  </sheetViews>
  <sheetFormatPr defaultColWidth="9" defaultRowHeight="14.25"/>
  <cols>
    <col min="1" max="1" width="1.625" style="1" customWidth="1"/>
    <col min="2" max="2" width="27.125" style="1" customWidth="1"/>
    <col min="3" max="3" width="1.625" style="1" customWidth="1"/>
    <col min="4" max="4" width="14.125" style="1" customWidth="1"/>
    <col min="5" max="5" width="1.625" style="1" customWidth="1"/>
    <col min="6" max="6" width="14.125" style="1" customWidth="1"/>
    <col min="7" max="7" width="1.625" style="1" customWidth="1"/>
    <col min="8" max="8" width="15" style="1" customWidth="1"/>
    <col min="9" max="9" width="1.625" style="1" customWidth="1"/>
    <col min="10" max="10" width="15" style="1" customWidth="1"/>
    <col min="11" max="11" width="1.625" style="1" customWidth="1"/>
    <col min="12" max="12" width="14.625" style="1" customWidth="1"/>
    <col min="13" max="13" width="1.625" style="1" customWidth="1"/>
    <col min="14" max="14" width="14.875" style="1" customWidth="1"/>
    <col min="15" max="15" width="1.625" style="1" customWidth="1"/>
    <col min="16" max="16" width="14.875" style="1" customWidth="1"/>
    <col min="17" max="17" width="1.625" style="26" customWidth="1"/>
    <col min="18" max="18" width="14.125" style="1" customWidth="1"/>
    <col min="19" max="16384" width="9" style="1"/>
  </cols>
  <sheetData>
    <row r="1" spans="2:18" ht="15">
      <c r="B1" s="682" t="s">
        <v>114</v>
      </c>
      <c r="C1" s="192"/>
      <c r="D1" s="2"/>
      <c r="E1" s="28"/>
      <c r="F1" s="28"/>
      <c r="G1" s="28"/>
      <c r="H1" s="28"/>
      <c r="I1" s="28"/>
      <c r="J1" s="193"/>
      <c r="K1" s="6"/>
      <c r="L1" s="6"/>
      <c r="M1" s="6"/>
    </row>
    <row r="2" spans="2:18">
      <c r="B2" s="2"/>
      <c r="C2" s="2"/>
      <c r="D2" s="2"/>
      <c r="E2" s="28"/>
      <c r="F2" s="28"/>
      <c r="G2" s="28"/>
      <c r="H2" s="28"/>
      <c r="I2" s="28"/>
      <c r="J2" s="28"/>
      <c r="K2" s="6"/>
      <c r="L2" s="6"/>
      <c r="M2" s="6"/>
    </row>
    <row r="3" spans="2:18">
      <c r="B3" s="2"/>
      <c r="C3" s="2"/>
      <c r="D3" s="2"/>
      <c r="E3" s="28"/>
      <c r="F3" s="28"/>
      <c r="G3" s="28"/>
      <c r="H3" s="28"/>
      <c r="I3" s="28"/>
      <c r="J3" s="28"/>
      <c r="K3" s="6"/>
      <c r="L3" s="6"/>
      <c r="M3" s="6"/>
    </row>
    <row r="4" spans="2:18" ht="15">
      <c r="B4" s="162" t="s">
        <v>92</v>
      </c>
      <c r="C4" s="192"/>
      <c r="D4" s="192"/>
      <c r="E4" s="28"/>
      <c r="F4" s="6"/>
      <c r="G4" s="6"/>
      <c r="H4" s="6"/>
      <c r="I4" s="6"/>
      <c r="J4" s="671" t="s">
        <v>691</v>
      </c>
      <c r="K4" s="6"/>
      <c r="L4" s="671" t="s">
        <v>691</v>
      </c>
      <c r="M4" s="671"/>
      <c r="N4" s="672" t="s">
        <v>691</v>
      </c>
    </row>
    <row r="5" spans="2:18">
      <c r="B5" s="161"/>
      <c r="C5" s="161"/>
      <c r="D5" s="161"/>
      <c r="E5" s="161"/>
      <c r="F5" s="161"/>
      <c r="G5" s="161"/>
      <c r="H5" s="675" t="s">
        <v>2</v>
      </c>
      <c r="I5" s="671"/>
      <c r="J5" s="15" t="s">
        <v>690</v>
      </c>
      <c r="K5" s="671"/>
      <c r="L5" s="15" t="s">
        <v>692</v>
      </c>
      <c r="M5" s="671"/>
      <c r="N5" s="667" t="s">
        <v>693</v>
      </c>
      <c r="O5" s="672"/>
      <c r="P5" s="667" t="s">
        <v>473</v>
      </c>
      <c r="R5" s="46" t="s">
        <v>3</v>
      </c>
    </row>
    <row r="6" spans="2:18">
      <c r="B6" s="161"/>
      <c r="C6" s="161"/>
      <c r="D6" s="161"/>
      <c r="E6" s="161"/>
      <c r="F6" s="161"/>
      <c r="G6" s="161"/>
      <c r="H6" s="674" t="s">
        <v>1</v>
      </c>
      <c r="I6" s="2"/>
      <c r="J6" s="674" t="s">
        <v>1</v>
      </c>
      <c r="K6" s="6"/>
      <c r="L6" s="674" t="s">
        <v>1</v>
      </c>
      <c r="M6" s="6"/>
      <c r="N6" s="672" t="s">
        <v>1</v>
      </c>
      <c r="O6" s="672"/>
      <c r="P6" s="672" t="s">
        <v>1</v>
      </c>
      <c r="R6" s="672" t="s">
        <v>1</v>
      </c>
    </row>
    <row r="7" spans="2:18">
      <c r="B7" s="161"/>
      <c r="C7" s="161"/>
      <c r="D7" s="161"/>
      <c r="E7" s="161"/>
      <c r="F7" s="161"/>
      <c r="G7" s="161"/>
      <c r="H7" s="674"/>
      <c r="I7" s="2"/>
      <c r="J7" s="18" t="s">
        <v>42</v>
      </c>
      <c r="K7" s="6"/>
      <c r="L7" s="18" t="s">
        <v>16</v>
      </c>
      <c r="M7" s="6"/>
      <c r="N7" s="18" t="s">
        <v>18</v>
      </c>
      <c r="P7" s="18" t="s">
        <v>17</v>
      </c>
    </row>
    <row r="8" spans="2:18">
      <c r="B8" s="161"/>
      <c r="C8" s="161"/>
      <c r="D8" s="161"/>
      <c r="E8" s="161"/>
      <c r="F8" s="161"/>
      <c r="G8" s="2"/>
      <c r="H8" s="166"/>
      <c r="I8" s="2"/>
      <c r="J8" s="6"/>
      <c r="K8" s="6"/>
      <c r="L8" s="6"/>
      <c r="M8" s="6"/>
    </row>
    <row r="9" spans="2:18">
      <c r="B9" s="188" t="s">
        <v>474</v>
      </c>
      <c r="C9" s="161"/>
      <c r="D9" s="161"/>
      <c r="E9" s="161"/>
      <c r="F9" s="161"/>
      <c r="G9" s="2"/>
      <c r="H9" s="23"/>
      <c r="I9" s="28"/>
      <c r="J9" s="23"/>
      <c r="K9" s="28"/>
      <c r="L9" s="23"/>
      <c r="M9" s="28"/>
      <c r="N9" s="23"/>
      <c r="O9" s="28"/>
      <c r="P9" s="23"/>
      <c r="Q9" s="28"/>
      <c r="R9" s="199">
        <f>H9+J9+L9+N9+P9</f>
        <v>0</v>
      </c>
    </row>
    <row r="10" spans="2:18" ht="8.1" customHeight="1">
      <c r="C10" s="161"/>
      <c r="D10" s="161"/>
      <c r="E10" s="161"/>
      <c r="F10" s="161"/>
      <c r="G10" s="2"/>
      <c r="H10" s="23"/>
      <c r="I10" s="28"/>
      <c r="J10" s="23"/>
      <c r="K10" s="28"/>
      <c r="L10" s="23"/>
      <c r="M10" s="28"/>
      <c r="N10" s="23"/>
      <c r="O10" s="28"/>
      <c r="P10" s="23"/>
      <c r="Q10" s="28"/>
      <c r="R10" s="199"/>
    </row>
    <row r="11" spans="2:18">
      <c r="B11" s="161" t="s">
        <v>486</v>
      </c>
      <c r="C11" s="161"/>
      <c r="D11" s="161"/>
      <c r="E11" s="161"/>
      <c r="F11" s="161"/>
      <c r="G11" s="2"/>
      <c r="H11" s="23"/>
      <c r="I11" s="28"/>
      <c r="J11" s="23"/>
      <c r="K11" s="28"/>
      <c r="L11" s="23"/>
      <c r="M11" s="28"/>
      <c r="N11" s="23"/>
      <c r="O11" s="28"/>
      <c r="P11" s="23"/>
      <c r="Q11" s="28"/>
      <c r="R11" s="199">
        <f>H11+J11+L11+N11+P11</f>
        <v>0</v>
      </c>
    </row>
    <row r="12" spans="2:18" ht="8.1" customHeight="1">
      <c r="C12" s="161"/>
      <c r="D12" s="161"/>
      <c r="E12" s="161"/>
      <c r="F12" s="161"/>
      <c r="G12" s="2"/>
      <c r="H12" s="23"/>
      <c r="I12" s="28"/>
      <c r="J12" s="23"/>
      <c r="K12" s="28"/>
      <c r="L12" s="23"/>
      <c r="M12" s="28"/>
      <c r="N12" s="23"/>
      <c r="O12" s="28"/>
      <c r="P12" s="23"/>
      <c r="Q12" s="28"/>
      <c r="R12" s="199"/>
    </row>
    <row r="13" spans="2:18">
      <c r="B13" s="188" t="s">
        <v>475</v>
      </c>
      <c r="C13" s="161"/>
      <c r="D13" s="161"/>
      <c r="E13" s="161"/>
      <c r="F13" s="161"/>
      <c r="G13" s="2"/>
      <c r="H13" s="23"/>
      <c r="I13" s="28"/>
      <c r="J13" s="23"/>
      <c r="K13" s="28"/>
      <c r="L13" s="23"/>
      <c r="M13" s="28"/>
      <c r="N13" s="23"/>
      <c r="O13" s="28"/>
      <c r="P13" s="23"/>
      <c r="Q13" s="28"/>
      <c r="R13" s="199">
        <f>H13+J13+L13+N13+P13</f>
        <v>0</v>
      </c>
    </row>
    <row r="14" spans="2:18" ht="8.1" customHeight="1">
      <c r="G14" s="683"/>
      <c r="H14" s="23"/>
      <c r="I14" s="28"/>
      <c r="J14" s="23"/>
      <c r="K14" s="28"/>
      <c r="L14" s="23"/>
      <c r="M14" s="28"/>
      <c r="N14" s="23"/>
      <c r="O14" s="28"/>
      <c r="P14" s="23"/>
      <c r="Q14" s="28"/>
      <c r="R14" s="199"/>
    </row>
    <row r="15" spans="2:18">
      <c r="B15" s="161" t="s">
        <v>476</v>
      </c>
      <c r="C15" s="161"/>
      <c r="D15" s="161"/>
      <c r="E15" s="161"/>
      <c r="F15" s="161"/>
      <c r="G15" s="2"/>
      <c r="H15" s="23"/>
      <c r="I15" s="28"/>
      <c r="J15" s="23"/>
      <c r="K15" s="28"/>
      <c r="L15" s="23"/>
      <c r="M15" s="28"/>
      <c r="N15" s="23"/>
      <c r="O15" s="28"/>
      <c r="P15" s="23"/>
      <c r="Q15" s="28"/>
      <c r="R15" s="199">
        <f>H15+J15+L15+N15+P15</f>
        <v>0</v>
      </c>
    </row>
    <row r="16" spans="2:18" ht="8.1" customHeight="1">
      <c r="B16" s="161"/>
      <c r="C16" s="161"/>
      <c r="D16" s="161"/>
      <c r="E16" s="161"/>
      <c r="F16" s="161"/>
      <c r="G16" s="2"/>
      <c r="H16" s="23"/>
      <c r="I16" s="28"/>
      <c r="J16" s="23"/>
      <c r="K16" s="28"/>
      <c r="L16" s="23"/>
      <c r="M16" s="28"/>
      <c r="N16" s="23"/>
      <c r="O16" s="28"/>
      <c r="P16" s="23"/>
      <c r="Q16" s="28"/>
      <c r="R16" s="199"/>
    </row>
    <row r="17" spans="2:18">
      <c r="B17" s="161" t="s">
        <v>477</v>
      </c>
      <c r="C17" s="161"/>
      <c r="D17" s="161"/>
      <c r="E17" s="161"/>
      <c r="F17" s="161"/>
      <c r="G17" s="2"/>
      <c r="H17" s="23"/>
      <c r="I17" s="28"/>
      <c r="J17" s="23"/>
      <c r="K17" s="28"/>
      <c r="L17" s="23"/>
      <c r="M17" s="28"/>
      <c r="N17" s="23"/>
      <c r="O17" s="28"/>
      <c r="P17" s="23"/>
      <c r="Q17" s="28"/>
      <c r="R17" s="199">
        <f>H17+J17+L17+N17+P17</f>
        <v>0</v>
      </c>
    </row>
    <row r="18" spans="2:18" ht="8.1" customHeight="1">
      <c r="B18" s="161"/>
      <c r="C18" s="161"/>
      <c r="D18" s="161"/>
      <c r="E18" s="161"/>
      <c r="F18" s="161"/>
      <c r="G18" s="2"/>
      <c r="H18" s="23"/>
      <c r="I18" s="28"/>
      <c r="J18" s="23"/>
      <c r="K18" s="28"/>
      <c r="L18" s="23"/>
      <c r="M18" s="28"/>
      <c r="N18" s="23"/>
      <c r="O18" s="28"/>
      <c r="P18" s="23"/>
      <c r="Q18" s="28"/>
      <c r="R18" s="199"/>
    </row>
    <row r="19" spans="2:18" ht="15">
      <c r="B19" s="161" t="s">
        <v>221</v>
      </c>
      <c r="C19" s="161"/>
      <c r="D19" s="161"/>
      <c r="E19" s="161"/>
      <c r="F19" s="684"/>
      <c r="G19" s="2"/>
      <c r="H19" s="23"/>
      <c r="I19" s="28"/>
      <c r="J19" s="23"/>
      <c r="K19" s="28"/>
      <c r="L19" s="23"/>
      <c r="M19" s="28"/>
      <c r="N19" s="23"/>
      <c r="O19" s="28"/>
      <c r="P19" s="23"/>
      <c r="Q19" s="28"/>
      <c r="R19" s="199">
        <f>H19+J19+L19+N19+P19</f>
        <v>0</v>
      </c>
    </row>
    <row r="20" spans="2:18" ht="8.1" customHeight="1">
      <c r="B20" s="161"/>
      <c r="C20" s="161"/>
      <c r="D20" s="161"/>
      <c r="E20" s="161"/>
      <c r="F20" s="161"/>
      <c r="G20" s="2"/>
      <c r="H20" s="23"/>
      <c r="I20" s="28"/>
      <c r="J20" s="23"/>
      <c r="K20" s="28"/>
      <c r="L20" s="23"/>
      <c r="M20" s="28"/>
      <c r="N20" s="23"/>
      <c r="O20" s="28"/>
      <c r="P20" s="23"/>
      <c r="Q20" s="28"/>
      <c r="R20" s="199"/>
    </row>
    <row r="21" spans="2:18">
      <c r="B21" s="161" t="s">
        <v>478</v>
      </c>
      <c r="C21" s="161"/>
      <c r="D21" s="161"/>
      <c r="E21" s="161"/>
      <c r="F21" s="161"/>
      <c r="G21" s="2"/>
      <c r="H21" s="23"/>
      <c r="I21" s="28"/>
      <c r="J21" s="23"/>
      <c r="K21" s="28"/>
      <c r="L21" s="23"/>
      <c r="M21" s="28"/>
      <c r="N21" s="23"/>
      <c r="O21" s="28"/>
      <c r="P21" s="23"/>
      <c r="Q21" s="28"/>
      <c r="R21" s="199">
        <f>H21+J21+L21+N21+P21</f>
        <v>0</v>
      </c>
    </row>
    <row r="22" spans="2:18" ht="8.1" customHeight="1">
      <c r="B22" s="161"/>
      <c r="C22" s="161"/>
      <c r="D22" s="161"/>
      <c r="E22" s="161"/>
      <c r="F22" s="161"/>
      <c r="G22" s="2"/>
      <c r="H22" s="23"/>
      <c r="I22" s="28"/>
      <c r="J22" s="23"/>
      <c r="K22" s="28"/>
      <c r="L22" s="23"/>
      <c r="M22" s="28"/>
      <c r="N22" s="23"/>
      <c r="O22" s="28"/>
      <c r="P22" s="23"/>
      <c r="Q22" s="28"/>
      <c r="R22" s="199"/>
    </row>
    <row r="23" spans="2:18">
      <c r="B23" s="161" t="s">
        <v>570</v>
      </c>
      <c r="C23" s="161"/>
      <c r="D23" s="161"/>
      <c r="E23" s="161"/>
      <c r="F23" s="614" t="s">
        <v>198</v>
      </c>
      <c r="G23" s="161"/>
      <c r="H23" s="23"/>
      <c r="I23" s="28"/>
      <c r="J23" s="23"/>
      <c r="K23" s="28"/>
      <c r="L23" s="23"/>
      <c r="M23" s="28"/>
      <c r="N23" s="23"/>
      <c r="O23" s="28"/>
      <c r="P23" s="23"/>
      <c r="Q23" s="28"/>
      <c r="R23" s="199">
        <f>H23+J23+L23+N23+P23</f>
        <v>0</v>
      </c>
    </row>
    <row r="24" spans="2:18">
      <c r="B24" s="161"/>
      <c r="C24" s="161"/>
      <c r="D24" s="161"/>
      <c r="E24" s="161"/>
      <c r="F24" s="161"/>
      <c r="G24" s="161"/>
      <c r="H24" s="466"/>
      <c r="I24" s="6"/>
      <c r="J24" s="6"/>
      <c r="K24" s="6"/>
      <c r="L24" s="6"/>
      <c r="M24" s="6"/>
    </row>
    <row r="25" spans="2:18">
      <c r="B25" s="161"/>
      <c r="C25" s="161"/>
      <c r="D25" s="161"/>
      <c r="E25" s="161"/>
      <c r="F25" s="161"/>
      <c r="G25" s="161"/>
      <c r="H25" s="178"/>
      <c r="I25" s="6"/>
      <c r="J25" s="6"/>
      <c r="K25" s="6"/>
      <c r="L25" s="6"/>
      <c r="M25" s="6"/>
    </row>
    <row r="26" spans="2:18" ht="15">
      <c r="B26" s="538" t="s">
        <v>596</v>
      </c>
      <c r="C26" s="161"/>
      <c r="D26" s="161"/>
      <c r="E26" s="161"/>
      <c r="F26" s="161"/>
      <c r="G26" s="161"/>
      <c r="H26" s="178"/>
      <c r="I26" s="6"/>
      <c r="J26" s="6"/>
      <c r="K26" s="6"/>
      <c r="L26" s="6"/>
      <c r="M26" s="6"/>
    </row>
    <row r="27" spans="2:18">
      <c r="B27" s="6"/>
      <c r="C27" s="6"/>
      <c r="D27" s="6"/>
      <c r="E27" s="6"/>
      <c r="F27" s="30"/>
      <c r="G27" s="30"/>
      <c r="H27" s="30"/>
      <c r="I27" s="30"/>
      <c r="J27" s="30"/>
      <c r="K27" s="6"/>
      <c r="L27" s="6"/>
      <c r="M27" s="6"/>
    </row>
    <row r="28" spans="2:18">
      <c r="B28" s="161"/>
      <c r="C28" s="6"/>
      <c r="D28" s="867"/>
      <c r="E28" s="867"/>
      <c r="F28" s="867"/>
      <c r="G28" s="186"/>
      <c r="H28" s="185" t="s">
        <v>60</v>
      </c>
      <c r="I28" s="166"/>
      <c r="J28" s="194" t="s">
        <v>6</v>
      </c>
      <c r="K28" s="6"/>
      <c r="M28" s="6"/>
    </row>
    <row r="29" spans="2:18">
      <c r="B29" s="183" t="s">
        <v>7</v>
      </c>
      <c r="C29" s="6"/>
      <c r="D29" s="870" t="s">
        <v>96</v>
      </c>
      <c r="E29" s="870"/>
      <c r="F29" s="870"/>
      <c r="G29" s="195"/>
      <c r="H29" s="196" t="s">
        <v>8</v>
      </c>
      <c r="I29" s="166"/>
      <c r="J29" s="196" t="s">
        <v>9</v>
      </c>
      <c r="K29" s="6"/>
      <c r="L29" s="15" t="s">
        <v>10</v>
      </c>
    </row>
    <row r="30" spans="2:18">
      <c r="B30" s="6"/>
      <c r="C30" s="6"/>
      <c r="D30" s="612"/>
      <c r="E30" s="612"/>
      <c r="F30" s="612"/>
      <c r="G30" s="30"/>
      <c r="H30" s="197" t="s">
        <v>11</v>
      </c>
      <c r="I30" s="41"/>
      <c r="J30" s="197" t="s">
        <v>12</v>
      </c>
      <c r="K30" s="6"/>
      <c r="L30" s="671" t="s">
        <v>13</v>
      </c>
    </row>
    <row r="31" spans="2:18">
      <c r="B31" s="161"/>
      <c r="C31" s="6"/>
      <c r="D31" s="613"/>
      <c r="E31" s="613"/>
      <c r="F31" s="613"/>
      <c r="G31" s="186"/>
      <c r="H31" s="198" t="s">
        <v>1</v>
      </c>
      <c r="I31" s="198"/>
      <c r="J31" s="185" t="s">
        <v>1</v>
      </c>
      <c r="K31" s="6"/>
      <c r="L31" s="10" t="s">
        <v>1</v>
      </c>
    </row>
    <row r="32" spans="2:18" ht="8.1" customHeight="1">
      <c r="B32" s="6"/>
      <c r="C32" s="6"/>
      <c r="D32" s="59"/>
      <c r="E32" s="59"/>
      <c r="F32" s="59"/>
      <c r="G32" s="30"/>
      <c r="H32" s="197"/>
      <c r="I32" s="41"/>
      <c r="J32" s="197"/>
      <c r="K32" s="6"/>
      <c r="L32" s="671"/>
    </row>
    <row r="33" spans="2:13">
      <c r="B33" s="23"/>
      <c r="C33" s="23"/>
      <c r="D33" s="869"/>
      <c r="E33" s="869"/>
      <c r="F33" s="869"/>
      <c r="G33" s="42"/>
      <c r="H33" s="42"/>
      <c r="I33" s="42"/>
      <c r="J33" s="42"/>
      <c r="K33" s="42"/>
      <c r="L33" s="199">
        <f t="shared" ref="L33:L41" si="0">H33-J33</f>
        <v>0</v>
      </c>
    </row>
    <row r="34" spans="2:13">
      <c r="B34" s="23"/>
      <c r="C34" s="23"/>
      <c r="D34" s="869"/>
      <c r="E34" s="869"/>
      <c r="F34" s="869"/>
      <c r="G34" s="42"/>
      <c r="H34" s="42"/>
      <c r="I34" s="42"/>
      <c r="J34" s="42"/>
      <c r="K34" s="42"/>
      <c r="L34" s="199">
        <f t="shared" si="0"/>
        <v>0</v>
      </c>
    </row>
    <row r="35" spans="2:13">
      <c r="B35" s="23"/>
      <c r="C35" s="23"/>
      <c r="D35" s="869"/>
      <c r="E35" s="869"/>
      <c r="F35" s="869"/>
      <c r="G35" s="42"/>
      <c r="H35" s="42"/>
      <c r="I35" s="42"/>
      <c r="J35" s="42"/>
      <c r="K35" s="42"/>
      <c r="L35" s="199">
        <f t="shared" si="0"/>
        <v>0</v>
      </c>
    </row>
    <row r="36" spans="2:13">
      <c r="B36" s="23"/>
      <c r="C36" s="23"/>
      <c r="D36" s="869"/>
      <c r="E36" s="869"/>
      <c r="F36" s="869"/>
      <c r="G36" s="42"/>
      <c r="H36" s="42"/>
      <c r="I36" s="42"/>
      <c r="J36" s="42"/>
      <c r="K36" s="42"/>
      <c r="L36" s="199">
        <f t="shared" si="0"/>
        <v>0</v>
      </c>
    </row>
    <row r="37" spans="2:13">
      <c r="B37" s="23"/>
      <c r="C37" s="23"/>
      <c r="D37" s="869"/>
      <c r="E37" s="869"/>
      <c r="F37" s="869"/>
      <c r="G37" s="42"/>
      <c r="H37" s="42"/>
      <c r="I37" s="42"/>
      <c r="J37" s="42"/>
      <c r="K37" s="42"/>
      <c r="L37" s="199">
        <f t="shared" si="0"/>
        <v>0</v>
      </c>
    </row>
    <row r="38" spans="2:13">
      <c r="B38" s="23"/>
      <c r="C38" s="23"/>
      <c r="D38" s="869"/>
      <c r="E38" s="869"/>
      <c r="F38" s="869"/>
      <c r="G38" s="42"/>
      <c r="H38" s="42"/>
      <c r="I38" s="42"/>
      <c r="J38" s="42"/>
      <c r="K38" s="42"/>
      <c r="L38" s="199">
        <f t="shared" si="0"/>
        <v>0</v>
      </c>
    </row>
    <row r="39" spans="2:13">
      <c r="B39" s="23"/>
      <c r="C39" s="23"/>
      <c r="D39" s="869"/>
      <c r="E39" s="869"/>
      <c r="F39" s="869"/>
      <c r="G39" s="42"/>
      <c r="H39" s="42"/>
      <c r="I39" s="42"/>
      <c r="J39" s="42"/>
      <c r="K39" s="42"/>
      <c r="L39" s="199">
        <f t="shared" si="0"/>
        <v>0</v>
      </c>
    </row>
    <row r="40" spans="2:13">
      <c r="B40" s="23"/>
      <c r="C40" s="23"/>
      <c r="D40" s="869"/>
      <c r="E40" s="869"/>
      <c r="F40" s="869"/>
      <c r="G40" s="42"/>
      <c r="H40" s="42"/>
      <c r="I40" s="42"/>
      <c r="J40" s="42"/>
      <c r="K40" s="42"/>
      <c r="L40" s="199">
        <f t="shared" si="0"/>
        <v>0</v>
      </c>
    </row>
    <row r="41" spans="2:13">
      <c r="B41" s="23"/>
      <c r="C41" s="23"/>
      <c r="D41" s="869"/>
      <c r="E41" s="869"/>
      <c r="F41" s="869"/>
      <c r="G41" s="42"/>
      <c r="H41" s="42"/>
      <c r="I41" s="42"/>
      <c r="J41" s="42"/>
      <c r="K41" s="42"/>
      <c r="L41" s="199">
        <f t="shared" si="0"/>
        <v>0</v>
      </c>
    </row>
    <row r="42" spans="2:13" ht="8.1" customHeight="1"/>
    <row r="43" spans="2:13" ht="15" thickBot="1">
      <c r="L43" s="200">
        <f>SUM(L33:L42)</f>
        <v>0</v>
      </c>
    </row>
    <row r="44" spans="2:13" ht="15" thickTop="1"/>
    <row r="45" spans="2:13" ht="15">
      <c r="B45" s="539" t="s">
        <v>694</v>
      </c>
    </row>
    <row r="46" spans="2:13" ht="15">
      <c r="B46" s="539" t="s">
        <v>695</v>
      </c>
    </row>
    <row r="48" spans="2:13" ht="15">
      <c r="B48" s="538" t="s">
        <v>696</v>
      </c>
      <c r="C48" s="180"/>
      <c r="D48" s="161"/>
      <c r="E48" s="161"/>
      <c r="F48" s="161"/>
      <c r="G48" s="161"/>
      <c r="H48" s="161"/>
      <c r="I48" s="161"/>
      <c r="J48" s="161"/>
      <c r="K48" s="161"/>
      <c r="L48" s="161"/>
      <c r="M48" s="161"/>
    </row>
    <row r="49" spans="2:16">
      <c r="B49" s="161"/>
      <c r="C49" s="161"/>
      <c r="D49" s="161"/>
      <c r="E49" s="161"/>
      <c r="F49" s="182"/>
      <c r="G49" s="161"/>
      <c r="H49" s="161"/>
      <c r="I49" s="161"/>
      <c r="J49" s="161"/>
      <c r="K49" s="161"/>
      <c r="L49" s="161"/>
      <c r="M49" s="161"/>
    </row>
    <row r="50" spans="2:16" ht="18" customHeight="1">
      <c r="B50" s="161"/>
      <c r="C50" s="161"/>
      <c r="D50" s="867" t="s">
        <v>479</v>
      </c>
      <c r="E50" s="867"/>
      <c r="F50" s="867"/>
      <c r="G50" s="161"/>
      <c r="H50" s="674"/>
      <c r="I50" s="674"/>
      <c r="J50" s="674"/>
      <c r="L50" s="201"/>
      <c r="M50" s="12" t="s">
        <v>249</v>
      </c>
      <c r="N50" s="50"/>
      <c r="P50" s="50"/>
    </row>
    <row r="51" spans="2:16">
      <c r="B51" s="183" t="s">
        <v>7</v>
      </c>
      <c r="C51" s="161"/>
      <c r="D51" s="863" t="s">
        <v>480</v>
      </c>
      <c r="E51" s="863"/>
      <c r="F51" s="863"/>
      <c r="G51" s="161"/>
      <c r="H51" s="871" t="s">
        <v>101</v>
      </c>
      <c r="I51" s="871"/>
      <c r="J51" s="871"/>
      <c r="L51" s="46"/>
      <c r="M51" s="15" t="s">
        <v>250</v>
      </c>
      <c r="N51" s="46"/>
      <c r="P51" s="667" t="s">
        <v>5</v>
      </c>
    </row>
    <row r="52" spans="2:16">
      <c r="B52" s="161"/>
      <c r="C52" s="161"/>
      <c r="D52" s="864" t="s">
        <v>48</v>
      </c>
      <c r="E52" s="864"/>
      <c r="F52" s="864"/>
      <c r="G52" s="184"/>
      <c r="H52" s="872"/>
      <c r="I52" s="872"/>
      <c r="J52" s="872"/>
      <c r="L52" s="6"/>
      <c r="P52" s="672" t="s">
        <v>1</v>
      </c>
    </row>
    <row r="53" spans="2:16" ht="8.1" customHeight="1">
      <c r="B53" s="2"/>
      <c r="C53" s="2"/>
      <c r="D53" s="866"/>
      <c r="E53" s="866"/>
      <c r="F53" s="866"/>
      <c r="G53" s="2"/>
      <c r="H53" s="873"/>
      <c r="I53" s="873"/>
      <c r="J53" s="873"/>
      <c r="L53" s="6"/>
    </row>
    <row r="54" spans="2:16">
      <c r="B54" s="187"/>
      <c r="C54" s="187"/>
      <c r="D54" s="865"/>
      <c r="E54" s="865"/>
      <c r="F54" s="865"/>
      <c r="G54" s="187"/>
      <c r="H54" s="874"/>
      <c r="I54" s="874"/>
      <c r="J54" s="874"/>
      <c r="K54" s="25"/>
      <c r="L54" s="167"/>
      <c r="M54" s="167"/>
      <c r="N54" s="167"/>
      <c r="O54" s="167"/>
      <c r="P54" s="167"/>
    </row>
    <row r="55" spans="2:16">
      <c r="B55" s="187"/>
      <c r="C55" s="187"/>
      <c r="D55" s="865"/>
      <c r="E55" s="865"/>
      <c r="F55" s="865"/>
      <c r="G55" s="187"/>
      <c r="H55" s="874"/>
      <c r="I55" s="874"/>
      <c r="J55" s="874"/>
      <c r="K55" s="25"/>
      <c r="L55" s="167"/>
      <c r="M55" s="167"/>
      <c r="N55" s="167"/>
      <c r="O55" s="167"/>
      <c r="P55" s="167"/>
    </row>
    <row r="56" spans="2:16">
      <c r="B56" s="187"/>
      <c r="C56" s="187"/>
      <c r="D56" s="865"/>
      <c r="E56" s="865"/>
      <c r="F56" s="865"/>
      <c r="G56" s="187"/>
      <c r="H56" s="874"/>
      <c r="I56" s="874"/>
      <c r="J56" s="874"/>
      <c r="K56" s="25"/>
      <c r="L56" s="167"/>
      <c r="M56" s="167"/>
      <c r="N56" s="167"/>
      <c r="O56" s="167"/>
      <c r="P56" s="167"/>
    </row>
    <row r="57" spans="2:16">
      <c r="B57" s="187"/>
      <c r="C57" s="187"/>
      <c r="D57" s="865"/>
      <c r="E57" s="865"/>
      <c r="F57" s="865"/>
      <c r="G57" s="187"/>
      <c r="H57" s="874"/>
      <c r="I57" s="874"/>
      <c r="J57" s="874"/>
      <c r="K57" s="25"/>
      <c r="L57" s="167"/>
      <c r="M57" s="167"/>
      <c r="N57" s="167"/>
      <c r="O57" s="167"/>
      <c r="P57" s="167"/>
    </row>
    <row r="58" spans="2:16">
      <c r="B58" s="187"/>
      <c r="C58" s="187"/>
      <c r="D58" s="673"/>
      <c r="E58" s="673"/>
      <c r="F58" s="673"/>
      <c r="G58" s="187"/>
      <c r="H58" s="874"/>
      <c r="I58" s="874"/>
      <c r="J58" s="874"/>
      <c r="K58" s="25"/>
      <c r="L58" s="167"/>
      <c r="M58" s="167"/>
      <c r="N58" s="167"/>
      <c r="O58" s="167"/>
      <c r="P58" s="167"/>
    </row>
    <row r="59" spans="2:16">
      <c r="B59" s="187"/>
      <c r="C59" s="187"/>
      <c r="D59" s="865"/>
      <c r="E59" s="865"/>
      <c r="F59" s="865"/>
      <c r="G59" s="187"/>
      <c r="H59" s="874"/>
      <c r="I59" s="874"/>
      <c r="J59" s="874"/>
      <c r="K59" s="25"/>
      <c r="L59" s="167"/>
      <c r="M59" s="167"/>
      <c r="N59" s="167"/>
      <c r="O59" s="167"/>
      <c r="P59" s="167"/>
    </row>
    <row r="60" spans="2:16">
      <c r="B60" s="187"/>
      <c r="C60" s="187"/>
      <c r="D60" s="865"/>
      <c r="E60" s="865"/>
      <c r="F60" s="865"/>
      <c r="G60" s="187"/>
      <c r="H60" s="874"/>
      <c r="I60" s="874"/>
      <c r="J60" s="874"/>
      <c r="K60" s="25"/>
      <c r="L60" s="167"/>
      <c r="M60" s="167"/>
      <c r="N60" s="167"/>
      <c r="O60" s="167"/>
      <c r="P60" s="167"/>
    </row>
    <row r="61" spans="2:16" ht="8.1" customHeight="1">
      <c r="B61" s="2"/>
      <c r="C61" s="2"/>
      <c r="D61" s="866"/>
      <c r="E61" s="866"/>
      <c r="F61" s="866"/>
      <c r="G61" s="2"/>
      <c r="H61" s="875"/>
      <c r="I61" s="875"/>
      <c r="J61" s="875"/>
      <c r="L61" s="41"/>
    </row>
    <row r="62" spans="2:16" ht="15" thickBot="1">
      <c r="B62" s="161"/>
      <c r="C62" s="161"/>
      <c r="D62" s="674"/>
      <c r="E62" s="674"/>
      <c r="F62" s="674"/>
      <c r="G62" s="161"/>
      <c r="H62" s="188"/>
      <c r="I62" s="188"/>
      <c r="L62" s="41"/>
      <c r="P62" s="109">
        <f>SUM(P54:P60)</f>
        <v>0</v>
      </c>
    </row>
    <row r="63" spans="2:16" ht="15" thickTop="1">
      <c r="B63" s="161"/>
      <c r="C63" s="161"/>
      <c r="D63" s="674"/>
      <c r="E63" s="674"/>
      <c r="F63" s="674"/>
      <c r="G63" s="161"/>
      <c r="H63" s="188"/>
      <c r="I63" s="188"/>
      <c r="J63" s="188"/>
      <c r="K63" s="161"/>
    </row>
    <row r="64" spans="2:16" ht="15">
      <c r="B64" s="538" t="s">
        <v>597</v>
      </c>
      <c r="C64" s="685"/>
      <c r="D64" s="161"/>
      <c r="E64" s="161"/>
      <c r="F64" s="161"/>
      <c r="G64" s="178"/>
      <c r="H64" s="6"/>
      <c r="I64" s="6"/>
      <c r="J64" s="6"/>
      <c r="K64" s="6"/>
    </row>
    <row r="65" spans="2:12">
      <c r="B65" s="161"/>
      <c r="C65" s="161"/>
      <c r="D65" s="161"/>
      <c r="E65" s="453"/>
      <c r="F65" s="161"/>
      <c r="G65" s="674"/>
      <c r="H65" s="674"/>
      <c r="I65" s="674"/>
      <c r="J65" s="161"/>
    </row>
    <row r="66" spans="2:12">
      <c r="B66" s="183" t="s">
        <v>102</v>
      </c>
      <c r="C66" s="201"/>
      <c r="D66" s="871" t="s">
        <v>103</v>
      </c>
      <c r="E66" s="871"/>
      <c r="F66" s="871"/>
      <c r="G66" s="453"/>
      <c r="H66" s="675" t="s">
        <v>5</v>
      </c>
      <c r="I66" s="453"/>
      <c r="K66" s="453"/>
      <c r="L66" s="50"/>
    </row>
    <row r="67" spans="2:12">
      <c r="B67" s="161"/>
      <c r="C67" s="161"/>
      <c r="D67" s="161"/>
      <c r="E67" s="496"/>
      <c r="F67" s="184"/>
      <c r="G67" s="453"/>
      <c r="H67" s="674" t="s">
        <v>1</v>
      </c>
      <c r="I67" s="453"/>
      <c r="K67" s="453"/>
      <c r="L67" s="50"/>
    </row>
    <row r="68" spans="2:12" ht="8.1" customHeight="1">
      <c r="B68" s="2"/>
      <c r="C68" s="2"/>
      <c r="D68" s="2"/>
      <c r="E68" s="686"/>
      <c r="F68" s="2"/>
      <c r="G68" s="687"/>
      <c r="H68" s="687"/>
      <c r="I68" s="603"/>
      <c r="J68" s="26"/>
      <c r="K68" s="460"/>
      <c r="L68" s="51"/>
    </row>
    <row r="69" spans="2:12">
      <c r="B69" s="187"/>
      <c r="C69" s="187"/>
      <c r="D69" s="187"/>
      <c r="E69" s="688"/>
      <c r="F69" s="187"/>
      <c r="G69" s="601"/>
      <c r="H69" s="601"/>
      <c r="I69" s="604"/>
      <c r="J69" s="26"/>
      <c r="K69" s="689"/>
      <c r="L69" s="51"/>
    </row>
    <row r="70" spans="2:12">
      <c r="B70" s="187"/>
      <c r="C70" s="187"/>
      <c r="D70" s="187"/>
      <c r="E70" s="688"/>
      <c r="F70" s="187"/>
      <c r="G70" s="601"/>
      <c r="H70" s="601"/>
      <c r="I70" s="604"/>
      <c r="J70" s="26"/>
      <c r="K70" s="689"/>
      <c r="L70" s="51"/>
    </row>
    <row r="71" spans="2:12">
      <c r="B71" s="187"/>
      <c r="C71" s="187"/>
      <c r="D71" s="187"/>
      <c r="E71" s="688"/>
      <c r="F71" s="187"/>
      <c r="G71" s="601"/>
      <c r="H71" s="601"/>
      <c r="I71" s="604"/>
      <c r="J71" s="26"/>
      <c r="K71" s="689"/>
      <c r="L71" s="51"/>
    </row>
    <row r="72" spans="2:12">
      <c r="B72" s="187"/>
      <c r="C72" s="187"/>
      <c r="D72" s="187"/>
      <c r="E72" s="688"/>
      <c r="F72" s="187"/>
      <c r="G72" s="676"/>
      <c r="H72" s="676"/>
      <c r="I72" s="677"/>
      <c r="J72" s="26"/>
      <c r="K72" s="689"/>
      <c r="L72" s="51"/>
    </row>
    <row r="73" spans="2:12">
      <c r="B73" s="187"/>
      <c r="C73" s="187"/>
      <c r="D73" s="187"/>
      <c r="E73" s="688"/>
      <c r="F73" s="187"/>
      <c r="G73" s="676"/>
      <c r="H73" s="676"/>
      <c r="I73" s="677"/>
      <c r="J73" s="26"/>
      <c r="K73" s="689"/>
      <c r="L73" s="51"/>
    </row>
    <row r="74" spans="2:12">
      <c r="B74" s="187"/>
      <c r="C74" s="187"/>
      <c r="D74" s="187"/>
      <c r="E74" s="688"/>
      <c r="F74" s="187"/>
      <c r="G74" s="601"/>
      <c r="H74" s="601"/>
      <c r="I74" s="604"/>
      <c r="J74" s="26"/>
      <c r="K74" s="689"/>
      <c r="L74" s="51"/>
    </row>
    <row r="75" spans="2:12">
      <c r="B75" s="187"/>
      <c r="C75" s="187"/>
      <c r="D75" s="187"/>
      <c r="E75" s="688"/>
      <c r="F75" s="187"/>
      <c r="G75" s="601"/>
      <c r="H75" s="601"/>
      <c r="I75" s="604"/>
      <c r="J75" s="26"/>
      <c r="K75" s="689"/>
      <c r="L75" s="51"/>
    </row>
    <row r="76" spans="2:12">
      <c r="B76" s="187"/>
      <c r="C76" s="187"/>
      <c r="D76" s="187"/>
      <c r="E76" s="688"/>
      <c r="F76" s="187"/>
      <c r="G76" s="601"/>
      <c r="H76" s="601"/>
      <c r="I76" s="604"/>
      <c r="J76" s="26"/>
      <c r="K76" s="689"/>
      <c r="L76" s="51"/>
    </row>
    <row r="77" spans="2:12">
      <c r="B77" s="187"/>
      <c r="C77" s="187"/>
      <c r="D77" s="187"/>
      <c r="E77" s="688"/>
      <c r="F77" s="187"/>
      <c r="G77" s="601"/>
      <c r="H77" s="601"/>
      <c r="I77" s="604"/>
      <c r="J77" s="26"/>
      <c r="K77" s="689"/>
      <c r="L77" s="51"/>
    </row>
    <row r="78" spans="2:12" ht="8.1" customHeight="1">
      <c r="B78" s="2"/>
      <c r="C78" s="2"/>
      <c r="D78" s="2"/>
      <c r="E78" s="686"/>
      <c r="F78" s="2"/>
      <c r="G78" s="604"/>
      <c r="H78" s="604"/>
      <c r="I78" s="604"/>
      <c r="J78" s="26"/>
      <c r="K78" s="689"/>
      <c r="L78" s="51"/>
    </row>
    <row r="79" spans="2:12" ht="15" thickBot="1">
      <c r="B79" s="161"/>
      <c r="C79" s="161"/>
      <c r="D79" s="161"/>
      <c r="E79" s="674"/>
      <c r="F79" s="161"/>
      <c r="G79" s="188"/>
      <c r="H79" s="109">
        <f>SUM(H69:H77)</f>
        <v>0</v>
      </c>
      <c r="I79" s="26"/>
      <c r="K79" s="689">
        <f>SUM(K68:K78)</f>
        <v>0</v>
      </c>
      <c r="L79" s="51"/>
    </row>
    <row r="80" spans="2:12" ht="15" thickTop="1">
      <c r="B80" s="161"/>
      <c r="C80" s="161"/>
      <c r="D80" s="161"/>
      <c r="E80" s="674"/>
      <c r="F80" s="161"/>
      <c r="G80" s="188"/>
      <c r="H80" s="435"/>
      <c r="I80" s="26"/>
      <c r="J80" s="26"/>
      <c r="K80" s="689"/>
      <c r="L80" s="51"/>
    </row>
    <row r="81" spans="2:14" ht="15">
      <c r="B81" s="497" t="s">
        <v>481</v>
      </c>
      <c r="C81" s="161"/>
      <c r="D81" s="161"/>
      <c r="E81" s="674"/>
      <c r="F81" s="161"/>
      <c r="G81" s="188"/>
      <c r="H81" s="435"/>
      <c r="I81" s="26"/>
      <c r="J81" s="26"/>
      <c r="K81" s="689"/>
      <c r="L81" s="51"/>
    </row>
    <row r="82" spans="2:14" ht="15" customHeight="1">
      <c r="B82" s="868" t="s">
        <v>604</v>
      </c>
      <c r="C82" s="868"/>
      <c r="D82" s="868"/>
      <c r="E82" s="868"/>
      <c r="F82" s="868"/>
      <c r="G82" s="868"/>
      <c r="H82" s="868"/>
      <c r="I82" s="868"/>
      <c r="J82" s="868"/>
      <c r="K82" s="868"/>
      <c r="L82" s="868"/>
      <c r="M82" s="868"/>
      <c r="N82" s="868"/>
    </row>
    <row r="83" spans="2:14" ht="15" customHeight="1">
      <c r="B83" s="868"/>
      <c r="C83" s="868"/>
      <c r="D83" s="868"/>
      <c r="E83" s="868"/>
      <c r="F83" s="868"/>
      <c r="G83" s="868"/>
      <c r="H83" s="868"/>
      <c r="I83" s="868"/>
      <c r="J83" s="868"/>
      <c r="K83" s="868"/>
      <c r="L83" s="868"/>
      <c r="M83" s="868"/>
      <c r="N83" s="868"/>
    </row>
    <row r="84" spans="2:14" ht="15" customHeight="1">
      <c r="B84" s="868"/>
      <c r="C84" s="868"/>
      <c r="D84" s="868"/>
      <c r="E84" s="868"/>
      <c r="F84" s="868"/>
      <c r="G84" s="868"/>
      <c r="H84" s="868"/>
      <c r="I84" s="868"/>
      <c r="J84" s="868"/>
      <c r="K84" s="868"/>
      <c r="L84" s="868"/>
      <c r="M84" s="868"/>
      <c r="N84" s="868"/>
    </row>
    <row r="85" spans="2:14">
      <c r="B85" s="161"/>
      <c r="C85" s="161"/>
      <c r="D85" s="161"/>
      <c r="E85" s="674"/>
      <c r="F85" s="161"/>
      <c r="G85" s="188"/>
      <c r="H85" s="435"/>
      <c r="I85" s="26"/>
      <c r="J85" s="26"/>
      <c r="K85" s="689"/>
      <c r="L85" s="51"/>
    </row>
    <row r="86" spans="2:14" ht="15">
      <c r="B86" s="548" t="s">
        <v>605</v>
      </c>
      <c r="C86" s="161"/>
      <c r="D86" s="161"/>
      <c r="E86" s="674"/>
      <c r="F86" s="161"/>
      <c r="G86" s="188"/>
      <c r="H86" s="435"/>
      <c r="I86" s="26"/>
      <c r="J86" s="26"/>
      <c r="K86" s="689"/>
      <c r="L86" s="51"/>
    </row>
    <row r="87" spans="2:14">
      <c r="B87" s="161"/>
      <c r="C87" s="161"/>
      <c r="D87" s="161"/>
      <c r="E87" s="674"/>
      <c r="F87" s="161"/>
      <c r="G87" s="188"/>
      <c r="H87" s="435"/>
      <c r="I87" s="26"/>
      <c r="J87" s="26"/>
      <c r="K87" s="689"/>
      <c r="L87" s="51"/>
    </row>
    <row r="88" spans="2:14">
      <c r="B88" s="161"/>
      <c r="C88" s="161"/>
      <c r="D88" s="161"/>
      <c r="E88" s="757"/>
      <c r="F88" s="161"/>
      <c r="G88" s="188"/>
      <c r="H88" s="435"/>
      <c r="I88" s="26"/>
      <c r="J88" s="26"/>
      <c r="K88" s="689"/>
      <c r="L88" s="51"/>
    </row>
    <row r="89" spans="2:14" ht="15">
      <c r="B89" s="497" t="s">
        <v>603</v>
      </c>
      <c r="C89" s="161"/>
      <c r="D89" s="161"/>
      <c r="E89" s="674"/>
      <c r="F89" s="161"/>
      <c r="G89" s="188"/>
      <c r="H89" s="188"/>
      <c r="I89" s="188"/>
      <c r="J89" s="161"/>
    </row>
    <row r="90" spans="2:14" s="26" customFormat="1" ht="15">
      <c r="B90" s="540" t="s">
        <v>797</v>
      </c>
      <c r="C90" s="2"/>
      <c r="E90" s="182"/>
      <c r="F90" s="2"/>
      <c r="G90" s="677"/>
      <c r="H90" s="677"/>
      <c r="I90" s="677"/>
      <c r="J90" s="2"/>
    </row>
    <row r="91" spans="2:14" s="26" customFormat="1" ht="15">
      <c r="B91" s="541"/>
      <c r="C91" s="2"/>
      <c r="E91" s="182"/>
      <c r="F91" s="2"/>
      <c r="G91" s="677"/>
      <c r="H91" s="677"/>
      <c r="I91" s="677"/>
      <c r="J91" s="2"/>
    </row>
    <row r="92" spans="2:14" s="26" customFormat="1" ht="15">
      <c r="B92" s="541" t="s">
        <v>318</v>
      </c>
      <c r="C92" s="2"/>
      <c r="E92" s="182"/>
      <c r="F92" s="2"/>
      <c r="G92" s="677"/>
      <c r="H92" s="677"/>
      <c r="I92" s="677"/>
      <c r="J92" s="2"/>
    </row>
    <row r="93" spans="2:14" s="26" customFormat="1" ht="15">
      <c r="B93" s="541" t="s">
        <v>319</v>
      </c>
      <c r="C93" s="2"/>
      <c r="E93" s="182"/>
      <c r="F93" s="2"/>
      <c r="G93" s="677"/>
      <c r="H93" s="677"/>
      <c r="I93" s="677"/>
      <c r="J93" s="2"/>
    </row>
    <row r="94" spans="2:14" s="26" customFormat="1" ht="15">
      <c r="B94" s="541" t="s">
        <v>320</v>
      </c>
      <c r="C94" s="2"/>
      <c r="E94" s="182"/>
      <c r="F94" s="2"/>
      <c r="G94" s="677"/>
      <c r="H94" s="677"/>
      <c r="I94" s="677"/>
      <c r="J94" s="2"/>
    </row>
    <row r="95" spans="2:14" s="26" customFormat="1" ht="15">
      <c r="B95" s="541" t="s">
        <v>321</v>
      </c>
      <c r="C95" s="2"/>
      <c r="E95" s="182"/>
      <c r="F95" s="2"/>
      <c r="G95" s="677"/>
      <c r="H95" s="677"/>
      <c r="I95" s="677"/>
      <c r="J95" s="2"/>
    </row>
    <row r="96" spans="2:14" s="26" customFormat="1" ht="15">
      <c r="B96" s="541" t="s">
        <v>995</v>
      </c>
      <c r="C96" s="2"/>
      <c r="E96" s="182"/>
      <c r="F96" s="2"/>
      <c r="G96" s="677"/>
      <c r="H96" s="677"/>
      <c r="I96" s="677"/>
      <c r="J96" s="2"/>
    </row>
    <row r="97" spans="2:10" s="26" customFormat="1" ht="15">
      <c r="B97" s="541" t="s">
        <v>994</v>
      </c>
      <c r="C97" s="2"/>
      <c r="E97" s="182"/>
      <c r="F97" s="2"/>
      <c r="G97" s="677"/>
      <c r="H97" s="677"/>
      <c r="I97" s="677"/>
      <c r="J97" s="2"/>
    </row>
    <row r="98" spans="2:10" s="26" customFormat="1" ht="15">
      <c r="B98" s="541" t="s">
        <v>993</v>
      </c>
      <c r="C98" s="2"/>
      <c r="E98" s="182"/>
      <c r="F98" s="2"/>
      <c r="G98" s="677"/>
      <c r="H98" s="677"/>
      <c r="I98" s="677"/>
      <c r="J98" s="2"/>
    </row>
    <row r="99" spans="2:10" s="26" customFormat="1" ht="15">
      <c r="B99" s="541" t="s">
        <v>996</v>
      </c>
      <c r="C99" s="2"/>
      <c r="E99" s="182"/>
      <c r="F99" s="2"/>
      <c r="G99" s="677"/>
      <c r="H99" s="677"/>
      <c r="I99" s="677"/>
      <c r="J99" s="2"/>
    </row>
    <row r="100" spans="2:10" s="26" customFormat="1" ht="15">
      <c r="B100" s="541" t="s">
        <v>322</v>
      </c>
      <c r="C100" s="2"/>
      <c r="E100" s="182"/>
      <c r="F100" s="2"/>
      <c r="G100" s="677"/>
      <c r="H100" s="677"/>
      <c r="I100" s="677"/>
      <c r="J100" s="2"/>
    </row>
    <row r="101" spans="2:10" s="26" customFormat="1" ht="15">
      <c r="B101" s="541" t="s">
        <v>323</v>
      </c>
      <c r="C101" s="2"/>
      <c r="E101" s="182"/>
      <c r="F101" s="2"/>
      <c r="G101" s="677"/>
      <c r="H101" s="677"/>
      <c r="I101" s="677"/>
      <c r="J101" s="2"/>
    </row>
    <row r="102" spans="2:10" s="26" customFormat="1" ht="15">
      <c r="B102" s="541" t="s">
        <v>420</v>
      </c>
      <c r="C102" s="2"/>
      <c r="E102" s="182"/>
      <c r="F102" s="2"/>
      <c r="G102" s="677"/>
      <c r="H102" s="677"/>
      <c r="I102" s="677"/>
      <c r="J102" s="2"/>
    </row>
    <row r="103" spans="2:10" s="26" customFormat="1" ht="15">
      <c r="B103" s="541" t="s">
        <v>697</v>
      </c>
      <c r="C103" s="2"/>
      <c r="E103" s="182"/>
      <c r="F103" s="2"/>
      <c r="G103" s="677"/>
      <c r="H103" s="677"/>
      <c r="I103" s="677"/>
      <c r="J103" s="2"/>
    </row>
  </sheetData>
  <sortState ref="B9:R21">
    <sortCondition ref="B9:B21"/>
  </sortState>
  <mergeCells count="35">
    <mergeCell ref="H58:J58"/>
    <mergeCell ref="D59:F59"/>
    <mergeCell ref="H59:J59"/>
    <mergeCell ref="D66:F66"/>
    <mergeCell ref="D60:F60"/>
    <mergeCell ref="H60:J60"/>
    <mergeCell ref="D61:F61"/>
    <mergeCell ref="H61:J61"/>
    <mergeCell ref="D55:F55"/>
    <mergeCell ref="H55:J55"/>
    <mergeCell ref="D56:F56"/>
    <mergeCell ref="H56:J56"/>
    <mergeCell ref="D57:F57"/>
    <mergeCell ref="H57:J57"/>
    <mergeCell ref="H52:J52"/>
    <mergeCell ref="D53:F53"/>
    <mergeCell ref="H53:J53"/>
    <mergeCell ref="D54:F54"/>
    <mergeCell ref="H54:J54"/>
    <mergeCell ref="B82:N84"/>
    <mergeCell ref="D40:F40"/>
    <mergeCell ref="D28:F28"/>
    <mergeCell ref="D29:F29"/>
    <mergeCell ref="D33:F33"/>
    <mergeCell ref="D34:F34"/>
    <mergeCell ref="D35:F35"/>
    <mergeCell ref="D36:F36"/>
    <mergeCell ref="D37:F37"/>
    <mergeCell ref="D38:F38"/>
    <mergeCell ref="D39:F39"/>
    <mergeCell ref="D41:F41"/>
    <mergeCell ref="D50:F50"/>
    <mergeCell ref="D51:F51"/>
    <mergeCell ref="H51:J51"/>
    <mergeCell ref="D52:F52"/>
  </mergeCells>
  <pageMargins left="0.75" right="0.75" top="1" bottom="1" header="0.5" footer="0.5"/>
  <pageSetup paperSize="9" scale="48" orientation="portrait" r:id="rId1"/>
  <headerFooter alignWithMargins="0">
    <oddFooter>&amp;L&amp;10&amp;F&amp;R&amp;10Q &amp;A</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B1:P290"/>
  <sheetViews>
    <sheetView view="pageBreakPreview" zoomScale="90" zoomScaleNormal="100" zoomScaleSheetLayoutView="90" workbookViewId="0">
      <selection activeCell="B14" sqref="B14"/>
    </sheetView>
  </sheetViews>
  <sheetFormatPr defaultColWidth="9" defaultRowHeight="12.75"/>
  <cols>
    <col min="1" max="1" width="1.625" style="3" customWidth="1"/>
    <col min="2" max="2" width="34.5" style="3" customWidth="1"/>
    <col min="3" max="3" width="1.625" style="3" customWidth="1"/>
    <col min="4" max="4" width="22" style="3" customWidth="1"/>
    <col min="5" max="5" width="1.625" style="3" customWidth="1"/>
    <col min="6" max="6" width="14.625" style="3" customWidth="1"/>
    <col min="7" max="7" width="1.625" style="3" customWidth="1"/>
    <col min="8" max="8" width="12.875" style="3" customWidth="1"/>
    <col min="9" max="9" width="1.625" style="3" customWidth="1"/>
    <col min="10" max="10" width="12.625" style="3" customWidth="1"/>
    <col min="11" max="11" width="1.625" style="3" customWidth="1"/>
    <col min="12" max="12" width="11" style="3" customWidth="1"/>
    <col min="13" max="13" width="1.625" style="3" customWidth="1"/>
    <col min="14" max="14" width="11.625" style="3" customWidth="1"/>
    <col min="15" max="15" width="1.625" style="3" customWidth="1"/>
    <col min="16" max="16" width="11.625" style="3" customWidth="1"/>
    <col min="17" max="17" width="1.625" style="3" customWidth="1"/>
    <col min="18" max="18" width="11.625" style="3" customWidth="1"/>
    <col min="19" max="19" width="1.625" style="3" customWidth="1"/>
    <col min="20" max="20" width="11.625" style="3" customWidth="1"/>
    <col min="21" max="21" width="1.625" style="3" customWidth="1"/>
    <col min="22" max="22" width="11.625" style="3" customWidth="1"/>
    <col min="23" max="23" width="1.625" style="3" customWidth="1"/>
    <col min="24" max="24" width="11.625" style="3" customWidth="1"/>
    <col min="25" max="25" width="1.625" style="3" customWidth="1"/>
    <col min="26" max="26" width="11.625" style="3" customWidth="1"/>
    <col min="27" max="27" width="1.625" style="3" customWidth="1"/>
    <col min="28" max="28" width="11.625" style="3" customWidth="1"/>
    <col min="29" max="29" width="1.625" style="3" customWidth="1"/>
    <col min="30" max="16384" width="9" style="3"/>
  </cols>
  <sheetData>
    <row r="1" spans="2:13" s="1" customFormat="1" ht="15">
      <c r="B1" s="5" t="s">
        <v>840</v>
      </c>
      <c r="C1" s="56"/>
      <c r="D1" s="6"/>
      <c r="E1" s="6"/>
      <c r="G1" s="6"/>
      <c r="H1" s="6"/>
      <c r="K1" s="6"/>
      <c r="L1" s="6"/>
      <c r="M1" s="6"/>
    </row>
    <row r="2" spans="2:13" s="672" customFormat="1" ht="14.25">
      <c r="B2" s="671"/>
      <c r="C2" s="671"/>
      <c r="D2" s="671"/>
      <c r="E2" s="671"/>
      <c r="G2" s="671"/>
      <c r="H2" s="671"/>
      <c r="K2" s="671"/>
      <c r="L2" s="671"/>
      <c r="M2" s="671"/>
    </row>
    <row r="3" spans="2:13" s="672" customFormat="1" ht="15">
      <c r="B3" s="129" t="s">
        <v>161</v>
      </c>
      <c r="C3" s="671"/>
      <c r="D3" s="671"/>
      <c r="E3" s="671"/>
      <c r="G3" s="671"/>
      <c r="H3" s="671"/>
      <c r="K3" s="671"/>
      <c r="L3" s="671"/>
      <c r="M3" s="671"/>
    </row>
    <row r="4" spans="2:13" s="672" customFormat="1" ht="14.25">
      <c r="B4" s="671"/>
      <c r="C4" s="671"/>
      <c r="D4" s="671"/>
      <c r="E4" s="671"/>
      <c r="G4" s="671"/>
      <c r="H4" s="671"/>
      <c r="K4" s="671"/>
      <c r="L4" s="671"/>
      <c r="M4" s="671"/>
    </row>
    <row r="5" spans="2:13" s="672" customFormat="1" ht="14.25">
      <c r="B5" s="690" t="s">
        <v>168</v>
      </c>
      <c r="C5" s="18"/>
      <c r="D5" s="18"/>
      <c r="E5" s="18"/>
      <c r="F5" s="20"/>
      <c r="G5" s="18"/>
      <c r="H5" s="18"/>
      <c r="I5" s="20"/>
      <c r="J5" s="20"/>
      <c r="K5" s="671"/>
      <c r="L5" s="671"/>
      <c r="M5" s="671"/>
    </row>
    <row r="6" spans="2:13" s="672" customFormat="1" ht="14.25">
      <c r="B6" s="690" t="s">
        <v>162</v>
      </c>
      <c r="C6" s="18"/>
      <c r="D6" s="18"/>
      <c r="E6" s="18"/>
      <c r="F6" s="20"/>
      <c r="G6" s="18"/>
      <c r="H6" s="18"/>
      <c r="I6" s="20"/>
      <c r="J6" s="20"/>
      <c r="K6" s="671"/>
      <c r="L6" s="671"/>
      <c r="M6" s="671"/>
    </row>
    <row r="7" spans="2:13" s="672" customFormat="1" ht="14.25">
      <c r="B7" s="690" t="s">
        <v>159</v>
      </c>
      <c r="C7" s="18"/>
      <c r="D7" s="18"/>
      <c r="E7" s="18"/>
      <c r="F7" s="20"/>
      <c r="G7" s="18"/>
      <c r="H7" s="18"/>
      <c r="I7" s="20"/>
      <c r="J7" s="20"/>
      <c r="K7" s="671"/>
      <c r="L7" s="671"/>
      <c r="M7" s="671"/>
    </row>
    <row r="8" spans="2:13" s="672" customFormat="1" ht="14.25">
      <c r="B8" s="690" t="s">
        <v>160</v>
      </c>
      <c r="C8" s="18"/>
      <c r="D8" s="18"/>
      <c r="E8" s="18"/>
      <c r="F8" s="20"/>
      <c r="G8" s="18"/>
      <c r="H8" s="18"/>
      <c r="I8" s="20"/>
      <c r="J8" s="20"/>
      <c r="K8" s="671"/>
      <c r="L8" s="671"/>
      <c r="M8" s="671"/>
    </row>
    <row r="9" spans="2:13" s="672" customFormat="1" ht="15">
      <c r="B9" s="54"/>
      <c r="C9" s="18"/>
      <c r="D9" s="18"/>
      <c r="E9" s="18"/>
      <c r="F9" s="20"/>
      <c r="G9" s="18"/>
      <c r="H9" s="18"/>
      <c r="I9" s="20"/>
      <c r="J9" s="20"/>
      <c r="K9" s="671"/>
      <c r="L9" s="671"/>
      <c r="M9" s="671"/>
    </row>
    <row r="10" spans="2:13" s="672" customFormat="1" ht="14.25">
      <c r="B10" s="690" t="s">
        <v>157</v>
      </c>
      <c r="C10" s="18"/>
      <c r="D10" s="18"/>
      <c r="E10" s="18"/>
      <c r="F10" s="20"/>
      <c r="G10" s="18"/>
      <c r="H10" s="18"/>
      <c r="I10" s="20"/>
      <c r="J10" s="20"/>
      <c r="K10" s="671"/>
      <c r="L10" s="671"/>
      <c r="M10" s="671"/>
    </row>
    <row r="11" spans="2:13" s="672" customFormat="1" ht="14.25">
      <c r="B11" s="690"/>
      <c r="C11" s="18"/>
      <c r="D11" s="18"/>
      <c r="E11" s="18"/>
      <c r="F11" s="20"/>
      <c r="G11" s="18"/>
      <c r="H11" s="18"/>
      <c r="I11" s="20"/>
      <c r="J11" s="20"/>
      <c r="K11" s="671"/>
      <c r="L11" s="671"/>
      <c r="M11" s="671"/>
    </row>
    <row r="12" spans="2:13" s="672" customFormat="1" ht="14.25">
      <c r="B12" s="690" t="s">
        <v>158</v>
      </c>
      <c r="C12" s="18"/>
      <c r="D12" s="18"/>
      <c r="E12" s="18"/>
      <c r="F12" s="20"/>
      <c r="G12" s="18"/>
      <c r="H12" s="18"/>
      <c r="I12" s="20"/>
      <c r="J12" s="20"/>
      <c r="K12" s="671"/>
      <c r="L12" s="671"/>
      <c r="M12" s="671"/>
    </row>
    <row r="13" spans="2:13" s="672" customFormat="1" ht="14.25">
      <c r="B13" s="488"/>
      <c r="C13" s="671"/>
      <c r="D13" s="671"/>
      <c r="E13" s="671"/>
      <c r="G13" s="671"/>
      <c r="H13" s="671"/>
      <c r="K13" s="671"/>
      <c r="L13" s="671"/>
      <c r="M13" s="671"/>
    </row>
    <row r="14" spans="2:13" s="672" customFormat="1" ht="15">
      <c r="B14" s="691" t="s">
        <v>857</v>
      </c>
      <c r="C14" s="671"/>
      <c r="D14" s="671"/>
      <c r="E14" s="671"/>
      <c r="G14" s="671"/>
      <c r="H14" s="671"/>
      <c r="K14" s="671"/>
      <c r="L14" s="671"/>
      <c r="M14" s="671"/>
    </row>
    <row r="15" spans="2:13" s="672" customFormat="1" ht="15">
      <c r="B15" s="691" t="s">
        <v>225</v>
      </c>
      <c r="C15" s="671"/>
      <c r="D15" s="671"/>
      <c r="E15" s="671"/>
      <c r="G15" s="671"/>
      <c r="H15" s="671"/>
      <c r="K15" s="671"/>
      <c r="L15" s="671"/>
      <c r="M15" s="671"/>
    </row>
    <row r="16" spans="2:13" s="672" customFormat="1" ht="15">
      <c r="B16" s="692"/>
      <c r="C16" s="185"/>
      <c r="D16" s="185"/>
      <c r="E16" s="185"/>
      <c r="F16" s="39"/>
      <c r="G16" s="671"/>
      <c r="H16" s="671"/>
      <c r="K16" s="671"/>
      <c r="L16" s="671"/>
      <c r="M16" s="671"/>
    </row>
    <row r="17" spans="2:13" s="672" customFormat="1" ht="14.25">
      <c r="B17" s="693" t="s">
        <v>698</v>
      </c>
      <c r="C17" s="185"/>
      <c r="D17" s="185"/>
      <c r="E17" s="185"/>
      <c r="F17" s="39"/>
      <c r="G17" s="671" t="s">
        <v>117</v>
      </c>
      <c r="H17" s="568"/>
      <c r="K17" s="671"/>
      <c r="L17" s="671"/>
      <c r="M17" s="671"/>
    </row>
    <row r="18" spans="2:13" s="672" customFormat="1" ht="14.25">
      <c r="B18" s="693"/>
      <c r="C18" s="185"/>
      <c r="D18" s="185"/>
      <c r="E18" s="185"/>
      <c r="F18" s="39"/>
      <c r="G18" s="671"/>
      <c r="H18" s="671"/>
      <c r="K18" s="671"/>
      <c r="L18" s="671"/>
      <c r="M18" s="671"/>
    </row>
    <row r="19" spans="2:13" s="672" customFormat="1" ht="14.25">
      <c r="B19" s="693" t="s">
        <v>699</v>
      </c>
      <c r="C19" s="185"/>
      <c r="D19" s="185"/>
      <c r="E19" s="185"/>
      <c r="F19" s="39"/>
      <c r="G19" s="671" t="s">
        <v>117</v>
      </c>
      <c r="H19" s="568"/>
      <c r="K19" s="671"/>
      <c r="L19" s="671"/>
      <c r="M19" s="671"/>
    </row>
    <row r="20" spans="2:13" s="672" customFormat="1" ht="15">
      <c r="B20" s="692"/>
      <c r="C20" s="185"/>
      <c r="D20" s="185"/>
      <c r="E20" s="185"/>
      <c r="F20" s="39"/>
      <c r="G20" s="671"/>
      <c r="H20" s="671"/>
      <c r="K20" s="671"/>
      <c r="L20" s="671"/>
      <c r="M20" s="671"/>
    </row>
    <row r="21" spans="2:13" s="672" customFormat="1" ht="15">
      <c r="B21" s="489"/>
      <c r="C21" s="671"/>
      <c r="D21" s="671"/>
      <c r="E21" s="671"/>
      <c r="G21" s="671"/>
      <c r="H21" s="671"/>
      <c r="K21" s="671"/>
      <c r="L21" s="671"/>
      <c r="M21" s="671"/>
    </row>
    <row r="22" spans="2:13" s="672" customFormat="1" ht="15">
      <c r="B22" s="691" t="s">
        <v>179</v>
      </c>
      <c r="C22" s="671"/>
      <c r="D22" s="671"/>
      <c r="E22" s="671"/>
      <c r="G22" s="671"/>
      <c r="H22" s="671"/>
      <c r="K22" s="671"/>
      <c r="L22" s="671"/>
      <c r="M22" s="671"/>
    </row>
    <row r="23" spans="2:13" s="672" customFormat="1" ht="15">
      <c r="B23" s="489"/>
      <c r="C23" s="671"/>
      <c r="D23" s="671"/>
      <c r="E23" s="671"/>
      <c r="G23" s="671"/>
      <c r="H23" s="671"/>
      <c r="K23" s="671"/>
      <c r="L23" s="671"/>
      <c r="M23" s="671"/>
    </row>
    <row r="24" spans="2:13" s="672" customFormat="1" ht="14.25">
      <c r="B24" s="46" t="s">
        <v>45</v>
      </c>
      <c r="C24" s="46"/>
      <c r="D24" s="667"/>
      <c r="E24" s="1"/>
      <c r="F24" s="46" t="s">
        <v>78</v>
      </c>
      <c r="G24" s="15"/>
      <c r="H24" s="667"/>
      <c r="J24" s="667" t="s">
        <v>5</v>
      </c>
      <c r="K24" s="671"/>
      <c r="L24" s="671"/>
      <c r="M24" s="671"/>
    </row>
    <row r="25" spans="2:13" s="672" customFormat="1" ht="14.25">
      <c r="B25" s="1"/>
      <c r="C25" s="1"/>
      <c r="E25" s="1"/>
      <c r="F25" s="44" t="s">
        <v>42</v>
      </c>
      <c r="G25" s="671"/>
      <c r="J25" s="672" t="s">
        <v>1</v>
      </c>
      <c r="K25" s="671"/>
      <c r="L25" s="671"/>
      <c r="M25" s="671"/>
    </row>
    <row r="26" spans="2:13" s="672" customFormat="1" ht="6.75" customHeight="1">
      <c r="B26" s="1"/>
      <c r="C26" s="1"/>
      <c r="E26" s="1"/>
      <c r="F26" s="1"/>
      <c r="G26" s="671"/>
      <c r="J26" s="106"/>
      <c r="K26" s="671"/>
      <c r="L26" s="671"/>
      <c r="M26" s="671"/>
    </row>
    <row r="27" spans="2:13" s="672" customFormat="1" ht="14.25">
      <c r="B27" s="25" t="s">
        <v>163</v>
      </c>
      <c r="C27" s="25"/>
      <c r="D27" s="568"/>
      <c r="E27" s="25"/>
      <c r="F27" s="25"/>
      <c r="G27" s="63"/>
      <c r="H27" s="568"/>
      <c r="I27" s="568"/>
      <c r="J27" s="107"/>
      <c r="K27" s="671"/>
      <c r="L27" s="671"/>
      <c r="M27" s="671"/>
    </row>
    <row r="28" spans="2:13" s="672" customFormat="1" ht="14.25">
      <c r="B28" s="25"/>
      <c r="C28" s="25"/>
      <c r="D28" s="568"/>
      <c r="E28" s="25"/>
      <c r="F28" s="25"/>
      <c r="G28" s="63"/>
      <c r="H28" s="568"/>
      <c r="I28" s="568"/>
      <c r="J28" s="107"/>
      <c r="K28" s="671"/>
      <c r="L28" s="671"/>
      <c r="M28" s="671"/>
    </row>
    <row r="29" spans="2:13" s="672" customFormat="1" ht="14.25">
      <c r="B29" s="25" t="s">
        <v>164</v>
      </c>
      <c r="C29" s="25"/>
      <c r="D29" s="568"/>
      <c r="E29" s="25"/>
      <c r="F29" s="25"/>
      <c r="G29" s="63"/>
      <c r="H29" s="568"/>
      <c r="I29" s="568"/>
      <c r="J29" s="107"/>
      <c r="K29" s="671"/>
      <c r="L29" s="671"/>
      <c r="M29" s="671"/>
    </row>
    <row r="30" spans="2:13" s="672" customFormat="1" ht="14.25">
      <c r="B30" s="25"/>
      <c r="C30" s="25"/>
      <c r="D30" s="568"/>
      <c r="E30" s="25"/>
      <c r="F30" s="25"/>
      <c r="G30" s="63"/>
      <c r="H30" s="568"/>
      <c r="I30" s="568"/>
      <c r="J30" s="107"/>
      <c r="K30" s="671"/>
      <c r="L30" s="671"/>
      <c r="M30" s="671"/>
    </row>
    <row r="31" spans="2:13" s="672" customFormat="1" ht="14.25">
      <c r="B31" s="25" t="s">
        <v>165</v>
      </c>
      <c r="C31" s="25"/>
      <c r="D31" s="568"/>
      <c r="E31" s="25"/>
      <c r="F31" s="25"/>
      <c r="G31" s="63"/>
      <c r="H31" s="568"/>
      <c r="I31" s="568"/>
      <c r="J31" s="107"/>
      <c r="K31" s="671"/>
      <c r="L31" s="671"/>
      <c r="M31" s="671"/>
    </row>
    <row r="32" spans="2:13" s="672" customFormat="1" ht="14.25">
      <c r="B32" s="25"/>
      <c r="C32" s="25"/>
      <c r="D32" s="568"/>
      <c r="E32" s="25"/>
      <c r="F32" s="25"/>
      <c r="G32" s="63"/>
      <c r="H32" s="568"/>
      <c r="I32" s="568"/>
      <c r="J32" s="107"/>
      <c r="K32" s="671"/>
      <c r="L32" s="671"/>
      <c r="M32" s="671"/>
    </row>
    <row r="33" spans="2:14" s="672" customFormat="1" ht="14.25">
      <c r="B33" s="25" t="s">
        <v>858</v>
      </c>
      <c r="C33" s="25"/>
      <c r="D33" s="568"/>
      <c r="E33" s="25"/>
      <c r="F33" s="25"/>
      <c r="G33" s="63"/>
      <c r="H33" s="568"/>
      <c r="I33" s="568"/>
      <c r="J33" s="107"/>
      <c r="K33" s="671"/>
      <c r="L33" s="671"/>
      <c r="M33" s="671"/>
    </row>
    <row r="34" spans="2:14" s="672" customFormat="1" ht="14.25">
      <c r="B34" s="25" t="s">
        <v>226</v>
      </c>
      <c r="C34" s="25"/>
      <c r="D34" s="568"/>
      <c r="E34" s="25"/>
      <c r="F34" s="25"/>
      <c r="G34" s="63"/>
      <c r="H34" s="568"/>
      <c r="I34" s="568"/>
      <c r="J34" s="107"/>
      <c r="K34" s="671"/>
      <c r="L34" s="671"/>
      <c r="M34" s="671"/>
    </row>
    <row r="35" spans="2:14" s="672" customFormat="1" ht="14.25">
      <c r="B35" s="25" t="s">
        <v>227</v>
      </c>
      <c r="C35" s="25"/>
      <c r="D35" s="568"/>
      <c r="E35" s="25"/>
      <c r="F35" s="25"/>
      <c r="G35" s="63"/>
      <c r="H35" s="568"/>
      <c r="I35" s="568"/>
      <c r="J35" s="107"/>
      <c r="K35" s="671"/>
      <c r="L35" s="671"/>
      <c r="M35" s="671"/>
    </row>
    <row r="36" spans="2:14" s="672" customFormat="1" ht="14.25">
      <c r="B36" s="25" t="s">
        <v>228</v>
      </c>
      <c r="C36" s="25"/>
      <c r="D36" s="568"/>
      <c r="E36" s="25"/>
      <c r="F36" s="25"/>
      <c r="G36" s="63"/>
      <c r="H36" s="568"/>
      <c r="I36" s="568"/>
      <c r="J36" s="107"/>
      <c r="K36" s="671"/>
      <c r="L36" s="671"/>
      <c r="M36" s="671"/>
    </row>
    <row r="37" spans="2:14" s="672" customFormat="1" ht="6.75" customHeight="1">
      <c r="B37" s="1"/>
      <c r="C37" s="1"/>
      <c r="D37" s="1"/>
      <c r="E37" s="1"/>
      <c r="G37" s="671"/>
      <c r="J37" s="106"/>
      <c r="K37" s="671"/>
      <c r="L37" s="671"/>
      <c r="M37" s="671"/>
    </row>
    <row r="38" spans="2:14" s="672" customFormat="1" ht="15" thickBot="1">
      <c r="B38" s="1"/>
      <c r="C38" s="1"/>
      <c r="D38" s="1"/>
      <c r="E38" s="1"/>
      <c r="G38" s="671"/>
      <c r="J38" s="109">
        <f>SUM(J26:J37)</f>
        <v>0</v>
      </c>
      <c r="K38" s="671"/>
      <c r="L38" s="671"/>
      <c r="M38" s="671"/>
    </row>
    <row r="39" spans="2:14" s="672" customFormat="1" ht="15.75" thickTop="1">
      <c r="B39" s="489"/>
      <c r="C39" s="671"/>
      <c r="D39" s="671"/>
      <c r="E39" s="671"/>
      <c r="G39" s="671"/>
      <c r="H39" s="671"/>
      <c r="K39" s="671"/>
      <c r="L39" s="671"/>
      <c r="M39" s="671"/>
      <c r="N39" s="39"/>
    </row>
    <row r="40" spans="2:14" s="672" customFormat="1" ht="15">
      <c r="B40" s="37" t="s">
        <v>859</v>
      </c>
      <c r="C40" s="671"/>
      <c r="D40" s="671"/>
      <c r="E40" s="671"/>
      <c r="G40" s="671"/>
      <c r="H40" s="671"/>
      <c r="K40" s="671"/>
      <c r="L40" s="671"/>
      <c r="M40" s="671"/>
      <c r="N40" s="39"/>
    </row>
    <row r="41" spans="2:14" s="672" customFormat="1" ht="15">
      <c r="B41" s="37"/>
      <c r="C41" s="671"/>
      <c r="D41" s="671"/>
      <c r="E41" s="671"/>
      <c r="G41" s="671"/>
      <c r="H41" s="671"/>
      <c r="K41" s="671"/>
      <c r="L41" s="671"/>
      <c r="M41" s="671"/>
      <c r="N41" s="39"/>
    </row>
    <row r="42" spans="2:14" s="672" customFormat="1" ht="15">
      <c r="B42" s="43" t="s">
        <v>180</v>
      </c>
      <c r="C42" s="671"/>
      <c r="D42" s="671"/>
      <c r="E42" s="671"/>
      <c r="G42" s="671"/>
      <c r="H42" s="671"/>
      <c r="K42" s="671"/>
      <c r="L42" s="671"/>
      <c r="M42" s="671"/>
      <c r="N42" s="39"/>
    </row>
    <row r="43" spans="2:14" s="672" customFormat="1" ht="14.25">
      <c r="B43" s="671"/>
      <c r="C43" s="671"/>
      <c r="D43" s="671"/>
      <c r="E43" s="671"/>
      <c r="G43" s="671"/>
      <c r="H43" s="671"/>
      <c r="K43" s="671"/>
      <c r="L43" s="671"/>
      <c r="M43" s="671"/>
      <c r="N43" s="39" t="s">
        <v>118</v>
      </c>
    </row>
    <row r="44" spans="2:14" s="672" customFormat="1" ht="15">
      <c r="C44" s="671"/>
      <c r="D44" s="672" t="s">
        <v>230</v>
      </c>
      <c r="E44" s="671"/>
      <c r="G44" s="671"/>
      <c r="H44" s="671"/>
      <c r="K44" s="671"/>
      <c r="L44" s="671"/>
      <c r="M44" s="670"/>
      <c r="N44" s="39" t="s">
        <v>119</v>
      </c>
    </row>
    <row r="45" spans="2:14" s="672" customFormat="1" ht="15">
      <c r="B45" s="694" t="s">
        <v>166</v>
      </c>
      <c r="C45" s="671"/>
      <c r="D45" s="672" t="s">
        <v>231</v>
      </c>
      <c r="E45" s="671"/>
      <c r="F45" s="668" t="s">
        <v>136</v>
      </c>
      <c r="G45" s="671"/>
      <c r="H45" s="671" t="s">
        <v>60</v>
      </c>
      <c r="J45" s="672" t="s">
        <v>51</v>
      </c>
      <c r="K45" s="671"/>
      <c r="L45" s="671" t="s">
        <v>28</v>
      </c>
      <c r="M45" s="670"/>
      <c r="N45" s="39" t="s">
        <v>120</v>
      </c>
    </row>
    <row r="46" spans="2:14" s="672" customFormat="1" ht="15">
      <c r="B46" s="60" t="s">
        <v>167</v>
      </c>
      <c r="C46" s="671"/>
      <c r="D46" s="667" t="s">
        <v>229</v>
      </c>
      <c r="E46" s="12"/>
      <c r="F46" s="667" t="s">
        <v>22</v>
      </c>
      <c r="G46" s="671"/>
      <c r="H46" s="15" t="s">
        <v>37</v>
      </c>
      <c r="J46" s="667" t="s">
        <v>107</v>
      </c>
      <c r="K46" s="671"/>
      <c r="L46" s="15" t="s">
        <v>31</v>
      </c>
      <c r="M46" s="670"/>
      <c r="N46" s="40" t="s">
        <v>77</v>
      </c>
    </row>
    <row r="47" spans="2:14" s="672" customFormat="1" ht="15">
      <c r="B47" s="671"/>
      <c r="C47" s="671"/>
      <c r="D47" s="671"/>
      <c r="E47" s="671"/>
      <c r="G47" s="671"/>
      <c r="H47" s="10" t="s">
        <v>1</v>
      </c>
      <c r="J47" s="672" t="s">
        <v>1</v>
      </c>
      <c r="K47" s="671"/>
      <c r="L47" s="10" t="s">
        <v>1</v>
      </c>
      <c r="M47" s="695"/>
      <c r="N47" s="325" t="s">
        <v>48</v>
      </c>
    </row>
    <row r="48" spans="2:14" s="1" customFormat="1" ht="6.75" customHeight="1">
      <c r="B48" s="6"/>
      <c r="C48" s="6"/>
      <c r="D48" s="61"/>
      <c r="E48" s="61"/>
      <c r="F48" s="672"/>
      <c r="G48" s="6"/>
      <c r="H48" s="6"/>
      <c r="K48" s="6"/>
      <c r="L48" s="6"/>
      <c r="M48" s="6"/>
    </row>
    <row r="49" spans="2:16" s="1" customFormat="1" ht="14.25">
      <c r="B49" s="23"/>
      <c r="C49" s="23"/>
      <c r="D49" s="62"/>
      <c r="E49" s="62"/>
      <c r="F49" s="568"/>
      <c r="G49" s="23"/>
      <c r="H49" s="42"/>
      <c r="I49" s="25"/>
      <c r="J49" s="25"/>
      <c r="K49" s="42"/>
      <c r="L49" s="42"/>
      <c r="M49" s="42"/>
      <c r="N49" s="42"/>
    </row>
    <row r="50" spans="2:16" s="1" customFormat="1" ht="14.25">
      <c r="B50" s="23"/>
      <c r="C50" s="23"/>
      <c r="D50" s="62"/>
      <c r="E50" s="62"/>
      <c r="F50" s="568"/>
      <c r="G50" s="23"/>
      <c r="H50" s="42"/>
      <c r="I50" s="25"/>
      <c r="J50" s="25"/>
      <c r="K50" s="42"/>
      <c r="L50" s="42"/>
      <c r="M50" s="42"/>
      <c r="N50" s="42"/>
    </row>
    <row r="51" spans="2:16" s="1" customFormat="1" ht="14.25">
      <c r="B51" s="23"/>
      <c r="C51" s="23"/>
      <c r="D51" s="62"/>
      <c r="E51" s="62"/>
      <c r="F51" s="568"/>
      <c r="G51" s="23"/>
      <c r="H51" s="42"/>
      <c r="I51" s="25"/>
      <c r="J51" s="25"/>
      <c r="K51" s="42"/>
      <c r="L51" s="42"/>
      <c r="M51" s="42"/>
      <c r="N51" s="42"/>
    </row>
    <row r="52" spans="2:16" s="1" customFormat="1" ht="14.25">
      <c r="B52" s="23"/>
      <c r="C52" s="23"/>
      <c r="D52" s="62"/>
      <c r="E52" s="62"/>
      <c r="F52" s="568"/>
      <c r="G52" s="23"/>
      <c r="H52" s="42"/>
      <c r="I52" s="25"/>
      <c r="J52" s="25"/>
      <c r="K52" s="42"/>
      <c r="L52" s="42"/>
      <c r="M52" s="42"/>
      <c r="N52" s="42"/>
    </row>
    <row r="53" spans="2:16" s="1" customFormat="1" ht="14.25">
      <c r="B53" s="23"/>
      <c r="C53" s="23"/>
      <c r="D53" s="62"/>
      <c r="E53" s="62"/>
      <c r="F53" s="568"/>
      <c r="G53" s="23"/>
      <c r="H53" s="42"/>
      <c r="I53" s="25"/>
      <c r="J53" s="25"/>
      <c r="K53" s="42"/>
      <c r="L53" s="42"/>
      <c r="M53" s="42"/>
      <c r="N53" s="42"/>
    </row>
    <row r="54" spans="2:16" s="1" customFormat="1" ht="14.25">
      <c r="B54" s="23"/>
      <c r="C54" s="23"/>
      <c r="D54" s="62"/>
      <c r="E54" s="62"/>
      <c r="F54" s="568"/>
      <c r="G54" s="23"/>
      <c r="H54" s="42"/>
      <c r="I54" s="25"/>
      <c r="J54" s="25"/>
      <c r="K54" s="42"/>
      <c r="L54" s="42"/>
      <c r="M54" s="42"/>
      <c r="N54" s="42"/>
    </row>
    <row r="55" spans="2:16" s="1" customFormat="1" ht="6.75" customHeight="1">
      <c r="B55" s="6"/>
      <c r="C55" s="6"/>
      <c r="D55" s="61"/>
      <c r="E55" s="61"/>
      <c r="F55" s="672"/>
      <c r="G55" s="6"/>
      <c r="H55" s="64"/>
      <c r="K55" s="30"/>
      <c r="L55" s="64"/>
      <c r="M55" s="30"/>
    </row>
    <row r="56" spans="2:16" s="1" customFormat="1" ht="15" thickBot="1">
      <c r="B56" s="6"/>
      <c r="C56" s="6"/>
      <c r="D56" s="6"/>
      <c r="E56" s="6"/>
      <c r="G56" s="6"/>
      <c r="H56" s="31">
        <f>SUM(H48:H55)</f>
        <v>0</v>
      </c>
      <c r="J56" s="31">
        <f>SUM(J48:J55)</f>
        <v>0</v>
      </c>
      <c r="K56" s="30"/>
      <c r="L56" s="31">
        <f>SUM(L48:L55)</f>
        <v>0</v>
      </c>
      <c r="M56" s="30"/>
    </row>
    <row r="57" spans="2:16" s="1" customFormat="1" ht="15" thickTop="1">
      <c r="B57" s="6"/>
      <c r="C57" s="6"/>
      <c r="D57" s="6"/>
      <c r="E57" s="6"/>
      <c r="G57" s="6"/>
      <c r="H57" s="32"/>
      <c r="J57" s="32"/>
      <c r="K57" s="30"/>
      <c r="L57" s="32"/>
      <c r="M57" s="30"/>
    </row>
    <row r="58" spans="2:16" s="1" customFormat="1" ht="14.25">
      <c r="B58" s="6"/>
      <c r="C58" s="6"/>
      <c r="D58" s="6"/>
      <c r="E58" s="6"/>
      <c r="G58" s="6"/>
      <c r="H58" s="64"/>
      <c r="K58" s="30"/>
      <c r="L58" s="64"/>
      <c r="M58" s="30"/>
    </row>
    <row r="59" spans="2:16" s="1" customFormat="1" ht="15">
      <c r="B59" s="696" t="s">
        <v>792</v>
      </c>
      <c r="C59" s="28"/>
      <c r="D59" s="28"/>
      <c r="E59" s="28"/>
      <c r="F59" s="26"/>
      <c r="G59" s="28"/>
      <c r="H59" s="697"/>
      <c r="I59" s="26"/>
      <c r="J59" s="26"/>
      <c r="K59" s="41"/>
      <c r="L59" s="697"/>
      <c r="M59" s="41"/>
      <c r="N59" s="26"/>
      <c r="O59" s="26"/>
      <c r="P59" s="26"/>
    </row>
    <row r="60" spans="2:16" s="1" customFormat="1" ht="15">
      <c r="B60" s="696" t="s">
        <v>793</v>
      </c>
      <c r="C60" s="28"/>
      <c r="D60" s="28"/>
      <c r="E60" s="28"/>
      <c r="F60" s="26"/>
      <c r="G60" s="28"/>
      <c r="H60" s="697"/>
      <c r="I60" s="26"/>
      <c r="J60" s="26"/>
      <c r="K60" s="41"/>
      <c r="L60" s="697"/>
      <c r="M60" s="41"/>
      <c r="N60" s="26"/>
      <c r="O60" s="26"/>
      <c r="P60" s="26"/>
    </row>
    <row r="61" spans="2:16" s="1" customFormat="1" ht="14.25">
      <c r="B61" s="6"/>
      <c r="C61" s="6"/>
      <c r="D61" s="6"/>
      <c r="E61" s="6"/>
      <c r="G61" s="6"/>
      <c r="H61" s="64"/>
      <c r="K61" s="30"/>
      <c r="L61" s="64"/>
      <c r="M61" s="30"/>
    </row>
    <row r="62" spans="2:16" s="1" customFormat="1" ht="14.25">
      <c r="B62" s="698" t="s">
        <v>700</v>
      </c>
      <c r="C62" s="698"/>
      <c r="D62" s="698"/>
      <c r="E62" s="6"/>
      <c r="F62" s="15" t="s">
        <v>5</v>
      </c>
      <c r="G62" s="6"/>
      <c r="H62" s="64"/>
      <c r="K62" s="30"/>
      <c r="L62" s="64"/>
      <c r="M62" s="30"/>
    </row>
    <row r="63" spans="2:16" s="1" customFormat="1" ht="14.25">
      <c r="B63" s="6"/>
      <c r="C63" s="6"/>
      <c r="D63" s="6"/>
      <c r="E63" s="6"/>
      <c r="F63" s="10" t="s">
        <v>1</v>
      </c>
      <c r="G63" s="6"/>
      <c r="H63" s="64"/>
      <c r="K63" s="30"/>
      <c r="L63" s="64"/>
      <c r="M63" s="30"/>
    </row>
    <row r="64" spans="2:16" s="1" customFormat="1" ht="6.75" customHeight="1">
      <c r="B64" s="6"/>
      <c r="C64" s="6"/>
      <c r="D64" s="61"/>
      <c r="E64" s="61"/>
      <c r="F64" s="672"/>
      <c r="G64" s="6"/>
      <c r="H64" s="6"/>
      <c r="K64" s="6"/>
      <c r="L64" s="6"/>
      <c r="M64" s="6"/>
    </row>
    <row r="65" spans="2:14" s="1" customFormat="1" ht="14.25">
      <c r="B65" s="23"/>
      <c r="C65" s="23"/>
      <c r="D65" s="23"/>
      <c r="E65" s="23"/>
      <c r="F65" s="23"/>
      <c r="G65" s="6"/>
      <c r="H65" s="64"/>
      <c r="K65" s="30"/>
      <c r="L65" s="64"/>
      <c r="M65" s="30"/>
    </row>
    <row r="66" spans="2:14" s="1" customFormat="1" ht="14.25">
      <c r="B66" s="23"/>
      <c r="C66" s="23"/>
      <c r="D66" s="23"/>
      <c r="E66" s="23"/>
      <c r="F66" s="23"/>
      <c r="G66" s="6"/>
      <c r="H66" s="64"/>
      <c r="K66" s="30"/>
      <c r="L66" s="64"/>
      <c r="M66" s="30"/>
    </row>
    <row r="67" spans="2:14" s="1" customFormat="1" ht="14.25">
      <c r="B67" s="23"/>
      <c r="C67" s="23"/>
      <c r="D67" s="23"/>
      <c r="E67" s="23"/>
      <c r="F67" s="23"/>
      <c r="G67" s="6"/>
      <c r="H67" s="64"/>
      <c r="K67" s="30"/>
      <c r="L67" s="64"/>
      <c r="M67" s="30"/>
    </row>
    <row r="68" spans="2:14" s="1" customFormat="1" ht="14.25">
      <c r="B68" s="23"/>
      <c r="C68" s="23"/>
      <c r="D68" s="23"/>
      <c r="E68" s="23"/>
      <c r="F68" s="23"/>
      <c r="G68" s="6"/>
      <c r="H68" s="64"/>
      <c r="K68" s="30"/>
      <c r="L68" s="64"/>
      <c r="M68" s="30"/>
    </row>
    <row r="69" spans="2:14" s="1" customFormat="1" ht="6.75" customHeight="1">
      <c r="B69" s="6"/>
      <c r="C69" s="6"/>
      <c r="D69" s="61"/>
      <c r="E69" s="61"/>
      <c r="F69" s="672"/>
      <c r="G69" s="6"/>
      <c r="H69" s="6"/>
      <c r="K69" s="6"/>
      <c r="L69" s="6"/>
      <c r="M69" s="6"/>
    </row>
    <row r="70" spans="2:14" s="1" customFormat="1" ht="15" thickBot="1">
      <c r="B70" s="6"/>
      <c r="C70" s="6"/>
      <c r="D70" s="6"/>
      <c r="E70" s="6"/>
      <c r="F70" s="31">
        <f>SUM(F64:F69)</f>
        <v>0</v>
      </c>
      <c r="G70" s="6"/>
      <c r="H70" s="64"/>
      <c r="K70" s="30"/>
      <c r="L70" s="64"/>
      <c r="M70" s="30"/>
    </row>
    <row r="71" spans="2:14" s="1" customFormat="1" ht="15" thickTop="1">
      <c r="B71" s="6"/>
      <c r="C71" s="6"/>
      <c r="D71" s="6"/>
      <c r="E71" s="6"/>
      <c r="G71" s="6"/>
      <c r="H71" s="64"/>
      <c r="K71" s="30"/>
      <c r="L71" s="64"/>
      <c r="M71" s="30"/>
    </row>
    <row r="72" spans="2:14" s="1" customFormat="1" ht="15">
      <c r="B72" s="519" t="s">
        <v>860</v>
      </c>
      <c r="C72" s="6"/>
      <c r="D72" s="6"/>
      <c r="E72" s="6"/>
      <c r="G72" s="6"/>
      <c r="H72" s="64"/>
      <c r="K72" s="30"/>
      <c r="L72" s="64"/>
      <c r="M72" s="30"/>
    </row>
    <row r="73" spans="2:14" s="1" customFormat="1" ht="14.25">
      <c r="B73" s="6"/>
      <c r="C73" s="6"/>
      <c r="D73" s="6"/>
      <c r="E73" s="6"/>
      <c r="G73" s="6"/>
      <c r="H73" s="64"/>
      <c r="K73" s="30"/>
      <c r="L73" s="64"/>
      <c r="M73" s="30"/>
    </row>
    <row r="74" spans="2:14" s="1" customFormat="1" ht="14.25">
      <c r="B74" s="6"/>
      <c r="C74" s="6"/>
      <c r="D74" s="6"/>
      <c r="E74" s="6"/>
      <c r="G74" s="6"/>
      <c r="H74" s="64"/>
      <c r="K74" s="30"/>
      <c r="L74" s="64"/>
      <c r="M74" s="30"/>
    </row>
    <row r="75" spans="2:14" s="1" customFormat="1" ht="15">
      <c r="B75" s="536" t="s">
        <v>861</v>
      </c>
      <c r="C75" s="6"/>
      <c r="D75" s="6"/>
      <c r="E75" s="6"/>
      <c r="G75" s="6"/>
      <c r="H75" s="30"/>
      <c r="K75" s="30"/>
      <c r="L75" s="30"/>
      <c r="M75" s="30"/>
    </row>
    <row r="76" spans="2:14" s="1" customFormat="1" ht="15">
      <c r="B76" s="54" t="s">
        <v>235</v>
      </c>
      <c r="C76" s="6"/>
      <c r="D76" s="6"/>
      <c r="E76" s="6"/>
      <c r="G76" s="6"/>
      <c r="H76" s="30"/>
      <c r="K76" s="30"/>
      <c r="L76" s="30"/>
      <c r="M76" s="30"/>
    </row>
    <row r="77" spans="2:14" s="1" customFormat="1" ht="15">
      <c r="B77" s="694"/>
      <c r="C77" s="671"/>
      <c r="D77" s="672"/>
      <c r="E77" s="671"/>
      <c r="F77" s="672" t="s">
        <v>181</v>
      </c>
      <c r="G77" s="671"/>
      <c r="I77" s="669"/>
      <c r="J77" s="669"/>
      <c r="K77" s="670"/>
      <c r="L77" s="670"/>
      <c r="M77" s="670"/>
    </row>
    <row r="78" spans="2:14" s="1" customFormat="1" ht="15">
      <c r="B78" s="694"/>
      <c r="C78" s="671"/>
      <c r="E78" s="671"/>
      <c r="F78" s="672" t="s">
        <v>182</v>
      </c>
      <c r="G78" s="671"/>
      <c r="I78" s="669"/>
      <c r="J78" s="669"/>
      <c r="K78" s="670"/>
      <c r="L78" s="670"/>
      <c r="M78" s="670"/>
    </row>
    <row r="79" spans="2:14" s="1" customFormat="1" ht="15">
      <c r="B79" s="694" t="s">
        <v>187</v>
      </c>
      <c r="C79" s="671"/>
      <c r="E79" s="671"/>
      <c r="F79" s="672" t="s">
        <v>183</v>
      </c>
      <c r="G79" s="671"/>
      <c r="H79" s="12" t="s">
        <v>781</v>
      </c>
      <c r="I79" s="699"/>
      <c r="J79" s="699"/>
      <c r="K79" s="646"/>
      <c r="L79" s="646"/>
      <c r="M79" s="646"/>
      <c r="N79" s="51"/>
    </row>
    <row r="80" spans="2:14" s="1" customFormat="1" ht="15">
      <c r="B80" s="60" t="s">
        <v>236</v>
      </c>
      <c r="C80" s="15"/>
      <c r="D80" s="46"/>
      <c r="E80" s="12"/>
      <c r="F80" s="667" t="s">
        <v>141</v>
      </c>
      <c r="G80" s="671"/>
      <c r="H80" s="15" t="s">
        <v>782</v>
      </c>
      <c r="I80" s="699"/>
      <c r="J80" s="15" t="s">
        <v>169</v>
      </c>
      <c r="K80" s="646"/>
      <c r="L80" s="646"/>
      <c r="M80" s="646"/>
      <c r="N80" s="51"/>
    </row>
    <row r="81" spans="2:14" s="1" customFormat="1" ht="15">
      <c r="B81" s="671"/>
      <c r="C81" s="671"/>
      <c r="D81" s="671"/>
      <c r="E81" s="671"/>
      <c r="G81" s="671"/>
      <c r="H81" s="10" t="s">
        <v>1</v>
      </c>
      <c r="I81" s="699"/>
      <c r="J81" s="10" t="s">
        <v>1</v>
      </c>
      <c r="K81" s="646"/>
      <c r="L81" s="700"/>
      <c r="M81" s="700"/>
      <c r="N81" s="51"/>
    </row>
    <row r="82" spans="2:14" s="1" customFormat="1" ht="6.75" customHeight="1">
      <c r="B82" s="6"/>
      <c r="C82" s="6"/>
      <c r="D82" s="61"/>
      <c r="E82" s="61"/>
      <c r="G82" s="6"/>
      <c r="H82" s="672"/>
      <c r="I82" s="51"/>
      <c r="J82" s="672"/>
      <c r="K82" s="621"/>
      <c r="L82" s="621"/>
      <c r="M82" s="621"/>
      <c r="N82" s="51"/>
    </row>
    <row r="83" spans="2:14" s="1" customFormat="1" ht="14.25">
      <c r="B83" s="23"/>
      <c r="C83" s="23"/>
      <c r="D83" s="62"/>
      <c r="E83" s="62"/>
      <c r="F83" s="25"/>
      <c r="G83" s="23"/>
      <c r="H83" s="568"/>
      <c r="I83" s="23"/>
      <c r="J83" s="568"/>
      <c r="K83" s="29"/>
      <c r="L83" s="29"/>
      <c r="M83" s="29"/>
      <c r="N83" s="51"/>
    </row>
    <row r="84" spans="2:14" s="1" customFormat="1" ht="14.25">
      <c r="B84" s="23"/>
      <c r="C84" s="23"/>
      <c r="D84" s="62"/>
      <c r="E84" s="62"/>
      <c r="F84" s="25"/>
      <c r="G84" s="23"/>
      <c r="H84" s="568"/>
      <c r="I84" s="23"/>
      <c r="J84" s="568"/>
      <c r="K84" s="29"/>
      <c r="L84" s="29"/>
      <c r="M84" s="29"/>
      <c r="N84" s="51"/>
    </row>
    <row r="85" spans="2:14" s="1" customFormat="1" ht="14.25">
      <c r="B85" s="23"/>
      <c r="C85" s="23"/>
      <c r="D85" s="62"/>
      <c r="E85" s="62"/>
      <c r="F85" s="25"/>
      <c r="G85" s="23"/>
      <c r="H85" s="568"/>
      <c r="I85" s="23"/>
      <c r="J85" s="568"/>
      <c r="K85" s="29"/>
      <c r="L85" s="29"/>
      <c r="M85" s="29"/>
      <c r="N85" s="51"/>
    </row>
    <row r="86" spans="2:14" s="1" customFormat="1" ht="14.25">
      <c r="B86" s="23"/>
      <c r="C86" s="23"/>
      <c r="D86" s="62"/>
      <c r="E86" s="62"/>
      <c r="F86" s="25"/>
      <c r="G86" s="23"/>
      <c r="H86" s="568"/>
      <c r="I86" s="23"/>
      <c r="J86" s="568"/>
      <c r="K86" s="29"/>
      <c r="L86" s="29"/>
      <c r="M86" s="29"/>
      <c r="N86" s="51"/>
    </row>
    <row r="87" spans="2:14" s="1" customFormat="1" ht="14.25">
      <c r="B87" s="23"/>
      <c r="C87" s="23"/>
      <c r="D87" s="62"/>
      <c r="E87" s="62"/>
      <c r="F87" s="25"/>
      <c r="G87" s="23"/>
      <c r="H87" s="568"/>
      <c r="I87" s="23"/>
      <c r="J87" s="568"/>
      <c r="K87" s="29"/>
      <c r="L87" s="29"/>
      <c r="M87" s="29"/>
      <c r="N87" s="51"/>
    </row>
    <row r="88" spans="2:14" s="1" customFormat="1" ht="14.25">
      <c r="B88" s="23"/>
      <c r="C88" s="23"/>
      <c r="D88" s="62"/>
      <c r="E88" s="62"/>
      <c r="F88" s="25"/>
      <c r="G88" s="23"/>
      <c r="H88" s="568"/>
      <c r="I88" s="23"/>
      <c r="J88" s="568"/>
      <c r="K88" s="29"/>
      <c r="L88" s="29"/>
      <c r="M88" s="29"/>
      <c r="N88" s="51"/>
    </row>
    <row r="89" spans="2:14" s="1" customFormat="1" ht="6.75" customHeight="1">
      <c r="B89" s="6"/>
      <c r="C89" s="6"/>
      <c r="D89" s="61"/>
      <c r="E89" s="61"/>
      <c r="G89" s="28"/>
      <c r="H89" s="672"/>
      <c r="I89" s="51"/>
      <c r="J89" s="672"/>
      <c r="K89" s="29"/>
      <c r="L89" s="701"/>
      <c r="M89" s="29"/>
      <c r="N89" s="51"/>
    </row>
    <row r="90" spans="2:14" s="1" customFormat="1" ht="15" thickBot="1">
      <c r="B90" s="6"/>
      <c r="C90" s="6"/>
      <c r="D90" s="61"/>
      <c r="E90" s="61"/>
      <c r="G90" s="28"/>
      <c r="H90" s="32"/>
      <c r="I90" s="51"/>
      <c r="J90" s="31">
        <f>SUM(J84:J89)</f>
        <v>0</v>
      </c>
      <c r="K90" s="29"/>
      <c r="L90" s="701"/>
      <c r="M90" s="29"/>
      <c r="N90" s="51"/>
    </row>
    <row r="91" spans="2:14" s="1" customFormat="1" ht="15" thickTop="1">
      <c r="B91" s="6"/>
      <c r="C91" s="6"/>
      <c r="D91" s="61"/>
      <c r="E91" s="61"/>
      <c r="F91" s="672"/>
      <c r="G91" s="28"/>
      <c r="H91" s="701"/>
      <c r="I91" s="51"/>
      <c r="J91" s="51"/>
      <c r="K91" s="29"/>
      <c r="L91" s="701"/>
      <c r="M91" s="29"/>
      <c r="N91" s="51"/>
    </row>
    <row r="92" spans="2:14" s="1" customFormat="1" ht="15">
      <c r="B92" s="5" t="s">
        <v>170</v>
      </c>
      <c r="C92" s="6"/>
      <c r="D92" s="61"/>
      <c r="E92" s="61"/>
      <c r="F92" s="672"/>
      <c r="G92" s="28"/>
      <c r="H92" s="701"/>
      <c r="I92" s="51"/>
      <c r="J92" s="51"/>
      <c r="K92" s="29"/>
      <c r="L92" s="701"/>
      <c r="M92" s="29"/>
      <c r="N92" s="51"/>
    </row>
    <row r="93" spans="2:14" s="1" customFormat="1" ht="14.25">
      <c r="B93" s="6"/>
      <c r="C93" s="6"/>
      <c r="D93" s="61"/>
      <c r="E93" s="61"/>
      <c r="F93" s="672"/>
      <c r="G93" s="28"/>
      <c r="H93" s="701"/>
      <c r="I93" s="51"/>
      <c r="J93" s="51"/>
      <c r="K93" s="29"/>
      <c r="L93" s="701"/>
      <c r="M93" s="29"/>
      <c r="N93" s="51"/>
    </row>
    <row r="94" spans="2:14" s="1" customFormat="1" ht="14.25">
      <c r="B94" s="690" t="s">
        <v>171</v>
      </c>
      <c r="C94" s="6"/>
      <c r="D94" s="61"/>
      <c r="E94" s="61"/>
      <c r="F94" s="672"/>
      <c r="G94" s="28"/>
      <c r="H94" s="701"/>
      <c r="I94" s="51"/>
      <c r="J94" s="51"/>
      <c r="K94" s="29"/>
      <c r="L94" s="701"/>
      <c r="M94" s="29"/>
      <c r="N94" s="51"/>
    </row>
    <row r="95" spans="2:14" s="1" customFormat="1" ht="14.25">
      <c r="B95" s="690" t="s">
        <v>862</v>
      </c>
      <c r="C95" s="6"/>
      <c r="D95" s="61"/>
      <c r="E95" s="61"/>
      <c r="F95" s="672"/>
      <c r="G95" s="28"/>
      <c r="H95" s="701"/>
      <c r="I95" s="51"/>
      <c r="J95" s="51"/>
      <c r="K95" s="29"/>
      <c r="L95" s="701"/>
      <c r="M95" s="29"/>
      <c r="N95" s="51"/>
    </row>
    <row r="96" spans="2:14" s="1" customFormat="1" ht="14.25">
      <c r="B96" s="690" t="s">
        <v>863</v>
      </c>
      <c r="C96" s="6"/>
      <c r="D96" s="6"/>
      <c r="E96" s="6"/>
      <c r="G96" s="6"/>
      <c r="H96" s="29"/>
      <c r="I96" s="51"/>
      <c r="J96" s="29"/>
      <c r="K96" s="29"/>
      <c r="L96" s="29"/>
      <c r="M96" s="29"/>
      <c r="N96" s="51"/>
    </row>
    <row r="97" spans="2:14" s="1" customFormat="1" ht="14.25">
      <c r="B97" s="690" t="s">
        <v>864</v>
      </c>
      <c r="H97" s="51"/>
      <c r="I97" s="51"/>
      <c r="J97" s="51"/>
      <c r="K97" s="51"/>
      <c r="L97" s="51"/>
      <c r="M97" s="51"/>
      <c r="N97" s="51"/>
    </row>
    <row r="98" spans="2:14" s="1" customFormat="1" ht="14.25">
      <c r="B98" s="44"/>
      <c r="H98" s="51"/>
      <c r="I98" s="51"/>
      <c r="J98" s="51"/>
      <c r="K98" s="51"/>
      <c r="L98" s="51"/>
      <c r="M98" s="51"/>
      <c r="N98" s="51"/>
    </row>
    <row r="99" spans="2:14" s="1" customFormat="1" ht="15">
      <c r="B99" s="691" t="s">
        <v>172</v>
      </c>
      <c r="H99" s="51"/>
      <c r="I99" s="51"/>
      <c r="J99" s="51"/>
      <c r="K99" s="51"/>
      <c r="L99" s="51"/>
      <c r="M99" s="51"/>
      <c r="N99" s="51"/>
    </row>
    <row r="100" spans="2:14" s="1" customFormat="1" ht="14.25">
      <c r="H100" s="51"/>
      <c r="I100" s="51"/>
      <c r="J100" s="51"/>
      <c r="K100" s="51"/>
      <c r="L100" s="51"/>
      <c r="M100" s="51"/>
      <c r="N100" s="51"/>
    </row>
    <row r="101" spans="2:14" s="1" customFormat="1" ht="14.25">
      <c r="B101" s="702" t="s">
        <v>188</v>
      </c>
      <c r="G101" s="1" t="s">
        <v>117</v>
      </c>
      <c r="H101" s="877"/>
      <c r="I101" s="877"/>
      <c r="J101" s="877"/>
      <c r="K101" s="51"/>
      <c r="L101" s="51"/>
      <c r="M101" s="51"/>
      <c r="N101" s="51"/>
    </row>
    <row r="102" spans="2:14" s="1" customFormat="1" ht="14.25">
      <c r="H102" s="51"/>
      <c r="I102" s="51"/>
      <c r="J102" s="51"/>
      <c r="K102" s="51"/>
      <c r="L102" s="51"/>
      <c r="M102" s="51"/>
      <c r="N102" s="51"/>
    </row>
    <row r="103" spans="2:14" s="1" customFormat="1" ht="15">
      <c r="B103" s="43" t="s">
        <v>237</v>
      </c>
      <c r="H103" s="51"/>
      <c r="I103" s="51"/>
      <c r="J103" s="51"/>
      <c r="K103" s="51"/>
      <c r="L103" s="51"/>
      <c r="M103" s="51"/>
      <c r="N103" s="51"/>
    </row>
    <row r="104" spans="2:14" s="1" customFormat="1" ht="14.25">
      <c r="H104" s="51"/>
      <c r="I104" s="51"/>
      <c r="J104" s="51"/>
      <c r="K104" s="51"/>
      <c r="L104" s="51"/>
      <c r="M104" s="51"/>
      <c r="N104" s="51"/>
    </row>
    <row r="105" spans="2:14" s="1" customFormat="1" ht="14.25">
      <c r="F105" s="15" t="s">
        <v>5</v>
      </c>
      <c r="H105" s="51"/>
      <c r="I105" s="51"/>
      <c r="J105" s="51"/>
      <c r="K105" s="51"/>
      <c r="L105" s="51"/>
      <c r="M105" s="51"/>
      <c r="N105" s="51"/>
    </row>
    <row r="106" spans="2:14" s="1" customFormat="1" ht="14.25">
      <c r="F106" s="10" t="s">
        <v>1</v>
      </c>
      <c r="H106" s="51"/>
      <c r="I106" s="51"/>
      <c r="J106" s="51"/>
      <c r="K106" s="51"/>
      <c r="L106" s="51"/>
      <c r="M106" s="51"/>
      <c r="N106" s="51"/>
    </row>
    <row r="107" spans="2:14" s="1" customFormat="1" ht="14.25">
      <c r="H107" s="51"/>
      <c r="I107" s="51"/>
      <c r="J107" s="51"/>
      <c r="K107" s="51"/>
      <c r="L107" s="51"/>
      <c r="M107" s="51"/>
      <c r="N107" s="51"/>
    </row>
    <row r="108" spans="2:14" s="1" customFormat="1" ht="15">
      <c r="B108" s="103" t="s">
        <v>173</v>
      </c>
      <c r="H108" s="51"/>
      <c r="I108" s="51"/>
      <c r="J108" s="51"/>
      <c r="K108" s="51"/>
      <c r="L108" s="51"/>
      <c r="M108" s="51"/>
      <c r="N108" s="51"/>
    </row>
    <row r="109" spans="2:14" s="1" customFormat="1" ht="14.25">
      <c r="B109" s="25" t="s">
        <v>174</v>
      </c>
      <c r="C109" s="25"/>
      <c r="D109" s="25"/>
      <c r="E109" s="25"/>
      <c r="F109" s="25"/>
      <c r="H109" s="51"/>
      <c r="I109" s="51"/>
      <c r="J109" s="51"/>
      <c r="K109" s="51"/>
      <c r="L109" s="51"/>
      <c r="M109" s="51"/>
      <c r="N109" s="51"/>
    </row>
    <row r="110" spans="2:14" s="1" customFormat="1" ht="14.25">
      <c r="B110" s="25" t="s">
        <v>175</v>
      </c>
      <c r="C110" s="25"/>
      <c r="D110" s="25"/>
      <c r="E110" s="25"/>
      <c r="F110" s="25"/>
      <c r="H110" s="51"/>
      <c r="I110" s="51"/>
      <c r="J110" s="51"/>
      <c r="K110" s="51"/>
      <c r="L110" s="51"/>
      <c r="M110" s="51"/>
      <c r="N110" s="51"/>
    </row>
    <row r="111" spans="2:14" s="1" customFormat="1" ht="14.25">
      <c r="B111" s="25" t="s">
        <v>176</v>
      </c>
      <c r="C111" s="25"/>
      <c r="D111" s="25"/>
      <c r="E111" s="25"/>
      <c r="F111" s="25"/>
      <c r="H111" s="51"/>
      <c r="I111" s="51"/>
      <c r="J111" s="51"/>
      <c r="K111" s="51"/>
      <c r="L111" s="51"/>
      <c r="M111" s="51"/>
      <c r="N111" s="51"/>
    </row>
    <row r="112" spans="2:14" s="1" customFormat="1" ht="14.25">
      <c r="B112" s="26"/>
      <c r="C112" s="26"/>
      <c r="D112" s="26"/>
      <c r="E112" s="26"/>
      <c r="F112" s="26"/>
      <c r="H112" s="51"/>
      <c r="I112" s="51"/>
      <c r="J112" s="51"/>
      <c r="K112" s="51"/>
      <c r="L112" s="51"/>
      <c r="M112" s="51"/>
      <c r="N112" s="51"/>
    </row>
    <row r="113" spans="2:16" s="1" customFormat="1" ht="14.25">
      <c r="H113" s="51"/>
      <c r="I113" s="51"/>
      <c r="J113" s="51"/>
      <c r="K113" s="51"/>
      <c r="L113" s="51"/>
      <c r="M113" s="51"/>
      <c r="N113" s="51"/>
    </row>
    <row r="114" spans="2:16" s="1" customFormat="1" ht="14.25">
      <c r="B114" s="399" t="s">
        <v>177</v>
      </c>
      <c r="H114" s="51"/>
      <c r="I114" s="51"/>
      <c r="J114" s="51"/>
      <c r="K114" s="51"/>
      <c r="L114" s="51"/>
      <c r="M114" s="51"/>
      <c r="N114" s="51"/>
    </row>
    <row r="115" spans="2:16" s="1" customFormat="1" ht="15">
      <c r="B115" s="103" t="s">
        <v>115</v>
      </c>
      <c r="H115" s="51"/>
      <c r="I115" s="51"/>
      <c r="J115" s="51"/>
      <c r="K115" s="51"/>
      <c r="L115" s="51"/>
      <c r="M115" s="51"/>
      <c r="N115" s="51"/>
    </row>
    <row r="116" spans="2:16" s="1" customFormat="1" ht="14.25">
      <c r="B116" s="25" t="s">
        <v>174</v>
      </c>
      <c r="C116" s="25"/>
      <c r="D116" s="25"/>
      <c r="E116" s="25"/>
      <c r="F116" s="25"/>
      <c r="H116" s="51"/>
      <c r="I116" s="51"/>
      <c r="J116" s="51"/>
      <c r="K116" s="51"/>
      <c r="L116" s="51"/>
      <c r="M116" s="51"/>
      <c r="N116" s="51"/>
    </row>
    <row r="117" spans="2:16" s="1" customFormat="1" ht="14.25">
      <c r="B117" s="25" t="s">
        <v>175</v>
      </c>
      <c r="C117" s="25"/>
      <c r="D117" s="25"/>
      <c r="E117" s="25"/>
      <c r="F117" s="25"/>
      <c r="H117" s="51"/>
      <c r="I117" s="51"/>
      <c r="J117" s="51"/>
      <c r="K117" s="51"/>
      <c r="L117" s="51"/>
      <c r="M117" s="51"/>
      <c r="N117" s="51"/>
    </row>
    <row r="118" spans="2:16" s="1" customFormat="1" ht="14.25">
      <c r="B118" s="25" t="s">
        <v>176</v>
      </c>
      <c r="C118" s="25"/>
      <c r="D118" s="25"/>
      <c r="E118" s="25"/>
      <c r="F118" s="25"/>
      <c r="H118" s="51"/>
      <c r="I118" s="51"/>
      <c r="J118" s="51"/>
      <c r="K118" s="51"/>
      <c r="L118" s="51"/>
      <c r="M118" s="51"/>
      <c r="N118" s="51"/>
    </row>
    <row r="119" spans="2:16" s="1" customFormat="1" ht="14.25">
      <c r="H119" s="51"/>
      <c r="I119" s="51"/>
      <c r="J119" s="51"/>
      <c r="K119" s="51"/>
      <c r="L119" s="51"/>
      <c r="M119" s="51"/>
      <c r="N119" s="51"/>
    </row>
    <row r="120" spans="2:16" s="1" customFormat="1" ht="15.75" thickBot="1">
      <c r="B120" s="105" t="s">
        <v>178</v>
      </c>
      <c r="F120" s="703"/>
      <c r="H120" s="51"/>
      <c r="I120" s="51"/>
      <c r="J120" s="51"/>
      <c r="K120" s="51"/>
      <c r="L120" s="51"/>
      <c r="M120" s="51"/>
      <c r="N120" s="51"/>
    </row>
    <row r="121" spans="2:16" s="1" customFormat="1" ht="15.75" thickTop="1">
      <c r="F121" s="669" t="s">
        <v>89</v>
      </c>
      <c r="H121" s="51"/>
      <c r="I121" s="51"/>
      <c r="J121" s="51"/>
      <c r="K121" s="51"/>
      <c r="L121" s="51"/>
      <c r="M121" s="51"/>
      <c r="N121" s="51"/>
    </row>
    <row r="122" spans="2:16" s="1" customFormat="1" ht="14.25">
      <c r="H122" s="51"/>
      <c r="I122" s="51"/>
      <c r="J122" s="51"/>
      <c r="K122" s="51"/>
      <c r="L122" s="51"/>
      <c r="M122" s="51"/>
      <c r="N122" s="51"/>
      <c r="P122" s="26"/>
    </row>
    <row r="123" spans="2:16" s="1" customFormat="1" ht="14.25">
      <c r="H123" s="51"/>
      <c r="I123" s="51"/>
      <c r="J123" s="51"/>
      <c r="K123" s="51"/>
      <c r="L123" s="51"/>
      <c r="M123" s="51"/>
      <c r="N123" s="51"/>
      <c r="P123" s="26"/>
    </row>
    <row r="124" spans="2:16" s="1" customFormat="1" ht="15">
      <c r="B124" s="43" t="s">
        <v>184</v>
      </c>
      <c r="H124" s="51"/>
      <c r="I124" s="51"/>
      <c r="J124" s="51"/>
      <c r="K124" s="51"/>
      <c r="L124" s="51"/>
      <c r="M124" s="51"/>
      <c r="N124" s="51"/>
      <c r="P124" s="26"/>
    </row>
    <row r="125" spans="2:16" s="1" customFormat="1" ht="14.25">
      <c r="H125" s="51"/>
      <c r="I125" s="51"/>
      <c r="J125" s="51"/>
      <c r="K125" s="51"/>
      <c r="L125" s="51"/>
      <c r="M125" s="51"/>
      <c r="N125" s="51"/>
      <c r="P125" s="39" t="s">
        <v>118</v>
      </c>
    </row>
    <row r="126" spans="2:16" s="1" customFormat="1" ht="15">
      <c r="B126" s="671"/>
      <c r="C126" s="671"/>
      <c r="D126" s="672" t="s">
        <v>230</v>
      </c>
      <c r="E126" s="671"/>
      <c r="F126" s="672"/>
      <c r="G126" s="671"/>
      <c r="H126" s="671"/>
      <c r="I126" s="672"/>
      <c r="J126" s="672"/>
      <c r="K126" s="671"/>
      <c r="L126" s="671"/>
      <c r="M126" s="670"/>
      <c r="P126" s="39" t="s">
        <v>119</v>
      </c>
    </row>
    <row r="127" spans="2:16" s="1" customFormat="1" ht="15">
      <c r="C127" s="671"/>
      <c r="D127" s="672" t="s">
        <v>231</v>
      </c>
      <c r="E127" s="671"/>
      <c r="F127" s="668" t="s">
        <v>136</v>
      </c>
      <c r="G127" s="671"/>
      <c r="H127" s="671" t="s">
        <v>34</v>
      </c>
      <c r="I127" s="672"/>
      <c r="J127" s="672" t="s">
        <v>51</v>
      </c>
      <c r="K127" s="671"/>
      <c r="M127" s="670"/>
      <c r="N127" s="671" t="s">
        <v>35</v>
      </c>
      <c r="P127" s="39" t="s">
        <v>120</v>
      </c>
    </row>
    <row r="128" spans="2:16" s="1" customFormat="1" ht="15">
      <c r="B128" s="60" t="s">
        <v>185</v>
      </c>
      <c r="C128" s="671"/>
      <c r="D128" s="667" t="s">
        <v>229</v>
      </c>
      <c r="E128" s="12"/>
      <c r="F128" s="667" t="s">
        <v>22</v>
      </c>
      <c r="G128" s="671"/>
      <c r="H128" s="15" t="s">
        <v>37</v>
      </c>
      <c r="I128" s="672"/>
      <c r="J128" s="667" t="s">
        <v>107</v>
      </c>
      <c r="K128" s="671"/>
      <c r="L128" s="46" t="s">
        <v>186</v>
      </c>
      <c r="M128" s="670"/>
      <c r="N128" s="15" t="s">
        <v>142</v>
      </c>
      <c r="P128" s="40" t="s">
        <v>77</v>
      </c>
    </row>
    <row r="129" spans="2:16" s="1" customFormat="1" ht="15">
      <c r="B129" s="670"/>
      <c r="C129" s="670"/>
      <c r="D129" s="670"/>
      <c r="E129" s="670"/>
      <c r="F129" s="669"/>
      <c r="G129" s="670"/>
      <c r="H129" s="10" t="s">
        <v>1</v>
      </c>
      <c r="I129" s="672"/>
      <c r="J129" s="672" t="s">
        <v>1</v>
      </c>
      <c r="K129" s="671"/>
      <c r="L129" s="672" t="s">
        <v>1</v>
      </c>
      <c r="M129" s="695"/>
      <c r="N129" s="10" t="s">
        <v>1</v>
      </c>
      <c r="P129" s="325" t="s">
        <v>48</v>
      </c>
    </row>
    <row r="130" spans="2:16" s="1" customFormat="1" ht="14.25">
      <c r="B130" s="6"/>
      <c r="C130" s="6"/>
      <c r="D130" s="61"/>
      <c r="E130" s="61"/>
      <c r="F130" s="672"/>
      <c r="G130" s="6"/>
      <c r="H130" s="6"/>
      <c r="K130" s="6"/>
      <c r="M130" s="6"/>
      <c r="N130" s="6"/>
    </row>
    <row r="131" spans="2:16" s="1" customFormat="1" ht="14.25">
      <c r="B131" s="23"/>
      <c r="C131" s="23"/>
      <c r="D131" s="62"/>
      <c r="E131" s="62"/>
      <c r="F131" s="568"/>
      <c r="G131" s="23"/>
      <c r="H131" s="42"/>
      <c r="I131" s="25"/>
      <c r="J131" s="25"/>
      <c r="K131" s="42"/>
      <c r="L131" s="25"/>
      <c r="M131" s="42"/>
      <c r="N131" s="42"/>
      <c r="O131" s="42"/>
      <c r="P131" s="42"/>
    </row>
    <row r="132" spans="2:16" s="1" customFormat="1" ht="14.25">
      <c r="B132" s="23"/>
      <c r="C132" s="23"/>
      <c r="D132" s="62"/>
      <c r="E132" s="62"/>
      <c r="F132" s="568"/>
      <c r="G132" s="23"/>
      <c r="H132" s="42"/>
      <c r="I132" s="25"/>
      <c r="J132" s="25"/>
      <c r="K132" s="42"/>
      <c r="L132" s="25"/>
      <c r="M132" s="42"/>
      <c r="N132" s="42"/>
      <c r="O132" s="42"/>
      <c r="P132" s="42"/>
    </row>
    <row r="133" spans="2:16" s="1" customFormat="1" ht="14.25">
      <c r="B133" s="23"/>
      <c r="C133" s="23"/>
      <c r="D133" s="62"/>
      <c r="E133" s="62"/>
      <c r="F133" s="568"/>
      <c r="G133" s="23"/>
      <c r="H133" s="42"/>
      <c r="I133" s="25"/>
      <c r="J133" s="25"/>
      <c r="K133" s="42"/>
      <c r="L133" s="25"/>
      <c r="M133" s="42"/>
      <c r="N133" s="42"/>
      <c r="O133" s="42"/>
      <c r="P133" s="42"/>
    </row>
    <row r="134" spans="2:16" s="1" customFormat="1" ht="14.25">
      <c r="B134" s="23"/>
      <c r="C134" s="23"/>
      <c r="D134" s="62"/>
      <c r="E134" s="62"/>
      <c r="F134" s="568"/>
      <c r="G134" s="23"/>
      <c r="H134" s="42"/>
      <c r="I134" s="25"/>
      <c r="J134" s="25"/>
      <c r="K134" s="42"/>
      <c r="L134" s="25"/>
      <c r="M134" s="42"/>
      <c r="N134" s="42"/>
      <c r="O134" s="42"/>
      <c r="P134" s="42"/>
    </row>
    <row r="135" spans="2:16" s="1" customFormat="1" ht="14.25">
      <c r="B135" s="23"/>
      <c r="C135" s="23"/>
      <c r="D135" s="62"/>
      <c r="E135" s="62"/>
      <c r="F135" s="568"/>
      <c r="G135" s="23"/>
      <c r="H135" s="42"/>
      <c r="I135" s="25"/>
      <c r="J135" s="25"/>
      <c r="K135" s="42"/>
      <c r="L135" s="25"/>
      <c r="M135" s="42"/>
      <c r="N135" s="42"/>
      <c r="O135" s="42"/>
      <c r="P135" s="42"/>
    </row>
    <row r="136" spans="2:16" s="1" customFormat="1" ht="14.25">
      <c r="B136" s="23"/>
      <c r="C136" s="23"/>
      <c r="D136" s="62"/>
      <c r="E136" s="62"/>
      <c r="F136" s="568"/>
      <c r="G136" s="23"/>
      <c r="H136" s="42"/>
      <c r="I136" s="25"/>
      <c r="J136" s="25"/>
      <c r="K136" s="42"/>
      <c r="L136" s="25"/>
      <c r="M136" s="42"/>
      <c r="N136" s="42"/>
      <c r="O136" s="42"/>
      <c r="P136" s="42"/>
    </row>
    <row r="137" spans="2:16" s="1" customFormat="1" ht="14.25">
      <c r="B137" s="23"/>
      <c r="C137" s="23"/>
      <c r="D137" s="62"/>
      <c r="E137" s="62"/>
      <c r="F137" s="568"/>
      <c r="G137" s="23"/>
      <c r="H137" s="42"/>
      <c r="I137" s="25"/>
      <c r="J137" s="25"/>
      <c r="K137" s="42"/>
      <c r="L137" s="25"/>
      <c r="M137" s="42"/>
      <c r="N137" s="42"/>
      <c r="O137" s="42"/>
      <c r="P137" s="42"/>
    </row>
    <row r="138" spans="2:16" s="1" customFormat="1" ht="14.25">
      <c r="B138" s="23"/>
      <c r="C138" s="23"/>
      <c r="D138" s="62"/>
      <c r="E138" s="62"/>
      <c r="F138" s="568"/>
      <c r="G138" s="23"/>
      <c r="H138" s="42"/>
      <c r="I138" s="25"/>
      <c r="J138" s="25"/>
      <c r="K138" s="42"/>
      <c r="L138" s="25"/>
      <c r="M138" s="42"/>
      <c r="N138" s="42"/>
      <c r="O138" s="42"/>
      <c r="P138" s="42"/>
    </row>
    <row r="139" spans="2:16" s="1" customFormat="1" ht="14.25">
      <c r="B139" s="6"/>
      <c r="C139" s="6"/>
      <c r="D139" s="61"/>
      <c r="E139" s="61"/>
      <c r="F139" s="672"/>
      <c r="G139" s="6"/>
      <c r="H139" s="64"/>
      <c r="K139" s="30"/>
      <c r="M139" s="30"/>
      <c r="N139" s="64"/>
    </row>
    <row r="140" spans="2:16" s="1" customFormat="1" ht="15" thickBot="1">
      <c r="B140" s="6"/>
      <c r="C140" s="6"/>
      <c r="D140" s="6"/>
      <c r="E140" s="6"/>
      <c r="G140" s="6"/>
      <c r="H140" s="31">
        <f>SUM(H130:H139)</f>
        <v>0</v>
      </c>
      <c r="J140" s="31">
        <f>SUM(J130:J139)</f>
        <v>0</v>
      </c>
      <c r="K140" s="30"/>
      <c r="L140" s="31">
        <f>SUM(L130:L139)</f>
        <v>0</v>
      </c>
      <c r="M140" s="30"/>
      <c r="N140" s="31">
        <f>SUM(N130:N139)</f>
        <v>0</v>
      </c>
    </row>
    <row r="141" spans="2:16" s="1" customFormat="1" ht="15" thickTop="1"/>
    <row r="142" spans="2:16" s="1" customFormat="1" ht="14.25"/>
    <row r="143" spans="2:16" s="1" customFormat="1" ht="15">
      <c r="B143" s="704" t="s">
        <v>865</v>
      </c>
    </row>
    <row r="144" spans="2:16" s="1" customFormat="1" ht="14.25">
      <c r="B144" s="677"/>
    </row>
    <row r="145" spans="2:6" s="1" customFormat="1" ht="14.25">
      <c r="B145" s="878"/>
      <c r="C145" s="878"/>
      <c r="D145" s="878"/>
      <c r="E145" s="878"/>
      <c r="F145" s="878"/>
    </row>
    <row r="146" spans="2:6" s="1" customFormat="1" ht="14.25">
      <c r="B146" s="876"/>
      <c r="C146" s="876"/>
      <c r="D146" s="876"/>
      <c r="E146" s="876"/>
      <c r="F146" s="876"/>
    </row>
    <row r="147" spans="2:6" s="1" customFormat="1" ht="14.25">
      <c r="B147" s="876"/>
      <c r="C147" s="876"/>
      <c r="D147" s="876"/>
      <c r="E147" s="876"/>
      <c r="F147" s="876"/>
    </row>
    <row r="148" spans="2:6" s="1" customFormat="1" ht="14.25">
      <c r="B148" s="876"/>
      <c r="C148" s="876"/>
      <c r="D148" s="876"/>
      <c r="E148" s="876"/>
      <c r="F148" s="876"/>
    </row>
    <row r="149" spans="2:6" s="1" customFormat="1" ht="14.25"/>
    <row r="150" spans="2:6" s="1" customFormat="1" ht="14.25"/>
    <row r="151" spans="2:6" s="1" customFormat="1" ht="14.25"/>
    <row r="152" spans="2:6" s="1" customFormat="1" ht="14.25"/>
    <row r="153" spans="2:6" s="1" customFormat="1" ht="14.25"/>
    <row r="154" spans="2:6" s="1" customFormat="1" ht="14.25"/>
    <row r="155" spans="2:6" s="1" customFormat="1" ht="14.25"/>
    <row r="156" spans="2:6" s="1" customFormat="1" ht="14.25"/>
    <row r="157" spans="2:6" s="1" customFormat="1" ht="14.25"/>
    <row r="158" spans="2:6" s="1" customFormat="1" ht="14.25"/>
    <row r="159" spans="2:6" s="1" customFormat="1" ht="14.25"/>
    <row r="160" spans="2:6" s="1" customFormat="1" ht="14.25"/>
    <row r="161" s="1" customFormat="1" ht="14.25"/>
    <row r="162" s="1" customFormat="1" ht="14.25"/>
    <row r="163" s="1" customFormat="1" ht="14.25"/>
    <row r="164" s="1" customFormat="1" ht="14.25"/>
    <row r="165" s="1" customFormat="1" ht="14.25"/>
    <row r="166" s="1" customFormat="1" ht="14.25"/>
    <row r="167" s="1" customFormat="1" ht="14.25"/>
    <row r="168" s="1" customFormat="1" ht="14.25"/>
    <row r="169" s="1" customFormat="1" ht="14.25"/>
    <row r="170" s="1" customFormat="1" ht="14.25"/>
    <row r="171" s="1" customFormat="1" ht="14.25"/>
    <row r="172" s="1" customFormat="1" ht="14.25"/>
    <row r="173" s="1" customFormat="1" ht="14.25"/>
    <row r="174" s="1" customFormat="1" ht="14.25"/>
    <row r="175" s="1" customFormat="1" ht="14.25"/>
    <row r="176" s="1" customFormat="1" ht="14.25"/>
    <row r="177" s="1" customFormat="1" ht="14.25"/>
    <row r="178" s="1" customFormat="1" ht="14.25"/>
    <row r="179" s="1" customFormat="1" ht="14.25"/>
    <row r="180" s="1" customFormat="1" ht="14.25"/>
    <row r="181" s="1" customFormat="1" ht="14.25"/>
    <row r="182" s="1" customFormat="1" ht="14.25"/>
    <row r="183" s="1" customFormat="1" ht="14.25"/>
    <row r="184" s="1" customFormat="1" ht="14.25"/>
    <row r="185" s="1" customFormat="1" ht="14.25"/>
    <row r="186" s="1" customFormat="1" ht="14.25"/>
    <row r="187" s="1" customFormat="1" ht="14.25"/>
    <row r="188" s="1" customFormat="1" ht="14.25"/>
    <row r="189" s="1" customFormat="1" ht="14.25"/>
    <row r="190" s="1" customFormat="1" ht="14.25"/>
    <row r="191" s="1" customFormat="1" ht="14.25"/>
    <row r="192" s="1" customFormat="1" ht="14.25"/>
    <row r="193" s="1" customFormat="1" ht="14.25"/>
    <row r="194" s="1" customFormat="1" ht="14.25"/>
    <row r="195" s="1" customFormat="1" ht="14.25"/>
    <row r="196" s="1" customFormat="1" ht="14.25"/>
    <row r="197" s="1" customFormat="1" ht="14.25"/>
    <row r="198" s="1" customFormat="1" ht="14.25"/>
    <row r="199" s="1" customFormat="1" ht="14.25"/>
    <row r="200" s="1" customFormat="1" ht="14.25"/>
    <row r="201" s="1" customFormat="1" ht="14.25"/>
    <row r="202" s="1" customFormat="1" ht="14.25"/>
    <row r="203" s="1" customFormat="1" ht="14.25"/>
    <row r="204" s="1" customFormat="1" ht="14.25"/>
    <row r="205" s="1" customFormat="1" ht="14.25"/>
    <row r="206" s="1" customFormat="1" ht="14.25"/>
    <row r="207" s="1" customFormat="1" ht="14.25"/>
    <row r="208" s="1" customFormat="1" ht="14.25"/>
    <row r="209" s="1" customFormat="1" ht="14.25"/>
    <row r="210" s="1" customFormat="1" ht="14.25"/>
    <row r="211" s="1" customFormat="1" ht="14.25"/>
    <row r="212" s="1" customFormat="1" ht="14.25"/>
    <row r="213" s="1" customFormat="1" ht="14.25"/>
    <row r="214" s="1" customFormat="1" ht="14.25"/>
    <row r="215" s="1" customFormat="1" ht="14.25"/>
    <row r="216" s="1" customFormat="1" ht="14.25"/>
    <row r="217" s="1" customFormat="1" ht="14.25"/>
    <row r="218" s="1" customFormat="1" ht="14.25"/>
    <row r="219" s="1" customFormat="1" ht="14.25"/>
    <row r="220" s="1" customFormat="1" ht="14.25"/>
    <row r="221" s="1" customFormat="1" ht="14.25"/>
    <row r="222" s="1" customFormat="1" ht="14.25"/>
    <row r="223" s="1" customFormat="1" ht="14.25"/>
    <row r="224" s="1" customFormat="1" ht="14.25"/>
    <row r="225" s="1" customFormat="1" ht="14.25"/>
    <row r="226" s="1" customFormat="1" ht="14.25"/>
    <row r="227" s="1" customFormat="1" ht="14.25"/>
    <row r="228" s="1" customFormat="1" ht="14.25"/>
    <row r="229" s="1" customFormat="1" ht="14.25"/>
    <row r="230" s="1" customFormat="1" ht="14.25"/>
    <row r="231" s="1" customFormat="1" ht="14.25"/>
    <row r="232" s="1" customFormat="1" ht="14.25"/>
    <row r="233" s="1" customFormat="1" ht="14.25"/>
    <row r="234" s="1" customFormat="1" ht="14.25"/>
    <row r="235" s="1" customFormat="1" ht="14.25"/>
    <row r="236" s="1" customFormat="1" ht="14.25"/>
    <row r="237" s="1" customFormat="1" ht="14.25"/>
    <row r="238" s="1" customFormat="1" ht="14.25"/>
    <row r="239" s="1" customFormat="1" ht="14.25"/>
    <row r="240" s="1" customFormat="1" ht="14.25"/>
    <row r="241" s="1" customFormat="1" ht="14.25"/>
    <row r="242" s="1" customFormat="1" ht="14.25"/>
    <row r="243" s="1" customFormat="1" ht="14.25"/>
    <row r="244" s="1" customFormat="1" ht="14.25"/>
    <row r="245" s="1" customFormat="1" ht="14.25"/>
    <row r="246" s="1" customFormat="1" ht="14.25"/>
    <row r="247" s="1" customFormat="1" ht="14.25"/>
    <row r="248" s="1" customFormat="1" ht="14.25"/>
    <row r="249" s="1" customFormat="1" ht="14.25"/>
    <row r="250" s="1" customFormat="1" ht="14.25"/>
    <row r="251" s="1" customFormat="1" ht="14.25"/>
    <row r="252" s="1" customFormat="1" ht="14.25"/>
    <row r="253" s="1" customFormat="1" ht="14.25"/>
    <row r="254" s="1" customFormat="1" ht="14.25"/>
    <row r="255" s="1" customFormat="1" ht="14.25"/>
    <row r="256" s="1" customFormat="1" ht="14.25"/>
    <row r="257" s="1" customFormat="1" ht="14.25"/>
    <row r="258" s="1" customFormat="1" ht="14.25"/>
    <row r="259" s="1" customFormat="1" ht="14.25"/>
    <row r="260" s="1" customFormat="1" ht="14.25"/>
    <row r="261" s="1" customFormat="1" ht="14.25"/>
    <row r="262" s="1" customFormat="1" ht="14.25"/>
    <row r="263" s="1" customFormat="1" ht="14.25"/>
    <row r="264" s="1" customFormat="1" ht="14.25"/>
    <row r="265" s="1" customFormat="1" ht="14.25"/>
    <row r="266" s="1" customFormat="1" ht="14.25"/>
    <row r="267" s="1" customFormat="1" ht="14.25"/>
    <row r="268" s="1" customFormat="1" ht="14.25"/>
    <row r="269" s="1" customFormat="1" ht="14.25"/>
    <row r="270" s="1" customFormat="1" ht="14.25"/>
    <row r="271" s="1" customFormat="1" ht="14.25"/>
    <row r="272" s="1" customFormat="1" ht="14.25"/>
    <row r="273" s="1" customFormat="1" ht="14.25"/>
    <row r="274" s="1" customFormat="1" ht="14.25"/>
    <row r="275" s="1" customFormat="1" ht="14.25"/>
    <row r="276" s="1" customFormat="1" ht="14.25"/>
    <row r="277" s="1" customFormat="1" ht="14.25"/>
    <row r="278" s="1" customFormat="1" ht="14.25"/>
    <row r="279" s="1" customFormat="1" ht="14.25"/>
    <row r="280" s="1" customFormat="1" ht="14.25"/>
    <row r="281" s="1" customFormat="1" ht="14.25"/>
    <row r="282" s="1" customFormat="1" ht="14.25"/>
    <row r="283" s="1" customFormat="1" ht="14.25"/>
    <row r="284" s="1" customFormat="1" ht="14.25"/>
    <row r="285" s="1" customFormat="1" ht="14.25"/>
    <row r="286" s="1" customFormat="1" ht="14.25"/>
    <row r="287" s="1" customFormat="1" ht="14.25"/>
    <row r="288" s="1" customFormat="1" ht="14.25"/>
    <row r="289" s="1" customFormat="1" ht="14.25"/>
    <row r="290" s="1" customFormat="1" ht="14.25"/>
  </sheetData>
  <mergeCells count="5">
    <mergeCell ref="B148:F148"/>
    <mergeCell ref="H101:J101"/>
    <mergeCell ref="B145:F145"/>
    <mergeCell ref="B146:F146"/>
    <mergeCell ref="B147:F147"/>
  </mergeCells>
  <phoneticPr fontId="0" type="noConversion"/>
  <pageMargins left="0.75" right="0.75" top="1" bottom="1" header="0.5" footer="0.5"/>
  <pageSetup paperSize="9" scale="51" orientation="portrait" cellComments="asDisplayed" r:id="rId1"/>
  <headerFooter alignWithMargins="0">
    <oddFooter>&amp;L&amp;10&amp;F&amp;R&amp;10Q &amp;A</oddFooter>
  </headerFooter>
  <rowBreaks count="1" manualBreakCount="1">
    <brk id="9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B1:L59"/>
  <sheetViews>
    <sheetView view="pageBreakPreview" zoomScale="90" zoomScaleNormal="100" zoomScaleSheetLayoutView="90" workbookViewId="0">
      <selection activeCell="D13" sqref="D13"/>
    </sheetView>
  </sheetViews>
  <sheetFormatPr defaultColWidth="9" defaultRowHeight="15" customHeight="1"/>
  <cols>
    <col min="1" max="1" width="1.625" style="1" customWidth="1"/>
    <col min="2" max="2" width="46.125" style="1" customWidth="1"/>
    <col min="3" max="3" width="2.625" style="1" customWidth="1"/>
    <col min="4" max="4" width="11.5" style="1" customWidth="1"/>
    <col min="5" max="5" width="2.625" style="1" customWidth="1"/>
    <col min="6" max="6" width="11.625" style="1" customWidth="1"/>
    <col min="7" max="7" width="1.625" style="1" customWidth="1"/>
    <col min="8" max="8" width="14.5" style="1" customWidth="1"/>
    <col min="9" max="9" width="1.625" style="1" customWidth="1"/>
    <col min="10" max="10" width="11.625" style="1" customWidth="1"/>
    <col min="11" max="11" width="1.625" style="1" customWidth="1"/>
    <col min="12" max="12" width="11.625" style="1" customWidth="1"/>
    <col min="13" max="13" width="1.625" style="1" customWidth="1"/>
    <col min="14" max="14" width="11.625" style="1" customWidth="1"/>
    <col min="15" max="15" width="1.625" style="1" customWidth="1"/>
    <col min="16" max="16" width="11.625" style="1" customWidth="1"/>
    <col min="17" max="17" width="1.625" style="1" customWidth="1"/>
    <col min="18" max="18" width="11.625" style="1" customWidth="1"/>
    <col min="19" max="19" width="1.625" style="1" customWidth="1"/>
    <col min="20" max="20" width="11.625" style="1" customWidth="1"/>
    <col min="21" max="21" width="1.625" style="1" customWidth="1"/>
    <col min="22" max="22" width="11.625" style="1" customWidth="1"/>
    <col min="23" max="23" width="1.625" style="1" customWidth="1"/>
    <col min="24" max="24" width="11.625" style="1" customWidth="1"/>
    <col min="25" max="25" width="1.625" style="1" customWidth="1"/>
    <col min="26" max="26" width="11.625" style="1" customWidth="1"/>
    <col min="27" max="27" width="1.625" style="1" customWidth="1"/>
    <col min="28" max="28" width="11.625" style="1" customWidth="1"/>
    <col min="29" max="29" width="1.625" style="1" customWidth="1"/>
    <col min="30" max="30" width="11.625" style="1" customWidth="1"/>
    <col min="31" max="31" width="1.625" style="1" customWidth="1"/>
    <col min="32" max="32" width="11.625" style="1" customWidth="1"/>
    <col min="33" max="33" width="1.625" style="1" customWidth="1"/>
    <col min="34" max="34" width="11.625" style="1" customWidth="1"/>
    <col min="35" max="35" width="1.625" style="1" customWidth="1"/>
    <col min="36" max="36" width="11.625" style="1" customWidth="1"/>
    <col min="37" max="37" width="1.625" style="1" customWidth="1"/>
    <col min="38" max="38" width="11.625" style="1" customWidth="1"/>
    <col min="39" max="39" width="1.625" style="1" customWidth="1"/>
    <col min="40" max="40" width="11.625" style="1" customWidth="1"/>
    <col min="41" max="41" width="1.625" style="1" customWidth="1"/>
    <col min="42" max="16384" width="9" style="1"/>
  </cols>
  <sheetData>
    <row r="1" spans="2:12" ht="15" customHeight="1">
      <c r="B1" s="103" t="s">
        <v>839</v>
      </c>
      <c r="C1" s="104"/>
    </row>
    <row r="2" spans="2:12" ht="15" customHeight="1">
      <c r="B2" s="105"/>
    </row>
    <row r="3" spans="2:12" ht="15" customHeight="1">
      <c r="B3" s="44" t="s">
        <v>147</v>
      </c>
      <c r="C3" s="671"/>
      <c r="D3" s="671"/>
      <c r="E3" s="671"/>
      <c r="F3" s="672"/>
      <c r="G3" s="671"/>
      <c r="H3" s="671"/>
      <c r="I3" s="672"/>
      <c r="J3" s="672"/>
      <c r="K3" s="671"/>
      <c r="L3" s="671"/>
    </row>
    <row r="4" spans="2:12" ht="15" customHeight="1">
      <c r="B4" s="705" t="s">
        <v>144</v>
      </c>
      <c r="C4" s="671"/>
      <c r="D4" s="671"/>
      <c r="E4" s="671"/>
      <c r="F4" s="672"/>
      <c r="G4" s="671"/>
      <c r="H4" s="671"/>
      <c r="I4" s="672"/>
      <c r="J4" s="672"/>
      <c r="K4" s="671"/>
      <c r="L4" s="671"/>
    </row>
    <row r="5" spans="2:12" ht="15" customHeight="1">
      <c r="B5" s="190" t="s">
        <v>145</v>
      </c>
      <c r="C5" s="671"/>
      <c r="D5" s="671"/>
      <c r="E5" s="671"/>
      <c r="F5" s="672"/>
      <c r="G5" s="671"/>
      <c r="H5" s="671"/>
      <c r="I5" s="672"/>
      <c r="J5" s="672"/>
      <c r="K5" s="671"/>
      <c r="L5" s="671"/>
    </row>
    <row r="6" spans="2:12" ht="15" customHeight="1">
      <c r="B6" s="190" t="s">
        <v>146</v>
      </c>
      <c r="C6" s="671"/>
      <c r="D6" s="671"/>
      <c r="E6" s="671"/>
      <c r="F6" s="672"/>
      <c r="G6" s="671"/>
      <c r="H6" s="671"/>
      <c r="I6" s="672"/>
      <c r="J6" s="672"/>
      <c r="K6" s="671"/>
      <c r="L6" s="671"/>
    </row>
    <row r="7" spans="2:12" ht="15" customHeight="1">
      <c r="B7" s="54"/>
      <c r="C7" s="671"/>
      <c r="D7" s="671"/>
      <c r="E7" s="671"/>
      <c r="F7" s="672"/>
      <c r="G7" s="671"/>
      <c r="H7" s="671"/>
      <c r="I7" s="672"/>
      <c r="J7" s="672"/>
      <c r="K7" s="671"/>
      <c r="L7" s="671"/>
    </row>
    <row r="8" spans="2:12" ht="15" customHeight="1">
      <c r="B8" s="690" t="s">
        <v>148</v>
      </c>
      <c r="C8" s="671"/>
      <c r="D8" s="671"/>
      <c r="E8" s="671"/>
      <c r="F8" s="672"/>
      <c r="G8" s="671"/>
      <c r="H8" s="671"/>
      <c r="I8" s="672"/>
      <c r="J8" s="672"/>
      <c r="K8" s="671"/>
      <c r="L8" s="671"/>
    </row>
    <row r="9" spans="2:12" ht="15" customHeight="1">
      <c r="B9" s="690" t="s">
        <v>153</v>
      </c>
      <c r="C9" s="671"/>
      <c r="D9" s="671"/>
      <c r="E9" s="671"/>
      <c r="F9" s="672"/>
      <c r="G9" s="671"/>
      <c r="H9" s="671"/>
      <c r="I9" s="672"/>
      <c r="J9" s="672"/>
      <c r="K9" s="671"/>
      <c r="L9" s="671"/>
    </row>
    <row r="10" spans="2:12" ht="15" customHeight="1">
      <c r="B10" s="690" t="s">
        <v>149</v>
      </c>
      <c r="C10" s="671"/>
      <c r="D10" s="671"/>
      <c r="E10" s="671"/>
      <c r="F10" s="672"/>
      <c r="G10" s="671"/>
      <c r="H10" s="671"/>
      <c r="I10" s="672"/>
      <c r="J10" s="672"/>
      <c r="K10" s="671"/>
      <c r="L10" s="671"/>
    </row>
    <row r="11" spans="2:12" ht="15" customHeight="1">
      <c r="B11" s="706"/>
      <c r="C11" s="671"/>
      <c r="D11" s="671"/>
      <c r="E11" s="671"/>
      <c r="F11" s="672"/>
      <c r="G11" s="671"/>
      <c r="H11" s="671"/>
      <c r="I11" s="672"/>
      <c r="J11" s="672"/>
      <c r="K11" s="671"/>
      <c r="L11" s="671"/>
    </row>
    <row r="12" spans="2:12" ht="15" customHeight="1">
      <c r="B12" s="43" t="s">
        <v>238</v>
      </c>
    </row>
    <row r="13" spans="2:12" ht="15" customHeight="1">
      <c r="B13" s="43" t="s">
        <v>239</v>
      </c>
      <c r="D13" s="110"/>
      <c r="F13" s="106"/>
      <c r="H13" s="50"/>
    </row>
    <row r="14" spans="2:12" ht="15" customHeight="1">
      <c r="B14" s="105"/>
      <c r="D14" s="110"/>
      <c r="F14" s="106"/>
      <c r="H14" s="50"/>
    </row>
    <row r="15" spans="2:12" ht="15" customHeight="1">
      <c r="D15" s="110"/>
      <c r="F15" s="106"/>
      <c r="H15" s="672" t="s">
        <v>152</v>
      </c>
    </row>
    <row r="16" spans="2:12" ht="15" customHeight="1">
      <c r="B16" s="50" t="s">
        <v>150</v>
      </c>
      <c r="D16" s="110"/>
      <c r="F16" s="106"/>
      <c r="H16" s="707" t="s">
        <v>240</v>
      </c>
    </row>
    <row r="17" spans="2:8" ht="15" customHeight="1">
      <c r="B17" s="708" t="s">
        <v>196</v>
      </c>
      <c r="C17" s="104"/>
      <c r="D17" s="665" t="s">
        <v>8</v>
      </c>
      <c r="F17" s="665" t="s">
        <v>151</v>
      </c>
      <c r="G17" s="51"/>
      <c r="H17" s="666" t="s">
        <v>242</v>
      </c>
    </row>
    <row r="18" spans="2:8" ht="15" customHeight="1">
      <c r="D18" s="671" t="s">
        <v>1</v>
      </c>
      <c r="F18" s="672" t="s">
        <v>1</v>
      </c>
      <c r="G18" s="51"/>
      <c r="H18" s="668" t="s">
        <v>1</v>
      </c>
    </row>
    <row r="19" spans="2:8" ht="6.75" customHeight="1">
      <c r="D19" s="106"/>
      <c r="F19" s="106"/>
      <c r="G19" s="51"/>
      <c r="H19" s="51"/>
    </row>
    <row r="20" spans="2:8" ht="15" customHeight="1">
      <c r="B20" s="22"/>
      <c r="D20" s="107"/>
      <c r="F20" s="107"/>
      <c r="H20" s="235"/>
    </row>
    <row r="21" spans="2:8" ht="15" customHeight="1">
      <c r="B21" s="25"/>
      <c r="D21" s="107"/>
      <c r="F21" s="107"/>
      <c r="H21" s="235"/>
    </row>
    <row r="22" spans="2:8" ht="15" customHeight="1">
      <c r="B22" s="108"/>
      <c r="D22" s="107"/>
      <c r="F22" s="107"/>
      <c r="H22" s="235"/>
    </row>
    <row r="23" spans="2:8" ht="15" customHeight="1">
      <c r="B23" s="23"/>
      <c r="D23" s="107"/>
      <c r="F23" s="107"/>
      <c r="H23" s="235"/>
    </row>
    <row r="24" spans="2:8" ht="15" customHeight="1">
      <c r="B24" s="108"/>
      <c r="D24" s="107"/>
      <c r="F24" s="107"/>
      <c r="H24" s="235"/>
    </row>
    <row r="25" spans="2:8" ht="6.75" customHeight="1">
      <c r="D25" s="106"/>
      <c r="F25" s="106"/>
      <c r="H25" s="51"/>
    </row>
    <row r="26" spans="2:8" ht="15" customHeight="1" thickBot="1">
      <c r="D26" s="109">
        <f>SUM(D19:D25)</f>
        <v>0</v>
      </c>
      <c r="F26" s="109">
        <f>SUM(F19:F25)</f>
        <v>0</v>
      </c>
      <c r="G26" s="51"/>
      <c r="H26" s="109">
        <f>SUM(H19:H25)</f>
        <v>0</v>
      </c>
    </row>
    <row r="27" spans="2:8" ht="15" customHeight="1" thickTop="1">
      <c r="D27" s="435"/>
      <c r="F27" s="709" t="s">
        <v>89</v>
      </c>
      <c r="G27" s="51"/>
      <c r="H27" s="710"/>
    </row>
    <row r="28" spans="2:8" ht="15" customHeight="1">
      <c r="D28" s="435"/>
      <c r="F28" s="710"/>
      <c r="G28" s="51"/>
      <c r="H28" s="710"/>
    </row>
    <row r="29" spans="2:8" ht="15" customHeight="1">
      <c r="B29" s="48" t="s">
        <v>866</v>
      </c>
      <c r="C29" s="44"/>
      <c r="D29" s="44"/>
      <c r="E29" s="44"/>
      <c r="F29" s="44"/>
      <c r="G29" s="44"/>
      <c r="H29" s="44"/>
    </row>
    <row r="30" spans="2:8" ht="15" customHeight="1">
      <c r="B30" s="43" t="s">
        <v>595</v>
      </c>
      <c r="C30" s="44"/>
      <c r="D30" s="44"/>
      <c r="E30" s="44"/>
      <c r="F30" s="44"/>
      <c r="G30" s="44"/>
      <c r="H30" s="44"/>
    </row>
    <row r="31" spans="2:8" ht="6" customHeight="1">
      <c r="B31" s="43"/>
      <c r="C31" s="44"/>
      <c r="D31" s="44"/>
      <c r="E31" s="44"/>
      <c r="F31" s="44"/>
      <c r="G31" s="44"/>
      <c r="H31" s="44"/>
    </row>
    <row r="32" spans="2:8" ht="15" customHeight="1">
      <c r="B32" s="878"/>
      <c r="C32" s="878"/>
      <c r="D32" s="878"/>
      <c r="E32" s="878"/>
      <c r="F32" s="878"/>
      <c r="G32" s="878"/>
      <c r="H32" s="878"/>
    </row>
    <row r="33" spans="2:8" ht="15" customHeight="1">
      <c r="B33" s="43"/>
      <c r="C33" s="44"/>
      <c r="D33" s="44"/>
      <c r="E33" s="44"/>
      <c r="F33" s="44"/>
      <c r="G33" s="44"/>
      <c r="H33" s="44"/>
    </row>
    <row r="34" spans="2:8" ht="15" customHeight="1">
      <c r="B34" s="43" t="s">
        <v>233</v>
      </c>
      <c r="C34" s="44"/>
      <c r="D34" s="44"/>
      <c r="E34" s="44"/>
      <c r="F34" s="44"/>
      <c r="G34" s="44"/>
      <c r="H34" s="44"/>
    </row>
    <row r="35" spans="2:8" ht="15" customHeight="1">
      <c r="B35" s="43" t="s">
        <v>232</v>
      </c>
      <c r="C35" s="44"/>
      <c r="D35" s="44"/>
      <c r="E35" s="44"/>
      <c r="F35" s="44"/>
      <c r="G35" s="44"/>
      <c r="H35" s="44"/>
    </row>
    <row r="36" spans="2:8" ht="15" customHeight="1">
      <c r="B36" s="105"/>
    </row>
    <row r="37" spans="2:8" ht="15" customHeight="1">
      <c r="B37" s="105"/>
      <c r="H37" s="672" t="s">
        <v>243</v>
      </c>
    </row>
    <row r="38" spans="2:8" ht="15" customHeight="1">
      <c r="B38" s="105"/>
      <c r="H38" s="707" t="s">
        <v>244</v>
      </c>
    </row>
    <row r="39" spans="2:8" ht="15" customHeight="1">
      <c r="B39" s="105"/>
      <c r="D39" s="1" t="s">
        <v>241</v>
      </c>
      <c r="H39" s="707" t="s">
        <v>245</v>
      </c>
    </row>
    <row r="40" spans="2:8" ht="15.75" customHeight="1">
      <c r="B40" s="46" t="s">
        <v>143</v>
      </c>
      <c r="C40" s="104"/>
      <c r="D40" s="665" t="s">
        <v>8</v>
      </c>
      <c r="F40" s="665" t="s">
        <v>156</v>
      </c>
      <c r="H40" s="666" t="s">
        <v>246</v>
      </c>
    </row>
    <row r="41" spans="2:8" ht="15" customHeight="1">
      <c r="D41" s="671" t="s">
        <v>1</v>
      </c>
      <c r="F41" s="672" t="s">
        <v>1</v>
      </c>
      <c r="H41" s="672" t="s">
        <v>1</v>
      </c>
    </row>
    <row r="42" spans="2:8" ht="6.75" customHeight="1">
      <c r="D42" s="106"/>
      <c r="F42" s="106"/>
      <c r="G42" s="26"/>
      <c r="H42" s="51"/>
    </row>
    <row r="43" spans="2:8" ht="15" customHeight="1">
      <c r="B43" s="711" t="s">
        <v>247</v>
      </c>
      <c r="C43" s="25"/>
      <c r="D43" s="107"/>
      <c r="E43" s="25"/>
      <c r="F43" s="107"/>
      <c r="G43" s="25"/>
      <c r="H43" s="25"/>
    </row>
    <row r="44" spans="2:8" ht="15" customHeight="1">
      <c r="B44" s="23" t="s">
        <v>154</v>
      </c>
      <c r="C44" s="25"/>
      <c r="D44" s="107"/>
      <c r="E44" s="25"/>
      <c r="F44" s="107"/>
      <c r="G44" s="25"/>
      <c r="H44" s="235"/>
    </row>
    <row r="45" spans="2:8" ht="15" customHeight="1">
      <c r="B45" s="23" t="s">
        <v>155</v>
      </c>
      <c r="C45" s="25"/>
      <c r="D45" s="107"/>
      <c r="E45" s="25"/>
      <c r="F45" s="107"/>
      <c r="G45" s="25"/>
      <c r="H45" s="235"/>
    </row>
    <row r="46" spans="2:8" ht="15" customHeight="1">
      <c r="B46" s="23"/>
      <c r="C46" s="25"/>
      <c r="D46" s="107"/>
      <c r="E46" s="25"/>
      <c r="F46" s="107"/>
      <c r="G46" s="25"/>
      <c r="H46" s="235"/>
    </row>
    <row r="47" spans="2:8" ht="15" customHeight="1">
      <c r="B47" s="711" t="s">
        <v>248</v>
      </c>
      <c r="C47" s="25"/>
      <c r="D47" s="107"/>
      <c r="E47" s="25"/>
      <c r="F47" s="107"/>
      <c r="G47" s="25"/>
      <c r="H47" s="235"/>
    </row>
    <row r="48" spans="2:8" ht="15" customHeight="1">
      <c r="B48" s="23" t="s">
        <v>154</v>
      </c>
      <c r="C48" s="25"/>
      <c r="D48" s="107"/>
      <c r="E48" s="25"/>
      <c r="F48" s="107"/>
      <c r="G48" s="25"/>
      <c r="H48" s="235"/>
    </row>
    <row r="49" spans="2:8" ht="15" customHeight="1">
      <c r="B49" s="23" t="s">
        <v>155</v>
      </c>
      <c r="C49" s="25"/>
      <c r="D49" s="107"/>
      <c r="E49" s="25"/>
      <c r="F49" s="107"/>
      <c r="G49" s="25"/>
      <c r="H49" s="235"/>
    </row>
    <row r="50" spans="2:8" ht="15" customHeight="1">
      <c r="B50" s="23"/>
      <c r="C50" s="25"/>
      <c r="D50" s="107"/>
      <c r="E50" s="25"/>
      <c r="F50" s="107"/>
      <c r="G50" s="25"/>
      <c r="H50" s="235"/>
    </row>
    <row r="51" spans="2:8" ht="6.75" customHeight="1">
      <c r="D51" s="106"/>
      <c r="F51" s="106"/>
      <c r="G51" s="26"/>
      <c r="H51" s="712"/>
    </row>
    <row r="52" spans="2:8" ht="15" customHeight="1" thickBot="1">
      <c r="D52" s="109">
        <f>SUM(D42:D51)</f>
        <v>0</v>
      </c>
      <c r="F52" s="109">
        <f>SUM(F42:F51)</f>
        <v>0</v>
      </c>
      <c r="H52" s="713">
        <f>SUM(H44:H50)</f>
        <v>0</v>
      </c>
    </row>
    <row r="53" spans="2:8" ht="15" customHeight="1" thickTop="1">
      <c r="D53" s="110"/>
      <c r="F53" s="106"/>
      <c r="H53" s="712"/>
    </row>
    <row r="54" spans="2:8" ht="15" customHeight="1">
      <c r="B54" s="704" t="s">
        <v>867</v>
      </c>
    </row>
    <row r="55" spans="2:8" ht="8.1" customHeight="1">
      <c r="B55" s="677"/>
    </row>
    <row r="56" spans="2:8" ht="15" customHeight="1">
      <c r="B56" s="878"/>
      <c r="C56" s="878"/>
      <c r="D56" s="878"/>
      <c r="E56" s="878"/>
      <c r="F56" s="878"/>
    </row>
    <row r="57" spans="2:8" ht="15" customHeight="1">
      <c r="B57" s="876"/>
      <c r="C57" s="876"/>
      <c r="D57" s="876"/>
      <c r="E57" s="876"/>
      <c r="F57" s="876"/>
    </row>
    <row r="58" spans="2:8" ht="15" customHeight="1">
      <c r="B58" s="876"/>
      <c r="C58" s="876"/>
      <c r="D58" s="876"/>
      <c r="E58" s="876"/>
      <c r="F58" s="876"/>
    </row>
    <row r="59" spans="2:8" ht="15" customHeight="1">
      <c r="B59" s="876"/>
      <c r="C59" s="876"/>
      <c r="D59" s="876"/>
      <c r="E59" s="876"/>
      <c r="F59" s="876"/>
    </row>
  </sheetData>
  <mergeCells count="5">
    <mergeCell ref="B59:F59"/>
    <mergeCell ref="B32:H32"/>
    <mergeCell ref="B56:F56"/>
    <mergeCell ref="B57:F57"/>
    <mergeCell ref="B58:F58"/>
  </mergeCells>
  <phoneticPr fontId="0" type="noConversion"/>
  <pageMargins left="0.75" right="0.5" top="1" bottom="1" header="0.5" footer="0.5"/>
  <pageSetup paperSize="9" scale="85" orientation="portrait" cellComments="asDisplayed" r:id="rId1"/>
  <headerFooter alignWithMargins="0">
    <oddFooter>&amp;L&amp;10&amp;F&amp;R&amp;10Q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dimension ref="B1:L34"/>
  <sheetViews>
    <sheetView view="pageBreakPreview" zoomScale="106" zoomScaleNormal="100" zoomScaleSheetLayoutView="106" workbookViewId="0">
      <selection activeCell="B4" sqref="B4"/>
    </sheetView>
  </sheetViews>
  <sheetFormatPr defaultColWidth="9" defaultRowHeight="15" customHeight="1"/>
  <cols>
    <col min="1" max="1" width="1.625" style="26" customWidth="1"/>
    <col min="2" max="2" width="47.625" style="26" customWidth="1"/>
    <col min="3" max="3" width="2.625" style="26" customWidth="1"/>
    <col min="4" max="4" width="11.5" style="26" customWidth="1"/>
    <col min="5" max="5" width="2.625" style="26" customWidth="1"/>
    <col min="6" max="6" width="11.625" style="26" customWidth="1"/>
    <col min="7" max="7" width="2.625" style="26" customWidth="1"/>
    <col min="8" max="8" width="14.5" style="26" customWidth="1"/>
    <col min="9" max="9" width="2.625" style="26" customWidth="1"/>
    <col min="10" max="10" width="11.625" style="26" customWidth="1"/>
    <col min="11" max="11" width="1.625" style="26" customWidth="1"/>
    <col min="12" max="12" width="11.625" style="26" customWidth="1"/>
    <col min="13" max="13" width="1.625" style="26" customWidth="1"/>
    <col min="14" max="14" width="11.625" style="26" customWidth="1"/>
    <col min="15" max="15" width="1.625" style="26" customWidth="1"/>
    <col min="16" max="16" width="11.625" style="26" customWidth="1"/>
    <col min="17" max="17" width="1.625" style="26" customWidth="1"/>
    <col min="18" max="18" width="11.625" style="26" customWidth="1"/>
    <col min="19" max="19" width="1.625" style="26" customWidth="1"/>
    <col min="20" max="20" width="11.625" style="26" customWidth="1"/>
    <col min="21" max="21" width="1.625" style="26" customWidth="1"/>
    <col min="22" max="22" width="11.625" style="26" customWidth="1"/>
    <col min="23" max="23" width="1.625" style="26" customWidth="1"/>
    <col min="24" max="24" width="11.625" style="26" customWidth="1"/>
    <col min="25" max="25" width="1.625" style="26" customWidth="1"/>
    <col min="26" max="26" width="11.625" style="26" customWidth="1"/>
    <col min="27" max="27" width="1.625" style="26" customWidth="1"/>
    <col min="28" max="28" width="11.625" style="26" customWidth="1"/>
    <col min="29" max="29" width="1.625" style="26" customWidth="1"/>
    <col min="30" max="30" width="11.625" style="26" customWidth="1"/>
    <col min="31" max="31" width="1.625" style="26" customWidth="1"/>
    <col min="32" max="32" width="11.625" style="26" customWidth="1"/>
    <col min="33" max="33" width="1.625" style="26" customWidth="1"/>
    <col min="34" max="34" width="11.625" style="26" customWidth="1"/>
    <col min="35" max="35" width="1.625" style="26" customWidth="1"/>
    <col min="36" max="36" width="11.625" style="26" customWidth="1"/>
    <col min="37" max="37" width="1.625" style="26" customWidth="1"/>
    <col min="38" max="38" width="11.625" style="26" customWidth="1"/>
    <col min="39" max="39" width="1.625" style="26" customWidth="1"/>
    <col min="40" max="40" width="11.625" style="26" customWidth="1"/>
    <col min="41" max="41" width="1.625" style="26" customWidth="1"/>
    <col min="42" max="16384" width="9" style="26"/>
  </cols>
  <sheetData>
    <row r="1" spans="2:12" ht="15" customHeight="1">
      <c r="B1" s="653" t="s">
        <v>841</v>
      </c>
      <c r="C1" s="337"/>
    </row>
    <row r="2" spans="2:12" ht="15" customHeight="1">
      <c r="B2" s="653" t="s">
        <v>880</v>
      </c>
      <c r="C2" s="337"/>
    </row>
    <row r="3" spans="2:12" ht="15" customHeight="1">
      <c r="B3" s="726"/>
    </row>
    <row r="4" spans="2:12" ht="15" customHeight="1">
      <c r="B4" s="727" t="s">
        <v>842</v>
      </c>
      <c r="C4" s="185"/>
      <c r="D4" s="185"/>
      <c r="E4" s="185"/>
      <c r="F4" s="39"/>
      <c r="G4" s="185"/>
      <c r="H4" s="185"/>
      <c r="I4" s="39"/>
      <c r="J4" s="39"/>
      <c r="K4" s="185"/>
      <c r="L4" s="185"/>
    </row>
    <row r="5" spans="2:12" s="654" customFormat="1" ht="15" customHeight="1">
      <c r="B5" s="733" t="s">
        <v>900</v>
      </c>
      <c r="C5" s="734"/>
      <c r="D5" s="734"/>
      <c r="E5" s="734"/>
      <c r="F5" s="735"/>
      <c r="G5" s="734"/>
      <c r="H5" s="734"/>
      <c r="I5" s="735"/>
      <c r="J5" s="735"/>
      <c r="K5" s="734"/>
      <c r="L5" s="734"/>
    </row>
    <row r="6" spans="2:12" s="654" customFormat="1" ht="15" customHeight="1">
      <c r="B6" s="639" t="s">
        <v>896</v>
      </c>
      <c r="C6" s="734"/>
      <c r="D6" s="734"/>
      <c r="E6" s="734"/>
      <c r="F6" s="735"/>
      <c r="G6" s="734"/>
      <c r="H6" s="734"/>
      <c r="I6" s="735"/>
      <c r="J6" s="735"/>
      <c r="K6" s="734"/>
      <c r="L6" s="734"/>
    </row>
    <row r="7" spans="2:12" ht="15" customHeight="1">
      <c r="B7" s="233"/>
      <c r="C7" s="185"/>
      <c r="D7" s="185"/>
      <c r="E7" s="185"/>
      <c r="F7" s="39"/>
      <c r="G7" s="185"/>
      <c r="H7" s="185"/>
      <c r="I7" s="39"/>
      <c r="J7" s="39"/>
      <c r="K7" s="185"/>
      <c r="L7" s="185"/>
    </row>
    <row r="8" spans="2:12" ht="15" customHeight="1">
      <c r="B8" s="233" t="s">
        <v>299</v>
      </c>
      <c r="C8" s="185"/>
      <c r="D8" s="185"/>
      <c r="E8" s="185"/>
      <c r="F8" s="39"/>
      <c r="G8" s="185"/>
      <c r="H8" s="185"/>
      <c r="I8" s="39"/>
      <c r="J8" s="39"/>
      <c r="K8" s="185"/>
      <c r="L8" s="185"/>
    </row>
    <row r="9" spans="2:12" ht="15" customHeight="1">
      <c r="B9" s="637" t="s">
        <v>369</v>
      </c>
      <c r="C9" s="185"/>
      <c r="D9" s="185"/>
      <c r="E9" s="185"/>
      <c r="F9" s="39"/>
      <c r="G9" s="185"/>
      <c r="H9" s="185"/>
      <c r="I9" s="39"/>
      <c r="J9" s="39"/>
      <c r="K9" s="185"/>
      <c r="L9" s="185"/>
    </row>
    <row r="10" spans="2:12" ht="15" customHeight="1">
      <c r="B10" s="728" t="s">
        <v>300</v>
      </c>
      <c r="C10" s="185"/>
      <c r="D10" s="185"/>
      <c r="E10" s="185"/>
      <c r="F10" s="39"/>
      <c r="G10" s="185"/>
      <c r="H10" s="185"/>
      <c r="I10" s="39"/>
      <c r="J10" s="39"/>
      <c r="K10" s="185"/>
      <c r="L10" s="185"/>
    </row>
    <row r="11" spans="2:12" ht="15" customHeight="1">
      <c r="B11" s="728" t="s">
        <v>301</v>
      </c>
      <c r="C11" s="185"/>
      <c r="D11" s="185"/>
      <c r="E11" s="185"/>
      <c r="F11" s="39"/>
      <c r="G11" s="185"/>
      <c r="H11" s="185"/>
      <c r="I11" s="39"/>
      <c r="J11" s="39"/>
      <c r="K11" s="185"/>
      <c r="L11" s="185"/>
    </row>
    <row r="12" spans="2:12" ht="15" customHeight="1">
      <c r="B12" s="728" t="s">
        <v>302</v>
      </c>
      <c r="C12" s="185"/>
      <c r="D12" s="185"/>
      <c r="E12" s="185"/>
      <c r="F12" s="39"/>
      <c r="G12" s="185"/>
      <c r="H12" s="185"/>
      <c r="I12" s="39"/>
      <c r="J12" s="39"/>
      <c r="K12" s="185"/>
      <c r="L12" s="185"/>
    </row>
    <row r="13" spans="2:12" ht="15" customHeight="1">
      <c r="B13" s="728" t="s">
        <v>303</v>
      </c>
      <c r="C13" s="185"/>
      <c r="D13" s="185"/>
      <c r="E13" s="185"/>
      <c r="F13" s="39"/>
      <c r="G13" s="185"/>
      <c r="H13" s="185"/>
      <c r="I13" s="39"/>
      <c r="J13" s="39"/>
      <c r="K13" s="185"/>
      <c r="L13" s="185"/>
    </row>
    <row r="14" spans="2:12" ht="15" customHeight="1">
      <c r="B14" s="728" t="s">
        <v>304</v>
      </c>
      <c r="C14" s="185"/>
      <c r="D14" s="185"/>
      <c r="E14" s="185"/>
      <c r="F14" s="39"/>
      <c r="G14" s="185"/>
      <c r="H14" s="185"/>
      <c r="I14" s="39"/>
      <c r="J14" s="39"/>
      <c r="K14" s="185"/>
      <c r="L14" s="185"/>
    </row>
    <row r="15" spans="2:12" ht="15" customHeight="1">
      <c r="B15" s="728" t="s">
        <v>305</v>
      </c>
      <c r="C15" s="185"/>
      <c r="D15" s="185"/>
      <c r="E15" s="185"/>
      <c r="F15" s="39"/>
      <c r="G15" s="185"/>
      <c r="H15" s="185"/>
      <c r="I15" s="39"/>
      <c r="J15" s="39"/>
      <c r="K15" s="185"/>
      <c r="L15" s="185"/>
    </row>
    <row r="16" spans="2:12" ht="15" customHeight="1">
      <c r="B16" s="729"/>
      <c r="C16" s="185"/>
      <c r="D16" s="185"/>
      <c r="E16" s="185"/>
      <c r="F16" s="39"/>
      <c r="G16" s="185"/>
      <c r="H16" s="185"/>
      <c r="I16" s="39"/>
      <c r="J16" s="39"/>
      <c r="K16" s="185"/>
      <c r="L16" s="185"/>
    </row>
    <row r="17" spans="2:12" ht="15" customHeight="1">
      <c r="B17" s="637" t="s">
        <v>370</v>
      </c>
      <c r="C17" s="185"/>
      <c r="D17" s="185"/>
      <c r="E17" s="185"/>
      <c r="F17" s="39"/>
      <c r="G17" s="185"/>
      <c r="H17" s="185"/>
      <c r="I17" s="39"/>
      <c r="J17" s="39"/>
      <c r="K17" s="185"/>
      <c r="L17" s="185"/>
    </row>
    <row r="18" spans="2:12" ht="15" customHeight="1">
      <c r="B18" s="728" t="s">
        <v>306</v>
      </c>
      <c r="C18" s="185"/>
      <c r="D18" s="185"/>
      <c r="E18" s="185"/>
      <c r="F18" s="39"/>
      <c r="G18" s="185"/>
      <c r="H18" s="185"/>
      <c r="I18" s="39"/>
      <c r="J18" s="39"/>
      <c r="K18" s="185"/>
      <c r="L18" s="185"/>
    </row>
    <row r="19" spans="2:12" ht="15" customHeight="1">
      <c r="B19" s="728" t="s">
        <v>302</v>
      </c>
      <c r="C19" s="185"/>
      <c r="D19" s="185"/>
      <c r="E19" s="185"/>
      <c r="F19" s="39"/>
      <c r="G19" s="185"/>
      <c r="H19" s="185"/>
      <c r="I19" s="39"/>
      <c r="J19" s="39"/>
      <c r="K19" s="185"/>
      <c r="L19" s="185"/>
    </row>
    <row r="20" spans="2:12" ht="15" customHeight="1">
      <c r="B20" s="728" t="s">
        <v>307</v>
      </c>
      <c r="C20" s="185"/>
      <c r="D20" s="185"/>
      <c r="E20" s="185"/>
      <c r="F20" s="39"/>
      <c r="G20" s="185"/>
      <c r="H20" s="185"/>
      <c r="I20" s="39"/>
      <c r="J20" s="39"/>
      <c r="K20" s="185"/>
      <c r="L20" s="185"/>
    </row>
    <row r="21" spans="2:12" ht="15" customHeight="1">
      <c r="B21" s="729"/>
      <c r="C21" s="185"/>
      <c r="D21" s="185"/>
      <c r="E21" s="185"/>
      <c r="F21" s="39"/>
      <c r="G21" s="185"/>
      <c r="H21" s="185"/>
      <c r="I21" s="39"/>
      <c r="J21" s="39"/>
      <c r="K21" s="185"/>
      <c r="L21" s="185"/>
    </row>
    <row r="22" spans="2:12" ht="15" customHeight="1">
      <c r="B22" s="637" t="s">
        <v>894</v>
      </c>
      <c r="E22" s="185"/>
      <c r="F22" s="39"/>
      <c r="G22" s="185"/>
      <c r="H22" s="185"/>
      <c r="I22" s="39"/>
      <c r="J22" s="39"/>
      <c r="K22" s="185"/>
      <c r="L22" s="185"/>
    </row>
    <row r="23" spans="2:12" ht="15" customHeight="1" thickBot="1">
      <c r="B23" s="637"/>
      <c r="C23" s="730" t="s">
        <v>324</v>
      </c>
      <c r="D23" s="730"/>
      <c r="E23" s="185"/>
      <c r="F23" s="39"/>
      <c r="G23" s="185"/>
      <c r="H23" s="185"/>
      <c r="I23" s="39"/>
      <c r="J23" s="39"/>
      <c r="K23" s="185"/>
      <c r="L23" s="185"/>
    </row>
    <row r="24" spans="2:12" ht="15" customHeight="1" thickBot="1">
      <c r="C24" s="731" t="s">
        <v>296</v>
      </c>
      <c r="D24" s="732" t="s">
        <v>308</v>
      </c>
      <c r="E24" s="185"/>
      <c r="F24" s="39"/>
      <c r="G24" s="185"/>
      <c r="H24" s="185"/>
      <c r="I24" s="39"/>
      <c r="J24" s="39"/>
      <c r="K24" s="185"/>
      <c r="L24" s="185"/>
    </row>
    <row r="25" spans="2:12" ht="8.1" customHeight="1" thickBot="1">
      <c r="B25" s="729"/>
      <c r="C25" s="185"/>
      <c r="D25" s="185"/>
      <c r="E25" s="185"/>
      <c r="F25" s="39"/>
      <c r="G25" s="185"/>
      <c r="H25" s="185"/>
      <c r="I25" s="39"/>
      <c r="J25" s="39"/>
      <c r="K25" s="185"/>
      <c r="L25" s="185"/>
    </row>
    <row r="26" spans="2:12" ht="15" customHeight="1" thickBot="1">
      <c r="B26" s="729"/>
      <c r="C26" s="731" t="s">
        <v>296</v>
      </c>
      <c r="D26" s="732" t="s">
        <v>140</v>
      </c>
      <c r="E26" s="185"/>
      <c r="F26" s="637" t="s">
        <v>309</v>
      </c>
      <c r="G26" s="185"/>
      <c r="H26" s="185"/>
      <c r="I26" s="39"/>
      <c r="J26" s="39"/>
      <c r="K26" s="185"/>
      <c r="L26" s="185"/>
    </row>
    <row r="27" spans="2:12" ht="15" customHeight="1">
      <c r="B27" s="729"/>
      <c r="C27" s="185"/>
      <c r="D27" s="185"/>
      <c r="E27" s="185"/>
      <c r="F27" s="637" t="s">
        <v>310</v>
      </c>
      <c r="G27" s="185"/>
      <c r="H27" s="185"/>
      <c r="I27" s="39"/>
      <c r="J27" s="39"/>
      <c r="K27" s="185"/>
      <c r="L27" s="185"/>
    </row>
    <row r="28" spans="2:12" ht="15" customHeight="1">
      <c r="B28" s="729"/>
      <c r="C28" s="185"/>
      <c r="D28" s="185"/>
      <c r="E28" s="185"/>
      <c r="F28" s="637"/>
      <c r="G28" s="185"/>
      <c r="H28" s="185"/>
      <c r="I28" s="39"/>
      <c r="J28" s="39"/>
      <c r="K28" s="185"/>
      <c r="L28" s="185"/>
    </row>
    <row r="29" spans="2:12" ht="15" customHeight="1">
      <c r="B29" s="729"/>
      <c r="C29" s="185"/>
      <c r="D29" s="185"/>
      <c r="E29" s="185"/>
      <c r="F29" s="39"/>
      <c r="G29" s="185"/>
      <c r="H29" s="185"/>
      <c r="I29" s="39"/>
      <c r="J29" s="39"/>
      <c r="K29" s="185"/>
      <c r="L29" s="185"/>
    </row>
    <row r="30" spans="2:12" ht="15" customHeight="1">
      <c r="B30" s="637" t="s">
        <v>317</v>
      </c>
      <c r="C30" s="185"/>
      <c r="D30" s="185"/>
      <c r="E30" s="185"/>
      <c r="F30" s="39"/>
      <c r="G30" s="185"/>
      <c r="H30" s="185"/>
      <c r="I30" s="39"/>
      <c r="J30" s="39"/>
      <c r="K30" s="185"/>
      <c r="L30" s="185"/>
    </row>
    <row r="31" spans="2:12" ht="15" customHeight="1">
      <c r="B31" s="637" t="s">
        <v>311</v>
      </c>
      <c r="C31" s="185"/>
      <c r="D31" s="185"/>
      <c r="E31" s="185"/>
      <c r="F31" s="39"/>
      <c r="G31" s="185"/>
      <c r="H31" s="185"/>
      <c r="I31" s="39"/>
      <c r="J31" s="39"/>
      <c r="K31" s="185"/>
      <c r="L31" s="185"/>
    </row>
    <row r="32" spans="2:12" ht="15" customHeight="1">
      <c r="B32" s="637" t="s">
        <v>312</v>
      </c>
    </row>
    <row r="33" spans="2:2" ht="15" customHeight="1">
      <c r="B33" s="637" t="s">
        <v>685</v>
      </c>
    </row>
    <row r="34" spans="2:2" ht="15" customHeight="1">
      <c r="B34" s="696" t="s">
        <v>1032</v>
      </c>
    </row>
  </sheetData>
  <pageMargins left="0.75" right="0.5" top="1" bottom="1" header="0.5" footer="0.5"/>
  <pageSetup paperSize="9" scale="68" orientation="portrait" cellComments="asDisplayed" r:id="rId1"/>
  <headerFooter alignWithMargins="0">
    <oddFooter>&amp;L&amp;10&amp;F&amp;R&amp;10Q &amp;A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sheetPr>
  <dimension ref="A1:BQ267"/>
  <sheetViews>
    <sheetView view="pageBreakPreview" topLeftCell="A16" zoomScale="90" zoomScaleNormal="70" zoomScaleSheetLayoutView="90" workbookViewId="0">
      <selection activeCell="F18" sqref="F18"/>
    </sheetView>
  </sheetViews>
  <sheetFormatPr defaultColWidth="9" defaultRowHeight="14.25"/>
  <cols>
    <col min="1" max="1" width="1.625" style="1" customWidth="1"/>
    <col min="2" max="2" width="52.375" style="1" customWidth="1"/>
    <col min="3" max="3" width="1.625" style="1" customWidth="1"/>
    <col min="4" max="4" width="16.125" style="1" customWidth="1"/>
    <col min="5" max="5" width="3" style="1" customWidth="1"/>
    <col min="6" max="6" width="16.125" style="1" customWidth="1"/>
    <col min="7" max="7" width="1.625" style="1" customWidth="1"/>
    <col min="8" max="8" width="13.625" style="1" customWidth="1"/>
    <col min="9" max="9" width="1.625" style="1" customWidth="1"/>
    <col min="10" max="10" width="13.625" style="1" customWidth="1"/>
    <col min="11" max="11" width="1.625" style="1" customWidth="1"/>
    <col min="12" max="12" width="13.625" style="1" customWidth="1"/>
    <col min="13" max="13" width="1.625" style="1" customWidth="1"/>
    <col min="14" max="14" width="15" style="1" customWidth="1"/>
    <col min="15" max="15" width="1.625" style="1" customWidth="1"/>
    <col min="16" max="16" width="15" style="1" customWidth="1"/>
    <col min="17" max="17" width="1.625" style="1" customWidth="1"/>
    <col min="18" max="18" width="18.5" style="1" customWidth="1"/>
    <col min="19" max="19" width="1.625" style="1" customWidth="1"/>
    <col min="20" max="20" width="15.375" style="1" customWidth="1"/>
    <col min="21" max="21" width="1.625" style="1" customWidth="1"/>
    <col min="22" max="22" width="17.625" style="1" customWidth="1"/>
    <col min="23" max="23" width="1.625" style="1" customWidth="1"/>
    <col min="24" max="24" width="13.625" style="1" customWidth="1"/>
    <col min="25" max="25" width="1.625" style="1" customWidth="1"/>
    <col min="26" max="26" width="15.625" style="1" customWidth="1"/>
    <col min="27" max="27" width="1.625" style="1" customWidth="1"/>
    <col min="28" max="28" width="16.625" style="1" customWidth="1"/>
    <col min="29" max="29" width="1.5" style="1" customWidth="1"/>
    <col min="30" max="30" width="18.625" style="1" customWidth="1"/>
    <col min="31" max="31" width="1.625" style="1" customWidth="1"/>
    <col min="32" max="32" width="13.625" style="1" customWidth="1"/>
    <col min="33" max="33" width="1.625" style="1" customWidth="1"/>
    <col min="34" max="34" width="13.625" style="1" customWidth="1"/>
    <col min="35" max="35" width="1.625" style="1" customWidth="1"/>
    <col min="36" max="36" width="13.625" style="1" customWidth="1"/>
    <col min="37" max="37" width="1.625" style="1" customWidth="1"/>
    <col min="38" max="38" width="15.625" style="1" customWidth="1"/>
    <col min="39" max="39" width="1.625" style="1" customWidth="1"/>
    <col min="40" max="40" width="15.625" style="1" customWidth="1"/>
    <col min="41" max="41" width="1.625" style="1" customWidth="1"/>
    <col min="42" max="42" width="11.625" style="1" customWidth="1"/>
    <col min="43" max="43" width="1.625" style="1" customWidth="1"/>
    <col min="44" max="44" width="11.625" style="1" customWidth="1"/>
    <col min="45" max="45" width="1.625" style="1" customWidth="1"/>
    <col min="46" max="46" width="11.625" style="1" customWidth="1"/>
    <col min="47" max="47" width="1.625" style="1" customWidth="1"/>
    <col min="48" max="48" width="11.625" style="1" customWidth="1"/>
    <col min="49" max="49" width="1.625" style="1" customWidth="1"/>
    <col min="50" max="16384" width="9" style="1"/>
  </cols>
  <sheetData>
    <row r="1" spans="1:42" ht="15">
      <c r="A1" s="5"/>
      <c r="B1" s="5" t="s">
        <v>33</v>
      </c>
      <c r="C1" s="5"/>
      <c r="D1" s="6"/>
      <c r="E1" s="6"/>
      <c r="F1" s="6"/>
      <c r="G1" s="6"/>
      <c r="H1" s="6"/>
      <c r="I1" s="6"/>
      <c r="J1" s="6"/>
      <c r="K1" s="6"/>
      <c r="L1" s="6"/>
      <c r="M1" s="6"/>
      <c r="N1" s="6"/>
      <c r="O1" s="6"/>
      <c r="P1" s="6"/>
      <c r="Q1" s="6"/>
      <c r="R1" s="6"/>
      <c r="S1" s="6"/>
      <c r="T1" s="6"/>
      <c r="U1" s="6"/>
      <c r="V1" s="6"/>
      <c r="W1" s="6"/>
      <c r="Y1" s="6"/>
      <c r="Z1" s="6"/>
      <c r="AA1" s="6"/>
      <c r="AC1" s="6"/>
      <c r="AE1" s="6"/>
      <c r="AF1" s="6"/>
    </row>
    <row r="2" spans="1:42" ht="15">
      <c r="A2" s="5"/>
      <c r="B2" s="5"/>
      <c r="C2" s="5"/>
      <c r="D2" s="6"/>
      <c r="E2" s="6"/>
      <c r="F2" s="6"/>
      <c r="G2" s="6"/>
      <c r="H2" s="6"/>
      <c r="I2" s="6"/>
      <c r="J2" s="6"/>
      <c r="K2" s="6"/>
      <c r="L2" s="6"/>
      <c r="M2" s="6"/>
      <c r="N2" s="6"/>
      <c r="O2" s="6"/>
      <c r="P2" s="6"/>
      <c r="Q2" s="6"/>
      <c r="R2" s="6"/>
      <c r="S2" s="6"/>
      <c r="T2" s="6"/>
      <c r="U2" s="6"/>
      <c r="V2" s="6"/>
      <c r="W2" s="6"/>
      <c r="Y2" s="6"/>
      <c r="Z2" s="6"/>
      <c r="AA2" s="6"/>
      <c r="AC2" s="6"/>
      <c r="AE2" s="6"/>
      <c r="AF2" s="6"/>
    </row>
    <row r="3" spans="1:42" ht="15" thickBot="1">
      <c r="A3" s="6"/>
      <c r="B3" s="6"/>
      <c r="C3" s="6"/>
      <c r="D3" s="6"/>
      <c r="E3" s="6"/>
      <c r="F3" s="6"/>
      <c r="G3" s="6"/>
      <c r="H3" s="6"/>
      <c r="I3" s="6"/>
      <c r="J3" s="6"/>
      <c r="K3" s="6"/>
      <c r="L3" s="6"/>
      <c r="M3" s="6"/>
      <c r="N3" s="6"/>
      <c r="O3" s="6"/>
      <c r="P3" s="6"/>
      <c r="Q3" s="6"/>
      <c r="R3" s="6"/>
      <c r="S3" s="6"/>
      <c r="T3" s="6"/>
      <c r="U3" s="6"/>
      <c r="V3" s="6"/>
      <c r="W3" s="6"/>
      <c r="Y3" s="6"/>
      <c r="Z3" s="6"/>
      <c r="AA3" s="6"/>
      <c r="AC3" s="6"/>
      <c r="AE3" s="6"/>
      <c r="AF3" s="6"/>
    </row>
    <row r="4" spans="1:42">
      <c r="A4" s="7"/>
      <c r="B4" s="758"/>
      <c r="C4" s="7"/>
      <c r="D4" s="6"/>
      <c r="E4" s="6"/>
      <c r="F4" s="6"/>
      <c r="G4" s="6"/>
      <c r="H4" s="6"/>
      <c r="I4" s="6"/>
      <c r="J4" s="6"/>
      <c r="K4" s="6"/>
      <c r="L4" s="6"/>
      <c r="M4" s="6"/>
      <c r="N4" s="6"/>
      <c r="O4" s="6"/>
      <c r="P4" s="6"/>
      <c r="Q4" s="6"/>
      <c r="R4" s="6"/>
      <c r="S4" s="6"/>
      <c r="T4" s="6"/>
      <c r="U4" s="6"/>
      <c r="V4" s="6"/>
      <c r="W4" s="6"/>
      <c r="Z4" s="380"/>
      <c r="AA4" s="381"/>
      <c r="AB4" s="381"/>
      <c r="AC4" s="381"/>
      <c r="AD4" s="382"/>
      <c r="AE4" s="381"/>
      <c r="AF4" s="382"/>
      <c r="AG4" s="381"/>
      <c r="AH4" s="752"/>
      <c r="AI4" s="50"/>
      <c r="AJ4" s="50"/>
    </row>
    <row r="5" spans="1:42" s="105" customFormat="1" ht="15">
      <c r="A5" s="7"/>
      <c r="B5" s="7"/>
      <c r="C5" s="7"/>
      <c r="D5" s="374"/>
      <c r="E5" s="374"/>
      <c r="F5" s="811" t="s">
        <v>619</v>
      </c>
      <c r="G5" s="811"/>
      <c r="H5" s="811"/>
      <c r="I5" s="811"/>
      <c r="J5" s="811"/>
      <c r="K5" s="811"/>
      <c r="L5" s="811"/>
      <c r="M5" s="563"/>
      <c r="P5" s="563"/>
      <c r="Q5" s="563"/>
      <c r="R5" s="563"/>
      <c r="S5" s="563"/>
      <c r="T5" s="563"/>
      <c r="U5" s="563"/>
      <c r="V5" s="632" t="s">
        <v>790</v>
      </c>
      <c r="W5" s="563"/>
      <c r="X5" s="563"/>
      <c r="Z5" s="837" t="s">
        <v>52</v>
      </c>
      <c r="AA5" s="838"/>
      <c r="AB5" s="838"/>
      <c r="AC5" s="838"/>
      <c r="AD5" s="838"/>
      <c r="AE5" s="838"/>
      <c r="AF5" s="838"/>
      <c r="AG5" s="838"/>
      <c r="AH5" s="839"/>
      <c r="AJ5" s="828" t="s">
        <v>846</v>
      </c>
      <c r="AK5" s="828"/>
      <c r="AL5" s="828"/>
    </row>
    <row r="6" spans="1:42" ht="16.5" customHeight="1">
      <c r="A6" s="7"/>
      <c r="B6" s="7"/>
      <c r="C6" s="7"/>
      <c r="D6" s="6"/>
      <c r="E6" s="6"/>
      <c r="F6" s="812" t="s">
        <v>69</v>
      </c>
      <c r="G6" s="812"/>
      <c r="H6" s="812"/>
      <c r="I6" s="812"/>
      <c r="J6" s="812"/>
      <c r="K6" s="812"/>
      <c r="L6" s="812"/>
      <c r="M6" s="564"/>
      <c r="P6" s="564"/>
      <c r="Q6" s="564"/>
      <c r="R6" s="564"/>
      <c r="S6" s="564"/>
      <c r="T6" s="564"/>
      <c r="U6" s="564"/>
      <c r="V6" s="564"/>
      <c r="W6" s="564"/>
      <c r="X6" s="564"/>
      <c r="Z6" s="834" t="s">
        <v>436</v>
      </c>
      <c r="AA6" s="835"/>
      <c r="AB6" s="835"/>
      <c r="AC6" s="835"/>
      <c r="AD6" s="835"/>
      <c r="AE6" s="835"/>
      <c r="AF6" s="835"/>
      <c r="AG6" s="835"/>
      <c r="AH6" s="836"/>
      <c r="AJ6" s="827" t="s">
        <v>1006</v>
      </c>
      <c r="AK6" s="827"/>
      <c r="AL6" s="827"/>
    </row>
    <row r="7" spans="1:42" s="11" customFormat="1" ht="15.75" customHeight="1">
      <c r="A7" s="8"/>
      <c r="B7" s="8"/>
      <c r="C7" s="576"/>
      <c r="E7" s="576"/>
      <c r="F7" s="10"/>
      <c r="G7" s="8"/>
      <c r="H7" s="8"/>
      <c r="I7" s="8"/>
      <c r="J7" s="8"/>
      <c r="K7" s="8"/>
      <c r="L7" s="8"/>
      <c r="M7" s="565"/>
      <c r="N7" s="39"/>
      <c r="P7" s="565"/>
      <c r="Q7" s="565"/>
      <c r="R7" s="565"/>
      <c r="S7" s="565"/>
      <c r="T7" s="565"/>
      <c r="U7" s="565"/>
      <c r="V7" s="565"/>
      <c r="W7" s="565"/>
      <c r="X7" s="565"/>
      <c r="Z7" s="741"/>
      <c r="AA7" s="12"/>
      <c r="AB7" s="12"/>
      <c r="AC7" s="12"/>
      <c r="AD7" s="742"/>
      <c r="AE7" s="12"/>
      <c r="AF7" s="742"/>
      <c r="AG7" s="12"/>
      <c r="AH7" s="753"/>
      <c r="AJ7" s="827"/>
      <c r="AK7" s="827"/>
      <c r="AL7" s="827"/>
    </row>
    <row r="8" spans="1:42" s="11" customFormat="1" ht="15.75" customHeight="1">
      <c r="A8" s="8"/>
      <c r="B8" s="8"/>
      <c r="C8" s="576"/>
      <c r="D8" s="813" t="s">
        <v>650</v>
      </c>
      <c r="E8" s="576"/>
      <c r="F8" s="10"/>
      <c r="G8" s="8"/>
      <c r="H8" s="8"/>
      <c r="I8" s="8"/>
      <c r="J8" s="8"/>
      <c r="K8" s="8"/>
      <c r="L8" s="8"/>
      <c r="M8" s="565"/>
      <c r="N8" s="39"/>
      <c r="P8" s="565"/>
      <c r="Q8" s="565"/>
      <c r="R8" s="565"/>
      <c r="S8" s="565"/>
      <c r="T8" s="185"/>
      <c r="U8" s="39"/>
      <c r="V8" s="185" t="s">
        <v>624</v>
      </c>
      <c r="W8" s="185"/>
      <c r="X8" s="185"/>
      <c r="Z8" s="647"/>
      <c r="AA8" s="12"/>
      <c r="AB8" s="826" t="s">
        <v>834</v>
      </c>
      <c r="AC8" s="12"/>
      <c r="AD8" s="12"/>
      <c r="AE8" s="742"/>
      <c r="AF8" s="12"/>
      <c r="AG8" s="12"/>
      <c r="AH8" s="832" t="s">
        <v>648</v>
      </c>
      <c r="AJ8" s="827"/>
      <c r="AK8" s="827"/>
      <c r="AL8" s="827"/>
    </row>
    <row r="9" spans="1:42" s="11" customFormat="1" ht="15" customHeight="1">
      <c r="A9" s="8"/>
      <c r="B9" s="8"/>
      <c r="C9" s="576"/>
      <c r="D9" s="813"/>
      <c r="E9" s="576"/>
      <c r="F9" s="10"/>
      <c r="G9" s="8"/>
      <c r="H9" s="8"/>
      <c r="J9" s="8"/>
      <c r="K9" s="8"/>
      <c r="M9" s="565"/>
      <c r="N9" s="39"/>
      <c r="P9" s="39"/>
      <c r="Q9" s="185"/>
      <c r="R9" s="39"/>
      <c r="S9" s="185"/>
      <c r="T9" s="39"/>
      <c r="U9" s="39"/>
      <c r="V9" s="39"/>
      <c r="W9" s="39"/>
      <c r="X9" s="824" t="s">
        <v>664</v>
      </c>
      <c r="Z9" s="830" t="s">
        <v>727</v>
      </c>
      <c r="AA9" s="65"/>
      <c r="AB9" s="826"/>
      <c r="AC9" s="12"/>
      <c r="AD9" s="813" t="s">
        <v>646</v>
      </c>
      <c r="AE9" s="742"/>
      <c r="AF9" s="742"/>
      <c r="AG9" s="12"/>
      <c r="AH9" s="832"/>
      <c r="AJ9" s="827"/>
      <c r="AK9" s="827"/>
      <c r="AL9" s="827"/>
    </row>
    <row r="10" spans="1:42" s="11" customFormat="1" ht="15.6" customHeight="1">
      <c r="A10" s="14"/>
      <c r="B10" s="8"/>
      <c r="C10" s="576"/>
      <c r="D10" s="813"/>
      <c r="E10" s="577"/>
      <c r="F10" s="8"/>
      <c r="G10" s="14"/>
      <c r="H10" s="8"/>
      <c r="J10" s="8"/>
      <c r="K10" s="14"/>
      <c r="L10" s="816" t="s">
        <v>641</v>
      </c>
      <c r="M10" s="566"/>
      <c r="N10" s="818" t="s">
        <v>980</v>
      </c>
      <c r="P10" s="818" t="s">
        <v>642</v>
      </c>
      <c r="Q10" s="641"/>
      <c r="R10" s="818" t="s">
        <v>643</v>
      </c>
      <c r="S10" s="641"/>
      <c r="T10" s="40"/>
      <c r="U10" s="40" t="s">
        <v>625</v>
      </c>
      <c r="V10" s="40"/>
      <c r="W10" s="324"/>
      <c r="X10" s="824"/>
      <c r="Z10" s="830"/>
      <c r="AA10" s="324"/>
      <c r="AB10" s="826"/>
      <c r="AC10" s="12"/>
      <c r="AD10" s="813"/>
      <c r="AE10" s="742"/>
      <c r="AF10" s="815" t="s">
        <v>647</v>
      </c>
      <c r="AG10" s="376"/>
      <c r="AH10" s="832"/>
      <c r="AI10" s="397"/>
      <c r="AJ10" s="397"/>
    </row>
    <row r="11" spans="1:42" s="11" customFormat="1" ht="42.75">
      <c r="A11" s="10"/>
      <c r="B11" s="15" t="s">
        <v>591</v>
      </c>
      <c r="C11" s="12"/>
      <c r="D11" s="814"/>
      <c r="E11" s="576"/>
      <c r="F11" s="586" t="s">
        <v>638</v>
      </c>
      <c r="G11" s="8"/>
      <c r="H11" s="586" t="s">
        <v>639</v>
      </c>
      <c r="J11" s="586" t="s">
        <v>640</v>
      </c>
      <c r="K11" s="8"/>
      <c r="L11" s="814"/>
      <c r="M11" s="565"/>
      <c r="N11" s="819"/>
      <c r="P11" s="819"/>
      <c r="Q11" s="185"/>
      <c r="R11" s="819"/>
      <c r="S11" s="185"/>
      <c r="T11" s="642" t="s">
        <v>644</v>
      </c>
      <c r="U11" s="185"/>
      <c r="V11" s="642" t="s">
        <v>645</v>
      </c>
      <c r="W11" s="185"/>
      <c r="X11" s="825"/>
      <c r="Z11" s="831"/>
      <c r="AA11" s="643"/>
      <c r="AB11" s="825"/>
      <c r="AC11" s="12"/>
      <c r="AD11" s="814"/>
      <c r="AE11" s="742"/>
      <c r="AF11" s="810"/>
      <c r="AG11" s="742"/>
      <c r="AH11" s="833"/>
      <c r="AJ11" s="748" t="s">
        <v>189</v>
      </c>
      <c r="AK11" s="749"/>
      <c r="AL11" s="748" t="s">
        <v>5</v>
      </c>
      <c r="AN11" s="562" t="s">
        <v>78</v>
      </c>
    </row>
    <row r="12" spans="1:42" s="11" customFormat="1" ht="15">
      <c r="A12" s="8"/>
      <c r="C12" s="486"/>
      <c r="D12" s="636" t="s">
        <v>42</v>
      </c>
      <c r="E12" s="486"/>
      <c r="F12" s="486" t="s">
        <v>16</v>
      </c>
      <c r="G12" s="486"/>
      <c r="H12" s="486" t="s">
        <v>18</v>
      </c>
      <c r="I12" s="487"/>
      <c r="J12" s="486" t="s">
        <v>17</v>
      </c>
      <c r="K12" s="487"/>
      <c r="L12" s="486" t="s">
        <v>198</v>
      </c>
      <c r="M12" s="487"/>
      <c r="N12" s="636" t="s">
        <v>979</v>
      </c>
      <c r="P12" s="636" t="s">
        <v>620</v>
      </c>
      <c r="Q12" s="644"/>
      <c r="R12" s="636"/>
      <c r="S12" s="644"/>
      <c r="T12" s="636" t="s">
        <v>623</v>
      </c>
      <c r="U12" s="644"/>
      <c r="V12" s="636" t="s">
        <v>623</v>
      </c>
      <c r="W12" s="644"/>
      <c r="X12" s="636" t="s">
        <v>623</v>
      </c>
      <c r="Z12" s="645" t="s">
        <v>669</v>
      </c>
      <c r="AA12" s="646"/>
      <c r="AB12" s="500" t="s">
        <v>199</v>
      </c>
      <c r="AC12" s="747"/>
      <c r="AD12" s="500" t="s">
        <v>200</v>
      </c>
      <c r="AE12" s="750"/>
      <c r="AF12" s="500" t="s">
        <v>197</v>
      </c>
      <c r="AG12" s="750"/>
      <c r="AH12" s="501" t="s">
        <v>262</v>
      </c>
      <c r="AJ12" s="503" t="s">
        <v>269</v>
      </c>
      <c r="AK12" s="503"/>
      <c r="AL12" s="503" t="s">
        <v>269</v>
      </c>
    </row>
    <row r="13" spans="1:42" s="11" customFormat="1" ht="15">
      <c r="A13" s="8"/>
      <c r="B13" s="8"/>
      <c r="C13" s="576"/>
      <c r="D13" s="19" t="s">
        <v>48</v>
      </c>
      <c r="E13" s="576"/>
      <c r="F13" s="10" t="s">
        <v>1</v>
      </c>
      <c r="G13" s="8"/>
      <c r="H13" s="10" t="s">
        <v>1</v>
      </c>
      <c r="I13" s="10"/>
      <c r="J13" s="10" t="s">
        <v>1</v>
      </c>
      <c r="K13" s="10"/>
      <c r="L13" s="10" t="s">
        <v>1</v>
      </c>
      <c r="M13" s="10"/>
      <c r="N13" s="194" t="s">
        <v>1</v>
      </c>
      <c r="P13" s="10" t="s">
        <v>1</v>
      </c>
      <c r="Q13" s="10"/>
      <c r="R13" s="10" t="s">
        <v>1</v>
      </c>
      <c r="S13" s="10"/>
      <c r="T13" s="10" t="s">
        <v>1</v>
      </c>
      <c r="U13" s="10"/>
      <c r="V13" s="10" t="s">
        <v>1</v>
      </c>
      <c r="W13" s="10"/>
      <c r="X13" s="10" t="s">
        <v>1</v>
      </c>
      <c r="Z13" s="384" t="s">
        <v>48</v>
      </c>
      <c r="AA13" s="12"/>
      <c r="AB13" s="377" t="s">
        <v>48</v>
      </c>
      <c r="AC13" s="12"/>
      <c r="AD13" s="377" t="s">
        <v>48</v>
      </c>
      <c r="AE13" s="742"/>
      <c r="AF13" s="377" t="s">
        <v>189</v>
      </c>
      <c r="AG13" s="742"/>
      <c r="AH13" s="385" t="s">
        <v>48</v>
      </c>
      <c r="AI13" s="742"/>
      <c r="AJ13" s="377"/>
      <c r="AK13" s="484"/>
      <c r="AL13" s="502"/>
      <c r="AM13" s="502"/>
      <c r="AN13" s="502"/>
    </row>
    <row r="14" spans="1:42" s="11" customFormat="1">
      <c r="A14" s="8"/>
      <c r="B14" s="8"/>
      <c r="C14" s="576"/>
      <c r="E14" s="576"/>
      <c r="M14" s="567"/>
      <c r="P14" s="567"/>
      <c r="Q14" s="567"/>
      <c r="R14" s="567"/>
      <c r="S14" s="567"/>
      <c r="T14" s="567"/>
      <c r="U14" s="567"/>
      <c r="V14" s="567"/>
      <c r="W14" s="567"/>
      <c r="X14" s="567"/>
      <c r="Z14" s="741"/>
      <c r="AA14" s="742"/>
      <c r="AB14" s="742"/>
      <c r="AC14" s="742"/>
      <c r="AD14" s="742"/>
      <c r="AF14" s="742"/>
      <c r="AG14" s="742"/>
      <c r="AH14" s="743"/>
      <c r="AI14" s="742"/>
      <c r="AJ14" s="742"/>
    </row>
    <row r="15" spans="1:42" s="26" customFormat="1" ht="15">
      <c r="A15" s="27"/>
      <c r="B15" s="759" t="s">
        <v>907</v>
      </c>
      <c r="C15" s="759"/>
      <c r="D15" s="759"/>
      <c r="E15" s="23"/>
      <c r="F15" s="24"/>
      <c r="G15" s="24"/>
      <c r="H15" s="24"/>
      <c r="I15" s="24"/>
      <c r="J15" s="24"/>
      <c r="K15" s="24"/>
      <c r="L15" s="24"/>
      <c r="M15" s="24"/>
      <c r="N15" s="24"/>
      <c r="O15" s="24"/>
      <c r="P15" s="24"/>
      <c r="Q15" s="24"/>
      <c r="R15" s="24">
        <f t="shared" ref="R15:R42" si="0">SUM(F15:P15)</f>
        <v>0</v>
      </c>
      <c r="S15" s="24"/>
      <c r="T15" s="24"/>
      <c r="U15" s="24"/>
      <c r="V15" s="24"/>
      <c r="W15" s="24"/>
      <c r="X15" s="24"/>
      <c r="Z15" s="386"/>
      <c r="AA15" s="378"/>
      <c r="AB15" s="379"/>
      <c r="AC15" s="378"/>
      <c r="AD15" s="24"/>
      <c r="AE15" s="379"/>
      <c r="AF15" s="379"/>
      <c r="AG15" s="379"/>
      <c r="AH15" s="387"/>
      <c r="AI15" s="379"/>
      <c r="AJ15" s="379"/>
      <c r="AK15" s="25"/>
      <c r="AL15" s="25"/>
      <c r="AM15" s="25"/>
      <c r="AN15" s="25"/>
      <c r="AO15" s="25"/>
      <c r="AP15" s="25"/>
    </row>
    <row r="16" spans="1:42" s="26" customFormat="1" ht="15">
      <c r="A16" s="27"/>
      <c r="B16" s="759" t="s">
        <v>1017</v>
      </c>
      <c r="C16" s="759"/>
      <c r="D16" s="759"/>
      <c r="E16" s="23"/>
      <c r="F16" s="24"/>
      <c r="G16" s="24"/>
      <c r="H16" s="24"/>
      <c r="I16" s="24"/>
      <c r="J16" s="24"/>
      <c r="K16" s="24"/>
      <c r="L16" s="24"/>
      <c r="M16" s="24"/>
      <c r="N16" s="24"/>
      <c r="O16" s="24"/>
      <c r="P16" s="24"/>
      <c r="Q16" s="24"/>
      <c r="R16" s="24"/>
      <c r="S16" s="24"/>
      <c r="T16" s="24"/>
      <c r="U16" s="24"/>
      <c r="V16" s="24"/>
      <c r="W16" s="24"/>
      <c r="X16" s="24"/>
      <c r="Z16" s="386"/>
      <c r="AA16" s="378"/>
      <c r="AB16" s="379"/>
      <c r="AC16" s="378"/>
      <c r="AD16" s="24"/>
      <c r="AE16" s="379"/>
      <c r="AF16" s="379"/>
      <c r="AG16" s="379"/>
      <c r="AH16" s="387"/>
      <c r="AI16" s="379"/>
      <c r="AJ16" s="379"/>
      <c r="AK16" s="25"/>
      <c r="AL16" s="25"/>
      <c r="AM16" s="25"/>
      <c r="AN16" s="25"/>
      <c r="AO16" s="25"/>
      <c r="AP16" s="25"/>
    </row>
    <row r="17" spans="1:42" s="26" customFormat="1" ht="15">
      <c r="A17" s="27"/>
      <c r="B17" s="759" t="s">
        <v>997</v>
      </c>
      <c r="C17" s="759"/>
      <c r="D17" s="805" t="s">
        <v>140</v>
      </c>
      <c r="E17" s="23"/>
      <c r="F17" s="24">
        <v>10480</v>
      </c>
      <c r="G17" s="24"/>
      <c r="H17" s="24"/>
      <c r="I17" s="24"/>
      <c r="J17" s="24"/>
      <c r="K17" s="24"/>
      <c r="L17" s="24"/>
      <c r="M17" s="24"/>
      <c r="N17" s="24"/>
      <c r="O17" s="24"/>
      <c r="P17" s="24"/>
      <c r="Q17" s="24"/>
      <c r="R17" s="24">
        <f t="shared" si="0"/>
        <v>10480</v>
      </c>
      <c r="S17" s="24"/>
      <c r="T17" s="24"/>
      <c r="U17" s="24"/>
      <c r="V17" s="24"/>
      <c r="W17" s="24"/>
      <c r="X17" s="24"/>
      <c r="Z17" s="386"/>
      <c r="AA17" s="378"/>
      <c r="AB17" s="379"/>
      <c r="AC17" s="378"/>
      <c r="AD17" s="24"/>
      <c r="AE17" s="379"/>
      <c r="AF17" s="379"/>
      <c r="AG17" s="379"/>
      <c r="AH17" s="387"/>
      <c r="AI17" s="379"/>
      <c r="AJ17" s="379"/>
      <c r="AK17" s="25"/>
      <c r="AL17" s="25"/>
      <c r="AM17" s="25"/>
      <c r="AN17" s="25"/>
      <c r="AO17" s="25"/>
      <c r="AP17" s="25"/>
    </row>
    <row r="18" spans="1:42" s="26" customFormat="1">
      <c r="A18" s="27"/>
      <c r="B18" s="759" t="s">
        <v>464</v>
      </c>
      <c r="C18" s="759"/>
      <c r="D18" s="805"/>
      <c r="E18" s="23"/>
      <c r="F18" s="24">
        <v>1676</v>
      </c>
      <c r="G18" s="24"/>
      <c r="H18" s="24"/>
      <c r="I18" s="24"/>
      <c r="J18" s="24"/>
      <c r="K18" s="24"/>
      <c r="L18" s="24"/>
      <c r="M18" s="24"/>
      <c r="N18" s="24"/>
      <c r="O18" s="24"/>
      <c r="P18" s="24"/>
      <c r="Q18" s="24"/>
      <c r="R18" s="24">
        <f t="shared" si="0"/>
        <v>1676</v>
      </c>
      <c r="S18" s="24"/>
      <c r="T18" s="24"/>
      <c r="U18" s="24"/>
      <c r="V18" s="24"/>
      <c r="W18" s="24"/>
      <c r="X18" s="24"/>
      <c r="Z18" s="386"/>
      <c r="AA18" s="378"/>
      <c r="AB18" s="379"/>
      <c r="AC18" s="378"/>
      <c r="AD18" s="24"/>
      <c r="AE18" s="379"/>
      <c r="AF18" s="379"/>
      <c r="AG18" s="379"/>
      <c r="AH18" s="387"/>
      <c r="AI18" s="379"/>
      <c r="AJ18" s="379"/>
      <c r="AK18" s="25"/>
      <c r="AL18" s="25"/>
      <c r="AM18" s="25"/>
      <c r="AN18" s="25"/>
      <c r="AO18" s="25"/>
      <c r="AP18" s="25"/>
    </row>
    <row r="19" spans="1:42" s="26" customFormat="1">
      <c r="A19" s="21"/>
      <c r="B19" s="759" t="s">
        <v>577</v>
      </c>
      <c r="C19" s="759"/>
      <c r="D19" s="805"/>
      <c r="E19" s="23"/>
      <c r="F19" s="24"/>
      <c r="G19" s="24"/>
      <c r="H19" s="24"/>
      <c r="I19" s="24"/>
      <c r="J19" s="24"/>
      <c r="K19" s="24"/>
      <c r="L19" s="24"/>
      <c r="M19" s="24"/>
      <c r="N19" s="24"/>
      <c r="O19" s="24"/>
      <c r="P19" s="24"/>
      <c r="Q19" s="24"/>
      <c r="R19" s="24">
        <f t="shared" si="0"/>
        <v>0</v>
      </c>
      <c r="S19" s="24"/>
      <c r="T19" s="24"/>
      <c r="U19" s="24"/>
      <c r="V19" s="24"/>
      <c r="W19" s="24"/>
      <c r="X19" s="24"/>
      <c r="Z19" s="386"/>
      <c r="AA19" s="378"/>
      <c r="AB19" s="379"/>
      <c r="AC19" s="378"/>
      <c r="AD19" s="24"/>
      <c r="AE19" s="379"/>
      <c r="AF19" s="379"/>
      <c r="AG19" s="379"/>
      <c r="AH19" s="387"/>
      <c r="AI19" s="379"/>
      <c r="AJ19" s="379"/>
      <c r="AK19" s="25"/>
      <c r="AL19" s="25"/>
      <c r="AM19" s="25"/>
      <c r="AN19" s="25"/>
      <c r="AO19" s="25"/>
      <c r="AP19" s="25"/>
    </row>
    <row r="20" spans="1:42" s="26" customFormat="1" ht="15">
      <c r="A20" s="21"/>
      <c r="B20" s="759" t="s">
        <v>578</v>
      </c>
      <c r="C20" s="759"/>
      <c r="D20" s="805"/>
      <c r="E20" s="23"/>
      <c r="F20" s="24"/>
      <c r="G20" s="24"/>
      <c r="H20" s="24"/>
      <c r="I20" s="24"/>
      <c r="J20" s="24"/>
      <c r="K20" s="24"/>
      <c r="L20" s="24"/>
      <c r="M20" s="24"/>
      <c r="N20" s="24"/>
      <c r="O20" s="24"/>
      <c r="P20" s="24"/>
      <c r="Q20" s="24"/>
      <c r="R20" s="24">
        <f t="shared" si="0"/>
        <v>0</v>
      </c>
      <c r="S20" s="24"/>
      <c r="T20" s="24"/>
      <c r="U20" s="24"/>
      <c r="V20" s="24"/>
      <c r="W20" s="24"/>
      <c r="X20" s="24"/>
      <c r="Z20" s="386"/>
      <c r="AA20" s="378"/>
      <c r="AB20" s="379"/>
      <c r="AC20" s="378"/>
      <c r="AD20" s="24"/>
      <c r="AE20" s="379"/>
      <c r="AF20" s="379"/>
      <c r="AG20" s="379"/>
      <c r="AH20" s="387"/>
      <c r="AI20" s="379"/>
      <c r="AJ20" s="379"/>
      <c r="AK20" s="25"/>
      <c r="AL20" s="25"/>
      <c r="AM20" s="25"/>
      <c r="AN20" s="25"/>
      <c r="AO20" s="25"/>
      <c r="AP20" s="25"/>
    </row>
    <row r="21" spans="1:42" s="26" customFormat="1" ht="15">
      <c r="A21" s="27"/>
      <c r="B21" s="759" t="s">
        <v>906</v>
      </c>
      <c r="C21" s="759"/>
      <c r="D21" s="805"/>
      <c r="E21" s="23"/>
      <c r="F21" s="24"/>
      <c r="G21" s="24"/>
      <c r="H21" s="24"/>
      <c r="I21" s="24"/>
      <c r="J21" s="24"/>
      <c r="K21" s="24"/>
      <c r="L21" s="24"/>
      <c r="M21" s="24"/>
      <c r="N21" s="24"/>
      <c r="O21" s="24"/>
      <c r="P21" s="24"/>
      <c r="Q21" s="24"/>
      <c r="R21" s="24">
        <f t="shared" si="0"/>
        <v>0</v>
      </c>
      <c r="S21" s="24"/>
      <c r="T21" s="24"/>
      <c r="U21" s="24"/>
      <c r="V21" s="24"/>
      <c r="W21" s="24"/>
      <c r="X21" s="24"/>
      <c r="Z21" s="386"/>
      <c r="AA21" s="378"/>
      <c r="AB21" s="379"/>
      <c r="AC21" s="378"/>
      <c r="AD21" s="24"/>
      <c r="AE21" s="379"/>
      <c r="AF21" s="379"/>
      <c r="AG21" s="379"/>
      <c r="AH21" s="387"/>
      <c r="AI21" s="379"/>
      <c r="AJ21" s="379"/>
      <c r="AK21" s="25"/>
      <c r="AL21" s="25"/>
      <c r="AM21" s="25"/>
      <c r="AN21" s="25"/>
      <c r="AO21" s="25"/>
      <c r="AP21" s="25"/>
    </row>
    <row r="22" spans="1:42" s="26" customFormat="1" ht="15">
      <c r="A22" s="27"/>
      <c r="B22" s="759" t="s">
        <v>905</v>
      </c>
      <c r="C22" s="759"/>
      <c r="D22" s="805"/>
      <c r="E22" s="23"/>
      <c r="F22" s="24">
        <v>145803</v>
      </c>
      <c r="G22" s="24"/>
      <c r="H22" s="24"/>
      <c r="I22" s="24"/>
      <c r="J22" s="24"/>
      <c r="K22" s="24"/>
      <c r="L22" s="24"/>
      <c r="M22" s="24"/>
      <c r="N22" s="24"/>
      <c r="O22" s="24"/>
      <c r="P22" s="24"/>
      <c r="Q22" s="24"/>
      <c r="R22" s="24">
        <f t="shared" si="0"/>
        <v>145803</v>
      </c>
      <c r="S22" s="24"/>
      <c r="T22" s="24"/>
      <c r="U22" s="24"/>
      <c r="V22" s="24"/>
      <c r="W22" s="24"/>
      <c r="X22" s="24"/>
      <c r="Z22" s="386"/>
      <c r="AA22" s="378"/>
      <c r="AB22" s="379"/>
      <c r="AC22" s="378"/>
      <c r="AD22" s="24"/>
      <c r="AE22" s="379"/>
      <c r="AF22" s="379"/>
      <c r="AG22" s="379"/>
      <c r="AH22" s="387"/>
      <c r="AI22" s="379"/>
      <c r="AJ22" s="379"/>
      <c r="AK22" s="25"/>
      <c r="AL22" s="25"/>
      <c r="AM22" s="25"/>
      <c r="AN22" s="25"/>
      <c r="AO22" s="25"/>
      <c r="AP22" s="25"/>
    </row>
    <row r="23" spans="1:42" s="26" customFormat="1">
      <c r="A23" s="27"/>
      <c r="B23" s="759" t="s">
        <v>465</v>
      </c>
      <c r="C23" s="759"/>
      <c r="D23" s="805" t="s">
        <v>140</v>
      </c>
      <c r="E23" s="23"/>
      <c r="F23" s="24">
        <v>1265</v>
      </c>
      <c r="G23" s="24"/>
      <c r="H23" s="24"/>
      <c r="I23" s="24"/>
      <c r="J23" s="24"/>
      <c r="K23" s="24"/>
      <c r="L23" s="24"/>
      <c r="M23" s="24"/>
      <c r="N23" s="24"/>
      <c r="O23" s="24"/>
      <c r="P23" s="24"/>
      <c r="Q23" s="24"/>
      <c r="R23" s="24">
        <f t="shared" si="0"/>
        <v>1265</v>
      </c>
      <c r="S23" s="24"/>
      <c r="T23" s="24"/>
      <c r="U23" s="24"/>
      <c r="V23" s="24"/>
      <c r="W23" s="24"/>
      <c r="X23" s="24"/>
      <c r="Z23" s="386"/>
      <c r="AA23" s="378"/>
      <c r="AB23" s="379"/>
      <c r="AC23" s="378"/>
      <c r="AD23" s="24"/>
      <c r="AE23" s="379"/>
      <c r="AF23" s="379"/>
      <c r="AG23" s="379"/>
      <c r="AH23" s="387"/>
      <c r="AI23" s="379"/>
      <c r="AJ23" s="379"/>
      <c r="AK23" s="25"/>
      <c r="AL23" s="25"/>
      <c r="AM23" s="25"/>
      <c r="AN23" s="25"/>
      <c r="AO23" s="25"/>
      <c r="AP23" s="25"/>
    </row>
    <row r="24" spans="1:42" s="26" customFormat="1">
      <c r="A24" s="27"/>
      <c r="B24" s="759" t="s">
        <v>617</v>
      </c>
      <c r="C24" s="759"/>
      <c r="D24" s="805"/>
      <c r="E24" s="23"/>
      <c r="F24" s="24">
        <v>1705</v>
      </c>
      <c r="G24" s="24"/>
      <c r="H24" s="24"/>
      <c r="I24" s="24"/>
      <c r="J24" s="24"/>
      <c r="K24" s="24"/>
      <c r="L24" s="24"/>
      <c r="M24" s="24"/>
      <c r="N24" s="24"/>
      <c r="O24" s="24"/>
      <c r="P24" s="24"/>
      <c r="Q24" s="24"/>
      <c r="R24" s="24">
        <f t="shared" si="0"/>
        <v>1705</v>
      </c>
      <c r="S24" s="24"/>
      <c r="T24" s="24"/>
      <c r="U24" s="24"/>
      <c r="V24" s="24"/>
      <c r="W24" s="24"/>
      <c r="X24" s="24"/>
      <c r="Z24" s="386"/>
      <c r="AA24" s="378"/>
      <c r="AB24" s="379"/>
      <c r="AC24" s="378"/>
      <c r="AD24" s="24"/>
      <c r="AE24" s="379"/>
      <c r="AF24" s="379"/>
      <c r="AG24" s="379"/>
      <c r="AH24" s="387"/>
      <c r="AI24" s="379"/>
      <c r="AJ24" s="379"/>
      <c r="AK24" s="25"/>
      <c r="AL24" s="25"/>
      <c r="AM24" s="25"/>
      <c r="AN24" s="25"/>
      <c r="AO24" s="25"/>
      <c r="AP24" s="25"/>
    </row>
    <row r="25" spans="1:42" s="26" customFormat="1" ht="15">
      <c r="A25" s="27"/>
      <c r="B25" s="759" t="s">
        <v>618</v>
      </c>
      <c r="C25" s="759"/>
      <c r="D25" s="805"/>
      <c r="E25" s="23"/>
      <c r="F25" s="24"/>
      <c r="G25" s="24"/>
      <c r="H25" s="24"/>
      <c r="I25" s="24"/>
      <c r="J25" s="24"/>
      <c r="K25" s="24"/>
      <c r="L25" s="24"/>
      <c r="M25" s="24"/>
      <c r="N25" s="24"/>
      <c r="O25" s="24"/>
      <c r="P25" s="24"/>
      <c r="Q25" s="24"/>
      <c r="R25" s="24">
        <f t="shared" si="0"/>
        <v>0</v>
      </c>
      <c r="S25" s="24"/>
      <c r="T25" s="24"/>
      <c r="U25" s="24"/>
      <c r="V25" s="24"/>
      <c r="W25" s="24"/>
      <c r="X25" s="24"/>
      <c r="Z25" s="386"/>
      <c r="AA25" s="378"/>
      <c r="AB25" s="379"/>
      <c r="AC25" s="378"/>
      <c r="AD25" s="24"/>
      <c r="AE25" s="379"/>
      <c r="AF25" s="379"/>
      <c r="AG25" s="379"/>
      <c r="AH25" s="387"/>
      <c r="AI25" s="379"/>
      <c r="AJ25" s="379"/>
      <c r="AK25" s="25"/>
      <c r="AL25" s="25"/>
      <c r="AM25" s="25"/>
      <c r="AN25" s="25"/>
      <c r="AO25" s="25"/>
      <c r="AP25" s="25"/>
    </row>
    <row r="26" spans="1:42" s="26" customFormat="1" ht="15">
      <c r="A26" s="27"/>
      <c r="B26" s="760" t="s">
        <v>998</v>
      </c>
      <c r="C26" s="760"/>
      <c r="D26" s="805"/>
      <c r="E26" s="23"/>
      <c r="F26" s="24"/>
      <c r="G26" s="24"/>
      <c r="H26" s="24"/>
      <c r="I26" s="24"/>
      <c r="J26" s="24"/>
      <c r="K26" s="24"/>
      <c r="L26" s="24"/>
      <c r="M26" s="24"/>
      <c r="N26" s="24"/>
      <c r="O26" s="24"/>
      <c r="P26" s="24"/>
      <c r="Q26" s="24"/>
      <c r="R26" s="24">
        <f t="shared" si="0"/>
        <v>0</v>
      </c>
      <c r="S26" s="24"/>
      <c r="T26" s="24"/>
      <c r="U26" s="24"/>
      <c r="V26" s="24"/>
      <c r="W26" s="24"/>
      <c r="X26" s="24"/>
      <c r="Z26" s="386"/>
      <c r="AA26" s="378"/>
      <c r="AB26" s="379"/>
      <c r="AC26" s="378"/>
      <c r="AD26" s="24"/>
      <c r="AE26" s="379"/>
      <c r="AF26" s="379"/>
      <c r="AG26" s="379"/>
      <c r="AH26" s="387"/>
      <c r="AI26" s="379"/>
      <c r="AJ26" s="379"/>
      <c r="AK26" s="25"/>
      <c r="AL26" s="25"/>
      <c r="AM26" s="25"/>
      <c r="AN26" s="25"/>
      <c r="AO26" s="25"/>
      <c r="AP26" s="25"/>
    </row>
    <row r="27" spans="1:42" s="26" customFormat="1">
      <c r="A27" s="27"/>
      <c r="B27" s="760" t="s">
        <v>610</v>
      </c>
      <c r="C27" s="760"/>
      <c r="D27" s="805"/>
      <c r="E27" s="23"/>
      <c r="F27" s="24"/>
      <c r="G27" s="24"/>
      <c r="H27" s="24"/>
      <c r="I27" s="24"/>
      <c r="J27" s="24"/>
      <c r="K27" s="24"/>
      <c r="L27" s="24"/>
      <c r="M27" s="24"/>
      <c r="N27" s="24"/>
      <c r="O27" s="24"/>
      <c r="P27" s="24"/>
      <c r="Q27" s="24"/>
      <c r="R27" s="24">
        <f t="shared" si="0"/>
        <v>0</v>
      </c>
      <c r="S27" s="24"/>
      <c r="T27" s="24"/>
      <c r="U27" s="24"/>
      <c r="V27" s="24"/>
      <c r="W27" s="24"/>
      <c r="X27" s="24"/>
      <c r="Z27" s="386"/>
      <c r="AA27" s="378"/>
      <c r="AB27" s="379"/>
      <c r="AC27" s="378"/>
      <c r="AD27" s="24"/>
      <c r="AE27" s="379"/>
      <c r="AF27" s="379"/>
      <c r="AG27" s="379"/>
      <c r="AH27" s="387"/>
      <c r="AI27" s="379"/>
      <c r="AJ27" s="379"/>
      <c r="AK27" s="25"/>
      <c r="AL27" s="25"/>
      <c r="AM27" s="25"/>
      <c r="AN27" s="25"/>
      <c r="AO27" s="25"/>
      <c r="AP27" s="25"/>
    </row>
    <row r="28" spans="1:42" s="26" customFormat="1">
      <c r="A28" s="27"/>
      <c r="B28" s="760" t="s">
        <v>611</v>
      </c>
      <c r="C28" s="760"/>
      <c r="D28" s="805"/>
      <c r="E28" s="23"/>
      <c r="F28" s="24"/>
      <c r="G28" s="24"/>
      <c r="H28" s="24"/>
      <c r="I28" s="24"/>
      <c r="J28" s="24"/>
      <c r="K28" s="24"/>
      <c r="L28" s="24"/>
      <c r="M28" s="24"/>
      <c r="N28" s="24"/>
      <c r="O28" s="24"/>
      <c r="P28" s="24"/>
      <c r="Q28" s="24"/>
      <c r="R28" s="24">
        <f t="shared" si="0"/>
        <v>0</v>
      </c>
      <c r="S28" s="24"/>
      <c r="T28" s="24"/>
      <c r="U28" s="24"/>
      <c r="V28" s="24"/>
      <c r="W28" s="24"/>
      <c r="X28" s="24"/>
      <c r="Z28" s="386"/>
      <c r="AA28" s="378"/>
      <c r="AB28" s="379"/>
      <c r="AC28" s="378"/>
      <c r="AD28" s="24"/>
      <c r="AE28" s="379"/>
      <c r="AF28" s="379"/>
      <c r="AG28" s="379"/>
      <c r="AH28" s="387"/>
      <c r="AI28" s="379"/>
      <c r="AJ28" s="379"/>
      <c r="AK28" s="25"/>
      <c r="AL28" s="25"/>
      <c r="AM28" s="25"/>
      <c r="AN28" s="25"/>
      <c r="AO28" s="25"/>
      <c r="AP28" s="25"/>
    </row>
    <row r="29" spans="1:42" s="26" customFormat="1" ht="15">
      <c r="A29" s="27"/>
      <c r="B29" s="760" t="s">
        <v>612</v>
      </c>
      <c r="C29" s="561"/>
      <c r="D29" s="63"/>
      <c r="E29" s="23"/>
      <c r="F29" s="24"/>
      <c r="G29" s="24"/>
      <c r="H29" s="24"/>
      <c r="I29" s="24"/>
      <c r="J29" s="24"/>
      <c r="K29" s="24"/>
      <c r="L29" s="24"/>
      <c r="M29" s="24"/>
      <c r="N29" s="24"/>
      <c r="O29" s="24"/>
      <c r="P29" s="24"/>
      <c r="Q29" s="24"/>
      <c r="R29" s="24">
        <f t="shared" si="0"/>
        <v>0</v>
      </c>
      <c r="S29" s="24"/>
      <c r="T29" s="24"/>
      <c r="U29" s="24"/>
      <c r="V29" s="24"/>
      <c r="W29" s="24"/>
      <c r="X29" s="24"/>
      <c r="Z29" s="386"/>
      <c r="AA29" s="378"/>
      <c r="AB29" s="379"/>
      <c r="AC29" s="378"/>
      <c r="AD29" s="24"/>
      <c r="AE29" s="379"/>
      <c r="AF29" s="379"/>
      <c r="AG29" s="379"/>
      <c r="AH29" s="387"/>
      <c r="AI29" s="379"/>
      <c r="AJ29" s="379"/>
      <c r="AK29" s="25"/>
      <c r="AL29" s="25"/>
      <c r="AM29" s="25"/>
      <c r="AN29" s="25"/>
      <c r="AO29" s="25"/>
      <c r="AP29" s="25"/>
    </row>
    <row r="30" spans="1:42" s="26" customFormat="1">
      <c r="A30" s="27"/>
      <c r="B30" s="760" t="s">
        <v>613</v>
      </c>
      <c r="C30" s="561"/>
      <c r="D30" s="23"/>
      <c r="E30" s="23"/>
      <c r="F30" s="24"/>
      <c r="G30" s="24"/>
      <c r="H30" s="24"/>
      <c r="I30" s="24"/>
      <c r="J30" s="24"/>
      <c r="K30" s="24"/>
      <c r="L30" s="24"/>
      <c r="M30" s="24"/>
      <c r="N30" s="24"/>
      <c r="O30" s="24"/>
      <c r="P30" s="24"/>
      <c r="Q30" s="24"/>
      <c r="R30" s="24">
        <f t="shared" si="0"/>
        <v>0</v>
      </c>
      <c r="S30" s="24"/>
      <c r="T30" s="24"/>
      <c r="U30" s="24"/>
      <c r="V30" s="24"/>
      <c r="W30" s="24"/>
      <c r="X30" s="24"/>
      <c r="Z30" s="386"/>
      <c r="AA30" s="378"/>
      <c r="AB30" s="379"/>
      <c r="AC30" s="378"/>
      <c r="AD30" s="24"/>
      <c r="AE30" s="379"/>
      <c r="AF30" s="379"/>
      <c r="AG30" s="379"/>
      <c r="AH30" s="387"/>
      <c r="AI30" s="379"/>
      <c r="AJ30" s="379"/>
      <c r="AK30" s="25"/>
      <c r="AL30" s="25"/>
      <c r="AM30" s="25"/>
      <c r="AN30" s="25"/>
      <c r="AO30" s="25"/>
      <c r="AP30" s="25"/>
    </row>
    <row r="31" spans="1:42" s="26" customFormat="1">
      <c r="A31" s="27"/>
      <c r="B31" s="759" t="s">
        <v>1007</v>
      </c>
      <c r="C31" s="23"/>
      <c r="D31" s="23"/>
      <c r="E31" s="23"/>
      <c r="F31" s="24"/>
      <c r="G31" s="24"/>
      <c r="H31" s="24"/>
      <c r="I31" s="24"/>
      <c r="J31" s="24"/>
      <c r="K31" s="24"/>
      <c r="L31" s="24"/>
      <c r="M31" s="24"/>
      <c r="N31" s="24"/>
      <c r="O31" s="24"/>
      <c r="P31" s="24"/>
      <c r="Q31" s="24"/>
      <c r="R31" s="24">
        <f>SUM(F31:P31)</f>
        <v>0</v>
      </c>
      <c r="S31" s="24"/>
      <c r="T31" s="24"/>
      <c r="U31" s="24"/>
      <c r="V31" s="24"/>
      <c r="W31" s="24"/>
      <c r="X31" s="24"/>
      <c r="Z31" s="386"/>
      <c r="AA31" s="378"/>
      <c r="AB31" s="379"/>
      <c r="AC31" s="378"/>
      <c r="AD31" s="24"/>
      <c r="AE31" s="379"/>
      <c r="AF31" s="379"/>
      <c r="AG31" s="379"/>
      <c r="AH31" s="387"/>
      <c r="AI31" s="379"/>
      <c r="AJ31" s="379"/>
      <c r="AK31" s="25"/>
      <c r="AL31" s="25"/>
      <c r="AM31" s="25"/>
      <c r="AN31" s="25"/>
      <c r="AO31" s="25"/>
      <c r="AP31" s="25"/>
    </row>
    <row r="32" spans="1:42" s="26" customFormat="1" ht="15">
      <c r="A32" s="27"/>
      <c r="B32" s="759" t="s">
        <v>614</v>
      </c>
      <c r="C32" s="23"/>
      <c r="D32" s="23"/>
      <c r="E32" s="23"/>
      <c r="F32" s="24"/>
      <c r="G32" s="24"/>
      <c r="H32" s="24"/>
      <c r="I32" s="24"/>
      <c r="J32" s="24"/>
      <c r="K32" s="24"/>
      <c r="L32" s="24"/>
      <c r="M32" s="24"/>
      <c r="N32" s="24"/>
      <c r="O32" s="24"/>
      <c r="P32" s="24"/>
      <c r="Q32" s="24"/>
      <c r="R32" s="24">
        <f t="shared" si="0"/>
        <v>0</v>
      </c>
      <c r="S32" s="24"/>
      <c r="T32" s="24"/>
      <c r="U32" s="24"/>
      <c r="V32" s="24"/>
      <c r="W32" s="24"/>
      <c r="X32" s="24"/>
      <c r="Z32" s="386"/>
      <c r="AA32" s="378"/>
      <c r="AB32" s="379"/>
      <c r="AC32" s="378"/>
      <c r="AD32" s="24"/>
      <c r="AE32" s="379"/>
      <c r="AF32" s="379"/>
      <c r="AG32" s="379"/>
      <c r="AH32" s="387"/>
      <c r="AI32" s="379"/>
      <c r="AJ32" s="379"/>
      <c r="AK32" s="25"/>
      <c r="AL32" s="25"/>
      <c r="AM32" s="25"/>
      <c r="AN32" s="25"/>
      <c r="AO32" s="25"/>
      <c r="AP32" s="25"/>
    </row>
    <row r="33" spans="1:42" s="26" customFormat="1">
      <c r="A33" s="27"/>
      <c r="B33" s="759" t="s">
        <v>649</v>
      </c>
      <c r="C33" s="23"/>
      <c r="D33" s="23"/>
      <c r="E33" s="23"/>
      <c r="F33" s="24"/>
      <c r="G33" s="24"/>
      <c r="H33" s="24"/>
      <c r="I33" s="24"/>
      <c r="J33" s="24"/>
      <c r="K33" s="24"/>
      <c r="L33" s="24"/>
      <c r="M33" s="24"/>
      <c r="N33" s="24"/>
      <c r="O33" s="24"/>
      <c r="P33" s="24"/>
      <c r="Q33" s="24"/>
      <c r="R33" s="24">
        <f t="shared" si="0"/>
        <v>0</v>
      </c>
      <c r="S33" s="24"/>
      <c r="T33" s="24"/>
      <c r="U33" s="24"/>
      <c r="V33" s="24"/>
      <c r="W33" s="24"/>
      <c r="X33" s="24"/>
      <c r="Z33" s="386"/>
      <c r="AA33" s="378"/>
      <c r="AB33" s="379"/>
      <c r="AC33" s="378"/>
      <c r="AD33" s="24"/>
      <c r="AE33" s="379"/>
      <c r="AF33" s="379"/>
      <c r="AG33" s="379"/>
      <c r="AH33" s="387"/>
      <c r="AI33" s="379"/>
      <c r="AJ33" s="379"/>
      <c r="AK33" s="25"/>
      <c r="AL33" s="25"/>
      <c r="AM33" s="25"/>
      <c r="AN33" s="25"/>
      <c r="AO33" s="25"/>
      <c r="AP33" s="25"/>
    </row>
    <row r="34" spans="1:42" s="26" customFormat="1">
      <c r="A34" s="27"/>
      <c r="B34" s="759" t="s">
        <v>1014</v>
      </c>
      <c r="C34" s="759"/>
      <c r="D34" s="759"/>
      <c r="E34" s="759"/>
      <c r="F34" s="781"/>
      <c r="G34" s="781"/>
      <c r="H34" s="781"/>
      <c r="I34" s="781"/>
      <c r="J34" s="781"/>
      <c r="K34" s="24"/>
      <c r="L34" s="24"/>
      <c r="M34" s="24"/>
      <c r="N34" s="24"/>
      <c r="O34" s="24"/>
      <c r="P34" s="24"/>
      <c r="Q34" s="24"/>
      <c r="R34" s="24">
        <f t="shared" si="0"/>
        <v>0</v>
      </c>
      <c r="S34" s="24"/>
      <c r="T34" s="24"/>
      <c r="U34" s="24"/>
      <c r="V34" s="24"/>
      <c r="W34" s="24"/>
      <c r="X34" s="24"/>
      <c r="Z34" s="386"/>
      <c r="AA34" s="378"/>
      <c r="AB34" s="379"/>
      <c r="AC34" s="378"/>
      <c r="AD34" s="24"/>
      <c r="AE34" s="379"/>
      <c r="AF34" s="379"/>
      <c r="AG34" s="379"/>
      <c r="AH34" s="387"/>
      <c r="AI34" s="379"/>
      <c r="AJ34" s="379"/>
      <c r="AK34" s="25"/>
      <c r="AL34" s="25"/>
      <c r="AM34" s="25"/>
      <c r="AN34" s="25"/>
      <c r="AO34" s="25"/>
      <c r="AP34" s="25"/>
    </row>
    <row r="35" spans="1:42" s="26" customFormat="1">
      <c r="A35" s="27"/>
      <c r="B35" s="759" t="s">
        <v>1018</v>
      </c>
      <c r="C35" s="780"/>
      <c r="D35" s="780"/>
      <c r="E35" s="780"/>
      <c r="F35" s="782"/>
      <c r="G35" s="781"/>
      <c r="H35" s="781"/>
      <c r="I35" s="781"/>
      <c r="J35" s="781"/>
      <c r="K35" s="24"/>
      <c r="L35" s="24"/>
      <c r="M35" s="24"/>
      <c r="N35" s="24"/>
      <c r="O35" s="24"/>
      <c r="P35" s="24"/>
      <c r="Q35" s="24"/>
      <c r="R35" s="24">
        <f t="shared" si="0"/>
        <v>0</v>
      </c>
      <c r="S35" s="24"/>
      <c r="T35" s="24"/>
      <c r="U35" s="24"/>
      <c r="V35" s="24"/>
      <c r="W35" s="24"/>
      <c r="X35" s="24"/>
      <c r="Z35" s="386"/>
      <c r="AA35" s="378"/>
      <c r="AB35" s="379"/>
      <c r="AC35" s="378"/>
      <c r="AD35" s="24"/>
      <c r="AE35" s="379"/>
      <c r="AF35" s="379"/>
      <c r="AG35" s="379"/>
      <c r="AH35" s="387"/>
      <c r="AI35" s="379"/>
      <c r="AJ35" s="379"/>
      <c r="AK35" s="25"/>
      <c r="AL35" s="25"/>
      <c r="AM35" s="25"/>
      <c r="AN35" s="25"/>
      <c r="AO35" s="25"/>
      <c r="AP35" s="25"/>
    </row>
    <row r="36" spans="1:42" s="26" customFormat="1">
      <c r="A36" s="27"/>
      <c r="B36" s="759" t="s">
        <v>1019</v>
      </c>
      <c r="C36" s="780"/>
      <c r="D36" s="780"/>
      <c r="E36" s="780"/>
      <c r="F36" s="782"/>
      <c r="G36" s="781"/>
      <c r="H36" s="781"/>
      <c r="I36" s="781"/>
      <c r="J36" s="781"/>
      <c r="K36" s="24"/>
      <c r="L36" s="24"/>
      <c r="M36" s="24"/>
      <c r="N36" s="24"/>
      <c r="O36" s="24"/>
      <c r="P36" s="24"/>
      <c r="Q36" s="24"/>
      <c r="R36" s="24"/>
      <c r="S36" s="24"/>
      <c r="T36" s="24"/>
      <c r="U36" s="24"/>
      <c r="V36" s="24"/>
      <c r="W36" s="24"/>
      <c r="X36" s="24"/>
      <c r="Z36" s="386"/>
      <c r="AA36" s="378"/>
      <c r="AB36" s="379"/>
      <c r="AC36" s="378"/>
      <c r="AD36" s="24"/>
      <c r="AE36" s="379"/>
      <c r="AF36" s="379"/>
      <c r="AG36" s="379"/>
      <c r="AH36" s="387"/>
      <c r="AI36" s="379"/>
      <c r="AJ36" s="379"/>
      <c r="AK36" s="25"/>
      <c r="AL36" s="25"/>
      <c r="AM36" s="25"/>
      <c r="AN36" s="25"/>
      <c r="AO36" s="25"/>
      <c r="AP36" s="25"/>
    </row>
    <row r="37" spans="1:42" s="26" customFormat="1">
      <c r="A37" s="27"/>
      <c r="B37" s="759" t="s">
        <v>1015</v>
      </c>
      <c r="C37" s="780"/>
      <c r="D37" s="780"/>
      <c r="E37" s="780"/>
      <c r="F37" s="782"/>
      <c r="G37" s="781"/>
      <c r="H37" s="781"/>
      <c r="I37" s="781"/>
      <c r="J37" s="781"/>
      <c r="K37" s="24"/>
      <c r="L37" s="24"/>
      <c r="M37" s="24"/>
      <c r="N37" s="24"/>
      <c r="O37" s="24"/>
      <c r="P37" s="24"/>
      <c r="Q37" s="24"/>
      <c r="R37" s="24">
        <f t="shared" si="0"/>
        <v>0</v>
      </c>
      <c r="S37" s="24"/>
      <c r="T37" s="24"/>
      <c r="U37" s="24"/>
      <c r="V37" s="24"/>
      <c r="W37" s="24"/>
      <c r="X37" s="24"/>
      <c r="Z37" s="386"/>
      <c r="AA37" s="378"/>
      <c r="AB37" s="379"/>
      <c r="AC37" s="378"/>
      <c r="AD37" s="24"/>
      <c r="AE37" s="379"/>
      <c r="AF37" s="379"/>
      <c r="AG37" s="379"/>
      <c r="AH37" s="387"/>
      <c r="AI37" s="379"/>
      <c r="AJ37" s="379"/>
      <c r="AK37" s="25"/>
      <c r="AL37" s="25"/>
      <c r="AM37" s="25"/>
      <c r="AN37" s="25"/>
      <c r="AO37" s="25"/>
      <c r="AP37" s="25"/>
    </row>
    <row r="38" spans="1:42" s="26" customFormat="1">
      <c r="A38" s="27"/>
      <c r="B38" s="760" t="s">
        <v>1016</v>
      </c>
      <c r="C38" s="780"/>
      <c r="D38" s="780"/>
      <c r="E38" s="780"/>
      <c r="F38" s="782"/>
      <c r="G38" s="781"/>
      <c r="H38" s="781"/>
      <c r="I38" s="781"/>
      <c r="J38" s="781"/>
      <c r="K38" s="24"/>
      <c r="L38" s="24"/>
      <c r="M38" s="24"/>
      <c r="N38" s="24"/>
      <c r="O38" s="24"/>
      <c r="P38" s="24"/>
      <c r="Q38" s="24"/>
      <c r="R38" s="24"/>
      <c r="S38" s="24"/>
      <c r="T38" s="24"/>
      <c r="U38" s="24"/>
      <c r="V38" s="24"/>
      <c r="W38" s="24"/>
      <c r="X38" s="24"/>
      <c r="Z38" s="386"/>
      <c r="AA38" s="378"/>
      <c r="AB38" s="379"/>
      <c r="AC38" s="378"/>
      <c r="AD38" s="24"/>
      <c r="AE38" s="379"/>
      <c r="AF38" s="379"/>
      <c r="AG38" s="379"/>
      <c r="AH38" s="387"/>
      <c r="AI38" s="379"/>
      <c r="AJ38" s="379"/>
      <c r="AK38" s="25"/>
      <c r="AL38" s="25"/>
      <c r="AM38" s="25"/>
      <c r="AN38" s="25"/>
      <c r="AO38" s="25"/>
      <c r="AP38" s="25"/>
    </row>
    <row r="39" spans="1:42" s="26" customFormat="1">
      <c r="A39" s="27"/>
      <c r="B39" s="760" t="s">
        <v>1020</v>
      </c>
      <c r="C39" s="780"/>
      <c r="D39" s="780"/>
      <c r="E39" s="780"/>
      <c r="F39" s="782"/>
      <c r="G39" s="781"/>
      <c r="H39" s="781"/>
      <c r="I39" s="781"/>
      <c r="J39" s="781"/>
      <c r="K39" s="24"/>
      <c r="L39" s="24"/>
      <c r="M39" s="24"/>
      <c r="N39" s="24"/>
      <c r="O39" s="24"/>
      <c r="P39" s="24"/>
      <c r="Q39" s="24"/>
      <c r="R39" s="24"/>
      <c r="S39" s="24"/>
      <c r="T39" s="24"/>
      <c r="U39" s="24"/>
      <c r="V39" s="24"/>
      <c r="W39" s="24"/>
      <c r="X39" s="24"/>
      <c r="Z39" s="386"/>
      <c r="AA39" s="378"/>
      <c r="AB39" s="379"/>
      <c r="AC39" s="378"/>
      <c r="AD39" s="24"/>
      <c r="AE39" s="379"/>
      <c r="AF39" s="379"/>
      <c r="AG39" s="379"/>
      <c r="AH39" s="387"/>
      <c r="AI39" s="379"/>
      <c r="AJ39" s="379"/>
      <c r="AK39" s="25"/>
      <c r="AL39" s="25"/>
      <c r="AM39" s="25"/>
      <c r="AN39" s="25"/>
      <c r="AO39" s="25"/>
      <c r="AP39" s="25"/>
    </row>
    <row r="40" spans="1:42" s="26" customFormat="1">
      <c r="A40" s="27"/>
      <c r="B40" s="783" t="s">
        <v>1022</v>
      </c>
      <c r="C40" s="780"/>
      <c r="D40" s="780"/>
      <c r="E40" s="780"/>
      <c r="F40" s="782"/>
      <c r="G40" s="781"/>
      <c r="H40" s="781"/>
      <c r="I40" s="781"/>
      <c r="J40" s="781"/>
      <c r="K40" s="24"/>
      <c r="L40" s="24"/>
      <c r="M40" s="24"/>
      <c r="N40" s="24"/>
      <c r="O40" s="24"/>
      <c r="P40" s="24"/>
      <c r="Q40" s="24"/>
      <c r="R40" s="24"/>
      <c r="S40" s="24"/>
      <c r="T40" s="24"/>
      <c r="U40" s="24"/>
      <c r="V40" s="24"/>
      <c r="W40" s="24"/>
      <c r="X40" s="24"/>
      <c r="Z40" s="386"/>
      <c r="AA40" s="378"/>
      <c r="AB40" s="379"/>
      <c r="AC40" s="378"/>
      <c r="AD40" s="24"/>
      <c r="AE40" s="379"/>
      <c r="AF40" s="379"/>
      <c r="AG40" s="379"/>
      <c r="AH40" s="387"/>
      <c r="AI40" s="379"/>
      <c r="AJ40" s="379"/>
      <c r="AK40" s="25"/>
      <c r="AL40" s="25"/>
      <c r="AM40" s="25"/>
      <c r="AN40" s="25"/>
      <c r="AO40" s="25"/>
      <c r="AP40" s="25"/>
    </row>
    <row r="41" spans="1:42" s="26" customFormat="1">
      <c r="A41" s="27"/>
      <c r="B41" s="783" t="s">
        <v>1021</v>
      </c>
      <c r="C41" s="780"/>
      <c r="D41" s="780"/>
      <c r="E41" s="780"/>
      <c r="F41" s="782"/>
      <c r="G41" s="781"/>
      <c r="H41" s="781"/>
      <c r="I41" s="781"/>
      <c r="J41" s="781"/>
      <c r="K41" s="24"/>
      <c r="L41" s="24"/>
      <c r="M41" s="24"/>
      <c r="N41" s="24"/>
      <c r="O41" s="24"/>
      <c r="P41" s="24"/>
      <c r="Q41" s="24"/>
      <c r="R41" s="24"/>
      <c r="S41" s="24"/>
      <c r="T41" s="24"/>
      <c r="U41" s="24"/>
      <c r="V41" s="24"/>
      <c r="W41" s="24"/>
      <c r="X41" s="24"/>
      <c r="Z41" s="386"/>
      <c r="AA41" s="378"/>
      <c r="AB41" s="379"/>
      <c r="AC41" s="378"/>
      <c r="AD41" s="24"/>
      <c r="AE41" s="379"/>
      <c r="AF41" s="379"/>
      <c r="AG41" s="379"/>
      <c r="AH41" s="387"/>
      <c r="AI41" s="379"/>
      <c r="AJ41" s="379"/>
      <c r="AK41" s="25"/>
      <c r="AL41" s="25"/>
      <c r="AM41" s="25"/>
      <c r="AN41" s="25"/>
      <c r="AO41" s="25"/>
      <c r="AP41" s="25"/>
    </row>
    <row r="42" spans="1:42" s="26" customFormat="1">
      <c r="A42" s="27"/>
      <c r="B42" s="759"/>
      <c r="C42" s="759"/>
      <c r="D42" s="759"/>
      <c r="E42" s="759"/>
      <c r="F42" s="781"/>
      <c r="G42" s="781"/>
      <c r="H42" s="781"/>
      <c r="I42" s="781"/>
      <c r="J42" s="781"/>
      <c r="K42" s="24"/>
      <c r="L42" s="24"/>
      <c r="M42" s="24"/>
      <c r="N42" s="24"/>
      <c r="O42" s="24"/>
      <c r="P42" s="24"/>
      <c r="Q42" s="24"/>
      <c r="R42" s="24">
        <f t="shared" si="0"/>
        <v>0</v>
      </c>
      <c r="S42" s="24"/>
      <c r="T42" s="24"/>
      <c r="U42" s="24"/>
      <c r="V42" s="24"/>
      <c r="W42" s="24"/>
      <c r="X42" s="24"/>
      <c r="Z42" s="386"/>
      <c r="AA42" s="378"/>
      <c r="AB42" s="379"/>
      <c r="AC42" s="378"/>
      <c r="AD42" s="24"/>
      <c r="AE42" s="379"/>
      <c r="AF42" s="379"/>
      <c r="AG42" s="379"/>
      <c r="AH42" s="387"/>
      <c r="AI42" s="379"/>
      <c r="AJ42" s="379"/>
      <c r="AK42" s="25"/>
      <c r="AL42" s="25"/>
      <c r="AM42" s="25"/>
      <c r="AN42" s="25"/>
      <c r="AO42" s="25"/>
      <c r="AP42" s="25"/>
    </row>
    <row r="43" spans="1:42" ht="15" thickBot="1">
      <c r="A43" s="6"/>
      <c r="B43" s="6"/>
      <c r="C43" s="6"/>
      <c r="D43" s="6"/>
      <c r="E43" s="6"/>
      <c r="F43" s="31">
        <f>SUM(F15:F42)</f>
        <v>160929</v>
      </c>
      <c r="G43" s="30"/>
      <c r="H43" s="31">
        <f>SUM(H15:H42)</f>
        <v>0</v>
      </c>
      <c r="I43" s="30"/>
      <c r="J43" s="31">
        <f>SUM(J15:J42)</f>
        <v>0</v>
      </c>
      <c r="K43" s="30"/>
      <c r="L43" s="31">
        <f>SUM(L15:L42)</f>
        <v>0</v>
      </c>
      <c r="M43" s="30"/>
      <c r="N43" s="31">
        <f>SUM(N15:N42)</f>
        <v>0</v>
      </c>
      <c r="O43" s="30"/>
      <c r="P43" s="31">
        <f>SUM(P15:P42)</f>
        <v>0</v>
      </c>
      <c r="Q43" s="30"/>
      <c r="R43" s="31">
        <f>SUM(R15:R42)</f>
        <v>160929</v>
      </c>
      <c r="S43" s="30"/>
      <c r="T43" s="31">
        <f>SUM(T15:T42)</f>
        <v>0</v>
      </c>
      <c r="U43" s="30"/>
      <c r="V43" s="31">
        <f>SUM(V15:V42)</f>
        <v>0</v>
      </c>
      <c r="W43" s="30"/>
      <c r="X43" s="31">
        <f>SUM(X15:X42)</f>
        <v>0</v>
      </c>
      <c r="Z43" s="392"/>
      <c r="AA43" s="393"/>
      <c r="AB43" s="394"/>
      <c r="AC43" s="393"/>
      <c r="AD43" s="395"/>
      <c r="AE43" s="394"/>
      <c r="AF43" s="394"/>
      <c r="AG43" s="394"/>
      <c r="AH43" s="396"/>
      <c r="AI43" s="50"/>
      <c r="AJ43" s="50"/>
    </row>
    <row r="44" spans="1:42" ht="15" thickTop="1">
      <c r="A44" s="6"/>
      <c r="B44" s="6"/>
      <c r="C44" s="6"/>
      <c r="D44" s="6"/>
      <c r="E44" s="6"/>
      <c r="F44" s="32"/>
      <c r="G44" s="30"/>
      <c r="H44" s="32"/>
      <c r="I44" s="30"/>
      <c r="J44" s="32"/>
      <c r="K44" s="30"/>
      <c r="L44" s="32"/>
      <c r="M44" s="30"/>
      <c r="P44" s="32"/>
      <c r="Q44" s="30"/>
      <c r="R44" s="32"/>
      <c r="S44" s="30"/>
      <c r="T44" s="30"/>
      <c r="U44" s="30"/>
      <c r="V44" s="32"/>
      <c r="W44" s="30"/>
      <c r="X44" s="32"/>
    </row>
    <row r="45" spans="1:42" ht="15">
      <c r="A45" s="6"/>
      <c r="B45" s="779"/>
      <c r="C45" s="776"/>
      <c r="D45" s="776"/>
      <c r="E45" s="776"/>
      <c r="F45" s="777"/>
      <c r="G45" s="778"/>
      <c r="H45" s="777"/>
      <c r="I45" s="778"/>
      <c r="J45" s="777"/>
      <c r="K45" s="778"/>
      <c r="L45" s="777"/>
      <c r="M45" s="30"/>
      <c r="P45" s="32"/>
      <c r="Q45" s="30"/>
      <c r="U45" s="35"/>
      <c r="W45" s="35"/>
      <c r="X45" s="36"/>
      <c r="Y45" s="6"/>
      <c r="Z45" s="6"/>
      <c r="AA45" s="6"/>
      <c r="AC45" s="6"/>
      <c r="AE45" s="6"/>
      <c r="AF45" s="32"/>
    </row>
    <row r="46" spans="1:42" ht="15">
      <c r="A46" s="6"/>
      <c r="B46" s="779"/>
      <c r="C46" s="6"/>
      <c r="D46" s="6"/>
      <c r="E46" s="6"/>
      <c r="F46" s="33"/>
      <c r="G46" s="30"/>
      <c r="K46" s="30"/>
      <c r="L46" s="30"/>
      <c r="M46" s="30"/>
      <c r="P46" s="30"/>
      <c r="Q46" s="30"/>
      <c r="R46" s="34" t="s">
        <v>24</v>
      </c>
      <c r="S46" s="35" t="s">
        <v>4</v>
      </c>
      <c r="T46" s="36">
        <f>R43+T43+V43</f>
        <v>160929</v>
      </c>
      <c r="U46" s="30"/>
      <c r="V46" s="30"/>
      <c r="W46" s="30"/>
      <c r="X46" s="30"/>
      <c r="Y46" s="6"/>
      <c r="Z46" s="6"/>
      <c r="AA46" s="6"/>
      <c r="AC46" s="6"/>
      <c r="AE46" s="6"/>
      <c r="AF46" s="30"/>
    </row>
    <row r="47" spans="1:42">
      <c r="A47" s="6"/>
      <c r="B47" s="28"/>
      <c r="C47" s="6"/>
      <c r="D47" s="6"/>
      <c r="E47" s="6"/>
      <c r="F47" s="30"/>
      <c r="G47" s="30"/>
      <c r="H47" s="30"/>
      <c r="I47" s="30"/>
      <c r="J47" s="30"/>
      <c r="K47" s="30"/>
      <c r="L47" s="30"/>
      <c r="M47" s="30"/>
      <c r="N47" s="30"/>
      <c r="O47" s="30"/>
      <c r="P47" s="30"/>
      <c r="Q47" s="30"/>
      <c r="R47" s="30"/>
      <c r="S47" s="30"/>
      <c r="T47" s="30"/>
      <c r="U47" s="30"/>
      <c r="V47" s="30"/>
      <c r="W47" s="30"/>
      <c r="Y47" s="6"/>
      <c r="Z47" s="6"/>
      <c r="AA47" s="6"/>
      <c r="AC47" s="6"/>
      <c r="AE47" s="6"/>
      <c r="AF47" s="30"/>
    </row>
    <row r="48" spans="1:42" ht="15" thickBot="1">
      <c r="A48" s="6"/>
      <c r="G48" s="208"/>
      <c r="H48" s="222"/>
      <c r="I48" s="30"/>
      <c r="J48" s="30"/>
      <c r="K48" s="30"/>
      <c r="L48" s="30"/>
      <c r="M48" s="30"/>
      <c r="N48" s="30"/>
      <c r="O48" s="30"/>
      <c r="P48" s="30"/>
      <c r="Q48" s="30"/>
      <c r="R48" s="30"/>
      <c r="S48" s="30"/>
      <c r="T48" s="30"/>
      <c r="U48" s="30"/>
      <c r="V48" s="30"/>
      <c r="W48" s="30"/>
      <c r="Y48" s="6"/>
      <c r="Z48" s="6"/>
      <c r="AA48" s="6"/>
      <c r="AC48" s="6"/>
      <c r="AE48" s="6"/>
      <c r="AF48" s="30"/>
    </row>
    <row r="49" spans="1:32" ht="15.75" thickBot="1">
      <c r="A49" s="6"/>
      <c r="B49" s="637" t="s">
        <v>763</v>
      </c>
      <c r="E49" s="212" t="s">
        <v>296</v>
      </c>
      <c r="F49" s="219" t="s">
        <v>766</v>
      </c>
      <c r="G49" s="208"/>
      <c r="I49" s="30"/>
      <c r="J49" s="30"/>
      <c r="K49" s="30"/>
      <c r="L49" s="30"/>
      <c r="M49" s="30"/>
      <c r="N49" s="30"/>
      <c r="O49" s="30"/>
      <c r="P49" s="30"/>
      <c r="Q49" s="30"/>
      <c r="R49" s="30"/>
      <c r="S49" s="30"/>
      <c r="T49" s="30"/>
      <c r="U49" s="30"/>
      <c r="V49" s="30"/>
      <c r="W49" s="30"/>
      <c r="Y49" s="6"/>
      <c r="Z49" s="6"/>
      <c r="AA49" s="6"/>
      <c r="AC49" s="6"/>
      <c r="AE49" s="6"/>
      <c r="AF49" s="30"/>
    </row>
    <row r="50" spans="1:32" ht="15" thickBot="1">
      <c r="A50" s="6"/>
      <c r="B50" s="638" t="s">
        <v>324</v>
      </c>
      <c r="E50" s="600"/>
      <c r="F50" s="219"/>
      <c r="G50" s="208"/>
      <c r="I50" s="30"/>
      <c r="J50" s="30"/>
      <c r="K50" s="30"/>
      <c r="L50" s="30"/>
      <c r="M50" s="30"/>
      <c r="N50" s="30"/>
      <c r="O50" s="30"/>
      <c r="P50" s="30"/>
      <c r="Q50" s="30"/>
      <c r="R50" s="30"/>
      <c r="S50" s="30"/>
      <c r="T50" s="30"/>
      <c r="U50" s="30"/>
      <c r="V50" s="30"/>
      <c r="W50" s="30"/>
      <c r="Y50" s="6"/>
      <c r="Z50" s="6"/>
      <c r="AA50" s="6"/>
      <c r="AC50" s="6"/>
      <c r="AE50" s="6"/>
      <c r="AF50" s="30"/>
    </row>
    <row r="51" spans="1:32" ht="15" thickBot="1">
      <c r="A51" s="6"/>
      <c r="B51" s="638"/>
      <c r="E51" s="212" t="s">
        <v>296</v>
      </c>
      <c r="F51" s="219" t="s">
        <v>767</v>
      </c>
      <c r="G51" s="208"/>
      <c r="I51" s="30"/>
      <c r="J51" s="30"/>
      <c r="K51" s="30"/>
      <c r="L51" s="30"/>
      <c r="M51" s="209" t="s">
        <v>777</v>
      </c>
      <c r="N51" s="30"/>
      <c r="O51" s="30"/>
      <c r="P51" s="30"/>
      <c r="Q51" s="30"/>
      <c r="R51" s="30"/>
      <c r="S51" s="30"/>
      <c r="T51" s="30"/>
      <c r="U51" s="30"/>
      <c r="V51" s="30"/>
      <c r="W51" s="30"/>
      <c r="Y51" s="6"/>
      <c r="Z51" s="6"/>
      <c r="AA51" s="6"/>
      <c r="AC51" s="6"/>
      <c r="AE51" s="6"/>
      <c r="AF51" s="30"/>
    </row>
    <row r="52" spans="1:32" ht="15" thickBot="1">
      <c r="A52" s="6"/>
      <c r="B52" s="218"/>
      <c r="E52" s="208"/>
      <c r="F52" s="208"/>
      <c r="G52" s="208"/>
      <c r="I52" s="30"/>
      <c r="J52" s="30"/>
      <c r="K52" s="30"/>
      <c r="L52" s="30"/>
      <c r="M52" s="30"/>
      <c r="N52" s="30"/>
      <c r="O52" s="30"/>
      <c r="P52" s="30"/>
      <c r="Q52" s="30"/>
      <c r="R52" s="30"/>
      <c r="S52" s="30"/>
      <c r="T52" s="30"/>
      <c r="U52" s="30"/>
      <c r="V52" s="30"/>
      <c r="W52" s="30"/>
      <c r="Y52" s="6"/>
      <c r="Z52" s="6"/>
      <c r="AA52" s="6"/>
      <c r="AC52" s="6"/>
      <c r="AE52" s="6"/>
      <c r="AF52" s="30"/>
    </row>
    <row r="53" spans="1:32" ht="15" thickBot="1">
      <c r="A53" s="6"/>
      <c r="B53" s="218"/>
      <c r="E53" s="212" t="s">
        <v>296</v>
      </c>
      <c r="F53" s="219" t="s">
        <v>762</v>
      </c>
      <c r="G53" s="208"/>
      <c r="I53" s="30"/>
      <c r="J53" s="30"/>
      <c r="K53" s="30"/>
      <c r="M53" s="30"/>
      <c r="N53" s="30"/>
      <c r="O53" s="30"/>
      <c r="P53" s="30"/>
      <c r="Q53" s="30"/>
      <c r="R53" s="30"/>
      <c r="S53" s="30"/>
      <c r="T53" s="30"/>
      <c r="U53" s="30"/>
      <c r="V53" s="30"/>
      <c r="W53" s="30"/>
      <c r="Y53" s="6"/>
      <c r="Z53" s="6"/>
      <c r="AA53" s="6"/>
      <c r="AC53" s="6"/>
      <c r="AE53" s="6"/>
      <c r="AF53" s="30"/>
    </row>
    <row r="54" spans="1:32" ht="15" thickBot="1">
      <c r="A54" s="6"/>
      <c r="B54" s="218"/>
      <c r="E54" s="208"/>
      <c r="F54" s="208"/>
      <c r="G54" s="208"/>
      <c r="H54" s="209"/>
      <c r="I54" s="30"/>
      <c r="J54" s="30"/>
      <c r="K54" s="30"/>
      <c r="M54" s="30"/>
      <c r="N54" s="30"/>
      <c r="O54" s="30"/>
      <c r="P54" s="30"/>
      <c r="Q54" s="30"/>
      <c r="R54" s="30"/>
      <c r="S54" s="30"/>
      <c r="T54" s="30"/>
      <c r="U54" s="30"/>
      <c r="V54" s="30"/>
      <c r="W54" s="30"/>
      <c r="Y54" s="6"/>
      <c r="Z54" s="6"/>
      <c r="AA54" s="6"/>
      <c r="AC54" s="6"/>
      <c r="AE54" s="6"/>
      <c r="AF54" s="30"/>
    </row>
    <row r="55" spans="1:32" ht="15" thickBot="1">
      <c r="A55" s="6"/>
      <c r="B55" s="217"/>
      <c r="E55" s="212" t="s">
        <v>1042</v>
      </c>
      <c r="F55" s="219" t="s">
        <v>765</v>
      </c>
      <c r="G55" s="208"/>
      <c r="H55" s="209"/>
      <c r="I55" s="30"/>
      <c r="J55" s="30"/>
      <c r="K55" s="30"/>
      <c r="L55" s="30"/>
      <c r="M55" s="30"/>
      <c r="N55" s="30"/>
      <c r="O55" s="30"/>
      <c r="P55" s="30"/>
      <c r="Q55" s="30"/>
      <c r="R55" s="30"/>
      <c r="S55" s="30"/>
      <c r="T55" s="30"/>
      <c r="U55" s="30"/>
      <c r="V55" s="30"/>
      <c r="W55" s="30"/>
      <c r="Y55" s="6"/>
      <c r="Z55" s="6"/>
      <c r="AA55" s="6"/>
      <c r="AC55" s="6"/>
      <c r="AE55" s="6"/>
      <c r="AF55" s="30"/>
    </row>
    <row r="56" spans="1:32">
      <c r="A56" s="6"/>
      <c r="C56" s="6"/>
      <c r="D56" s="6"/>
      <c r="E56" s="6"/>
      <c r="F56" s="626" t="s">
        <v>764</v>
      </c>
      <c r="G56" s="30"/>
      <c r="H56" s="30"/>
      <c r="I56" s="30"/>
      <c r="J56" s="30"/>
      <c r="K56" s="30" t="s">
        <v>117</v>
      </c>
      <c r="L56" s="25" t="s">
        <v>1045</v>
      </c>
      <c r="M56" s="25"/>
      <c r="N56" s="25"/>
      <c r="O56" s="30"/>
      <c r="P56" s="30"/>
      <c r="Q56" s="30"/>
      <c r="R56" s="30"/>
      <c r="S56" s="30"/>
      <c r="T56" s="30"/>
      <c r="U56" s="30"/>
      <c r="V56" s="30"/>
      <c r="W56" s="30"/>
      <c r="Y56" s="6"/>
      <c r="Z56" s="6"/>
      <c r="AA56" s="6"/>
      <c r="AC56" s="6"/>
      <c r="AE56" s="6"/>
      <c r="AF56" s="30"/>
    </row>
    <row r="57" spans="1:32">
      <c r="A57" s="6"/>
      <c r="B57" s="6"/>
      <c r="C57" s="6"/>
      <c r="D57" s="6"/>
      <c r="E57" s="6"/>
      <c r="F57" s="30"/>
      <c r="G57" s="30"/>
      <c r="H57" s="30"/>
      <c r="I57" s="30"/>
      <c r="J57" s="30"/>
      <c r="K57" s="30"/>
      <c r="L57" s="30"/>
      <c r="M57" s="30"/>
      <c r="N57" s="30"/>
      <c r="O57" s="30"/>
      <c r="P57" s="30"/>
      <c r="Q57" s="30"/>
      <c r="R57" s="30"/>
      <c r="S57" s="30"/>
      <c r="T57" s="30"/>
      <c r="U57" s="30"/>
      <c r="V57" s="30"/>
      <c r="W57" s="30"/>
      <c r="Y57" s="6"/>
      <c r="Z57" s="6"/>
      <c r="AA57" s="6"/>
      <c r="AC57" s="6"/>
      <c r="AE57" s="6"/>
      <c r="AF57" s="30"/>
    </row>
    <row r="58" spans="1:32">
      <c r="A58" s="6"/>
      <c r="B58" s="639" t="s">
        <v>750</v>
      </c>
      <c r="C58" s="28"/>
      <c r="D58" s="26"/>
      <c r="E58" s="26"/>
      <c r="F58" s="26"/>
      <c r="G58" s="41"/>
      <c r="H58" s="41"/>
      <c r="I58" s="41"/>
      <c r="J58" s="41"/>
      <c r="K58" s="41"/>
      <c r="L58" s="41"/>
      <c r="M58" s="41"/>
      <c r="N58" s="41"/>
      <c r="O58" s="41"/>
      <c r="P58" s="41"/>
      <c r="Q58" s="41"/>
      <c r="R58" s="41"/>
      <c r="S58" s="41"/>
      <c r="T58" s="41"/>
      <c r="U58" s="41"/>
      <c r="V58" s="41"/>
      <c r="W58" s="41"/>
      <c r="X58" s="26"/>
      <c r="Y58" s="28"/>
      <c r="Z58" s="28"/>
      <c r="AA58" s="28"/>
      <c r="AC58" s="6"/>
      <c r="AE58" s="6"/>
      <c r="AF58" s="30"/>
    </row>
    <row r="59" spans="1:32">
      <c r="A59" s="6"/>
      <c r="B59" s="639" t="s">
        <v>748</v>
      </c>
      <c r="C59" s="28"/>
      <c r="D59" s="28"/>
      <c r="E59" s="28"/>
      <c r="F59" s="41"/>
      <c r="G59" s="41"/>
      <c r="H59" s="41"/>
      <c r="I59" s="41"/>
      <c r="J59" s="41"/>
      <c r="K59" s="41"/>
      <c r="L59" s="41"/>
      <c r="M59" s="41"/>
      <c r="N59" s="41"/>
      <c r="O59" s="41"/>
      <c r="P59" s="41"/>
      <c r="Q59" s="41"/>
      <c r="R59" s="41"/>
      <c r="S59" s="41"/>
      <c r="T59" s="41"/>
      <c r="U59" s="41"/>
      <c r="V59" s="41"/>
      <c r="W59" s="41"/>
      <c r="X59" s="26"/>
      <c r="Y59" s="28"/>
      <c r="Z59" s="28"/>
      <c r="AA59" s="28"/>
      <c r="AC59" s="6"/>
      <c r="AE59" s="6"/>
      <c r="AF59" s="30"/>
    </row>
    <row r="60" spans="1:32">
      <c r="A60" s="6"/>
      <c r="B60" s="639" t="s">
        <v>751</v>
      </c>
      <c r="C60" s="28"/>
      <c r="D60" s="28"/>
      <c r="E60" s="28"/>
      <c r="F60" s="41"/>
      <c r="G60" s="41"/>
      <c r="H60" s="41"/>
      <c r="I60" s="41"/>
      <c r="J60" s="41"/>
      <c r="K60" s="41"/>
      <c r="L60" s="41"/>
      <c r="M60" s="41"/>
      <c r="N60" s="41"/>
      <c r="O60" s="41"/>
      <c r="P60" s="41"/>
      <c r="Q60" s="41"/>
      <c r="R60" s="41"/>
      <c r="S60" s="41"/>
      <c r="T60" s="41"/>
      <c r="U60" s="41"/>
      <c r="V60" s="41"/>
      <c r="W60" s="41"/>
      <c r="X60" s="26"/>
      <c r="Y60" s="28"/>
      <c r="Z60" s="28"/>
      <c r="AA60" s="28"/>
      <c r="AC60" s="6"/>
      <c r="AE60" s="6"/>
      <c r="AF60" s="30"/>
    </row>
    <row r="61" spans="1:32">
      <c r="A61" s="6"/>
      <c r="B61" s="639" t="s">
        <v>752</v>
      </c>
      <c r="C61" s="28"/>
      <c r="D61" s="28"/>
      <c r="E61" s="28"/>
      <c r="F61" s="41"/>
      <c r="G61" s="41"/>
      <c r="H61" s="41"/>
      <c r="I61" s="41"/>
      <c r="J61" s="41"/>
      <c r="K61" s="41"/>
      <c r="L61" s="41"/>
      <c r="M61" s="41"/>
      <c r="N61" s="41"/>
      <c r="O61" s="41"/>
      <c r="P61" s="41"/>
      <c r="Q61" s="41"/>
      <c r="R61" s="41"/>
      <c r="S61" s="41"/>
      <c r="T61" s="41"/>
      <c r="U61" s="41"/>
      <c r="V61" s="41"/>
      <c r="W61" s="41"/>
      <c r="X61" s="26"/>
      <c r="Y61" s="28"/>
      <c r="Z61" s="28"/>
      <c r="AA61" s="28"/>
      <c r="AC61" s="6"/>
      <c r="AE61" s="6"/>
      <c r="AF61" s="30"/>
    </row>
    <row r="62" spans="1:32">
      <c r="A62" s="6"/>
      <c r="B62" s="639" t="s">
        <v>749</v>
      </c>
      <c r="C62" s="28"/>
      <c r="D62" s="28"/>
      <c r="E62" s="28"/>
      <c r="F62" s="41"/>
      <c r="G62" s="41"/>
      <c r="H62" s="41"/>
      <c r="I62" s="41"/>
      <c r="J62" s="41"/>
      <c r="K62" s="41"/>
      <c r="L62" s="41"/>
      <c r="M62" s="41"/>
      <c r="N62" s="41"/>
      <c r="O62" s="41"/>
      <c r="P62" s="41"/>
      <c r="Q62" s="41"/>
      <c r="R62" s="41"/>
      <c r="S62" s="41"/>
      <c r="T62" s="41"/>
      <c r="U62" s="41"/>
      <c r="V62" s="41"/>
      <c r="W62" s="41"/>
      <c r="X62" s="26"/>
      <c r="Y62" s="28"/>
      <c r="Z62" s="28"/>
      <c r="AA62" s="28"/>
      <c r="AC62" s="6"/>
      <c r="AE62" s="6"/>
      <c r="AF62" s="30"/>
    </row>
    <row r="63" spans="1:32">
      <c r="A63" s="6"/>
      <c r="B63" s="640" t="s">
        <v>753</v>
      </c>
      <c r="C63" s="28"/>
      <c r="D63" s="28"/>
      <c r="E63" s="28"/>
      <c r="F63" s="41"/>
      <c r="G63" s="41"/>
      <c r="H63" s="41"/>
      <c r="I63" s="41"/>
      <c r="J63" s="41"/>
      <c r="K63" s="41"/>
      <c r="L63" s="41"/>
      <c r="M63" s="41"/>
      <c r="N63" s="41"/>
      <c r="O63" s="41"/>
      <c r="P63" s="41"/>
      <c r="Q63" s="41"/>
      <c r="R63" s="41"/>
      <c r="S63" s="41"/>
      <c r="T63" s="41"/>
      <c r="U63" s="41"/>
      <c r="V63" s="41"/>
      <c r="W63" s="41"/>
      <c r="X63" s="26"/>
      <c r="Y63" s="28"/>
      <c r="Z63" s="28"/>
      <c r="AA63" s="28"/>
      <c r="AC63" s="6"/>
      <c r="AE63" s="6"/>
      <c r="AF63" s="30"/>
    </row>
    <row r="64" spans="1:32">
      <c r="A64" s="6"/>
      <c r="B64" s="640" t="s">
        <v>1008</v>
      </c>
      <c r="C64" s="28"/>
      <c r="D64" s="28"/>
      <c r="E64" s="28"/>
      <c r="F64" s="41"/>
      <c r="G64" s="41"/>
      <c r="H64" s="41"/>
      <c r="I64" s="41"/>
      <c r="J64" s="41"/>
      <c r="K64" s="41"/>
      <c r="L64" s="41"/>
      <c r="M64" s="41"/>
      <c r="N64" s="41"/>
      <c r="O64" s="41"/>
      <c r="P64" s="41"/>
      <c r="Q64" s="41"/>
      <c r="R64" s="41"/>
      <c r="S64" s="41"/>
      <c r="T64" s="41"/>
      <c r="U64" s="41"/>
      <c r="V64" s="41"/>
      <c r="W64" s="41"/>
      <c r="X64" s="26"/>
      <c r="Y64" s="28"/>
      <c r="Z64" s="28"/>
      <c r="AA64" s="28"/>
      <c r="AC64" s="6"/>
      <c r="AE64" s="6"/>
      <c r="AF64" s="30"/>
    </row>
    <row r="65" spans="1:32">
      <c r="A65" s="6"/>
      <c r="B65" s="640" t="s">
        <v>754</v>
      </c>
      <c r="C65" s="28"/>
      <c r="D65" s="28"/>
      <c r="E65" s="28"/>
      <c r="F65" s="41"/>
      <c r="G65" s="41"/>
      <c r="H65" s="41"/>
      <c r="I65" s="41"/>
      <c r="J65" s="41"/>
      <c r="K65" s="41"/>
      <c r="L65" s="41"/>
      <c r="M65" s="41"/>
      <c r="N65" s="41"/>
      <c r="O65" s="41"/>
      <c r="P65" s="41"/>
      <c r="Q65" s="41"/>
      <c r="R65" s="41"/>
      <c r="S65" s="41"/>
      <c r="T65" s="41"/>
      <c r="U65" s="41"/>
      <c r="V65" s="41"/>
      <c r="W65" s="41"/>
      <c r="X65" s="26"/>
      <c r="Y65" s="28"/>
      <c r="Z65" s="28"/>
      <c r="AA65" s="28"/>
      <c r="AC65" s="6"/>
      <c r="AE65" s="6"/>
      <c r="AF65" s="30"/>
    </row>
    <row r="66" spans="1:32">
      <c r="A66" s="6"/>
      <c r="B66" s="639" t="s">
        <v>756</v>
      </c>
      <c r="C66" s="28"/>
      <c r="D66" s="28"/>
      <c r="E66" s="28"/>
      <c r="F66" s="41"/>
      <c r="G66" s="41"/>
      <c r="H66" s="41"/>
      <c r="I66" s="41"/>
      <c r="J66" s="41"/>
      <c r="K66" s="41"/>
      <c r="L66" s="41"/>
      <c r="M66" s="41"/>
      <c r="N66" s="41"/>
      <c r="O66" s="41"/>
      <c r="P66" s="41"/>
      <c r="Q66" s="41"/>
      <c r="R66" s="41"/>
      <c r="S66" s="41"/>
      <c r="T66" s="41"/>
      <c r="U66" s="41"/>
      <c r="V66" s="41"/>
      <c r="W66" s="41"/>
      <c r="X66" s="26"/>
      <c r="Y66" s="28"/>
      <c r="Z66" s="28"/>
      <c r="AA66" s="28"/>
      <c r="AC66" s="6"/>
      <c r="AE66" s="6"/>
      <c r="AF66" s="30"/>
    </row>
    <row r="67" spans="1:32">
      <c r="A67" s="6"/>
      <c r="B67" s="28"/>
      <c r="C67" s="28"/>
      <c r="D67" s="28"/>
      <c r="E67" s="28"/>
      <c r="F67" s="41"/>
      <c r="G67" s="41"/>
      <c r="H67" s="41"/>
      <c r="I67" s="29"/>
      <c r="J67" s="29"/>
      <c r="K67" s="41"/>
      <c r="L67" s="41"/>
      <c r="M67" s="41"/>
      <c r="N67" s="41"/>
      <c r="O67" s="41"/>
      <c r="P67" s="41"/>
      <c r="Q67" s="41"/>
      <c r="R67" s="41"/>
      <c r="S67" s="41"/>
      <c r="T67" s="41"/>
      <c r="U67" s="41"/>
      <c r="V67" s="41"/>
      <c r="W67" s="41"/>
      <c r="X67" s="26"/>
      <c r="Y67" s="28"/>
      <c r="Z67" s="28"/>
      <c r="AA67" s="28"/>
      <c r="AC67" s="6"/>
      <c r="AE67" s="6"/>
      <c r="AF67" s="30"/>
    </row>
    <row r="68" spans="1:32" ht="15.6" customHeight="1">
      <c r="A68" s="6"/>
      <c r="B68" s="817" t="s">
        <v>778</v>
      </c>
      <c r="C68" s="817"/>
      <c r="D68" s="817"/>
      <c r="E68" s="817"/>
      <c r="F68" s="817"/>
      <c r="G68" s="817"/>
      <c r="H68" s="30"/>
      <c r="I68" s="29"/>
      <c r="J68" s="29"/>
      <c r="K68" s="30"/>
      <c r="L68" s="30"/>
      <c r="M68" s="30"/>
      <c r="N68" s="30"/>
      <c r="O68" s="30"/>
      <c r="P68" s="30"/>
      <c r="Q68" s="30"/>
      <c r="R68" s="30"/>
      <c r="S68" s="30"/>
      <c r="T68" s="30"/>
      <c r="U68" s="30"/>
      <c r="V68" s="30"/>
      <c r="W68" s="30"/>
      <c r="Y68" s="6"/>
      <c r="Z68" s="6"/>
      <c r="AA68" s="6"/>
      <c r="AC68" s="6"/>
      <c r="AE68" s="6"/>
      <c r="AF68" s="30"/>
    </row>
    <row r="69" spans="1:32">
      <c r="A69" s="6"/>
      <c r="B69" s="817" t="s">
        <v>203</v>
      </c>
      <c r="C69" s="817"/>
      <c r="D69" s="817"/>
      <c r="E69" s="817"/>
      <c r="F69" s="817"/>
      <c r="G69" s="817"/>
      <c r="H69" s="30"/>
      <c r="I69" s="29"/>
      <c r="J69" s="29"/>
      <c r="K69" s="30"/>
      <c r="L69" s="30"/>
      <c r="M69" s="30"/>
      <c r="N69" s="30"/>
      <c r="O69" s="30"/>
      <c r="P69" s="30"/>
      <c r="Q69" s="30"/>
      <c r="R69" s="30"/>
      <c r="S69" s="30"/>
      <c r="T69" s="30"/>
      <c r="U69" s="30"/>
      <c r="V69" s="30"/>
      <c r="W69" s="30"/>
      <c r="Y69" s="6"/>
      <c r="Z69" s="6"/>
      <c r="AA69" s="6"/>
      <c r="AC69" s="6"/>
      <c r="AE69" s="6"/>
      <c r="AF69" s="30"/>
    </row>
    <row r="70" spans="1:32">
      <c r="A70" s="6"/>
      <c r="B70" s="817" t="s">
        <v>204</v>
      </c>
      <c r="C70" s="817"/>
      <c r="D70" s="817"/>
      <c r="E70" s="817"/>
      <c r="F70" s="817"/>
      <c r="G70" s="817"/>
      <c r="H70" s="30"/>
      <c r="I70" s="29"/>
      <c r="J70" s="29"/>
      <c r="K70" s="30"/>
      <c r="L70" s="30"/>
      <c r="M70" s="30"/>
      <c r="N70" s="30"/>
      <c r="O70" s="30"/>
      <c r="P70" s="30"/>
      <c r="Q70" s="30"/>
      <c r="R70" s="30"/>
      <c r="S70" s="30"/>
      <c r="T70" s="30"/>
      <c r="U70" s="30"/>
      <c r="V70" s="30"/>
      <c r="W70" s="30"/>
      <c r="Y70" s="6"/>
      <c r="Z70" s="6"/>
      <c r="AA70" s="6"/>
      <c r="AC70" s="6"/>
      <c r="AE70" s="6"/>
      <c r="AF70" s="30"/>
    </row>
    <row r="71" spans="1:32">
      <c r="A71" s="6"/>
      <c r="B71" s="817" t="s">
        <v>205</v>
      </c>
      <c r="C71" s="817"/>
      <c r="D71" s="817"/>
      <c r="E71" s="817"/>
      <c r="F71" s="817"/>
      <c r="G71" s="817"/>
      <c r="H71" s="30"/>
      <c r="I71" s="29"/>
      <c r="J71" s="29"/>
      <c r="K71" s="30"/>
      <c r="L71" s="30"/>
      <c r="M71" s="30"/>
      <c r="N71" s="30"/>
      <c r="O71" s="30"/>
      <c r="P71" s="30"/>
      <c r="Q71" s="30"/>
      <c r="R71" s="30"/>
      <c r="S71" s="30"/>
      <c r="T71" s="30"/>
      <c r="U71" s="30"/>
      <c r="V71" s="30"/>
      <c r="W71" s="30"/>
      <c r="Y71" s="6"/>
      <c r="Z71" s="6"/>
      <c r="AA71" s="6"/>
      <c r="AC71" s="6"/>
      <c r="AE71" s="6"/>
      <c r="AF71" s="30"/>
    </row>
    <row r="72" spans="1:32">
      <c r="A72" s="6"/>
      <c r="B72" s="817" t="s">
        <v>206</v>
      </c>
      <c r="C72" s="817"/>
      <c r="D72" s="817"/>
      <c r="E72" s="817"/>
      <c r="F72" s="817"/>
      <c r="G72" s="817"/>
      <c r="H72" s="30"/>
      <c r="I72" s="29"/>
      <c r="J72" s="29"/>
      <c r="K72" s="30"/>
      <c r="L72" s="30"/>
      <c r="M72" s="30"/>
      <c r="N72" s="30"/>
      <c r="O72" s="30"/>
      <c r="P72" s="30"/>
      <c r="Q72" s="30"/>
      <c r="R72" s="30"/>
      <c r="S72" s="30"/>
      <c r="T72" s="30"/>
      <c r="U72" s="30"/>
      <c r="V72" s="30"/>
      <c r="W72" s="30"/>
      <c r="Y72" s="6"/>
      <c r="Z72" s="6"/>
      <c r="AA72" s="6"/>
      <c r="AC72" s="6"/>
      <c r="AE72" s="6"/>
      <c r="AF72" s="30"/>
    </row>
    <row r="73" spans="1:32">
      <c r="A73" s="6"/>
      <c r="B73" s="625" t="s">
        <v>571</v>
      </c>
      <c r="C73" s="625"/>
      <c r="D73" s="625"/>
      <c r="E73" s="625"/>
      <c r="F73" s="625"/>
      <c r="G73" s="625"/>
      <c r="H73" s="30"/>
      <c r="I73" s="29"/>
      <c r="J73" s="29"/>
      <c r="K73" s="30"/>
      <c r="L73" s="30"/>
      <c r="M73" s="30"/>
      <c r="N73" s="30"/>
      <c r="O73" s="30"/>
      <c r="P73" s="30"/>
      <c r="Q73" s="30"/>
      <c r="R73" s="30"/>
      <c r="S73" s="30"/>
      <c r="T73" s="30"/>
      <c r="U73" s="30"/>
      <c r="V73" s="30"/>
      <c r="W73" s="30"/>
      <c r="Y73" s="6"/>
      <c r="Z73" s="6"/>
      <c r="AA73" s="6"/>
      <c r="AC73" s="6"/>
      <c r="AE73" s="6"/>
      <c r="AF73" s="30"/>
    </row>
    <row r="74" spans="1:32">
      <c r="A74" s="6"/>
      <c r="B74" s="817" t="s">
        <v>572</v>
      </c>
      <c r="C74" s="817"/>
      <c r="D74" s="817"/>
      <c r="E74" s="817"/>
      <c r="F74" s="817"/>
      <c r="G74" s="817"/>
      <c r="H74" s="30"/>
      <c r="I74" s="29"/>
      <c r="J74" s="29"/>
      <c r="K74" s="30"/>
      <c r="L74" s="30"/>
      <c r="M74" s="30"/>
      <c r="N74" s="30"/>
      <c r="O74" s="30"/>
      <c r="P74" s="30"/>
      <c r="Q74" s="30"/>
      <c r="R74" s="30"/>
      <c r="S74" s="30"/>
      <c r="T74" s="30"/>
      <c r="U74" s="30"/>
      <c r="V74" s="30"/>
      <c r="W74" s="30"/>
      <c r="Y74" s="6"/>
      <c r="Z74" s="6"/>
      <c r="AA74" s="6"/>
      <c r="AC74" s="6"/>
      <c r="AE74" s="6"/>
      <c r="AF74" s="30"/>
    </row>
    <row r="75" spans="1:32">
      <c r="A75" s="6"/>
      <c r="B75" s="28"/>
      <c r="C75" s="28"/>
      <c r="D75" s="6"/>
      <c r="E75" s="6"/>
      <c r="F75" s="30"/>
      <c r="G75" s="30"/>
      <c r="H75" s="30"/>
      <c r="I75" s="29"/>
      <c r="J75" s="29"/>
      <c r="K75" s="30"/>
      <c r="L75" s="30"/>
      <c r="M75" s="30"/>
      <c r="N75" s="30"/>
      <c r="O75" s="30"/>
      <c r="P75" s="30"/>
      <c r="Q75" s="30"/>
      <c r="R75" s="30"/>
      <c r="S75" s="30"/>
      <c r="T75" s="30"/>
      <c r="U75" s="30"/>
      <c r="V75" s="30"/>
      <c r="W75" s="30"/>
      <c r="Y75" s="6"/>
      <c r="Z75" s="6"/>
      <c r="AA75" s="6"/>
      <c r="AC75" s="6"/>
      <c r="AE75" s="6"/>
      <c r="AF75" s="30"/>
    </row>
    <row r="76" spans="1:32">
      <c r="A76" s="6"/>
      <c r="B76" s="28"/>
      <c r="C76" s="28"/>
      <c r="D76" s="6"/>
      <c r="E76" s="6"/>
      <c r="F76" s="30"/>
      <c r="G76" s="30"/>
      <c r="H76" s="30"/>
      <c r="I76" s="29"/>
      <c r="J76" s="29"/>
      <c r="K76" s="30"/>
      <c r="L76" s="30"/>
      <c r="M76" s="30"/>
      <c r="N76" s="30"/>
      <c r="O76" s="30"/>
      <c r="P76" s="30"/>
      <c r="Q76" s="30"/>
      <c r="R76" s="30"/>
      <c r="S76" s="30"/>
      <c r="T76" s="30"/>
      <c r="U76" s="30"/>
      <c r="V76" s="30"/>
      <c r="W76" s="30"/>
      <c r="Y76" s="6"/>
      <c r="Z76" s="6"/>
      <c r="AA76" s="6"/>
      <c r="AC76" s="6"/>
      <c r="AE76" s="6"/>
      <c r="AF76" s="30"/>
    </row>
    <row r="77" spans="1:32" ht="15">
      <c r="A77" s="6"/>
      <c r="B77" s="481" t="s">
        <v>651</v>
      </c>
      <c r="C77" s="481"/>
      <c r="D77" s="28"/>
      <c r="E77" s="28"/>
      <c r="F77" s="41"/>
      <c r="G77" s="41"/>
      <c r="H77" s="41"/>
      <c r="I77" s="29"/>
      <c r="J77" s="29"/>
      <c r="K77" s="41"/>
      <c r="L77" s="41"/>
      <c r="M77" s="41"/>
      <c r="N77" s="41"/>
      <c r="O77" s="41"/>
      <c r="P77" s="41"/>
      <c r="Q77" s="41"/>
      <c r="R77" s="41"/>
      <c r="S77" s="41"/>
      <c r="T77" s="41"/>
      <c r="U77" s="41"/>
      <c r="V77" s="41"/>
      <c r="W77" s="30"/>
      <c r="Y77" s="6"/>
      <c r="Z77" s="6"/>
      <c r="AA77" s="6"/>
      <c r="AC77" s="6"/>
      <c r="AE77" s="6"/>
      <c r="AF77" s="30"/>
    </row>
    <row r="78" spans="1:32" ht="15">
      <c r="A78" s="6"/>
      <c r="B78" s="481"/>
      <c r="C78" s="481"/>
      <c r="D78" s="6"/>
      <c r="E78" s="6"/>
      <c r="F78" s="30"/>
      <c r="G78" s="30"/>
      <c r="H78" s="30"/>
      <c r="I78" s="29"/>
      <c r="J78" s="29"/>
      <c r="K78" s="30"/>
      <c r="L78" s="30"/>
      <c r="M78" s="30"/>
      <c r="N78" s="30"/>
      <c r="O78" s="30"/>
      <c r="P78" s="30"/>
      <c r="Q78" s="30"/>
      <c r="R78" s="30"/>
      <c r="S78" s="30"/>
      <c r="T78" s="30"/>
      <c r="U78" s="30"/>
      <c r="V78" s="30"/>
      <c r="W78" s="30"/>
      <c r="Y78" s="6"/>
      <c r="Z78" s="6"/>
      <c r="AA78" s="6"/>
      <c r="AC78" s="6"/>
      <c r="AE78" s="6"/>
      <c r="AF78" s="30"/>
    </row>
    <row r="79" spans="1:32">
      <c r="A79" s="6"/>
      <c r="B79" s="619"/>
      <c r="C79" s="619"/>
      <c r="D79" s="619" t="s">
        <v>49</v>
      </c>
      <c r="E79" s="624"/>
      <c r="F79" s="624"/>
      <c r="G79" s="624"/>
      <c r="H79" s="41"/>
      <c r="I79" s="29"/>
      <c r="J79" s="29"/>
      <c r="K79" s="30"/>
      <c r="L79" s="30"/>
      <c r="M79" s="30"/>
      <c r="N79" s="30"/>
      <c r="O79" s="30"/>
      <c r="P79" s="30"/>
      <c r="Q79" s="30"/>
      <c r="R79" s="30"/>
      <c r="S79" s="30"/>
      <c r="T79" s="30"/>
      <c r="U79" s="30"/>
      <c r="V79" s="30"/>
      <c r="W79" s="30"/>
      <c r="Y79" s="6"/>
      <c r="Z79" s="6"/>
      <c r="AA79" s="6"/>
      <c r="AC79" s="6"/>
      <c r="AE79" s="6"/>
      <c r="AF79" s="30"/>
    </row>
    <row r="80" spans="1:32">
      <c r="A80" s="6"/>
      <c r="B80" s="616" t="s">
        <v>744</v>
      </c>
      <c r="C80" s="617"/>
      <c r="D80" s="616" t="s">
        <v>1</v>
      </c>
      <c r="E80" s="624"/>
      <c r="F80" s="624"/>
      <c r="G80" s="624"/>
      <c r="H80" s="41"/>
      <c r="I80" s="29"/>
      <c r="J80" s="29"/>
      <c r="K80" s="30"/>
      <c r="L80" s="30"/>
      <c r="M80" s="30"/>
      <c r="N80" s="30"/>
      <c r="O80" s="30"/>
      <c r="P80" s="30"/>
      <c r="Q80" s="30"/>
      <c r="R80" s="30"/>
      <c r="S80" s="30"/>
      <c r="T80" s="30"/>
      <c r="U80" s="30"/>
      <c r="V80" s="30"/>
      <c r="W80" s="30"/>
      <c r="Y80" s="6"/>
      <c r="Z80" s="6"/>
      <c r="AA80" s="6"/>
      <c r="AC80" s="6"/>
      <c r="AE80" s="6"/>
      <c r="AF80" s="30"/>
    </row>
    <row r="81" spans="1:36">
      <c r="A81" s="6"/>
      <c r="B81" s="619"/>
      <c r="C81" s="619"/>
      <c r="D81" s="619"/>
      <c r="E81" s="624"/>
      <c r="F81" s="624"/>
      <c r="G81" s="624"/>
      <c r="H81" s="41"/>
      <c r="I81" s="29"/>
      <c r="J81" s="29"/>
      <c r="K81" s="30"/>
      <c r="L81" s="30"/>
      <c r="M81" s="30"/>
      <c r="N81" s="30"/>
      <c r="O81" s="30"/>
      <c r="P81" s="30"/>
      <c r="Q81" s="30"/>
      <c r="R81" s="30"/>
      <c r="S81" s="30"/>
      <c r="T81" s="30"/>
      <c r="U81" s="30"/>
      <c r="V81" s="30"/>
      <c r="W81" s="30"/>
      <c r="Y81" s="6"/>
      <c r="Z81" s="6"/>
      <c r="AA81" s="6"/>
      <c r="AC81" s="6"/>
      <c r="AE81" s="6"/>
      <c r="AF81" s="30"/>
    </row>
    <row r="82" spans="1:36">
      <c r="A82" s="6"/>
      <c r="E82" s="624"/>
      <c r="F82" s="624"/>
      <c r="G82" s="624"/>
      <c r="H82" s="41"/>
      <c r="I82" s="29"/>
      <c r="J82" s="29"/>
      <c r="K82" s="30"/>
      <c r="L82" s="30"/>
      <c r="M82" s="30"/>
      <c r="N82" s="30"/>
      <c r="O82" s="30"/>
      <c r="P82" s="30"/>
      <c r="Q82" s="30"/>
      <c r="R82" s="30"/>
      <c r="S82" s="30"/>
      <c r="T82" s="30"/>
      <c r="U82" s="30"/>
      <c r="V82" s="30"/>
      <c r="W82" s="30"/>
      <c r="Y82" s="6"/>
      <c r="Z82" s="6"/>
      <c r="AA82" s="6"/>
      <c r="AC82" s="6"/>
      <c r="AE82" s="6"/>
      <c r="AF82" s="30"/>
    </row>
    <row r="83" spans="1:36">
      <c r="A83" s="6"/>
      <c r="B83" s="25"/>
      <c r="C83" s="26"/>
      <c r="D83" s="25"/>
      <c r="E83" s="624"/>
      <c r="F83" s="624"/>
      <c r="G83" s="624"/>
      <c r="H83" s="41"/>
      <c r="I83" s="29"/>
      <c r="J83" s="29"/>
      <c r="K83" s="30"/>
      <c r="L83" s="30"/>
      <c r="M83" s="30"/>
      <c r="N83" s="30"/>
      <c r="O83" s="30"/>
      <c r="P83" s="30"/>
      <c r="Q83" s="30"/>
      <c r="R83" s="30"/>
      <c r="S83" s="30"/>
      <c r="T83" s="30"/>
      <c r="U83" s="30"/>
      <c r="V83" s="30"/>
      <c r="W83" s="30"/>
      <c r="Y83" s="6"/>
      <c r="Z83" s="6"/>
      <c r="AA83" s="6"/>
      <c r="AC83" s="6"/>
      <c r="AE83" s="6"/>
      <c r="AF83" s="30"/>
    </row>
    <row r="84" spans="1:36">
      <c r="A84" s="6"/>
      <c r="B84" s="25"/>
      <c r="C84" s="26"/>
      <c r="D84" s="25"/>
      <c r="E84" s="624"/>
      <c r="F84" s="624"/>
      <c r="G84" s="624"/>
      <c r="H84" s="41"/>
      <c r="I84" s="29"/>
      <c r="J84" s="29"/>
      <c r="K84" s="30"/>
      <c r="L84" s="30"/>
      <c r="M84" s="30"/>
      <c r="N84" s="30"/>
      <c r="O84" s="30"/>
      <c r="P84" s="30"/>
      <c r="Q84" s="30"/>
      <c r="R84" s="30"/>
      <c r="S84" s="30"/>
      <c r="T84" s="30"/>
      <c r="U84" s="30"/>
      <c r="V84" s="30"/>
      <c r="W84" s="30"/>
      <c r="Y84" s="6"/>
      <c r="Z84" s="6"/>
      <c r="AA84" s="6"/>
      <c r="AC84" s="6"/>
      <c r="AE84" s="6"/>
      <c r="AF84" s="30"/>
    </row>
    <row r="85" spans="1:36">
      <c r="A85" s="6"/>
      <c r="B85" s="25"/>
      <c r="C85" s="26"/>
      <c r="D85" s="25"/>
      <c r="E85" s="624"/>
      <c r="F85" s="624"/>
      <c r="G85" s="624"/>
      <c r="H85" s="41"/>
      <c r="I85" s="29"/>
      <c r="J85" s="29"/>
      <c r="K85" s="30"/>
      <c r="L85" s="30"/>
      <c r="M85" s="30"/>
      <c r="N85" s="30"/>
      <c r="O85" s="30"/>
      <c r="P85" s="30"/>
      <c r="Q85" s="30"/>
      <c r="R85" s="30"/>
      <c r="S85" s="30"/>
      <c r="T85" s="30"/>
      <c r="U85" s="30"/>
      <c r="V85" s="30"/>
      <c r="W85" s="30"/>
      <c r="Y85" s="6"/>
      <c r="Z85" s="6"/>
      <c r="AA85" s="6"/>
      <c r="AC85" s="6"/>
      <c r="AE85" s="6"/>
      <c r="AF85" s="30"/>
    </row>
    <row r="86" spans="1:36">
      <c r="A86" s="6"/>
      <c r="B86" s="28"/>
      <c r="C86" s="28"/>
      <c r="D86" s="6"/>
      <c r="E86" s="6"/>
      <c r="F86" s="30"/>
      <c r="G86" s="30"/>
      <c r="H86" s="30"/>
      <c r="I86" s="29"/>
      <c r="J86" s="29"/>
      <c r="K86" s="30"/>
      <c r="L86" s="30"/>
      <c r="M86" s="30"/>
      <c r="N86" s="30"/>
      <c r="O86" s="30"/>
      <c r="P86" s="30"/>
      <c r="Q86" s="30"/>
      <c r="R86" s="30"/>
      <c r="S86" s="30"/>
      <c r="T86" s="30"/>
      <c r="U86" s="30"/>
      <c r="V86" s="30"/>
      <c r="W86" s="30"/>
      <c r="Y86" s="6"/>
      <c r="Z86" s="6"/>
      <c r="AA86" s="6"/>
      <c r="AC86" s="6"/>
      <c r="AE86" s="6"/>
      <c r="AF86" s="30"/>
    </row>
    <row r="87" spans="1:36" ht="15">
      <c r="A87" s="6"/>
      <c r="B87" s="532" t="s">
        <v>795</v>
      </c>
      <c r="C87" s="532"/>
      <c r="D87" s="6"/>
      <c r="E87" s="6"/>
      <c r="F87" s="30"/>
      <c r="G87" s="30"/>
      <c r="H87" s="30"/>
      <c r="I87" s="29"/>
      <c r="J87" s="29"/>
      <c r="K87" s="30"/>
      <c r="L87" s="30"/>
      <c r="M87" s="30"/>
      <c r="N87" s="30"/>
      <c r="O87" s="30"/>
      <c r="P87" s="30"/>
      <c r="Q87" s="30"/>
      <c r="R87" s="30"/>
      <c r="S87" s="30"/>
      <c r="T87" s="30"/>
      <c r="U87" s="30"/>
      <c r="V87" s="30"/>
      <c r="W87" s="30"/>
      <c r="Y87" s="6"/>
      <c r="Z87" s="6"/>
      <c r="AA87" s="6"/>
      <c r="AC87" s="6"/>
      <c r="AE87" s="6"/>
      <c r="AF87" s="30"/>
    </row>
    <row r="88" spans="1:36" ht="15">
      <c r="A88" s="6"/>
      <c r="B88" s="481"/>
      <c r="C88" s="481"/>
      <c r="D88" s="6"/>
      <c r="E88" s="6"/>
      <c r="F88" s="30"/>
      <c r="G88" s="30"/>
      <c r="H88" s="30"/>
      <c r="I88" s="29"/>
      <c r="J88" s="29"/>
      <c r="K88" s="30"/>
      <c r="L88" s="30"/>
      <c r="M88" s="30"/>
      <c r="N88" s="30"/>
      <c r="O88" s="30"/>
      <c r="P88" s="30"/>
      <c r="Q88" s="30"/>
      <c r="R88" s="30"/>
      <c r="S88" s="30"/>
      <c r="T88" s="30"/>
      <c r="U88" s="30"/>
      <c r="V88" s="30"/>
      <c r="W88" s="30"/>
      <c r="Y88" s="6"/>
      <c r="Z88" s="6"/>
      <c r="AA88" s="6"/>
      <c r="AC88" s="6"/>
      <c r="AE88" s="6"/>
      <c r="AF88" s="30"/>
    </row>
    <row r="89" spans="1:36" ht="15">
      <c r="A89" s="6"/>
      <c r="B89" s="531" t="s">
        <v>580</v>
      </c>
      <c r="C89" s="531"/>
      <c r="D89" s="6"/>
      <c r="E89" s="6"/>
      <c r="F89" s="30"/>
      <c r="G89" s="30"/>
      <c r="H89" s="30"/>
      <c r="I89" s="29"/>
      <c r="J89" s="29"/>
      <c r="K89" s="30"/>
      <c r="L89" s="30"/>
      <c r="M89" s="30"/>
      <c r="N89" s="30"/>
      <c r="O89" s="30"/>
      <c r="P89" s="30"/>
      <c r="Q89" s="30"/>
      <c r="R89" s="30"/>
      <c r="S89" s="30"/>
      <c r="T89" s="30"/>
      <c r="U89" s="30"/>
      <c r="V89" s="30"/>
      <c r="W89" s="30"/>
      <c r="Y89" s="6"/>
      <c r="Z89" s="6"/>
      <c r="AA89" s="6"/>
      <c r="AC89" s="6"/>
      <c r="AE89" s="6"/>
      <c r="AF89" s="30"/>
    </row>
    <row r="90" spans="1:36" ht="15">
      <c r="A90" s="6"/>
      <c r="B90" s="531"/>
      <c r="C90" s="531"/>
      <c r="D90" s="6"/>
      <c r="E90" s="6"/>
      <c r="F90" s="30"/>
      <c r="G90" s="30"/>
      <c r="H90" s="30"/>
      <c r="I90" s="29"/>
      <c r="J90" s="29"/>
      <c r="K90" s="30"/>
      <c r="L90" s="30"/>
      <c r="M90" s="30"/>
      <c r="N90" s="30"/>
      <c r="O90" s="30"/>
      <c r="P90" s="30"/>
      <c r="Q90" s="30"/>
      <c r="R90" s="30"/>
      <c r="S90" s="30"/>
      <c r="T90" s="30"/>
      <c r="U90" s="30"/>
      <c r="V90" s="30"/>
      <c r="W90" s="30"/>
      <c r="Y90" s="6"/>
      <c r="Z90" s="6"/>
      <c r="AA90" s="6"/>
      <c r="AC90" s="6"/>
      <c r="AE90" s="6"/>
      <c r="AF90" s="30"/>
    </row>
    <row r="91" spans="1:36" ht="15">
      <c r="A91" s="6"/>
      <c r="B91" s="531" t="s">
        <v>581</v>
      </c>
      <c r="C91" s="531"/>
      <c r="D91" s="6"/>
      <c r="E91" s="6"/>
      <c r="F91" s="30"/>
      <c r="G91" s="30"/>
      <c r="H91" s="30"/>
      <c r="I91" s="29"/>
      <c r="J91" s="29"/>
      <c r="K91" s="30"/>
      <c r="L91" s="30"/>
      <c r="M91" s="30"/>
      <c r="N91" s="30"/>
      <c r="O91" s="30"/>
      <c r="P91" s="30"/>
      <c r="Q91" s="30"/>
      <c r="R91" s="30"/>
      <c r="S91" s="30"/>
      <c r="T91" s="30"/>
      <c r="U91" s="30"/>
      <c r="V91" s="30"/>
      <c r="W91" s="30"/>
      <c r="Y91" s="6"/>
      <c r="Z91" s="6"/>
      <c r="AA91" s="6"/>
      <c r="AC91" s="6"/>
      <c r="AE91" s="6"/>
      <c r="AF91" s="30"/>
    </row>
    <row r="92" spans="1:36" ht="15">
      <c r="A92" s="6"/>
      <c r="B92" s="531"/>
      <c r="C92" s="531"/>
      <c r="D92" s="6"/>
      <c r="E92" s="6"/>
      <c r="F92" s="30"/>
      <c r="G92" s="30"/>
      <c r="H92" s="30"/>
      <c r="I92" s="29"/>
      <c r="J92" s="29"/>
      <c r="K92" s="30"/>
      <c r="L92" s="30"/>
      <c r="M92" s="30"/>
      <c r="N92" s="30"/>
      <c r="O92" s="30"/>
      <c r="P92" s="30"/>
      <c r="Q92" s="30"/>
      <c r="R92" s="30"/>
      <c r="S92" s="30"/>
      <c r="T92" s="30"/>
      <c r="U92" s="30"/>
      <c r="V92" s="30"/>
      <c r="W92" s="30"/>
      <c r="Y92" s="6"/>
      <c r="Z92" s="6"/>
      <c r="AA92" s="6"/>
      <c r="AC92" s="6"/>
      <c r="AE92" s="6"/>
      <c r="AF92" s="30"/>
    </row>
    <row r="93" spans="1:36" ht="15">
      <c r="A93" s="6"/>
      <c r="B93" s="531" t="s">
        <v>582</v>
      </c>
      <c r="C93" s="531"/>
      <c r="D93" s="6"/>
      <c r="E93" s="6"/>
      <c r="F93" s="30"/>
      <c r="G93" s="30"/>
      <c r="H93" s="30"/>
      <c r="I93" s="29"/>
      <c r="J93" s="29"/>
      <c r="K93" s="30"/>
      <c r="L93" s="30"/>
      <c r="M93" s="30"/>
      <c r="N93" s="30"/>
      <c r="O93" s="30"/>
      <c r="P93" s="30"/>
      <c r="Q93" s="30"/>
      <c r="R93" s="30"/>
      <c r="S93" s="30"/>
      <c r="T93" s="30"/>
      <c r="U93" s="30"/>
      <c r="V93" s="30"/>
      <c r="W93" s="30"/>
      <c r="Y93" s="6"/>
      <c r="Z93" s="6"/>
      <c r="AA93" s="6"/>
      <c r="AC93" s="6"/>
      <c r="AE93" s="6"/>
      <c r="AF93" s="30"/>
    </row>
    <row r="94" spans="1:36" ht="15">
      <c r="A94" s="6"/>
      <c r="B94" s="482"/>
      <c r="C94" s="482"/>
      <c r="D94" s="6"/>
      <c r="E94" s="6"/>
      <c r="F94" s="30"/>
      <c r="G94" s="30"/>
      <c r="H94" s="30"/>
      <c r="I94" s="29"/>
      <c r="J94" s="29"/>
      <c r="K94" s="30"/>
      <c r="L94" s="30"/>
      <c r="M94" s="30"/>
      <c r="N94" s="30"/>
      <c r="O94" s="30"/>
      <c r="P94" s="30"/>
      <c r="Q94" s="30"/>
      <c r="R94" s="30"/>
      <c r="S94" s="30"/>
      <c r="T94" s="30"/>
      <c r="U94" s="30"/>
      <c r="V94" s="30"/>
      <c r="W94" s="30"/>
      <c r="Y94" s="6"/>
      <c r="Z94" s="6"/>
      <c r="AA94" s="6"/>
      <c r="AC94" s="6"/>
      <c r="AE94" s="6"/>
      <c r="AF94" s="30"/>
    </row>
    <row r="95" spans="1:36" s="26" customFormat="1" ht="15">
      <c r="B95" s="482" t="s">
        <v>558</v>
      </c>
      <c r="C95" s="482"/>
    </row>
    <row r="96" spans="1:36" s="11" customFormat="1">
      <c r="C96" s="578"/>
      <c r="E96" s="578"/>
      <c r="J96" s="38"/>
      <c r="K96" s="38"/>
      <c r="L96" s="38"/>
      <c r="M96" s="38"/>
      <c r="N96" s="38"/>
      <c r="O96" s="38"/>
      <c r="P96" s="38"/>
      <c r="Q96" s="38"/>
      <c r="R96" s="38"/>
      <c r="S96" s="38"/>
      <c r="T96" s="38"/>
      <c r="U96" s="38"/>
      <c r="V96" s="38"/>
      <c r="W96" s="38"/>
      <c r="X96" s="363"/>
      <c r="Z96" s="619"/>
      <c r="AA96" s="619"/>
      <c r="AB96" s="363"/>
      <c r="AC96" s="363"/>
      <c r="AD96" s="363"/>
      <c r="AE96" s="363"/>
      <c r="AF96" s="38"/>
      <c r="AJ96" s="363"/>
    </row>
    <row r="97" spans="2:36" s="11" customFormat="1">
      <c r="C97" s="578"/>
      <c r="D97" s="404" t="s">
        <v>193</v>
      </c>
      <c r="F97" s="480" t="s">
        <v>459</v>
      </c>
      <c r="H97" s="39" t="s">
        <v>784</v>
      </c>
      <c r="I97" s="39"/>
      <c r="J97" s="39" t="s">
        <v>783</v>
      </c>
      <c r="K97" s="39"/>
      <c r="L97" s="39" t="s">
        <v>633</v>
      </c>
      <c r="M97" s="39"/>
      <c r="N97" s="39" t="s">
        <v>49</v>
      </c>
      <c r="O97" s="567"/>
      <c r="P97" s="567"/>
      <c r="Q97" s="567"/>
      <c r="R97" s="567"/>
      <c r="S97" s="567"/>
      <c r="T97" s="567"/>
      <c r="U97" s="567"/>
      <c r="V97" s="567"/>
      <c r="X97" s="363"/>
      <c r="Z97" s="619"/>
      <c r="AA97" s="619"/>
      <c r="AB97" s="363"/>
      <c r="AC97" s="363"/>
      <c r="AD97" s="363"/>
      <c r="AE97" s="363"/>
      <c r="AF97" s="363"/>
      <c r="AJ97" s="363"/>
    </row>
    <row r="98" spans="2:36" s="11" customFormat="1">
      <c r="B98" s="16" t="s">
        <v>652</v>
      </c>
      <c r="C98" s="575"/>
      <c r="D98" s="403" t="s">
        <v>194</v>
      </c>
      <c r="F98" s="478" t="s">
        <v>460</v>
      </c>
      <c r="H98" s="40" t="s">
        <v>1</v>
      </c>
      <c r="I98" s="39"/>
      <c r="J98" s="40" t="s">
        <v>1</v>
      </c>
      <c r="K98" s="39"/>
      <c r="L98" s="40" t="s">
        <v>1</v>
      </c>
      <c r="M98" s="39"/>
      <c r="N98" s="40" t="s">
        <v>1</v>
      </c>
      <c r="O98" s="567"/>
      <c r="P98" s="567"/>
      <c r="Q98" s="567"/>
      <c r="R98" s="567"/>
      <c r="S98" s="567"/>
      <c r="T98" s="567"/>
      <c r="U98" s="567"/>
      <c r="V98" s="567"/>
      <c r="X98" s="363"/>
      <c r="Z98" s="619"/>
      <c r="AA98" s="619"/>
      <c r="AB98" s="363"/>
      <c r="AC98" s="363"/>
      <c r="AD98" s="363"/>
      <c r="AE98" s="363"/>
      <c r="AF98" s="363"/>
      <c r="AJ98" s="363"/>
    </row>
    <row r="99" spans="2:36" ht="15">
      <c r="B99" s="11"/>
      <c r="C99" s="578"/>
      <c r="D99" s="404"/>
      <c r="F99" s="325" t="s">
        <v>48</v>
      </c>
      <c r="H99" s="636" t="s">
        <v>634</v>
      </c>
      <c r="I99" s="26"/>
      <c r="J99" s="636"/>
      <c r="K99" s="26"/>
      <c r="L99" s="636" t="s">
        <v>635</v>
      </c>
      <c r="M99" s="26"/>
      <c r="N99" s="39"/>
      <c r="Y99" s="11"/>
      <c r="Z99" s="619"/>
      <c r="AA99" s="619"/>
    </row>
    <row r="100" spans="2:36">
      <c r="P100" s="567"/>
      <c r="T100" s="567"/>
      <c r="V100" s="567"/>
      <c r="W100" s="11"/>
      <c r="Y100" s="11"/>
      <c r="Z100" s="619"/>
      <c r="AA100" s="619"/>
      <c r="AC100" s="363"/>
      <c r="AE100" s="363"/>
      <c r="AF100" s="363"/>
    </row>
    <row r="101" spans="2:36" s="26" customFormat="1">
      <c r="B101" s="25" t="s">
        <v>1044</v>
      </c>
      <c r="D101" s="25" t="s">
        <v>1043</v>
      </c>
      <c r="F101" s="25" t="s">
        <v>139</v>
      </c>
      <c r="G101" s="41"/>
      <c r="H101" s="25">
        <v>145803.20000000001</v>
      </c>
      <c r="I101" s="41"/>
      <c r="J101" s="25"/>
      <c r="L101" s="25"/>
      <c r="M101" s="41"/>
      <c r="N101" s="25">
        <f>H101+L101+J101</f>
        <v>145803.20000000001</v>
      </c>
      <c r="O101" s="41"/>
      <c r="Q101" s="41"/>
      <c r="R101" s="41"/>
      <c r="S101" s="41"/>
      <c r="U101" s="41"/>
    </row>
    <row r="102" spans="2:36" s="26" customFormat="1">
      <c r="B102" s="25"/>
      <c r="D102" s="25"/>
      <c r="F102" s="25"/>
      <c r="G102" s="41"/>
      <c r="H102" s="25"/>
      <c r="I102" s="41"/>
      <c r="J102" s="25"/>
      <c r="L102" s="25"/>
      <c r="M102" s="41"/>
      <c r="N102" s="25">
        <f>H102+L102+J102</f>
        <v>0</v>
      </c>
      <c r="O102" s="41"/>
      <c r="Q102" s="41"/>
      <c r="R102" s="41"/>
      <c r="S102" s="41"/>
      <c r="U102" s="41"/>
    </row>
    <row r="103" spans="2:36" s="26" customFormat="1">
      <c r="B103" s="25"/>
      <c r="D103" s="25"/>
      <c r="F103" s="25"/>
      <c r="G103" s="41"/>
      <c r="H103" s="25"/>
      <c r="I103" s="41"/>
      <c r="J103" s="25"/>
      <c r="L103" s="25"/>
      <c r="M103" s="41"/>
      <c r="N103" s="25">
        <f>H103+L103+J103</f>
        <v>0</v>
      </c>
      <c r="O103" s="41"/>
      <c r="Q103" s="41"/>
      <c r="R103" s="41"/>
      <c r="S103" s="41"/>
      <c r="U103" s="41"/>
    </row>
    <row r="105" spans="2:36" ht="15" thickBot="1">
      <c r="N105" s="31">
        <f>SUM(N99:N104)</f>
        <v>145803.20000000001</v>
      </c>
    </row>
    <row r="106" spans="2:36" ht="15" thickTop="1">
      <c r="N106" s="32"/>
    </row>
    <row r="107" spans="2:36" ht="15">
      <c r="B107" s="482" t="s">
        <v>637</v>
      </c>
      <c r="C107" s="482"/>
      <c r="D107" s="26"/>
      <c r="E107" s="26"/>
      <c r="F107" s="26"/>
      <c r="G107" s="26"/>
      <c r="H107" s="26"/>
      <c r="I107" s="26"/>
      <c r="J107" s="26"/>
      <c r="K107" s="26"/>
      <c r="L107" s="26"/>
      <c r="M107" s="26"/>
      <c r="N107" s="29"/>
      <c r="O107" s="26"/>
      <c r="P107" s="26"/>
      <c r="Q107" s="26"/>
      <c r="R107" s="26"/>
      <c r="S107" s="26"/>
      <c r="T107" s="26"/>
      <c r="U107" s="26"/>
      <c r="V107" s="26"/>
    </row>
    <row r="108" spans="2:36" ht="15">
      <c r="B108" s="540" t="s">
        <v>855</v>
      </c>
      <c r="C108" s="540"/>
      <c r="D108" s="26"/>
      <c r="E108" s="26"/>
      <c r="F108" s="26"/>
      <c r="G108" s="26"/>
      <c r="H108" s="26"/>
      <c r="I108" s="26"/>
      <c r="J108" s="26"/>
      <c r="K108" s="26"/>
      <c r="L108" s="26"/>
      <c r="M108" s="26"/>
      <c r="N108" s="29"/>
      <c r="O108" s="26"/>
      <c r="P108" s="26"/>
      <c r="Q108" s="26"/>
      <c r="R108" s="26"/>
      <c r="S108" s="26"/>
      <c r="T108" s="26"/>
      <c r="U108" s="26"/>
      <c r="V108" s="26"/>
    </row>
    <row r="109" spans="2:36">
      <c r="B109" s="26"/>
      <c r="C109" s="26"/>
      <c r="D109" s="26"/>
      <c r="E109" s="26"/>
      <c r="F109" s="26"/>
      <c r="G109" s="26"/>
      <c r="H109" s="26"/>
      <c r="I109" s="26"/>
      <c r="J109" s="26"/>
      <c r="K109" s="26"/>
      <c r="L109" s="26"/>
      <c r="M109" s="26"/>
      <c r="N109" s="29"/>
      <c r="O109" s="26"/>
      <c r="P109" s="26"/>
      <c r="Q109" s="26"/>
      <c r="R109" s="26"/>
      <c r="S109" s="26"/>
      <c r="T109" s="26"/>
      <c r="U109" s="26"/>
      <c r="V109" s="26"/>
    </row>
    <row r="110" spans="2:36" ht="15">
      <c r="B110" s="482" t="s">
        <v>636</v>
      </c>
      <c r="C110" s="482"/>
      <c r="D110" s="26"/>
      <c r="E110" s="26"/>
      <c r="F110" s="26"/>
      <c r="G110" s="26"/>
      <c r="H110" s="26"/>
      <c r="I110" s="26"/>
      <c r="J110" s="26"/>
      <c r="K110" s="26"/>
      <c r="L110" s="26"/>
      <c r="M110" s="26"/>
      <c r="N110" s="29"/>
      <c r="O110" s="26"/>
      <c r="P110" s="26"/>
      <c r="Q110" s="26"/>
      <c r="R110" s="26"/>
      <c r="S110" s="26"/>
      <c r="T110" s="26"/>
      <c r="U110" s="26"/>
      <c r="V110" s="26"/>
    </row>
    <row r="112" spans="2:36" ht="16.5" thickBot="1">
      <c r="B112" s="37" t="s">
        <v>798</v>
      </c>
      <c r="C112" s="37"/>
      <c r="Z112" s="26"/>
      <c r="AB112" s="585"/>
      <c r="AC112" s="574"/>
    </row>
    <row r="113" spans="1:36" ht="15.75">
      <c r="B113" s="37"/>
      <c r="C113" s="37"/>
      <c r="N113" s="761"/>
      <c r="O113" s="744"/>
      <c r="P113" s="744"/>
      <c r="Q113" s="744"/>
      <c r="R113" s="744"/>
      <c r="S113" s="744"/>
      <c r="T113" s="744"/>
      <c r="U113" s="744"/>
      <c r="V113" s="744"/>
      <c r="W113" s="744"/>
      <c r="X113" s="744"/>
      <c r="Y113" s="744"/>
      <c r="Z113" s="744"/>
      <c r="AA113" s="744"/>
      <c r="AB113" s="762"/>
      <c r="AC113" s="763"/>
      <c r="AD113" s="764"/>
    </row>
    <row r="114" spans="1:36" ht="17.100000000000001" customHeight="1">
      <c r="B114" s="37"/>
      <c r="C114" s="37"/>
      <c r="H114" s="745"/>
      <c r="I114" s="51"/>
      <c r="N114" s="820" t="s">
        <v>904</v>
      </c>
      <c r="O114" s="821"/>
      <c r="P114" s="821"/>
      <c r="Q114" s="821"/>
      <c r="R114" s="821"/>
      <c r="S114" s="821"/>
      <c r="T114" s="821"/>
      <c r="U114" s="821"/>
      <c r="V114" s="821"/>
      <c r="W114" s="821"/>
      <c r="X114" s="821"/>
      <c r="Y114" s="821"/>
      <c r="Z114" s="821"/>
      <c r="AA114" s="821"/>
      <c r="AB114" s="821"/>
      <c r="AC114" s="821"/>
      <c r="AD114" s="822"/>
      <c r="AF114" s="39"/>
    </row>
    <row r="115" spans="1:36" ht="17.100000000000001" customHeight="1">
      <c r="B115" s="37"/>
      <c r="C115" s="37"/>
      <c r="H115" s="745"/>
      <c r="I115" s="51"/>
      <c r="N115" s="647"/>
      <c r="O115" s="65"/>
      <c r="P115" s="65"/>
      <c r="Q115" s="65"/>
      <c r="R115" s="826" t="s">
        <v>903</v>
      </c>
      <c r="S115" s="65"/>
      <c r="T115" s="826" t="s">
        <v>902</v>
      </c>
      <c r="U115" s="65"/>
      <c r="V115" s="65"/>
      <c r="W115" s="65"/>
      <c r="X115" s="65"/>
      <c r="Y115" s="65"/>
      <c r="Z115" s="65"/>
      <c r="AA115" s="65"/>
      <c r="AB115" s="65"/>
      <c r="AC115" s="65"/>
      <c r="AD115" s="765"/>
      <c r="AF115" s="39"/>
    </row>
    <row r="116" spans="1:36" ht="17.100000000000001" customHeight="1">
      <c r="B116" s="37"/>
      <c r="C116" s="37"/>
      <c r="H116" s="745"/>
      <c r="I116" s="51"/>
      <c r="N116" s="647"/>
      <c r="O116" s="65"/>
      <c r="P116" s="65"/>
      <c r="Q116" s="65"/>
      <c r="R116" s="826"/>
      <c r="S116" s="65"/>
      <c r="T116" s="826"/>
      <c r="U116" s="65"/>
      <c r="V116" s="65"/>
      <c r="W116" s="65"/>
      <c r="X116" s="65"/>
      <c r="Y116" s="65"/>
      <c r="Z116" s="65"/>
      <c r="AA116" s="65"/>
      <c r="AB116" s="65"/>
      <c r="AC116" s="65"/>
      <c r="AD116" s="765"/>
      <c r="AF116" s="39"/>
    </row>
    <row r="117" spans="1:36" ht="17.100000000000001" customHeight="1">
      <c r="B117" s="37"/>
      <c r="C117" s="37"/>
      <c r="H117" s="809" t="s">
        <v>655</v>
      </c>
      <c r="I117" s="51"/>
      <c r="N117" s="647"/>
      <c r="O117" s="65"/>
      <c r="P117" s="826" t="s">
        <v>901</v>
      </c>
      <c r="Q117" s="65"/>
      <c r="R117" s="826"/>
      <c r="S117" s="65"/>
      <c r="T117" s="826"/>
      <c r="U117" s="65"/>
      <c r="V117" s="65"/>
      <c r="W117" s="65"/>
      <c r="X117" s="65"/>
      <c r="Y117" s="65"/>
      <c r="Z117" s="65"/>
      <c r="AA117" s="65"/>
      <c r="AB117" s="65"/>
      <c r="AC117" s="65"/>
      <c r="AD117" s="765"/>
      <c r="AF117" s="39" t="s">
        <v>758</v>
      </c>
    </row>
    <row r="118" spans="1:36" ht="15.6" customHeight="1">
      <c r="B118" s="37" t="s">
        <v>296</v>
      </c>
      <c r="C118" s="37"/>
      <c r="H118" s="809"/>
      <c r="I118" s="51"/>
      <c r="N118" s="388"/>
      <c r="O118" s="51"/>
      <c r="P118" s="826"/>
      <c r="Q118" s="51"/>
      <c r="R118" s="826"/>
      <c r="S118" s="51"/>
      <c r="T118" s="826"/>
      <c r="U118" s="51"/>
      <c r="V118" s="51"/>
      <c r="W118" s="51"/>
      <c r="X118" s="51"/>
      <c r="Y118" s="51"/>
      <c r="Z118" s="51"/>
      <c r="AA118" s="51"/>
      <c r="AB118" s="51"/>
      <c r="AC118" s="51"/>
      <c r="AD118" s="823" t="s">
        <v>660</v>
      </c>
      <c r="AF118" s="39" t="s">
        <v>759</v>
      </c>
    </row>
    <row r="119" spans="1:36" s="363" customFormat="1" ht="16.7" customHeight="1">
      <c r="B119" s="807" t="s">
        <v>657</v>
      </c>
      <c r="C119" s="588"/>
      <c r="D119" s="815" t="s">
        <v>656</v>
      </c>
      <c r="E119" s="815"/>
      <c r="F119" s="815"/>
      <c r="H119" s="809"/>
      <c r="I119" s="65"/>
      <c r="J119" s="363" t="s">
        <v>654</v>
      </c>
      <c r="L119" s="39" t="s">
        <v>313</v>
      </c>
      <c r="M119" s="39"/>
      <c r="N119" s="647"/>
      <c r="O119" s="65"/>
      <c r="P119" s="826"/>
      <c r="Q119" s="65"/>
      <c r="R119" s="826"/>
      <c r="S119" s="65"/>
      <c r="T119" s="826"/>
      <c r="U119" s="65"/>
      <c r="V119" s="829" t="s">
        <v>583</v>
      </c>
      <c r="W119" s="829"/>
      <c r="X119" s="829"/>
      <c r="Y119" s="65"/>
      <c r="Z119" s="829" t="s">
        <v>658</v>
      </c>
      <c r="AA119" s="829"/>
      <c r="AB119" s="829"/>
      <c r="AC119" s="65"/>
      <c r="AD119" s="823"/>
      <c r="AE119" s="39"/>
      <c r="AF119" s="39" t="s">
        <v>760</v>
      </c>
    </row>
    <row r="120" spans="1:36" ht="15">
      <c r="B120" s="808"/>
      <c r="C120" s="588"/>
      <c r="D120" s="810"/>
      <c r="E120" s="810"/>
      <c r="F120" s="810"/>
      <c r="H120" s="810"/>
      <c r="I120" s="65"/>
      <c r="J120" s="571" t="s">
        <v>653</v>
      </c>
      <c r="L120" s="40" t="s">
        <v>314</v>
      </c>
      <c r="M120" s="39"/>
      <c r="N120" s="766" t="s">
        <v>421</v>
      </c>
      <c r="O120" s="767"/>
      <c r="P120" s="825"/>
      <c r="Q120" s="51"/>
      <c r="R120" s="825"/>
      <c r="S120" s="51"/>
      <c r="T120" s="825"/>
      <c r="U120" s="51"/>
      <c r="V120" s="40" t="s">
        <v>659</v>
      </c>
      <c r="W120" s="65"/>
      <c r="X120" s="768" t="s">
        <v>8</v>
      </c>
      <c r="Y120" s="65"/>
      <c r="Z120" s="40" t="s">
        <v>659</v>
      </c>
      <c r="AA120" s="65"/>
      <c r="AB120" s="768" t="s">
        <v>8</v>
      </c>
      <c r="AC120" s="51"/>
      <c r="AD120" s="769"/>
      <c r="AE120" s="26"/>
      <c r="AF120" s="40" t="s">
        <v>761</v>
      </c>
      <c r="AG120" s="488"/>
      <c r="AH120" s="488"/>
      <c r="AI120" s="488"/>
      <c r="AJ120" s="488"/>
    </row>
    <row r="121" spans="1:36">
      <c r="C121" s="51"/>
      <c r="H121" s="39" t="s">
        <v>32</v>
      </c>
      <c r="I121" s="51"/>
      <c r="J121" s="572" t="s">
        <v>48</v>
      </c>
      <c r="L121" s="325" t="s">
        <v>48</v>
      </c>
      <c r="M121" s="26"/>
      <c r="N121" s="647" t="s">
        <v>1</v>
      </c>
      <c r="O121" s="65"/>
      <c r="P121" s="65" t="s">
        <v>1</v>
      </c>
      <c r="Q121" s="51"/>
      <c r="R121" s="65" t="s">
        <v>1</v>
      </c>
      <c r="S121" s="51"/>
      <c r="T121" s="65" t="s">
        <v>1</v>
      </c>
      <c r="U121" s="51"/>
      <c r="V121" s="65" t="s">
        <v>32</v>
      </c>
      <c r="W121" s="65"/>
      <c r="X121" s="65" t="s">
        <v>1</v>
      </c>
      <c r="Y121" s="65"/>
      <c r="Z121" s="65" t="s">
        <v>32</v>
      </c>
      <c r="AA121" s="65"/>
      <c r="AB121" s="65" t="s">
        <v>1</v>
      </c>
      <c r="AC121" s="51"/>
      <c r="AD121" s="765" t="s">
        <v>1</v>
      </c>
      <c r="AE121" s="26"/>
      <c r="AF121" s="377" t="s">
        <v>48</v>
      </c>
      <c r="AG121" s="488"/>
      <c r="AH121" s="488"/>
      <c r="AI121" s="488"/>
      <c r="AJ121" s="488"/>
    </row>
    <row r="122" spans="1:36">
      <c r="C122" s="51"/>
      <c r="I122" s="51"/>
      <c r="L122" s="363"/>
      <c r="M122" s="26"/>
      <c r="N122" s="388"/>
      <c r="O122" s="51"/>
      <c r="P122" s="50"/>
      <c r="Q122" s="50"/>
      <c r="R122" s="50"/>
      <c r="S122" s="50"/>
      <c r="T122" s="50"/>
      <c r="U122" s="50"/>
      <c r="V122" s="50"/>
      <c r="W122" s="51"/>
      <c r="X122" s="50"/>
      <c r="Y122" s="50"/>
      <c r="Z122" s="50"/>
      <c r="AA122" s="50"/>
      <c r="AB122" s="50"/>
      <c r="AC122" s="50"/>
      <c r="AD122" s="391"/>
      <c r="AE122" s="26"/>
      <c r="AF122" s="26"/>
      <c r="AG122" s="488"/>
      <c r="AH122" s="488"/>
      <c r="AI122" s="488"/>
      <c r="AJ122" s="488"/>
    </row>
    <row r="123" spans="1:36" ht="17.100000000000001" customHeight="1">
      <c r="B123" s="398"/>
      <c r="C123" s="66"/>
      <c r="D123" s="25"/>
      <c r="E123" s="25"/>
      <c r="F123" s="25"/>
      <c r="H123" s="590"/>
      <c r="I123" s="591"/>
      <c r="J123" s="590"/>
      <c r="L123" s="25"/>
      <c r="M123" s="41"/>
      <c r="N123" s="592"/>
      <c r="O123" s="593"/>
      <c r="P123" s="593"/>
      <c r="Q123" s="593"/>
      <c r="R123" s="593"/>
      <c r="S123" s="593"/>
      <c r="T123" s="593"/>
      <c r="U123" s="593"/>
      <c r="V123" s="593"/>
      <c r="W123" s="593"/>
      <c r="X123" s="593"/>
      <c r="Y123" s="593"/>
      <c r="Z123" s="593"/>
      <c r="AA123" s="593"/>
      <c r="AB123" s="593"/>
      <c r="AC123" s="593"/>
      <c r="AD123" s="598">
        <f>N123+X123+AB123+P123+R123+T123</f>
        <v>0</v>
      </c>
      <c r="AE123" s="591"/>
      <c r="AF123" s="593"/>
      <c r="AG123" s="488"/>
      <c r="AH123" s="488"/>
      <c r="AI123" s="488"/>
      <c r="AJ123" s="488"/>
    </row>
    <row r="124" spans="1:36" ht="17.100000000000001" customHeight="1">
      <c r="B124" s="362"/>
      <c r="C124" s="589"/>
      <c r="D124" s="25"/>
      <c r="E124" s="25"/>
      <c r="F124" s="25"/>
      <c r="H124" s="398"/>
      <c r="I124" s="66"/>
      <c r="J124" s="398"/>
      <c r="L124" s="25"/>
      <c r="M124" s="41"/>
      <c r="N124" s="594"/>
      <c r="O124" s="595"/>
      <c r="P124" s="595"/>
      <c r="Q124" s="595"/>
      <c r="R124" s="595"/>
      <c r="S124" s="595"/>
      <c r="T124" s="595"/>
      <c r="U124" s="595"/>
      <c r="V124" s="595"/>
      <c r="W124" s="595"/>
      <c r="X124" s="595"/>
      <c r="Y124" s="595"/>
      <c r="Z124" s="595"/>
      <c r="AA124" s="595"/>
      <c r="AB124" s="595"/>
      <c r="AC124" s="595"/>
      <c r="AD124" s="598">
        <f>N124+X124+AB124+P124+R124+T124</f>
        <v>0</v>
      </c>
      <c r="AE124" s="66"/>
      <c r="AF124" s="595"/>
      <c r="AG124" s="488"/>
      <c r="AH124" s="488"/>
      <c r="AI124" s="488"/>
      <c r="AJ124" s="488"/>
    </row>
    <row r="125" spans="1:36" ht="17.100000000000001" customHeight="1">
      <c r="B125" s="514"/>
      <c r="C125" s="589"/>
      <c r="D125" s="25"/>
      <c r="E125" s="25"/>
      <c r="F125" s="25"/>
      <c r="H125" s="398"/>
      <c r="I125" s="66"/>
      <c r="J125" s="398"/>
      <c r="L125" s="25"/>
      <c r="M125" s="41"/>
      <c r="N125" s="594"/>
      <c r="O125" s="595"/>
      <c r="P125" s="595"/>
      <c r="Q125" s="595"/>
      <c r="R125" s="595"/>
      <c r="S125" s="595"/>
      <c r="T125" s="595"/>
      <c r="U125" s="595"/>
      <c r="V125" s="595"/>
      <c r="W125" s="595"/>
      <c r="X125" s="595"/>
      <c r="Y125" s="595"/>
      <c r="Z125" s="595"/>
      <c r="AA125" s="595"/>
      <c r="AB125" s="595"/>
      <c r="AC125" s="595"/>
      <c r="AD125" s="598">
        <f>N125+X125+AB125+P125+R125+T125</f>
        <v>0</v>
      </c>
      <c r="AE125" s="66"/>
      <c r="AF125" s="595"/>
      <c r="AG125" s="488"/>
      <c r="AH125" s="488"/>
      <c r="AI125" s="488"/>
      <c r="AJ125" s="488"/>
    </row>
    <row r="126" spans="1:36" ht="17.100000000000001" customHeight="1">
      <c r="B126" s="514"/>
      <c r="C126" s="589"/>
      <c r="D126" s="25"/>
      <c r="E126" s="25"/>
      <c r="F126" s="25"/>
      <c r="H126" s="398"/>
      <c r="I126" s="66"/>
      <c r="J126" s="398"/>
      <c r="L126" s="25"/>
      <c r="M126" s="41"/>
      <c r="N126" s="594"/>
      <c r="O126" s="595"/>
      <c r="P126" s="595"/>
      <c r="Q126" s="595"/>
      <c r="R126" s="595"/>
      <c r="S126" s="595"/>
      <c r="T126" s="595"/>
      <c r="U126" s="595"/>
      <c r="V126" s="595"/>
      <c r="W126" s="595"/>
      <c r="X126" s="595"/>
      <c r="Y126" s="595"/>
      <c r="Z126" s="595"/>
      <c r="AA126" s="595"/>
      <c r="AB126" s="595"/>
      <c r="AC126" s="595"/>
      <c r="AD126" s="598">
        <f>N126+X126+AB126+P126+R126+T126</f>
        <v>0</v>
      </c>
      <c r="AE126" s="66"/>
      <c r="AF126" s="595"/>
      <c r="AG126" s="488"/>
      <c r="AH126" s="488"/>
      <c r="AI126" s="488"/>
      <c r="AJ126" s="488"/>
    </row>
    <row r="127" spans="1:36" ht="17.100000000000001" customHeight="1">
      <c r="B127" s="398"/>
      <c r="C127" s="66"/>
      <c r="D127" s="25"/>
      <c r="E127" s="25"/>
      <c r="F127" s="25"/>
      <c r="H127" s="398"/>
      <c r="I127" s="66"/>
      <c r="J127" s="398"/>
      <c r="L127" s="25"/>
      <c r="M127" s="26"/>
      <c r="N127" s="594"/>
      <c r="O127" s="595"/>
      <c r="P127" s="595"/>
      <c r="Q127" s="595"/>
      <c r="R127" s="595"/>
      <c r="S127" s="595"/>
      <c r="T127" s="595"/>
      <c r="U127" s="595"/>
      <c r="V127" s="595"/>
      <c r="W127" s="595"/>
      <c r="X127" s="595"/>
      <c r="Y127" s="595"/>
      <c r="Z127" s="595"/>
      <c r="AA127" s="595"/>
      <c r="AB127" s="595"/>
      <c r="AC127" s="595"/>
      <c r="AD127" s="598">
        <f>N127+X127+AB127+P127+R127+T127</f>
        <v>0</v>
      </c>
      <c r="AE127" s="66"/>
      <c r="AF127" s="595"/>
      <c r="AG127" s="488"/>
      <c r="AH127" s="488"/>
      <c r="AI127" s="488"/>
      <c r="AJ127" s="488"/>
    </row>
    <row r="128" spans="1:36" ht="15.75" thickBot="1">
      <c r="A128" s="6"/>
      <c r="B128" s="482"/>
      <c r="C128" s="482"/>
      <c r="D128" s="29"/>
      <c r="E128" s="28"/>
      <c r="F128" s="41"/>
      <c r="G128" s="41"/>
      <c r="H128" s="41"/>
      <c r="I128" s="29"/>
      <c r="J128" s="26"/>
      <c r="K128" s="41"/>
      <c r="L128" s="41"/>
      <c r="M128" s="30"/>
      <c r="N128" s="596"/>
      <c r="O128" s="395"/>
      <c r="P128" s="395"/>
      <c r="Q128" s="395"/>
      <c r="R128" s="395"/>
      <c r="S128" s="395"/>
      <c r="T128" s="395"/>
      <c r="U128" s="395"/>
      <c r="V128" s="395"/>
      <c r="W128" s="597"/>
      <c r="X128" s="394"/>
      <c r="Y128" s="393"/>
      <c r="Z128" s="393"/>
      <c r="AA128" s="393"/>
      <c r="AB128" s="394"/>
      <c r="AC128" s="393"/>
      <c r="AD128" s="396"/>
      <c r="AE128" s="6"/>
      <c r="AF128" s="30"/>
    </row>
    <row r="129" spans="1:36" ht="15">
      <c r="A129" s="6"/>
      <c r="B129" s="482"/>
      <c r="C129" s="482"/>
      <c r="D129" s="29"/>
      <c r="E129" s="28"/>
      <c r="F129" s="41"/>
      <c r="G129" s="41"/>
      <c r="H129" s="41"/>
      <c r="I129" s="29"/>
      <c r="J129" s="26"/>
      <c r="K129" s="41"/>
      <c r="L129" s="41"/>
      <c r="M129" s="30"/>
      <c r="N129" s="30"/>
      <c r="O129" s="30"/>
      <c r="P129" s="30"/>
      <c r="Q129" s="30"/>
      <c r="R129" s="30"/>
      <c r="S129" s="30"/>
      <c r="T129" s="30"/>
      <c r="U129" s="30"/>
      <c r="V129" s="30"/>
      <c r="W129" s="41"/>
      <c r="Y129" s="6"/>
      <c r="Z129" s="6"/>
      <c r="AA129" s="6"/>
      <c r="AC129" s="6"/>
      <c r="AE129" s="6"/>
      <c r="AF129" s="30"/>
    </row>
    <row r="130" spans="1:36" ht="15">
      <c r="A130" s="6"/>
      <c r="B130" s="482" t="s">
        <v>852</v>
      </c>
      <c r="C130" s="482"/>
      <c r="D130" s="29"/>
      <c r="E130" s="28"/>
      <c r="F130" s="41"/>
      <c r="G130" s="41"/>
      <c r="H130" s="41"/>
      <c r="I130" s="29"/>
      <c r="J130" s="26"/>
      <c r="K130" s="41"/>
      <c r="L130" s="41"/>
      <c r="M130" s="30"/>
      <c r="N130" s="30"/>
      <c r="O130" s="30"/>
      <c r="P130" s="30"/>
      <c r="Q130" s="30"/>
      <c r="R130" s="30"/>
      <c r="S130" s="30"/>
      <c r="T130" s="30"/>
      <c r="U130" s="30"/>
      <c r="V130" s="30"/>
      <c r="W130" s="41"/>
      <c r="Y130" s="6"/>
      <c r="Z130" s="6"/>
      <c r="AA130" s="6"/>
      <c r="AC130" s="6"/>
      <c r="AE130" s="6"/>
      <c r="AF130" s="30"/>
    </row>
    <row r="131" spans="1:36" ht="15">
      <c r="A131" s="6"/>
      <c r="B131" s="482"/>
      <c r="C131" s="482"/>
      <c r="D131" s="29"/>
      <c r="E131" s="28"/>
      <c r="F131" s="41"/>
      <c r="G131" s="41"/>
      <c r="H131" s="41"/>
      <c r="I131" s="29"/>
      <c r="J131" s="26"/>
      <c r="K131" s="41"/>
      <c r="L131" s="41"/>
      <c r="M131" s="30"/>
      <c r="N131" s="30"/>
      <c r="O131" s="30"/>
      <c r="P131" s="30"/>
      <c r="Q131" s="30"/>
      <c r="R131" s="30"/>
      <c r="S131" s="30"/>
      <c r="T131" s="30"/>
      <c r="U131" s="30"/>
      <c r="V131" s="30"/>
      <c r="W131" s="41"/>
      <c r="Y131" s="6"/>
      <c r="Z131" s="6"/>
      <c r="AA131" s="6"/>
      <c r="AC131" s="6"/>
      <c r="AE131" s="6"/>
      <c r="AF131" s="30"/>
    </row>
    <row r="132" spans="1:36" ht="15.75">
      <c r="B132" s="482"/>
      <c r="C132" s="482"/>
      <c r="D132" s="26"/>
      <c r="E132" s="26"/>
      <c r="F132" s="26"/>
      <c r="G132" s="26"/>
      <c r="H132" s="41"/>
      <c r="I132" s="29"/>
      <c r="J132" s="26"/>
      <c r="K132" s="41"/>
      <c r="L132" s="41"/>
      <c r="M132" s="30"/>
      <c r="N132" s="30"/>
      <c r="O132" s="30"/>
      <c r="P132" s="30"/>
      <c r="Q132" s="30"/>
      <c r="R132" s="30"/>
      <c r="S132" s="30"/>
      <c r="T132" s="30"/>
      <c r="U132" s="30"/>
      <c r="V132" s="30"/>
      <c r="W132" s="41"/>
      <c r="Y132" s="6"/>
      <c r="Z132" s="6"/>
      <c r="AB132" s="585"/>
      <c r="AC132" s="574"/>
    </row>
    <row r="133" spans="1:36" ht="17.100000000000001" customHeight="1">
      <c r="B133" s="37"/>
      <c r="C133" s="37"/>
      <c r="F133" s="39" t="s">
        <v>758</v>
      </c>
      <c r="H133" s="809" t="s">
        <v>868</v>
      </c>
      <c r="I133" s="29"/>
      <c r="K133" s="30"/>
      <c r="L133" s="30"/>
      <c r="M133" s="30"/>
      <c r="N133" s="30"/>
      <c r="O133" s="30"/>
      <c r="P133" s="30"/>
      <c r="Q133" s="30"/>
      <c r="R133" s="30"/>
      <c r="S133" s="30"/>
      <c r="T133" s="30"/>
      <c r="U133" s="30"/>
      <c r="V133" s="30"/>
      <c r="W133" s="41"/>
      <c r="Y133" s="6"/>
      <c r="Z133" s="6"/>
      <c r="AB133" s="573"/>
      <c r="AC133" s="574"/>
    </row>
    <row r="134" spans="1:36" ht="15.75">
      <c r="B134" s="37"/>
      <c r="C134" s="37"/>
      <c r="D134" s="809" t="s">
        <v>833</v>
      </c>
      <c r="F134" s="39" t="s">
        <v>759</v>
      </c>
      <c r="H134" s="809"/>
      <c r="I134" s="29"/>
      <c r="K134" s="30"/>
      <c r="L134" s="30"/>
      <c r="M134" s="30"/>
      <c r="N134" s="30"/>
      <c r="O134" s="30"/>
      <c r="P134" s="30"/>
      <c r="Q134" s="30"/>
      <c r="R134" s="30"/>
      <c r="S134" s="30"/>
      <c r="T134" s="30"/>
      <c r="U134" s="30"/>
      <c r="V134" s="30"/>
      <c r="W134" s="41"/>
      <c r="Y134" s="6"/>
      <c r="Z134" s="6"/>
      <c r="AB134" s="573"/>
      <c r="AC134" s="574"/>
    </row>
    <row r="135" spans="1:36" s="662" customFormat="1" ht="17.25" customHeight="1">
      <c r="B135" s="807" t="s">
        <v>851</v>
      </c>
      <c r="C135" s="588"/>
      <c r="D135" s="809"/>
      <c r="F135" s="39" t="s">
        <v>760</v>
      </c>
      <c r="G135" s="663"/>
      <c r="H135" s="809"/>
      <c r="I135" s="29"/>
      <c r="J135" s="1"/>
      <c r="K135" s="30"/>
      <c r="L135" s="30"/>
      <c r="M135" s="30"/>
      <c r="N135" s="30"/>
      <c r="O135" s="30"/>
      <c r="P135" s="30"/>
      <c r="Q135" s="30"/>
      <c r="R135" s="30"/>
      <c r="S135" s="30"/>
      <c r="T135" s="30"/>
      <c r="U135" s="30"/>
      <c r="V135" s="30"/>
      <c r="W135" s="41"/>
      <c r="X135" s="1"/>
      <c r="Y135" s="6"/>
      <c r="Z135" s="6"/>
      <c r="AA135" s="39"/>
      <c r="AB135" s="584"/>
      <c r="AC135" s="574"/>
    </row>
    <row r="136" spans="1:36">
      <c r="B136" s="808"/>
      <c r="C136" s="588"/>
      <c r="D136" s="810"/>
      <c r="F136" s="40" t="s">
        <v>761</v>
      </c>
      <c r="G136" s="663"/>
      <c r="H136" s="810"/>
      <c r="I136" s="29"/>
      <c r="K136" s="30"/>
      <c r="L136" s="30"/>
      <c r="M136" s="30"/>
      <c r="N136" s="30"/>
      <c r="O136" s="30"/>
      <c r="P136" s="30"/>
      <c r="Q136" s="30"/>
      <c r="R136" s="30"/>
      <c r="S136" s="30"/>
      <c r="T136" s="30"/>
      <c r="U136" s="30"/>
      <c r="V136" s="30"/>
      <c r="W136" s="41"/>
      <c r="Y136" s="6"/>
      <c r="Z136" s="6"/>
      <c r="AA136" s="26"/>
      <c r="AB136" s="488"/>
      <c r="AC136" s="488"/>
      <c r="AD136" s="488"/>
      <c r="AE136" s="488"/>
      <c r="AF136" s="488"/>
      <c r="AG136" s="488"/>
      <c r="AH136" s="488"/>
      <c r="AI136" s="488"/>
      <c r="AJ136" s="488"/>
    </row>
    <row r="137" spans="1:36">
      <c r="C137" s="51"/>
      <c r="D137" s="662" t="s">
        <v>1</v>
      </c>
      <c r="F137" s="377" t="s">
        <v>48</v>
      </c>
      <c r="G137" s="663"/>
      <c r="H137" s="39" t="s">
        <v>32</v>
      </c>
      <c r="I137" s="29"/>
      <c r="K137" s="30"/>
      <c r="L137" s="30"/>
      <c r="M137" s="30"/>
      <c r="N137" s="30"/>
      <c r="O137" s="30"/>
      <c r="P137" s="30"/>
      <c r="Q137" s="30"/>
      <c r="R137" s="30"/>
      <c r="S137" s="30"/>
      <c r="T137" s="30"/>
      <c r="U137" s="30"/>
      <c r="V137" s="30"/>
      <c r="W137" s="41"/>
      <c r="Y137" s="6"/>
      <c r="Z137" s="6"/>
      <c r="AA137" s="26"/>
      <c r="AB137" s="488"/>
      <c r="AC137" s="488"/>
      <c r="AD137" s="488"/>
      <c r="AE137" s="488"/>
      <c r="AF137" s="488"/>
      <c r="AG137" s="488"/>
      <c r="AH137" s="488"/>
      <c r="AI137" s="488"/>
      <c r="AJ137" s="488"/>
    </row>
    <row r="138" spans="1:36">
      <c r="C138" s="51"/>
      <c r="D138" s="662"/>
      <c r="E138" s="662"/>
      <c r="F138" s="662"/>
      <c r="G138" s="661"/>
      <c r="H138" s="662"/>
      <c r="I138" s="29"/>
      <c r="K138" s="30"/>
      <c r="L138" s="30"/>
      <c r="M138" s="30"/>
      <c r="N138" s="30"/>
      <c r="O138" s="30"/>
      <c r="P138" s="30"/>
      <c r="Q138" s="30"/>
      <c r="R138" s="30"/>
      <c r="S138" s="30"/>
      <c r="T138" s="30"/>
      <c r="U138" s="30"/>
      <c r="V138" s="30"/>
      <c r="W138" s="41"/>
      <c r="Y138" s="6"/>
      <c r="Z138" s="6"/>
      <c r="AA138" s="26"/>
      <c r="AB138" s="488"/>
      <c r="AC138" s="488"/>
      <c r="AD138" s="488"/>
      <c r="AE138" s="488"/>
      <c r="AF138" s="488"/>
      <c r="AG138" s="488"/>
      <c r="AH138" s="488"/>
      <c r="AI138" s="488"/>
      <c r="AJ138" s="488"/>
    </row>
    <row r="139" spans="1:36">
      <c r="B139" s="770" t="s">
        <v>823</v>
      </c>
      <c r="C139" s="66"/>
      <c r="D139" s="25"/>
      <c r="F139" s="25"/>
      <c r="G139" s="663"/>
      <c r="H139" s="25"/>
      <c r="I139" s="29"/>
      <c r="K139" s="30"/>
      <c r="L139" s="30"/>
      <c r="M139" s="30"/>
      <c r="N139" s="30"/>
      <c r="O139" s="30"/>
      <c r="P139" s="30"/>
      <c r="Q139" s="30"/>
      <c r="R139" s="30"/>
      <c r="S139" s="30"/>
      <c r="T139" s="30"/>
      <c r="U139" s="30"/>
      <c r="V139" s="30"/>
      <c r="W139" s="41"/>
      <c r="Y139" s="6"/>
      <c r="Z139" s="6"/>
      <c r="AA139" s="26"/>
      <c r="AB139" s="488"/>
      <c r="AC139" s="488"/>
      <c r="AD139" s="488"/>
      <c r="AE139" s="488"/>
      <c r="AF139" s="488"/>
      <c r="AG139" s="488"/>
      <c r="AH139" s="488"/>
      <c r="AI139" s="488"/>
      <c r="AJ139" s="488"/>
    </row>
    <row r="140" spans="1:36" ht="17.100000000000001" customHeight="1">
      <c r="B140" s="771" t="s">
        <v>999</v>
      </c>
      <c r="C140" s="589"/>
      <c r="D140" s="25"/>
      <c r="F140" s="25"/>
      <c r="G140" s="663"/>
      <c r="H140" s="25"/>
      <c r="I140" s="29"/>
      <c r="K140" s="30"/>
      <c r="L140" s="30"/>
      <c r="M140" s="30"/>
      <c r="N140" s="30"/>
      <c r="O140" s="30"/>
      <c r="P140" s="30"/>
      <c r="Q140" s="30"/>
      <c r="R140" s="30"/>
      <c r="S140" s="30"/>
      <c r="T140" s="30"/>
      <c r="U140" s="30"/>
      <c r="V140" s="30"/>
      <c r="W140" s="41"/>
      <c r="Y140" s="6"/>
      <c r="Z140" s="6"/>
      <c r="AA140" s="26"/>
      <c r="AB140" s="488"/>
      <c r="AC140" s="488"/>
      <c r="AD140" s="488"/>
      <c r="AE140" s="488"/>
      <c r="AF140" s="488"/>
      <c r="AG140" s="488"/>
      <c r="AH140" s="488"/>
      <c r="AI140" s="488"/>
      <c r="AJ140" s="488"/>
    </row>
    <row r="141" spans="1:36" ht="17.100000000000001" customHeight="1">
      <c r="B141" s="570" t="s">
        <v>824</v>
      </c>
      <c r="C141" s="589"/>
      <c r="D141" s="25"/>
      <c r="F141" s="25"/>
      <c r="G141" s="663"/>
      <c r="H141" s="25"/>
      <c r="I141" s="29"/>
      <c r="K141" s="30"/>
      <c r="L141" s="30"/>
      <c r="M141" s="30"/>
      <c r="N141" s="30"/>
      <c r="O141" s="30"/>
      <c r="P141" s="30"/>
      <c r="Q141" s="30"/>
      <c r="R141" s="30"/>
      <c r="S141" s="30"/>
      <c r="T141" s="30"/>
      <c r="U141" s="30"/>
      <c r="V141" s="30"/>
      <c r="W141" s="41"/>
      <c r="Y141" s="6"/>
      <c r="Z141" s="6"/>
      <c r="AA141" s="26"/>
      <c r="AB141" s="488"/>
      <c r="AC141" s="488"/>
      <c r="AD141" s="488"/>
      <c r="AE141" s="488"/>
      <c r="AF141" s="488"/>
      <c r="AG141" s="488"/>
      <c r="AH141" s="488"/>
      <c r="AI141" s="488"/>
      <c r="AJ141" s="488"/>
    </row>
    <row r="142" spans="1:36" ht="17.100000000000001" customHeight="1">
      <c r="B142" s="570" t="s">
        <v>825</v>
      </c>
      <c r="C142" s="589"/>
      <c r="D142" s="25"/>
      <c r="F142" s="25"/>
      <c r="G142" s="663"/>
      <c r="H142" s="25"/>
      <c r="I142" s="29"/>
      <c r="K142" s="30"/>
      <c r="L142" s="30"/>
      <c r="M142" s="30"/>
      <c r="N142" s="30"/>
      <c r="O142" s="30"/>
      <c r="P142" s="30"/>
      <c r="Q142" s="30"/>
      <c r="R142" s="30"/>
      <c r="S142" s="30"/>
      <c r="T142" s="30"/>
      <c r="U142" s="30"/>
      <c r="V142" s="30"/>
      <c r="W142" s="41"/>
      <c r="Y142" s="6"/>
      <c r="Z142" s="6"/>
      <c r="AA142" s="26"/>
      <c r="AB142" s="488"/>
      <c r="AC142" s="488"/>
      <c r="AD142" s="488"/>
      <c r="AE142" s="488"/>
      <c r="AF142" s="488"/>
      <c r="AG142" s="488"/>
      <c r="AH142" s="488"/>
      <c r="AI142" s="488"/>
      <c r="AJ142" s="488"/>
    </row>
    <row r="143" spans="1:36" ht="17.100000000000001" customHeight="1">
      <c r="B143" s="570" t="s">
        <v>826</v>
      </c>
      <c r="C143" s="589"/>
      <c r="D143" s="25"/>
      <c r="F143" s="25"/>
      <c r="G143" s="663"/>
      <c r="H143" s="25"/>
      <c r="I143" s="29"/>
      <c r="K143" s="30"/>
      <c r="L143" s="30"/>
      <c r="M143" s="30"/>
      <c r="N143" s="30"/>
      <c r="O143" s="30"/>
      <c r="P143" s="30"/>
      <c r="Q143" s="30"/>
      <c r="R143" s="30"/>
      <c r="S143" s="30"/>
      <c r="T143" s="30"/>
      <c r="U143" s="30"/>
      <c r="V143" s="30"/>
      <c r="W143" s="41"/>
      <c r="Y143" s="6"/>
      <c r="Z143" s="6"/>
      <c r="AA143" s="26"/>
      <c r="AB143" s="488"/>
      <c r="AC143" s="488"/>
      <c r="AD143" s="488"/>
      <c r="AE143" s="488"/>
      <c r="AF143" s="488"/>
      <c r="AG143" s="488"/>
      <c r="AH143" s="488"/>
      <c r="AI143" s="488"/>
      <c r="AJ143" s="488"/>
    </row>
    <row r="144" spans="1:36" ht="17.100000000000001" customHeight="1">
      <c r="B144" s="570" t="s">
        <v>827</v>
      </c>
      <c r="C144" s="589"/>
      <c r="D144" s="25"/>
      <c r="F144" s="25"/>
      <c r="G144" s="663"/>
      <c r="H144" s="25"/>
      <c r="I144" s="29"/>
      <c r="K144" s="30"/>
      <c r="L144" s="30"/>
      <c r="M144" s="30"/>
      <c r="N144" s="30"/>
      <c r="O144" s="30"/>
      <c r="P144" s="30"/>
      <c r="Q144" s="30"/>
      <c r="R144" s="30"/>
      <c r="S144" s="30"/>
      <c r="T144" s="30"/>
      <c r="U144" s="30"/>
      <c r="V144" s="30"/>
      <c r="W144" s="41"/>
      <c r="Y144" s="6"/>
      <c r="Z144" s="6"/>
      <c r="AA144" s="26"/>
      <c r="AB144" s="488"/>
      <c r="AC144" s="488"/>
      <c r="AD144" s="488"/>
      <c r="AE144" s="488"/>
      <c r="AF144" s="488"/>
      <c r="AG144" s="488"/>
      <c r="AH144" s="488"/>
      <c r="AI144" s="488"/>
      <c r="AJ144" s="488"/>
    </row>
    <row r="145" spans="1:36" ht="17.100000000000001" customHeight="1">
      <c r="B145" s="570" t="s">
        <v>828</v>
      </c>
      <c r="C145" s="589"/>
      <c r="D145" s="25"/>
      <c r="F145" s="25"/>
      <c r="G145" s="663"/>
      <c r="H145" s="25"/>
      <c r="I145" s="29"/>
      <c r="K145" s="30"/>
      <c r="L145" s="30"/>
      <c r="M145" s="30"/>
      <c r="N145" s="30"/>
      <c r="O145" s="30"/>
      <c r="P145" s="30"/>
      <c r="Q145" s="30"/>
      <c r="R145" s="30"/>
      <c r="S145" s="30"/>
      <c r="T145" s="30"/>
      <c r="U145" s="30"/>
      <c r="V145" s="30"/>
      <c r="W145" s="41"/>
      <c r="Y145" s="6"/>
      <c r="Z145" s="6"/>
      <c r="AA145" s="26"/>
      <c r="AB145" s="488"/>
      <c r="AC145" s="488"/>
      <c r="AD145" s="488"/>
      <c r="AE145" s="488"/>
      <c r="AF145" s="488"/>
      <c r="AG145" s="488"/>
      <c r="AH145" s="488"/>
      <c r="AI145" s="488"/>
      <c r="AJ145" s="488"/>
    </row>
    <row r="146" spans="1:36" ht="17.100000000000001" customHeight="1">
      <c r="B146" s="570" t="s">
        <v>829</v>
      </c>
      <c r="C146" s="589"/>
      <c r="D146" s="25"/>
      <c r="F146" s="25"/>
      <c r="G146" s="663"/>
      <c r="H146" s="25"/>
      <c r="I146" s="29"/>
      <c r="K146" s="30"/>
      <c r="L146" s="30"/>
      <c r="M146" s="30"/>
      <c r="N146" s="30"/>
      <c r="O146" s="30"/>
      <c r="P146" s="30"/>
      <c r="Q146" s="30"/>
      <c r="R146" s="30"/>
      <c r="S146" s="30"/>
      <c r="T146" s="30"/>
      <c r="U146" s="30"/>
      <c r="V146" s="30"/>
      <c r="W146" s="41"/>
      <c r="Y146" s="6"/>
      <c r="Z146" s="6"/>
      <c r="AA146" s="26"/>
      <c r="AB146" s="488"/>
      <c r="AC146" s="488"/>
      <c r="AD146" s="488"/>
      <c r="AE146" s="488"/>
      <c r="AF146" s="488"/>
      <c r="AG146" s="488"/>
      <c r="AH146" s="488"/>
      <c r="AI146" s="488"/>
      <c r="AJ146" s="488"/>
    </row>
    <row r="147" spans="1:36" ht="17.100000000000001" customHeight="1">
      <c r="B147" s="570" t="s">
        <v>853</v>
      </c>
      <c r="C147" s="589"/>
      <c r="D147" s="25"/>
      <c r="F147" s="25"/>
      <c r="G147" s="663"/>
      <c r="H147" s="25"/>
      <c r="I147" s="29"/>
      <c r="K147" s="30"/>
      <c r="L147" s="30"/>
      <c r="M147" s="30"/>
      <c r="N147" s="30"/>
      <c r="O147" s="30"/>
      <c r="P147" s="30"/>
      <c r="Q147" s="30"/>
      <c r="R147" s="30"/>
      <c r="S147" s="30"/>
      <c r="T147" s="30"/>
      <c r="U147" s="30"/>
      <c r="V147" s="30"/>
      <c r="W147" s="41"/>
      <c r="Y147" s="6"/>
      <c r="Z147" s="6"/>
      <c r="AA147" s="26"/>
      <c r="AB147" s="488"/>
      <c r="AC147" s="488"/>
      <c r="AD147" s="488"/>
      <c r="AE147" s="488"/>
      <c r="AF147" s="488"/>
      <c r="AG147" s="488"/>
      <c r="AH147" s="488"/>
      <c r="AI147" s="488"/>
      <c r="AJ147" s="488"/>
    </row>
    <row r="148" spans="1:36" ht="17.100000000000001" customHeight="1">
      <c r="B148" s="570" t="s">
        <v>854</v>
      </c>
      <c r="C148" s="589"/>
      <c r="D148" s="25"/>
      <c r="F148" s="25"/>
      <c r="G148" s="663"/>
      <c r="H148" s="25"/>
      <c r="I148" s="29"/>
      <c r="K148" s="30"/>
      <c r="L148" s="30"/>
      <c r="M148" s="30"/>
      <c r="N148" s="30"/>
      <c r="O148" s="30"/>
      <c r="P148" s="30"/>
      <c r="Q148" s="30"/>
      <c r="R148" s="30"/>
      <c r="S148" s="30"/>
      <c r="T148" s="30"/>
      <c r="U148" s="30"/>
      <c r="V148" s="30"/>
      <c r="W148" s="41"/>
      <c r="Y148" s="6"/>
      <c r="Z148" s="6"/>
      <c r="AA148" s="26"/>
      <c r="AB148" s="488"/>
      <c r="AC148" s="488"/>
      <c r="AD148" s="488"/>
      <c r="AE148" s="488"/>
      <c r="AF148" s="488"/>
      <c r="AG148" s="488"/>
      <c r="AH148" s="488"/>
      <c r="AI148" s="488"/>
      <c r="AJ148" s="488"/>
    </row>
    <row r="149" spans="1:36" ht="17.100000000000001" customHeight="1">
      <c r="B149" s="570" t="s">
        <v>830</v>
      </c>
      <c r="C149" s="589"/>
      <c r="D149" s="25"/>
      <c r="F149" s="25"/>
      <c r="G149" s="663"/>
      <c r="H149" s="25"/>
      <c r="I149" s="29"/>
      <c r="K149" s="30"/>
      <c r="L149" s="30"/>
      <c r="M149" s="30"/>
      <c r="N149" s="30"/>
      <c r="O149" s="30"/>
      <c r="P149" s="30"/>
      <c r="Q149" s="30"/>
      <c r="R149" s="30"/>
      <c r="S149" s="30"/>
      <c r="T149" s="30"/>
      <c r="U149" s="30"/>
      <c r="V149" s="30"/>
      <c r="W149" s="41"/>
      <c r="Y149" s="6"/>
      <c r="Z149" s="6"/>
      <c r="AA149" s="26"/>
      <c r="AB149" s="488"/>
      <c r="AC149" s="488"/>
      <c r="AD149" s="488"/>
      <c r="AE149" s="488"/>
      <c r="AF149" s="488"/>
      <c r="AG149" s="488"/>
      <c r="AH149" s="488"/>
      <c r="AI149" s="488"/>
      <c r="AJ149" s="488"/>
    </row>
    <row r="150" spans="1:36" ht="17.100000000000001" customHeight="1">
      <c r="B150" s="570" t="s">
        <v>831</v>
      </c>
      <c r="C150" s="589"/>
      <c r="D150" s="25"/>
      <c r="F150" s="25"/>
      <c r="G150" s="663"/>
      <c r="H150" s="25"/>
      <c r="I150" s="29"/>
      <c r="K150" s="30"/>
      <c r="L150" s="30"/>
      <c r="M150" s="30"/>
      <c r="N150" s="30"/>
      <c r="O150" s="30"/>
      <c r="P150" s="30"/>
      <c r="Q150" s="30"/>
      <c r="R150" s="30"/>
      <c r="S150" s="30"/>
      <c r="T150" s="30"/>
      <c r="U150" s="30"/>
      <c r="V150" s="30"/>
      <c r="W150" s="41"/>
      <c r="Y150" s="6"/>
      <c r="Z150" s="6"/>
      <c r="AA150" s="26"/>
      <c r="AB150" s="488"/>
      <c r="AC150" s="488"/>
      <c r="AD150" s="488"/>
      <c r="AE150" s="488"/>
      <c r="AF150" s="488"/>
      <c r="AG150" s="488"/>
      <c r="AH150" s="488"/>
      <c r="AI150" s="488"/>
      <c r="AJ150" s="488"/>
    </row>
    <row r="151" spans="1:36" ht="17.100000000000001" customHeight="1">
      <c r="B151" s="570" t="s">
        <v>832</v>
      </c>
      <c r="C151" s="589"/>
      <c r="D151" s="25"/>
      <c r="F151" s="25"/>
      <c r="G151" s="663"/>
      <c r="H151" s="25"/>
      <c r="I151" s="29"/>
      <c r="K151" s="30"/>
      <c r="L151" s="30"/>
      <c r="M151" s="30"/>
      <c r="N151" s="30"/>
      <c r="O151" s="30"/>
      <c r="P151" s="30"/>
      <c r="Q151" s="30"/>
      <c r="R151" s="30"/>
      <c r="S151" s="30"/>
      <c r="T151" s="30"/>
      <c r="U151" s="30"/>
      <c r="V151" s="30"/>
      <c r="W151" s="41"/>
      <c r="Y151" s="6"/>
      <c r="Z151" s="6"/>
      <c r="AA151" s="26"/>
      <c r="AB151" s="488"/>
      <c r="AC151" s="488"/>
      <c r="AD151" s="488"/>
      <c r="AE151" s="488"/>
      <c r="AF151" s="488"/>
      <c r="AG151" s="488"/>
      <c r="AH151" s="488"/>
      <c r="AI151" s="488"/>
      <c r="AJ151" s="488"/>
    </row>
    <row r="152" spans="1:36" ht="17.100000000000001" customHeight="1">
      <c r="B152" s="398"/>
      <c r="C152" s="66"/>
      <c r="D152" s="25"/>
      <c r="F152" s="25"/>
      <c r="G152" s="663"/>
      <c r="H152" s="25"/>
      <c r="I152" s="29"/>
      <c r="K152" s="30"/>
      <c r="L152" s="30"/>
      <c r="M152" s="30"/>
      <c r="N152" s="30"/>
      <c r="O152" s="30"/>
      <c r="P152" s="30"/>
      <c r="Q152" s="30"/>
      <c r="R152" s="30"/>
      <c r="S152" s="30"/>
      <c r="T152" s="30"/>
      <c r="U152" s="30"/>
      <c r="V152" s="30"/>
      <c r="W152" s="41"/>
      <c r="Y152" s="6"/>
      <c r="Z152" s="6"/>
      <c r="AA152" s="26"/>
      <c r="AB152" s="488"/>
      <c r="AC152" s="488"/>
      <c r="AD152" s="488"/>
      <c r="AE152" s="488"/>
      <c r="AF152" s="488"/>
      <c r="AG152" s="488"/>
      <c r="AH152" s="488"/>
      <c r="AI152" s="488"/>
      <c r="AJ152" s="488"/>
    </row>
    <row r="153" spans="1:36" ht="15">
      <c r="A153" s="6"/>
      <c r="B153" s="482"/>
      <c r="C153" s="482"/>
      <c r="D153" s="29"/>
      <c r="E153" s="6"/>
      <c r="F153" s="30"/>
      <c r="G153" s="30"/>
      <c r="H153" s="30"/>
      <c r="I153" s="29"/>
      <c r="K153" s="30"/>
      <c r="L153" s="30"/>
      <c r="M153" s="30"/>
      <c r="N153" s="30"/>
      <c r="O153" s="30"/>
      <c r="P153" s="30"/>
      <c r="Q153" s="30"/>
      <c r="R153" s="30"/>
      <c r="S153" s="30"/>
      <c r="T153" s="30"/>
      <c r="U153" s="30"/>
      <c r="V153" s="30"/>
      <c r="W153" s="41"/>
      <c r="Y153" s="6"/>
      <c r="Z153" s="6"/>
      <c r="AA153" s="6"/>
      <c r="AC153" s="6"/>
      <c r="AE153" s="6"/>
      <c r="AF153" s="30"/>
    </row>
    <row r="154" spans="1:36" ht="15">
      <c r="A154" s="6"/>
      <c r="B154" s="532" t="s">
        <v>836</v>
      </c>
      <c r="C154" s="532"/>
      <c r="D154" s="6"/>
      <c r="E154" s="6"/>
      <c r="F154" s="30"/>
      <c r="G154" s="30"/>
      <c r="H154" s="30"/>
      <c r="I154" s="29"/>
      <c r="J154" s="29"/>
      <c r="K154" s="30"/>
      <c r="L154" s="30"/>
      <c r="M154" s="30"/>
      <c r="N154" s="30"/>
      <c r="O154" s="30"/>
      <c r="P154" s="30"/>
      <c r="Q154" s="30"/>
      <c r="R154" s="30"/>
      <c r="S154" s="30"/>
      <c r="T154" s="30"/>
      <c r="U154" s="30"/>
      <c r="V154" s="30"/>
      <c r="W154" s="30"/>
      <c r="Y154" s="6"/>
      <c r="Z154" s="6"/>
      <c r="AA154" s="6"/>
      <c r="AC154" s="6"/>
      <c r="AE154" s="6"/>
      <c r="AF154" s="30"/>
    </row>
    <row r="155" spans="1:36" ht="15">
      <c r="A155" s="6"/>
      <c r="B155" s="532"/>
      <c r="C155" s="532"/>
      <c r="D155" s="6"/>
      <c r="E155" s="6"/>
      <c r="F155" s="30"/>
      <c r="G155" s="30"/>
      <c r="H155" s="30"/>
      <c r="I155" s="29"/>
      <c r="J155" s="29"/>
      <c r="K155" s="30"/>
      <c r="L155" s="30"/>
      <c r="M155" s="30"/>
      <c r="N155" s="30"/>
      <c r="O155" s="30"/>
      <c r="P155" s="30"/>
      <c r="Q155" s="30"/>
      <c r="R155" s="30"/>
      <c r="S155" s="30"/>
      <c r="T155" s="30"/>
      <c r="U155" s="30"/>
      <c r="V155" s="30"/>
      <c r="W155" s="30"/>
      <c r="Y155" s="6"/>
      <c r="Z155" s="6"/>
      <c r="AA155" s="6"/>
      <c r="AC155" s="6"/>
      <c r="AE155" s="6"/>
      <c r="AF155" s="30"/>
    </row>
    <row r="156" spans="1:36" ht="15">
      <c r="A156" s="28"/>
      <c r="B156" s="532" t="s">
        <v>908</v>
      </c>
      <c r="C156" s="532"/>
      <c r="D156" s="28"/>
      <c r="E156" s="28"/>
      <c r="F156" s="41"/>
      <c r="G156" s="41"/>
      <c r="H156" s="41"/>
      <c r="I156" s="29"/>
      <c r="J156" s="29"/>
      <c r="K156" s="41"/>
      <c r="L156" s="41"/>
      <c r="M156" s="41"/>
      <c r="N156" s="41"/>
      <c r="O156" s="41"/>
      <c r="P156" s="41"/>
      <c r="Q156" s="41"/>
      <c r="R156" s="41"/>
      <c r="S156" s="41"/>
      <c r="T156" s="41"/>
      <c r="U156" s="30"/>
      <c r="V156" s="30"/>
      <c r="W156" s="30"/>
      <c r="Y156" s="6"/>
      <c r="Z156" s="6"/>
      <c r="AA156" s="6"/>
      <c r="AC156" s="6"/>
      <c r="AE156" s="6"/>
      <c r="AF156" s="30"/>
    </row>
    <row r="157" spans="1:36" ht="15">
      <c r="A157" s="28"/>
      <c r="B157" s="532"/>
      <c r="C157" s="532"/>
      <c r="D157" s="28"/>
      <c r="E157" s="28"/>
      <c r="F157" s="41"/>
      <c r="G157" s="41"/>
      <c r="H157" s="41"/>
      <c r="I157" s="29"/>
      <c r="J157" s="29"/>
      <c r="K157" s="41"/>
      <c r="L157" s="41"/>
      <c r="M157" s="41"/>
      <c r="N157" s="41"/>
      <c r="O157" s="41"/>
      <c r="P157" s="41"/>
      <c r="Q157" s="41"/>
      <c r="R157" s="41"/>
      <c r="S157" s="41"/>
      <c r="T157" s="41"/>
      <c r="U157" s="30"/>
      <c r="V157" s="30"/>
      <c r="W157" s="30"/>
      <c r="Y157" s="6"/>
      <c r="Z157" s="6"/>
      <c r="AA157" s="6"/>
      <c r="AC157" s="6"/>
      <c r="AE157" s="6"/>
      <c r="AF157" s="30"/>
    </row>
    <row r="158" spans="1:36" s="241" customFormat="1" ht="15.75" customHeight="1">
      <c r="A158" s="678"/>
      <c r="B158" s="139" t="s">
        <v>869</v>
      </c>
      <c r="C158" s="679"/>
      <c r="D158" s="679"/>
      <c r="E158" s="679"/>
      <c r="F158" s="680"/>
      <c r="G158" s="243"/>
      <c r="H158" s="679"/>
      <c r="I158" s="679"/>
      <c r="J158" s="679"/>
      <c r="K158" s="679"/>
      <c r="L158" s="679"/>
      <c r="M158" s="679"/>
      <c r="N158" s="679"/>
      <c r="O158" s="679"/>
      <c r="P158" s="679"/>
      <c r="Q158" s="679"/>
      <c r="R158" s="679"/>
      <c r="S158" s="679"/>
      <c r="T158" s="679"/>
    </row>
    <row r="159" spans="1:36" ht="15">
      <c r="B159" s="48"/>
    </row>
    <row r="160" spans="1:36">
      <c r="B160" s="664" t="s">
        <v>324</v>
      </c>
    </row>
    <row r="161" spans="1:32">
      <c r="B161" s="664"/>
    </row>
    <row r="162" spans="1:32" ht="15">
      <c r="E162" s="139"/>
      <c r="F162" s="139"/>
      <c r="G162" s="26"/>
      <c r="H162" s="26"/>
      <c r="I162" s="26"/>
      <c r="J162" s="26"/>
      <c r="K162" s="26"/>
      <c r="L162" s="26"/>
      <c r="M162" s="26"/>
      <c r="N162" s="26"/>
      <c r="O162" s="26"/>
      <c r="P162" s="26"/>
    </row>
    <row r="163" spans="1:32" ht="6" customHeight="1">
      <c r="E163" s="26"/>
      <c r="F163" s="26"/>
      <c r="G163" s="26"/>
      <c r="H163" s="26"/>
      <c r="I163" s="26"/>
      <c r="J163" s="26"/>
      <c r="K163" s="26"/>
      <c r="L163" s="26"/>
      <c r="M163" s="26"/>
      <c r="N163" s="26"/>
      <c r="O163" s="26"/>
      <c r="P163" s="26"/>
    </row>
    <row r="164" spans="1:32" ht="15">
      <c r="E164" s="139" t="s">
        <v>835</v>
      </c>
      <c r="F164" s="26"/>
      <c r="G164" s="26"/>
      <c r="H164" s="26"/>
      <c r="I164" s="26"/>
      <c r="J164" s="26"/>
      <c r="K164" s="26"/>
      <c r="L164" s="26"/>
      <c r="M164" s="26"/>
      <c r="N164" s="26"/>
      <c r="O164" s="26"/>
      <c r="P164" s="26"/>
    </row>
    <row r="165" spans="1:32" ht="6" customHeight="1">
      <c r="E165" s="26"/>
      <c r="F165" s="26"/>
      <c r="G165" s="26"/>
      <c r="H165" s="26"/>
      <c r="I165" s="26"/>
      <c r="J165" s="26"/>
      <c r="K165" s="26"/>
      <c r="L165" s="26"/>
      <c r="M165" s="26"/>
      <c r="N165" s="26"/>
      <c r="O165" s="26"/>
      <c r="P165" s="26"/>
    </row>
    <row r="166" spans="1:32">
      <c r="E166" s="26"/>
      <c r="F166" s="26"/>
      <c r="G166" s="26"/>
      <c r="H166" s="26"/>
      <c r="I166" s="26"/>
      <c r="J166" s="26"/>
      <c r="K166" s="26"/>
      <c r="L166" s="26"/>
      <c r="M166" s="26"/>
      <c r="N166" s="26"/>
      <c r="O166" s="26"/>
      <c r="P166" s="26"/>
    </row>
    <row r="169" spans="1:32" ht="15">
      <c r="A169" s="6"/>
      <c r="B169" s="518" t="s">
        <v>584</v>
      </c>
      <c r="C169" s="518"/>
      <c r="D169" s="6"/>
      <c r="E169" s="6"/>
      <c r="F169" s="30"/>
      <c r="G169" s="30"/>
      <c r="H169" s="30"/>
      <c r="I169" s="29"/>
      <c r="J169" s="29"/>
      <c r="K169" s="30"/>
      <c r="L169" s="30"/>
      <c r="M169" s="30"/>
      <c r="N169" s="30"/>
      <c r="O169" s="30"/>
      <c r="P169" s="30"/>
      <c r="Q169" s="30"/>
      <c r="R169" s="30"/>
      <c r="S169" s="30"/>
      <c r="T169" s="30"/>
      <c r="U169" s="30"/>
      <c r="V169" s="30"/>
      <c r="W169" s="30"/>
      <c r="Y169" s="6"/>
      <c r="Z169" s="6"/>
      <c r="AA169" s="6"/>
      <c r="AC169" s="6"/>
      <c r="AE169" s="6"/>
      <c r="AF169" s="30"/>
    </row>
    <row r="170" spans="1:32">
      <c r="A170" s="6"/>
      <c r="B170" s="806"/>
      <c r="C170" s="806"/>
      <c r="D170" s="806"/>
      <c r="E170" s="806"/>
      <c r="F170" s="806"/>
      <c r="G170" s="806"/>
      <c r="H170" s="30"/>
      <c r="I170" s="29"/>
      <c r="J170" s="29"/>
      <c r="K170" s="30"/>
      <c r="L170" s="30"/>
      <c r="M170" s="30"/>
      <c r="N170" s="30"/>
      <c r="O170" s="30"/>
      <c r="P170" s="30"/>
      <c r="Q170" s="30"/>
      <c r="R170" s="30"/>
      <c r="S170" s="30"/>
      <c r="T170" s="30"/>
      <c r="U170" s="30"/>
      <c r="V170" s="30"/>
      <c r="W170" s="30"/>
      <c r="Y170" s="6"/>
      <c r="Z170" s="6"/>
      <c r="AA170" s="6"/>
      <c r="AC170" s="6"/>
      <c r="AE170" s="6"/>
      <c r="AF170" s="30"/>
    </row>
    <row r="171" spans="1:32">
      <c r="A171" s="6"/>
      <c r="B171" s="806"/>
      <c r="C171" s="806"/>
      <c r="D171" s="806"/>
      <c r="E171" s="806"/>
      <c r="F171" s="806"/>
      <c r="G171" s="806"/>
      <c r="H171" s="30"/>
      <c r="I171" s="29"/>
      <c r="J171" s="29"/>
      <c r="K171" s="30"/>
      <c r="L171" s="30"/>
      <c r="M171" s="30"/>
      <c r="N171" s="30"/>
      <c r="O171" s="30"/>
      <c r="P171" s="30"/>
      <c r="Q171" s="30"/>
      <c r="R171" s="30"/>
      <c r="S171" s="30"/>
      <c r="T171" s="30"/>
      <c r="U171" s="30"/>
      <c r="V171" s="30"/>
      <c r="W171" s="30"/>
      <c r="Y171" s="6"/>
      <c r="Z171" s="6"/>
      <c r="AA171" s="6"/>
      <c r="AC171" s="6"/>
      <c r="AE171" s="6"/>
      <c r="AF171" s="30"/>
    </row>
    <row r="172" spans="1:32">
      <c r="A172" s="6"/>
      <c r="B172" s="806"/>
      <c r="C172" s="806"/>
      <c r="D172" s="806"/>
      <c r="E172" s="806"/>
      <c r="F172" s="806"/>
      <c r="G172" s="806"/>
      <c r="H172" s="30"/>
      <c r="I172" s="29"/>
      <c r="J172" s="29"/>
      <c r="K172" s="30"/>
      <c r="L172" s="30"/>
      <c r="M172" s="30"/>
      <c r="N172" s="30"/>
      <c r="O172" s="30"/>
      <c r="P172" s="30"/>
      <c r="Q172" s="30"/>
      <c r="R172" s="30"/>
      <c r="S172" s="30"/>
      <c r="T172" s="30"/>
      <c r="U172" s="30"/>
      <c r="V172" s="30"/>
      <c r="W172" s="30"/>
      <c r="Y172" s="6"/>
      <c r="Z172" s="6"/>
      <c r="AA172" s="6"/>
      <c r="AC172" s="6"/>
      <c r="AE172" s="6"/>
      <c r="AF172" s="30"/>
    </row>
    <row r="173" spans="1:32">
      <c r="A173" s="6"/>
      <c r="B173" s="806"/>
      <c r="C173" s="806"/>
      <c r="D173" s="806"/>
      <c r="E173" s="806"/>
      <c r="F173" s="806"/>
      <c r="G173" s="806"/>
      <c r="H173" s="30"/>
      <c r="I173" s="29"/>
      <c r="J173" s="29"/>
      <c r="K173" s="30"/>
      <c r="L173" s="30"/>
      <c r="M173" s="30"/>
      <c r="N173" s="30"/>
      <c r="O173" s="30"/>
      <c r="P173" s="30"/>
      <c r="Q173" s="30"/>
      <c r="R173" s="30"/>
      <c r="S173" s="30"/>
      <c r="T173" s="30"/>
      <c r="U173" s="30"/>
      <c r="V173" s="30"/>
      <c r="W173" s="30"/>
      <c r="Y173" s="6"/>
      <c r="Z173" s="6"/>
      <c r="AA173" s="6"/>
      <c r="AC173" s="6"/>
      <c r="AE173" s="6"/>
      <c r="AF173" s="30"/>
    </row>
    <row r="174" spans="1:32" ht="15">
      <c r="A174" s="6"/>
      <c r="B174" s="481"/>
      <c r="C174" s="481"/>
      <c r="D174" s="6"/>
      <c r="E174" s="6"/>
      <c r="F174" s="30"/>
      <c r="G174" s="30"/>
      <c r="H174" s="30"/>
      <c r="I174" s="29"/>
      <c r="J174" s="29"/>
      <c r="K174" s="30"/>
      <c r="L174" s="30"/>
      <c r="M174" s="30"/>
      <c r="N174" s="30"/>
      <c r="O174" s="30"/>
      <c r="P174" s="30"/>
      <c r="Q174" s="30"/>
      <c r="R174" s="30"/>
      <c r="S174" s="30"/>
      <c r="T174" s="30"/>
      <c r="U174" s="30"/>
      <c r="V174" s="30"/>
      <c r="W174" s="30"/>
      <c r="Y174" s="6"/>
      <c r="Z174" s="6"/>
      <c r="AA174" s="6"/>
      <c r="AC174" s="6"/>
      <c r="AE174" s="6"/>
      <c r="AF174" s="30"/>
    </row>
    <row r="175" spans="1:32" ht="15">
      <c r="A175" s="6"/>
      <c r="B175" s="518" t="s">
        <v>585</v>
      </c>
      <c r="C175" s="518"/>
      <c r="D175" s="6"/>
      <c r="E175" s="6"/>
      <c r="F175" s="30"/>
      <c r="G175" s="30"/>
      <c r="H175" s="30"/>
      <c r="I175" s="29"/>
      <c r="J175" s="29"/>
      <c r="K175" s="30"/>
      <c r="L175" s="30"/>
      <c r="M175" s="30"/>
      <c r="N175" s="30"/>
      <c r="O175" s="30"/>
      <c r="P175" s="30"/>
      <c r="Q175" s="30"/>
      <c r="R175" s="30"/>
      <c r="S175" s="30"/>
      <c r="T175" s="30"/>
      <c r="U175" s="30"/>
      <c r="V175" s="30"/>
      <c r="W175" s="30"/>
      <c r="Y175" s="6"/>
      <c r="Z175" s="6"/>
      <c r="AA175" s="6"/>
      <c r="AC175" s="6"/>
      <c r="AE175" s="6"/>
      <c r="AF175" s="30"/>
    </row>
    <row r="176" spans="1:32" ht="15">
      <c r="A176" s="6"/>
      <c r="B176" s="481"/>
      <c r="C176" s="481"/>
      <c r="D176" s="6"/>
      <c r="E176" s="6"/>
      <c r="F176" s="30"/>
      <c r="G176" s="30"/>
      <c r="H176" s="30"/>
      <c r="I176" s="29"/>
      <c r="J176" s="29"/>
      <c r="K176" s="30"/>
      <c r="L176" s="30"/>
      <c r="M176" s="30"/>
      <c r="N176" s="30"/>
      <c r="O176" s="30"/>
      <c r="P176" s="30"/>
      <c r="Q176" s="30"/>
      <c r="R176" s="30"/>
      <c r="S176" s="30"/>
      <c r="T176" s="30"/>
      <c r="U176" s="30"/>
      <c r="V176" s="30"/>
      <c r="W176" s="30"/>
      <c r="Y176" s="6"/>
      <c r="Z176" s="6"/>
      <c r="AA176" s="6"/>
      <c r="AC176" s="6"/>
      <c r="AE176" s="6"/>
      <c r="AF176" s="30"/>
    </row>
    <row r="177" spans="1:32" ht="15">
      <c r="A177" s="6"/>
      <c r="B177" s="37" t="s">
        <v>437</v>
      </c>
      <c r="C177" s="37"/>
      <c r="G177" s="30"/>
      <c r="H177" s="30"/>
      <c r="I177" s="29"/>
      <c r="J177" s="29"/>
      <c r="K177" s="30"/>
      <c r="L177" s="30"/>
      <c r="M177" s="30"/>
      <c r="N177" s="30"/>
      <c r="O177" s="30"/>
      <c r="P177" s="30"/>
      <c r="Q177" s="30"/>
      <c r="R177" s="30"/>
      <c r="S177" s="30"/>
      <c r="T177" s="30"/>
      <c r="U177" s="30"/>
      <c r="V177" s="30"/>
      <c r="W177" s="30"/>
      <c r="Y177" s="6"/>
      <c r="Z177" s="6"/>
      <c r="AA177" s="6"/>
      <c r="AC177" s="6"/>
      <c r="AE177" s="6"/>
      <c r="AF177" s="30"/>
    </row>
    <row r="178" spans="1:32">
      <c r="A178" s="6"/>
      <c r="B178" s="363"/>
      <c r="C178" s="578"/>
      <c r="G178" s="30"/>
      <c r="H178" s="30"/>
      <c r="I178" s="29"/>
      <c r="J178" s="29"/>
      <c r="K178" s="30"/>
      <c r="L178" s="30"/>
      <c r="M178" s="30"/>
      <c r="N178" s="30"/>
      <c r="O178" s="30"/>
      <c r="P178" s="30"/>
      <c r="Q178" s="30"/>
      <c r="R178" s="30"/>
      <c r="S178" s="30"/>
      <c r="T178" s="30"/>
      <c r="U178" s="30"/>
      <c r="V178" s="30"/>
      <c r="W178" s="30"/>
      <c r="Y178" s="6"/>
      <c r="Z178" s="6"/>
      <c r="AA178" s="6"/>
      <c r="AC178" s="6"/>
      <c r="AE178" s="6"/>
      <c r="AF178" s="30"/>
    </row>
    <row r="179" spans="1:32">
      <c r="A179" s="6"/>
      <c r="B179" s="504" t="s">
        <v>116</v>
      </c>
      <c r="C179" s="587"/>
      <c r="D179" s="364" t="s">
        <v>5</v>
      </c>
      <c r="E179" s="26"/>
      <c r="G179" s="30"/>
      <c r="H179" s="30"/>
      <c r="I179" s="29"/>
      <c r="J179" s="29"/>
      <c r="K179" s="30"/>
      <c r="L179" s="30"/>
      <c r="M179" s="30"/>
      <c r="N179" s="30"/>
      <c r="O179" s="30"/>
      <c r="P179" s="30"/>
      <c r="Q179" s="30"/>
      <c r="R179" s="30"/>
      <c r="S179" s="30"/>
      <c r="T179" s="30"/>
      <c r="U179" s="30"/>
      <c r="V179" s="30"/>
      <c r="W179" s="30"/>
      <c r="Y179" s="6"/>
      <c r="Z179" s="6"/>
      <c r="AA179" s="6"/>
      <c r="AC179" s="6"/>
      <c r="AE179" s="6"/>
      <c r="AF179" s="30"/>
    </row>
    <row r="180" spans="1:32">
      <c r="A180" s="6"/>
      <c r="D180" s="363" t="s">
        <v>1</v>
      </c>
      <c r="E180" s="26"/>
      <c r="G180" s="30"/>
      <c r="H180" s="30"/>
      <c r="I180" s="29"/>
      <c r="J180" s="29"/>
      <c r="K180" s="30"/>
      <c r="L180" s="30"/>
      <c r="M180" s="30"/>
      <c r="N180" s="30"/>
      <c r="O180" s="30"/>
      <c r="P180" s="30"/>
      <c r="Q180" s="30"/>
      <c r="R180" s="30"/>
      <c r="S180" s="30"/>
      <c r="T180" s="30"/>
      <c r="U180" s="30"/>
      <c r="V180" s="30"/>
      <c r="W180" s="30"/>
      <c r="Y180" s="6"/>
      <c r="Z180" s="6"/>
      <c r="AA180" s="6"/>
      <c r="AC180" s="6"/>
      <c r="AE180" s="6"/>
      <c r="AF180" s="30"/>
    </row>
    <row r="181" spans="1:32">
      <c r="A181" s="6"/>
      <c r="D181" s="363"/>
      <c r="E181" s="26"/>
      <c r="G181" s="30"/>
      <c r="H181" s="30"/>
      <c r="I181" s="29"/>
      <c r="J181" s="29"/>
      <c r="K181" s="30"/>
      <c r="L181" s="30"/>
      <c r="M181" s="30"/>
      <c r="N181" s="30"/>
      <c r="O181" s="30"/>
      <c r="P181" s="30"/>
      <c r="Q181" s="30"/>
      <c r="R181" s="30"/>
      <c r="S181" s="30"/>
      <c r="T181" s="30"/>
      <c r="U181" s="30"/>
      <c r="V181" s="30"/>
      <c r="W181" s="30"/>
      <c r="Y181" s="6"/>
      <c r="Z181" s="6"/>
      <c r="AA181" s="6"/>
      <c r="AC181" s="6"/>
      <c r="AE181" s="6"/>
      <c r="AF181" s="30"/>
    </row>
    <row r="182" spans="1:32">
      <c r="A182" s="6"/>
      <c r="B182" s="505"/>
      <c r="C182" s="137"/>
      <c r="D182" s="25"/>
      <c r="E182" s="26"/>
      <c r="G182" s="30"/>
      <c r="H182" s="30"/>
      <c r="I182" s="29"/>
      <c r="J182" s="29"/>
      <c r="K182" s="30"/>
      <c r="L182" s="30"/>
      <c r="M182" s="30"/>
      <c r="N182" s="30"/>
      <c r="O182" s="30"/>
      <c r="P182" s="30"/>
      <c r="Q182" s="30"/>
      <c r="R182" s="30"/>
      <c r="S182" s="30"/>
      <c r="T182" s="30"/>
      <c r="U182" s="30"/>
      <c r="V182" s="30"/>
      <c r="W182" s="30"/>
      <c r="Y182" s="6"/>
      <c r="Z182" s="6"/>
      <c r="AA182" s="6"/>
      <c r="AC182" s="6"/>
      <c r="AE182" s="6"/>
      <c r="AF182" s="30"/>
    </row>
    <row r="183" spans="1:32">
      <c r="A183" s="6"/>
      <c r="B183" s="362"/>
      <c r="C183" s="137"/>
      <c r="D183" s="25"/>
      <c r="E183" s="26"/>
      <c r="G183" s="30"/>
      <c r="H183" s="30"/>
      <c r="I183" s="29"/>
      <c r="J183" s="29"/>
      <c r="K183" s="30"/>
      <c r="L183" s="30"/>
      <c r="M183" s="30"/>
      <c r="N183" s="30"/>
      <c r="O183" s="30"/>
      <c r="P183" s="30"/>
      <c r="Q183" s="30"/>
      <c r="R183" s="30"/>
      <c r="S183" s="30"/>
      <c r="T183" s="30"/>
      <c r="U183" s="30"/>
      <c r="V183" s="30"/>
      <c r="W183" s="30"/>
      <c r="Y183" s="6"/>
      <c r="Z183" s="6"/>
      <c r="AA183" s="6"/>
      <c r="AC183" s="6"/>
      <c r="AE183" s="6"/>
      <c r="AF183" s="30"/>
    </row>
    <row r="184" spans="1:32">
      <c r="A184" s="6"/>
      <c r="B184" s="362"/>
      <c r="C184" s="137"/>
      <c r="D184" s="25"/>
      <c r="E184" s="26"/>
      <c r="G184" s="30"/>
      <c r="H184" s="30"/>
      <c r="I184" s="29"/>
      <c r="J184" s="29"/>
      <c r="K184" s="30"/>
      <c r="L184" s="30"/>
      <c r="M184" s="30"/>
      <c r="N184" s="30"/>
      <c r="O184" s="30"/>
      <c r="P184" s="30"/>
      <c r="Q184" s="30"/>
      <c r="R184" s="30"/>
      <c r="S184" s="30"/>
      <c r="T184" s="30"/>
      <c r="U184" s="30"/>
      <c r="V184" s="30"/>
      <c r="W184" s="30"/>
      <c r="Y184" s="6"/>
      <c r="Z184" s="6"/>
      <c r="AA184" s="6"/>
      <c r="AC184" s="6"/>
      <c r="AE184" s="6"/>
      <c r="AF184" s="30"/>
    </row>
    <row r="185" spans="1:32">
      <c r="A185" s="6"/>
      <c r="B185" s="505"/>
      <c r="C185" s="137"/>
      <c r="D185" s="25"/>
      <c r="E185" s="26"/>
      <c r="G185" s="30"/>
      <c r="H185" s="30"/>
      <c r="I185" s="29"/>
      <c r="J185" s="29"/>
      <c r="K185" s="30"/>
      <c r="L185" s="30"/>
      <c r="M185" s="30"/>
      <c r="N185" s="30"/>
      <c r="O185" s="30"/>
      <c r="P185" s="30"/>
      <c r="Q185" s="30"/>
      <c r="R185" s="30"/>
      <c r="S185" s="30"/>
      <c r="T185" s="30"/>
      <c r="U185" s="30"/>
      <c r="V185" s="30"/>
      <c r="W185" s="30"/>
      <c r="Y185" s="6"/>
      <c r="Z185" s="6"/>
      <c r="AA185" s="6"/>
      <c r="AC185" s="6"/>
      <c r="AE185" s="6"/>
      <c r="AF185" s="30"/>
    </row>
    <row r="186" spans="1:32">
      <c r="A186" s="6"/>
      <c r="B186" s="505"/>
      <c r="C186" s="137"/>
      <c r="D186" s="25"/>
      <c r="E186" s="26"/>
      <c r="G186" s="30"/>
      <c r="H186" s="30"/>
      <c r="I186" s="29"/>
      <c r="J186" s="29"/>
      <c r="K186" s="30"/>
      <c r="L186" s="30"/>
      <c r="M186" s="30"/>
      <c r="N186" s="30"/>
      <c r="O186" s="30"/>
      <c r="P186" s="30"/>
      <c r="Q186" s="30"/>
      <c r="R186" s="30"/>
      <c r="S186" s="30"/>
      <c r="T186" s="30"/>
      <c r="U186" s="30"/>
      <c r="V186" s="30"/>
      <c r="W186" s="30"/>
      <c r="Y186" s="6"/>
      <c r="Z186" s="6"/>
      <c r="AA186" s="6"/>
      <c r="AC186" s="6"/>
      <c r="AE186" s="6"/>
      <c r="AF186" s="30"/>
    </row>
    <row r="187" spans="1:32">
      <c r="A187" s="6"/>
      <c r="C187" s="26"/>
      <c r="E187" s="26"/>
      <c r="G187" s="30"/>
      <c r="H187" s="30"/>
      <c r="I187" s="29"/>
      <c r="J187" s="29"/>
      <c r="K187" s="30"/>
      <c r="L187" s="30"/>
      <c r="M187" s="30"/>
      <c r="N187" s="30"/>
      <c r="O187" s="30"/>
      <c r="P187" s="30"/>
      <c r="Q187" s="30"/>
      <c r="R187" s="30"/>
      <c r="S187" s="30"/>
      <c r="T187" s="30"/>
      <c r="U187" s="30"/>
      <c r="V187" s="30"/>
      <c r="W187" s="30"/>
      <c r="Y187" s="6"/>
      <c r="Z187" s="6"/>
      <c r="AA187" s="6"/>
      <c r="AC187" s="6"/>
      <c r="AE187" s="6"/>
      <c r="AF187" s="30"/>
    </row>
    <row r="188" spans="1:32" ht="15" thickBot="1">
      <c r="A188" s="6"/>
      <c r="D188" s="31">
        <f>SUM(D182:D187)</f>
        <v>0</v>
      </c>
      <c r="E188" s="26"/>
      <c r="G188" s="30"/>
      <c r="H188" s="30"/>
      <c r="I188" s="29"/>
      <c r="J188" s="29"/>
      <c r="K188" s="30"/>
      <c r="L188" s="30"/>
      <c r="M188" s="30"/>
      <c r="N188" s="30"/>
      <c r="O188" s="30"/>
      <c r="P188" s="30"/>
      <c r="Q188" s="30"/>
      <c r="R188" s="30"/>
      <c r="S188" s="30"/>
      <c r="T188" s="30"/>
      <c r="U188" s="30"/>
      <c r="V188" s="30"/>
      <c r="W188" s="30"/>
      <c r="Y188" s="6"/>
      <c r="Z188" s="6"/>
      <c r="AA188" s="6"/>
      <c r="AC188" s="6"/>
      <c r="AE188" s="6"/>
      <c r="AF188" s="30"/>
    </row>
    <row r="189" spans="1:32" ht="15.75" thickTop="1">
      <c r="A189" s="6"/>
      <c r="B189" s="481"/>
      <c r="C189" s="481"/>
      <c r="D189" s="6"/>
      <c r="E189" s="6"/>
      <c r="F189" s="30"/>
      <c r="G189" s="30"/>
      <c r="H189" s="30"/>
      <c r="I189" s="29"/>
      <c r="J189" s="29"/>
      <c r="K189" s="30"/>
      <c r="L189" s="30"/>
      <c r="M189" s="30"/>
      <c r="N189" s="30"/>
      <c r="O189" s="30"/>
      <c r="P189" s="30"/>
      <c r="Q189" s="30"/>
      <c r="R189" s="30"/>
      <c r="S189" s="30"/>
      <c r="T189" s="30"/>
      <c r="U189" s="30"/>
      <c r="V189" s="30"/>
      <c r="W189" s="30"/>
      <c r="Y189" s="6"/>
      <c r="Z189" s="6"/>
      <c r="AA189" s="6"/>
      <c r="AC189" s="6"/>
      <c r="AE189" s="6"/>
      <c r="AF189" s="30"/>
    </row>
    <row r="190" spans="1:32" ht="15">
      <c r="A190" s="6"/>
      <c r="B190" s="535" t="s">
        <v>587</v>
      </c>
      <c r="C190" s="535"/>
      <c r="D190" s="535"/>
      <c r="E190" s="535"/>
      <c r="F190" s="534"/>
      <c r="G190" s="535"/>
      <c r="I190" s="535"/>
      <c r="J190" s="535"/>
      <c r="K190" s="535"/>
      <c r="L190" s="535"/>
      <c r="M190" s="535"/>
      <c r="N190" s="535"/>
      <c r="O190" s="535"/>
      <c r="P190" s="535"/>
      <c r="Q190" s="535"/>
      <c r="R190" s="535"/>
      <c r="S190" s="535"/>
      <c r="T190" s="535"/>
      <c r="U190" s="535"/>
      <c r="V190" s="535"/>
      <c r="Y190" s="6"/>
      <c r="Z190" s="6"/>
      <c r="AA190" s="6"/>
      <c r="AC190" s="6"/>
      <c r="AE190" s="6"/>
      <c r="AF190" s="30"/>
    </row>
    <row r="191" spans="1:32" ht="15">
      <c r="A191" s="6"/>
      <c r="B191" s="481"/>
      <c r="C191" s="481"/>
      <c r="D191" s="6"/>
      <c r="E191" s="6"/>
      <c r="F191" s="30"/>
      <c r="G191" s="30"/>
      <c r="H191" s="30"/>
      <c r="I191" s="29"/>
      <c r="J191" s="29"/>
      <c r="K191" s="30"/>
      <c r="L191" s="30"/>
      <c r="M191" s="30"/>
      <c r="N191" s="30"/>
      <c r="O191" s="30"/>
      <c r="P191" s="30"/>
      <c r="Q191" s="30"/>
      <c r="R191" s="30"/>
      <c r="S191" s="30"/>
      <c r="T191" s="30"/>
      <c r="U191" s="30"/>
      <c r="V191" s="30"/>
      <c r="W191" s="30"/>
      <c r="Y191" s="6"/>
      <c r="Z191" s="6"/>
      <c r="AA191" s="6"/>
      <c r="AC191" s="6"/>
      <c r="AE191" s="6"/>
      <c r="AF191" s="30"/>
    </row>
    <row r="192" spans="1:32" ht="15">
      <c r="A192" s="6"/>
      <c r="B192" s="536" t="s">
        <v>588</v>
      </c>
      <c r="C192" s="536"/>
      <c r="D192" s="6"/>
      <c r="E192" s="6"/>
      <c r="F192" s="30"/>
      <c r="G192" s="30"/>
      <c r="H192" s="30"/>
      <c r="I192" s="29"/>
      <c r="J192" s="29"/>
      <c r="K192" s="30"/>
      <c r="L192" s="30"/>
      <c r="M192" s="30"/>
      <c r="N192" s="30"/>
      <c r="O192" s="30"/>
      <c r="P192" s="30"/>
      <c r="Q192" s="30"/>
      <c r="R192" s="30"/>
      <c r="S192" s="30"/>
      <c r="T192" s="30"/>
      <c r="U192" s="30"/>
      <c r="V192" s="30"/>
      <c r="W192" s="30"/>
      <c r="Y192" s="6"/>
      <c r="Z192" s="6"/>
      <c r="AA192" s="6"/>
      <c r="AC192" s="6"/>
      <c r="AE192" s="6"/>
      <c r="AF192" s="30"/>
    </row>
    <row r="193" spans="1:69" ht="15">
      <c r="A193" s="6"/>
      <c r="B193" s="481"/>
      <c r="C193" s="481"/>
      <c r="D193" s="6"/>
      <c r="E193" s="6"/>
      <c r="F193" s="30"/>
      <c r="G193" s="30"/>
      <c r="H193" s="30"/>
      <c r="I193" s="29"/>
      <c r="J193" s="29"/>
      <c r="K193" s="30"/>
      <c r="L193" s="30"/>
      <c r="M193" s="30"/>
      <c r="N193" s="30"/>
      <c r="O193" s="30"/>
      <c r="P193" s="30"/>
      <c r="Q193" s="30"/>
      <c r="R193" s="30"/>
      <c r="S193" s="30"/>
      <c r="T193" s="30"/>
      <c r="U193" s="30"/>
      <c r="V193" s="30"/>
      <c r="W193" s="30"/>
      <c r="Y193" s="6"/>
      <c r="Z193" s="6"/>
      <c r="AA193" s="6"/>
      <c r="AC193" s="6"/>
      <c r="AE193" s="6"/>
      <c r="AF193" s="30"/>
    </row>
    <row r="194" spans="1:69" ht="15">
      <c r="B194" s="518" t="s">
        <v>847</v>
      </c>
      <c r="C194" s="518"/>
    </row>
    <row r="195" spans="1:69" ht="15">
      <c r="B195" s="519" t="s">
        <v>270</v>
      </c>
      <c r="C195" s="519"/>
    </row>
    <row r="196" spans="1:69" ht="15">
      <c r="B196" s="533" t="s">
        <v>661</v>
      </c>
      <c r="C196" s="533"/>
    </row>
    <row r="197" spans="1:69" ht="15">
      <c r="B197" s="533" t="s">
        <v>190</v>
      </c>
      <c r="C197" s="533"/>
    </row>
    <row r="198" spans="1:69" s="26" customFormat="1" ht="15">
      <c r="B198" s="533" t="s">
        <v>191</v>
      </c>
      <c r="C198" s="533"/>
    </row>
    <row r="199" spans="1:69" ht="15">
      <c r="B199" s="533" t="s">
        <v>192</v>
      </c>
      <c r="C199" s="533"/>
    </row>
    <row r="200" spans="1:69" s="363" customFormat="1" ht="15">
      <c r="B200" s="772"/>
      <c r="C200" s="37"/>
      <c r="E200" s="578"/>
      <c r="G200" s="1"/>
      <c r="H200" s="1"/>
      <c r="I200" s="1"/>
      <c r="J200" s="1"/>
      <c r="K200" s="1"/>
      <c r="M200" s="1"/>
      <c r="N200" s="567"/>
      <c r="O200" s="1"/>
      <c r="P200" s="567"/>
      <c r="Q200" s="1"/>
      <c r="R200" s="1"/>
      <c r="S200" s="1"/>
      <c r="T200" s="567"/>
      <c r="U200" s="1"/>
      <c r="V200" s="567"/>
      <c r="Z200" s="619"/>
      <c r="AA200" s="619"/>
    </row>
    <row r="201" spans="1:69" ht="15">
      <c r="B201" s="696" t="s">
        <v>1000</v>
      </c>
      <c r="C201" s="519"/>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row>
    <row r="202" spans="1:69" ht="15">
      <c r="B202" s="696" t="s">
        <v>967</v>
      </c>
      <c r="C202" s="519"/>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row>
    <row r="203" spans="1:69" ht="15">
      <c r="B203" s="773" t="s">
        <v>954</v>
      </c>
      <c r="G203" s="53"/>
      <c r="H203" s="53"/>
      <c r="I203" s="53"/>
      <c r="J203" s="53"/>
      <c r="K203" s="53"/>
      <c r="L203" s="53"/>
      <c r="M203" s="53"/>
      <c r="N203" s="53"/>
      <c r="O203" s="53"/>
      <c r="P203" s="53"/>
      <c r="Q203" s="53"/>
      <c r="R203" s="53"/>
      <c r="S203" s="53"/>
      <c r="T203" s="53"/>
      <c r="U203" s="53"/>
      <c r="V203" s="53"/>
      <c r="W203" s="53"/>
      <c r="Y203" s="52"/>
      <c r="Z203" s="52"/>
      <c r="AA203" s="52"/>
      <c r="AC203" s="6"/>
      <c r="AE203" s="6"/>
      <c r="AF203" s="53"/>
    </row>
    <row r="204" spans="1:69" ht="15">
      <c r="B204" s="773" t="s">
        <v>1023</v>
      </c>
      <c r="G204" s="53"/>
      <c r="H204" s="53"/>
      <c r="I204" s="53"/>
      <c r="J204" s="53"/>
      <c r="K204" s="53"/>
      <c r="L204" s="53"/>
      <c r="M204" s="53"/>
      <c r="N204" s="53"/>
      <c r="O204" s="53"/>
      <c r="P204" s="53"/>
      <c r="Q204" s="53"/>
      <c r="R204" s="53"/>
      <c r="S204" s="53"/>
      <c r="T204" s="53"/>
      <c r="U204" s="53"/>
      <c r="V204" s="53"/>
      <c r="W204" s="53"/>
      <c r="Y204" s="52"/>
      <c r="Z204" s="52"/>
      <c r="AA204" s="52"/>
      <c r="AC204" s="6"/>
      <c r="AE204" s="6"/>
      <c r="AF204" s="53"/>
    </row>
    <row r="205" spans="1:69" ht="15">
      <c r="B205" s="773" t="s">
        <v>955</v>
      </c>
      <c r="G205" s="53"/>
      <c r="H205" s="53"/>
      <c r="I205" s="53"/>
      <c r="J205" s="53"/>
      <c r="K205" s="53"/>
      <c r="L205" s="53"/>
      <c r="M205" s="53"/>
      <c r="N205" s="53"/>
      <c r="O205" s="53"/>
      <c r="P205" s="53"/>
      <c r="Q205" s="53"/>
      <c r="R205" s="53"/>
      <c r="S205" s="53"/>
      <c r="T205" s="53"/>
      <c r="U205" s="53"/>
      <c r="V205" s="53"/>
      <c r="W205" s="53"/>
      <c r="Y205" s="52"/>
      <c r="Z205" s="52"/>
      <c r="AA205" s="52"/>
      <c r="AC205" s="6"/>
      <c r="AE205" s="6"/>
      <c r="AF205" s="53"/>
    </row>
    <row r="206" spans="1:69" ht="15">
      <c r="B206" s="773" t="s">
        <v>956</v>
      </c>
      <c r="G206" s="53"/>
      <c r="H206" s="53"/>
      <c r="I206" s="53"/>
      <c r="J206" s="53"/>
      <c r="K206" s="53"/>
      <c r="L206" s="53"/>
      <c r="M206" s="53"/>
      <c r="N206" s="53"/>
      <c r="O206" s="53"/>
      <c r="P206" s="53"/>
      <c r="Q206" s="53"/>
      <c r="R206" s="53"/>
      <c r="S206" s="53"/>
      <c r="T206" s="53"/>
      <c r="U206" s="53"/>
      <c r="V206" s="53"/>
      <c r="W206" s="53"/>
      <c r="Y206" s="52"/>
      <c r="Z206" s="52"/>
      <c r="AA206" s="52"/>
      <c r="AC206" s="6"/>
      <c r="AE206" s="6"/>
      <c r="AF206" s="53"/>
    </row>
    <row r="207" spans="1:69" ht="15">
      <c r="B207" s="773" t="s">
        <v>957</v>
      </c>
      <c r="G207" s="53"/>
      <c r="H207" s="53"/>
      <c r="I207" s="53"/>
      <c r="J207" s="53"/>
      <c r="K207" s="53"/>
      <c r="L207" s="53"/>
      <c r="M207" s="53"/>
      <c r="N207" s="53"/>
      <c r="O207" s="53"/>
      <c r="P207" s="53"/>
      <c r="Q207" s="53"/>
      <c r="R207" s="53"/>
      <c r="S207" s="53"/>
      <c r="T207" s="53"/>
      <c r="U207" s="53"/>
      <c r="V207" s="53"/>
      <c r="W207" s="53"/>
      <c r="Y207" s="52"/>
      <c r="Z207" s="52"/>
      <c r="AA207" s="52"/>
      <c r="AC207" s="6"/>
      <c r="AE207" s="6"/>
      <c r="AF207" s="53"/>
    </row>
    <row r="208" spans="1:69" ht="15">
      <c r="B208" s="773" t="s">
        <v>1024</v>
      </c>
      <c r="G208" s="53"/>
      <c r="H208" s="53"/>
      <c r="I208" s="53"/>
      <c r="J208" s="53"/>
      <c r="K208" s="53"/>
      <c r="L208" s="53"/>
      <c r="M208" s="53"/>
      <c r="N208" s="53"/>
      <c r="O208" s="53"/>
      <c r="P208" s="53"/>
      <c r="Q208" s="53"/>
      <c r="R208" s="53"/>
      <c r="S208" s="53"/>
      <c r="T208" s="53"/>
      <c r="U208" s="53"/>
      <c r="V208" s="53"/>
      <c r="W208" s="53"/>
      <c r="Y208" s="52"/>
      <c r="Z208" s="52"/>
      <c r="AA208" s="52"/>
      <c r="AC208" s="6"/>
      <c r="AE208" s="6"/>
      <c r="AF208" s="53"/>
    </row>
    <row r="209" spans="2:32" ht="15">
      <c r="B209" s="773" t="s">
        <v>1025</v>
      </c>
      <c r="G209" s="53"/>
      <c r="H209" s="53"/>
      <c r="I209" s="53"/>
      <c r="J209" s="53"/>
      <c r="K209" s="53"/>
      <c r="L209" s="53"/>
      <c r="M209" s="53"/>
      <c r="N209" s="53"/>
      <c r="O209" s="53"/>
      <c r="P209" s="53"/>
      <c r="Q209" s="53"/>
      <c r="R209" s="53"/>
      <c r="S209" s="53"/>
      <c r="T209" s="53"/>
      <c r="U209" s="53"/>
      <c r="V209" s="53"/>
      <c r="W209" s="53"/>
      <c r="Y209" s="52"/>
      <c r="Z209" s="52"/>
      <c r="AA209" s="52"/>
      <c r="AC209" s="6"/>
      <c r="AE209" s="6"/>
      <c r="AF209" s="53"/>
    </row>
    <row r="210" spans="2:32" ht="15">
      <c r="B210" s="773" t="s">
        <v>1026</v>
      </c>
      <c r="G210" s="53"/>
      <c r="H210" s="53"/>
      <c r="I210" s="53"/>
      <c r="J210" s="53"/>
      <c r="K210" s="53"/>
      <c r="L210" s="53"/>
      <c r="M210" s="53"/>
      <c r="N210" s="53"/>
      <c r="O210" s="53"/>
      <c r="P210" s="53"/>
      <c r="Q210" s="53"/>
      <c r="R210" s="53"/>
      <c r="S210" s="53"/>
      <c r="T210" s="53"/>
      <c r="U210" s="53"/>
      <c r="V210" s="53"/>
      <c r="W210" s="53"/>
      <c r="Y210" s="52"/>
      <c r="Z210" s="52"/>
      <c r="AA210" s="52"/>
      <c r="AC210" s="6"/>
      <c r="AE210" s="6"/>
      <c r="AF210" s="53"/>
    </row>
    <row r="211" spans="2:32" ht="15">
      <c r="B211" s="773" t="s">
        <v>958</v>
      </c>
      <c r="G211" s="53"/>
      <c r="H211" s="53"/>
      <c r="I211" s="53"/>
      <c r="J211" s="53"/>
      <c r="K211" s="53"/>
      <c r="L211" s="53"/>
      <c r="M211" s="53"/>
      <c r="N211" s="53"/>
      <c r="O211" s="53"/>
      <c r="P211" s="53"/>
      <c r="Q211" s="53"/>
      <c r="R211" s="53"/>
      <c r="S211" s="53"/>
      <c r="T211" s="53"/>
      <c r="U211" s="53"/>
      <c r="V211" s="53"/>
      <c r="W211" s="53"/>
      <c r="Y211" s="52"/>
      <c r="Z211" s="52"/>
      <c r="AA211" s="52"/>
      <c r="AC211" s="6"/>
      <c r="AE211" s="6"/>
      <c r="AF211" s="53"/>
    </row>
    <row r="212" spans="2:32" ht="15">
      <c r="B212" s="773" t="s">
        <v>959</v>
      </c>
      <c r="G212" s="53"/>
      <c r="H212" s="53"/>
      <c r="I212" s="53"/>
      <c r="J212" s="53"/>
      <c r="K212" s="53"/>
      <c r="L212" s="53"/>
      <c r="M212" s="53"/>
      <c r="N212" s="53"/>
      <c r="O212" s="53"/>
      <c r="P212" s="53"/>
      <c r="Q212" s="53"/>
      <c r="R212" s="53"/>
      <c r="S212" s="53"/>
      <c r="T212" s="53"/>
      <c r="U212" s="53"/>
      <c r="V212" s="53"/>
      <c r="W212" s="53"/>
      <c r="Y212" s="52"/>
      <c r="Z212" s="52"/>
      <c r="AA212" s="52"/>
      <c r="AC212" s="6"/>
      <c r="AE212" s="6"/>
      <c r="AF212" s="53"/>
    </row>
    <row r="213" spans="2:32" ht="15">
      <c r="B213" s="773" t="s">
        <v>960</v>
      </c>
      <c r="G213" s="53"/>
      <c r="H213" s="53"/>
      <c r="I213" s="53"/>
      <c r="J213" s="53"/>
      <c r="K213" s="53"/>
      <c r="L213" s="53"/>
      <c r="M213" s="53"/>
      <c r="N213" s="53"/>
      <c r="O213" s="53"/>
      <c r="P213" s="53"/>
      <c r="Q213" s="53"/>
      <c r="R213" s="53"/>
      <c r="S213" s="53"/>
      <c r="T213" s="53"/>
      <c r="U213" s="53"/>
      <c r="V213" s="53"/>
      <c r="W213" s="53"/>
      <c r="Y213" s="52"/>
      <c r="Z213" s="52"/>
      <c r="AA213" s="52"/>
      <c r="AC213" s="6"/>
      <c r="AE213" s="6"/>
      <c r="AF213" s="53"/>
    </row>
    <row r="214" spans="2:32" ht="15">
      <c r="B214" s="773" t="s">
        <v>961</v>
      </c>
      <c r="G214" s="53"/>
      <c r="H214" s="53"/>
      <c r="I214" s="53"/>
      <c r="J214" s="53"/>
      <c r="K214" s="53"/>
      <c r="L214" s="53"/>
      <c r="M214" s="53"/>
      <c r="N214" s="53"/>
      <c r="O214" s="53"/>
      <c r="P214" s="53"/>
      <c r="Q214" s="53"/>
      <c r="R214" s="53"/>
      <c r="S214" s="53"/>
      <c r="T214" s="53"/>
      <c r="U214" s="53"/>
      <c r="V214" s="53"/>
      <c r="W214" s="53"/>
      <c r="Y214" s="52"/>
      <c r="Z214" s="52"/>
      <c r="AA214" s="52"/>
      <c r="AC214" s="6"/>
      <c r="AE214" s="6"/>
      <c r="AF214" s="53"/>
    </row>
    <row r="215" spans="2:32" ht="15">
      <c r="B215" s="773" t="s">
        <v>962</v>
      </c>
      <c r="G215" s="53"/>
      <c r="H215" s="53"/>
      <c r="I215" s="53"/>
      <c r="J215" s="53"/>
      <c r="K215" s="53"/>
      <c r="L215" s="53"/>
      <c r="M215" s="53"/>
      <c r="N215" s="53"/>
      <c r="O215" s="53"/>
      <c r="P215" s="53"/>
      <c r="Q215" s="53"/>
      <c r="R215" s="53"/>
      <c r="S215" s="53"/>
      <c r="T215" s="53"/>
      <c r="U215" s="53"/>
      <c r="V215" s="53"/>
      <c r="W215" s="53"/>
      <c r="Y215" s="52"/>
      <c r="Z215" s="52"/>
      <c r="AA215" s="52"/>
      <c r="AC215" s="6"/>
      <c r="AE215" s="6"/>
      <c r="AF215" s="53"/>
    </row>
    <row r="216" spans="2:32" ht="15">
      <c r="B216" s="773" t="s">
        <v>963</v>
      </c>
      <c r="G216" s="53"/>
      <c r="H216" s="53"/>
      <c r="I216" s="53"/>
      <c r="J216" s="53"/>
      <c r="K216" s="53"/>
      <c r="L216" s="53"/>
      <c r="M216" s="53"/>
      <c r="N216" s="53"/>
      <c r="O216" s="53"/>
      <c r="P216" s="53"/>
      <c r="Q216" s="53"/>
      <c r="R216" s="53"/>
      <c r="S216" s="53"/>
      <c r="T216" s="53"/>
      <c r="U216" s="53"/>
      <c r="V216" s="53"/>
      <c r="W216" s="53"/>
      <c r="Y216" s="52"/>
      <c r="Z216" s="52"/>
      <c r="AA216" s="52"/>
      <c r="AC216" s="6"/>
      <c r="AE216" s="6"/>
      <c r="AF216" s="53"/>
    </row>
    <row r="217" spans="2:32" ht="15">
      <c r="B217" s="773" t="s">
        <v>964</v>
      </c>
      <c r="G217" s="53"/>
      <c r="H217" s="53"/>
      <c r="I217" s="53"/>
      <c r="J217" s="53"/>
      <c r="K217" s="53"/>
      <c r="L217" s="53"/>
      <c r="M217" s="53"/>
      <c r="N217" s="53"/>
      <c r="O217" s="53"/>
      <c r="P217" s="53"/>
      <c r="Q217" s="53"/>
      <c r="R217" s="53"/>
      <c r="S217" s="53"/>
      <c r="T217" s="53"/>
      <c r="U217" s="53"/>
      <c r="V217" s="53"/>
      <c r="W217" s="53"/>
      <c r="Y217" s="52"/>
      <c r="Z217" s="52"/>
      <c r="AA217" s="52"/>
      <c r="AC217" s="6"/>
      <c r="AE217" s="6"/>
      <c r="AF217" s="53"/>
    </row>
    <row r="218" spans="2:32" ht="15">
      <c r="B218" s="773" t="s">
        <v>965</v>
      </c>
      <c r="C218" s="654"/>
      <c r="D218" s="654"/>
      <c r="E218" s="654"/>
      <c r="F218" s="654"/>
      <c r="G218" s="784"/>
      <c r="H218" s="784"/>
      <c r="I218" s="784"/>
      <c r="J218" s="784"/>
      <c r="K218" s="784"/>
      <c r="L218" s="784"/>
      <c r="M218" s="784"/>
      <c r="N218" s="784"/>
      <c r="O218" s="784"/>
      <c r="P218" s="784"/>
      <c r="Q218" s="784"/>
      <c r="R218" s="784"/>
      <c r="S218" s="784"/>
      <c r="T218" s="784"/>
      <c r="U218" s="784"/>
      <c r="V218" s="784"/>
      <c r="W218" s="784"/>
      <c r="X218" s="654"/>
      <c r="Y218" s="52"/>
      <c r="Z218" s="52"/>
      <c r="AA218" s="52"/>
      <c r="AC218" s="6"/>
      <c r="AE218" s="6"/>
      <c r="AF218" s="53"/>
    </row>
    <row r="219" spans="2:32" ht="15">
      <c r="B219" s="773" t="s">
        <v>966</v>
      </c>
      <c r="C219" s="654"/>
      <c r="D219" s="654"/>
      <c r="E219" s="654"/>
      <c r="F219" s="654"/>
      <c r="G219" s="784"/>
      <c r="H219" s="784"/>
      <c r="I219" s="784"/>
      <c r="J219" s="784"/>
      <c r="K219" s="784"/>
      <c r="L219" s="784"/>
      <c r="M219" s="784"/>
      <c r="N219" s="784"/>
      <c r="O219" s="784"/>
      <c r="P219" s="784"/>
      <c r="Q219" s="784"/>
      <c r="R219" s="784"/>
      <c r="S219" s="784"/>
      <c r="T219" s="784"/>
      <c r="U219" s="784"/>
      <c r="V219" s="784"/>
      <c r="W219" s="784"/>
      <c r="X219" s="654"/>
      <c r="Y219" s="52"/>
      <c r="Z219" s="52"/>
      <c r="AA219" s="52"/>
      <c r="AC219" s="6"/>
      <c r="AE219" s="6"/>
      <c r="AF219" s="53"/>
    </row>
    <row r="220" spans="2:32" ht="15">
      <c r="B220" s="773" t="s">
        <v>1027</v>
      </c>
      <c r="C220" s="654"/>
      <c r="D220" s="654"/>
      <c r="E220" s="654"/>
      <c r="F220" s="654"/>
      <c r="G220" s="784"/>
      <c r="H220" s="784"/>
      <c r="I220" s="784"/>
      <c r="J220" s="784"/>
      <c r="K220" s="784"/>
      <c r="L220" s="784"/>
      <c r="M220" s="784"/>
      <c r="N220" s="784"/>
      <c r="O220" s="784"/>
      <c r="P220" s="784"/>
      <c r="Q220" s="784"/>
      <c r="R220" s="784"/>
      <c r="S220" s="784"/>
      <c r="T220" s="784"/>
      <c r="U220" s="784"/>
      <c r="V220" s="784"/>
      <c r="W220" s="784"/>
      <c r="X220" s="654"/>
      <c r="Y220" s="52"/>
      <c r="Z220" s="52"/>
      <c r="AA220" s="52"/>
      <c r="AC220" s="6"/>
      <c r="AE220" s="6"/>
      <c r="AF220" s="53"/>
    </row>
    <row r="221" spans="2:32">
      <c r="B221" s="654"/>
      <c r="C221" s="654"/>
      <c r="D221" s="654"/>
      <c r="E221" s="654"/>
      <c r="F221" s="654"/>
      <c r="G221" s="784"/>
      <c r="H221" s="784"/>
      <c r="I221" s="784"/>
      <c r="J221" s="784"/>
      <c r="K221" s="784"/>
      <c r="L221" s="784"/>
      <c r="M221" s="784"/>
      <c r="N221" s="784"/>
      <c r="O221" s="784"/>
      <c r="P221" s="784"/>
      <c r="Q221" s="784"/>
      <c r="R221" s="784"/>
      <c r="S221" s="784"/>
      <c r="T221" s="784"/>
      <c r="U221" s="784"/>
      <c r="V221" s="784"/>
      <c r="W221" s="784"/>
      <c r="X221" s="654"/>
      <c r="Y221" s="52"/>
      <c r="Z221" s="52"/>
      <c r="AA221" s="52"/>
      <c r="AC221" s="6"/>
      <c r="AE221" s="6"/>
      <c r="AF221" s="53"/>
    </row>
    <row r="222" spans="2:32" ht="15">
      <c r="B222" s="785" t="s">
        <v>1028</v>
      </c>
      <c r="C222" s="654"/>
      <c r="D222" s="654"/>
      <c r="E222" s="654"/>
      <c r="F222" s="654"/>
      <c r="G222" s="784"/>
      <c r="H222" s="784"/>
      <c r="I222" s="784"/>
      <c r="J222" s="784"/>
      <c r="K222" s="784"/>
      <c r="L222" s="784"/>
      <c r="M222" s="784"/>
      <c r="N222" s="784"/>
      <c r="O222" s="784"/>
      <c r="P222" s="784"/>
      <c r="Q222" s="784"/>
      <c r="R222" s="784"/>
      <c r="S222" s="784"/>
      <c r="T222" s="784"/>
      <c r="U222" s="784"/>
      <c r="V222" s="784"/>
      <c r="W222" s="784"/>
      <c r="X222" s="654"/>
      <c r="Y222" s="52"/>
      <c r="Z222" s="52"/>
      <c r="AA222" s="52"/>
      <c r="AC222" s="6"/>
      <c r="AE222" s="6"/>
      <c r="AF222" s="53"/>
    </row>
    <row r="223" spans="2:32" ht="15">
      <c r="B223" s="786" t="s">
        <v>1013</v>
      </c>
      <c r="C223" s="654"/>
      <c r="D223" s="654"/>
      <c r="E223" s="654"/>
      <c r="F223" s="654"/>
      <c r="G223" s="784"/>
      <c r="H223" s="784"/>
      <c r="I223" s="784"/>
      <c r="J223" s="784"/>
      <c r="K223" s="784"/>
      <c r="L223" s="784"/>
      <c r="M223" s="784"/>
      <c r="N223" s="784"/>
      <c r="O223" s="784"/>
      <c r="P223" s="784"/>
      <c r="Q223" s="784"/>
      <c r="R223" s="784"/>
      <c r="S223" s="784"/>
      <c r="T223" s="784"/>
      <c r="U223" s="784"/>
      <c r="V223" s="784"/>
      <c r="W223" s="784"/>
      <c r="X223" s="654"/>
      <c r="Y223" s="52"/>
      <c r="Z223" s="52"/>
      <c r="AA223" s="52"/>
      <c r="AC223" s="6"/>
      <c r="AE223" s="6"/>
      <c r="AF223" s="53"/>
    </row>
    <row r="224" spans="2:32">
      <c r="B224" s="654"/>
      <c r="C224" s="654"/>
      <c r="D224" s="654"/>
      <c r="E224" s="654"/>
      <c r="F224" s="654"/>
      <c r="G224" s="784"/>
      <c r="H224" s="784"/>
      <c r="I224" s="784"/>
      <c r="J224" s="784"/>
      <c r="K224" s="784"/>
      <c r="L224" s="784"/>
      <c r="M224" s="784"/>
      <c r="N224" s="784"/>
      <c r="O224" s="784"/>
      <c r="P224" s="784"/>
      <c r="Q224" s="784"/>
      <c r="R224" s="784"/>
      <c r="S224" s="784"/>
      <c r="T224" s="784"/>
      <c r="U224" s="784"/>
      <c r="V224" s="784"/>
      <c r="W224" s="784"/>
      <c r="X224" s="654"/>
      <c r="Y224" s="52"/>
      <c r="Z224" s="52"/>
      <c r="AA224" s="52"/>
      <c r="AC224" s="6"/>
      <c r="AE224" s="6"/>
      <c r="AF224" s="53"/>
    </row>
    <row r="225" spans="1:69">
      <c r="B225" s="504" t="s">
        <v>116</v>
      </c>
      <c r="C225" s="587"/>
      <c r="D225" s="483" t="s">
        <v>5</v>
      </c>
      <c r="E225" s="26"/>
      <c r="G225" s="53"/>
      <c r="H225" s="53"/>
      <c r="I225" s="53"/>
      <c r="J225" s="53"/>
      <c r="K225" s="53"/>
      <c r="L225" s="53"/>
      <c r="M225" s="53"/>
      <c r="N225" s="53"/>
      <c r="O225" s="53"/>
      <c r="P225" s="53"/>
      <c r="Q225" s="53"/>
      <c r="R225" s="53"/>
      <c r="S225" s="53"/>
      <c r="T225" s="53"/>
      <c r="U225" s="53"/>
      <c r="V225" s="53"/>
      <c r="W225" s="53"/>
      <c r="Y225" s="52"/>
      <c r="Z225" s="52"/>
      <c r="AA225" s="52"/>
      <c r="AC225" s="6"/>
      <c r="AE225" s="6"/>
      <c r="AF225" s="53"/>
    </row>
    <row r="226" spans="1:69">
      <c r="D226" s="485" t="s">
        <v>1</v>
      </c>
      <c r="E226" s="26"/>
      <c r="G226" s="53"/>
      <c r="H226" s="53"/>
      <c r="I226" s="53"/>
      <c r="J226" s="53"/>
      <c r="K226" s="53"/>
      <c r="L226" s="53"/>
      <c r="M226" s="53"/>
      <c r="N226" s="53"/>
      <c r="O226" s="53"/>
      <c r="P226" s="53"/>
      <c r="Q226" s="53"/>
      <c r="R226" s="53"/>
      <c r="S226" s="53"/>
      <c r="T226" s="53"/>
      <c r="U226" s="53"/>
      <c r="V226" s="53"/>
      <c r="W226" s="53"/>
      <c r="Y226" s="52"/>
      <c r="Z226" s="52"/>
      <c r="AA226" s="52"/>
      <c r="AC226" s="6"/>
      <c r="AE226" s="6"/>
      <c r="AF226" s="53"/>
    </row>
    <row r="227" spans="1:69" s="399" customFormat="1">
      <c r="B227" s="1"/>
      <c r="C227" s="1"/>
      <c r="D227" s="485"/>
      <c r="E227" s="26"/>
      <c r="G227" s="402"/>
      <c r="H227" s="402"/>
      <c r="I227" s="402"/>
      <c r="J227" s="402"/>
      <c r="K227" s="402"/>
      <c r="L227" s="402"/>
      <c r="M227" s="402"/>
      <c r="N227" s="402"/>
      <c r="O227" s="402"/>
      <c r="P227" s="402"/>
      <c r="Q227" s="402"/>
      <c r="R227" s="402"/>
      <c r="S227" s="402"/>
      <c r="T227" s="402"/>
      <c r="U227" s="402"/>
      <c r="V227" s="402"/>
      <c r="W227" s="402"/>
      <c r="X227" s="1"/>
      <c r="Y227" s="400"/>
      <c r="Z227" s="400"/>
      <c r="AA227" s="400"/>
      <c r="AC227" s="401"/>
      <c r="AE227" s="401"/>
      <c r="AF227" s="402"/>
    </row>
    <row r="228" spans="1:69" s="399" customFormat="1">
      <c r="B228" s="570"/>
      <c r="C228" s="137"/>
      <c r="D228" s="25"/>
      <c r="E228" s="26"/>
      <c r="F228" s="755"/>
      <c r="G228" s="756"/>
      <c r="H228" s="756"/>
      <c r="I228" s="756"/>
      <c r="J228" s="756"/>
      <c r="K228" s="756"/>
      <c r="L228" s="756"/>
      <c r="M228" s="402"/>
      <c r="N228" s="402"/>
      <c r="O228" s="402"/>
      <c r="P228" s="402"/>
      <c r="Q228" s="402"/>
      <c r="R228" s="402"/>
      <c r="S228" s="402"/>
      <c r="T228" s="402"/>
      <c r="U228" s="402"/>
      <c r="V228" s="402"/>
      <c r="W228" s="402"/>
      <c r="Y228" s="400"/>
      <c r="Z228" s="400"/>
      <c r="AA228" s="400"/>
      <c r="AC228" s="401"/>
      <c r="AE228" s="401"/>
      <c r="AF228" s="402"/>
    </row>
    <row r="229" spans="1:69" s="399" customFormat="1">
      <c r="B229" s="570"/>
      <c r="C229" s="137"/>
      <c r="D229" s="25"/>
      <c r="E229" s="26"/>
      <c r="F229" s="755"/>
      <c r="G229" s="756"/>
      <c r="H229" s="756"/>
      <c r="I229" s="756"/>
      <c r="J229" s="756"/>
      <c r="K229" s="756"/>
      <c r="L229" s="756"/>
      <c r="M229" s="402"/>
      <c r="N229" s="402"/>
      <c r="O229" s="402"/>
      <c r="P229" s="402"/>
      <c r="Q229" s="402"/>
      <c r="R229" s="402"/>
      <c r="S229" s="402"/>
      <c r="T229" s="402"/>
      <c r="U229" s="402"/>
      <c r="V229" s="402"/>
      <c r="W229" s="402"/>
      <c r="Y229" s="400"/>
      <c r="Z229" s="400"/>
      <c r="AA229" s="400"/>
      <c r="AC229" s="401"/>
      <c r="AE229" s="401"/>
      <c r="AF229" s="402"/>
    </row>
    <row r="230" spans="1:69" s="399" customFormat="1">
      <c r="B230" s="570"/>
      <c r="C230" s="137"/>
      <c r="D230" s="25"/>
      <c r="E230" s="26"/>
      <c r="G230" s="402"/>
      <c r="H230" s="402"/>
      <c r="I230" s="402"/>
      <c r="J230" s="756"/>
      <c r="K230" s="756"/>
      <c r="L230" s="756"/>
      <c r="M230" s="402"/>
      <c r="N230" s="402"/>
      <c r="O230" s="402"/>
      <c r="P230" s="402"/>
      <c r="Q230" s="402"/>
      <c r="R230" s="402"/>
      <c r="S230" s="402"/>
      <c r="T230" s="402"/>
      <c r="U230" s="402"/>
      <c r="V230" s="402"/>
      <c r="W230" s="402"/>
      <c r="Y230" s="400"/>
      <c r="Z230" s="400"/>
      <c r="AA230" s="400"/>
      <c r="AC230" s="401"/>
      <c r="AE230" s="401"/>
      <c r="AF230" s="402"/>
    </row>
    <row r="231" spans="1:69" s="399" customFormat="1">
      <c r="B231" s="570"/>
      <c r="C231" s="137"/>
      <c r="D231" s="25"/>
      <c r="E231" s="26"/>
      <c r="G231" s="402"/>
      <c r="H231" s="402"/>
      <c r="I231" s="402"/>
      <c r="J231" s="756"/>
      <c r="K231" s="756"/>
      <c r="L231" s="756"/>
      <c r="M231" s="402"/>
      <c r="N231" s="402"/>
      <c r="O231" s="402"/>
      <c r="P231" s="402"/>
      <c r="Q231" s="402"/>
      <c r="R231" s="402"/>
      <c r="S231" s="402"/>
      <c r="T231" s="402"/>
      <c r="U231" s="402"/>
      <c r="V231" s="402"/>
      <c r="W231" s="402"/>
      <c r="Y231" s="400"/>
      <c r="Z231" s="400"/>
      <c r="AA231" s="400"/>
      <c r="AC231" s="401"/>
      <c r="AE231" s="401"/>
      <c r="AF231" s="402"/>
    </row>
    <row r="232" spans="1:69" s="399" customFormat="1">
      <c r="B232" s="570"/>
      <c r="C232" s="137"/>
      <c r="D232" s="25"/>
      <c r="E232" s="26"/>
      <c r="G232" s="402"/>
      <c r="H232" s="402"/>
      <c r="I232" s="402"/>
      <c r="J232" s="402"/>
      <c r="K232" s="402"/>
      <c r="L232" s="402"/>
      <c r="M232" s="402"/>
      <c r="N232" s="402"/>
      <c r="O232" s="402"/>
      <c r="P232" s="402"/>
      <c r="Q232" s="402"/>
      <c r="R232" s="402"/>
      <c r="S232" s="402"/>
      <c r="T232" s="402"/>
      <c r="U232" s="402"/>
      <c r="V232" s="402"/>
      <c r="W232" s="402"/>
      <c r="Y232" s="400"/>
      <c r="Z232" s="400"/>
      <c r="AA232" s="400"/>
      <c r="AC232" s="401"/>
      <c r="AE232" s="401"/>
      <c r="AF232" s="402"/>
    </row>
    <row r="233" spans="1:69" s="399" customFormat="1">
      <c r="B233" s="1"/>
      <c r="C233" s="1"/>
      <c r="D233" s="1"/>
      <c r="E233" s="26"/>
      <c r="G233" s="402"/>
      <c r="H233" s="402"/>
      <c r="I233" s="402"/>
      <c r="J233" s="402"/>
      <c r="K233" s="402"/>
      <c r="L233" s="402"/>
      <c r="M233" s="402"/>
      <c r="N233" s="402"/>
      <c r="O233" s="402"/>
      <c r="P233" s="402"/>
      <c r="Q233" s="402"/>
      <c r="R233" s="402"/>
      <c r="S233" s="402"/>
      <c r="T233" s="402"/>
      <c r="U233" s="402"/>
      <c r="V233" s="402"/>
      <c r="W233" s="402"/>
      <c r="Y233" s="400"/>
      <c r="Z233" s="400"/>
      <c r="AA233" s="400"/>
      <c r="AC233" s="401"/>
      <c r="AE233" s="401"/>
      <c r="AF233" s="402"/>
    </row>
    <row r="234" spans="1:69" s="399" customFormat="1" ht="15" thickBot="1">
      <c r="B234" s="1"/>
      <c r="C234" s="1"/>
      <c r="D234" s="31">
        <f>SUM(D228:D233)</f>
        <v>0</v>
      </c>
      <c r="E234" s="26"/>
      <c r="G234" s="402"/>
      <c r="H234" s="402"/>
      <c r="I234" s="402"/>
      <c r="J234" s="402"/>
      <c r="K234" s="402"/>
      <c r="L234" s="402"/>
      <c r="M234" s="402"/>
      <c r="N234" s="402"/>
      <c r="O234" s="402"/>
      <c r="P234" s="402"/>
      <c r="Q234" s="402"/>
      <c r="R234" s="402"/>
      <c r="S234" s="402"/>
      <c r="T234" s="402"/>
      <c r="U234" s="402"/>
      <c r="V234" s="402"/>
      <c r="W234" s="402"/>
      <c r="Y234" s="400"/>
      <c r="Z234" s="400"/>
      <c r="AA234" s="400"/>
      <c r="AC234" s="401"/>
      <c r="AE234" s="401"/>
      <c r="AF234" s="402"/>
    </row>
    <row r="235" spans="1:69" s="399" customFormat="1" ht="15" thickTop="1">
      <c r="B235" s="1"/>
      <c r="C235" s="1"/>
      <c r="D235" s="1"/>
      <c r="E235" s="1"/>
      <c r="F235" s="1"/>
      <c r="G235" s="402"/>
      <c r="H235" s="402"/>
      <c r="I235" s="402"/>
      <c r="J235" s="402"/>
      <c r="K235" s="402"/>
      <c r="L235" s="402"/>
      <c r="M235" s="402"/>
      <c r="N235" s="402"/>
      <c r="O235" s="402"/>
      <c r="P235" s="402"/>
      <c r="Q235" s="402"/>
      <c r="R235" s="402"/>
      <c r="S235" s="402"/>
      <c r="T235" s="402"/>
      <c r="U235" s="402"/>
      <c r="V235" s="402"/>
      <c r="W235" s="402"/>
      <c r="Y235" s="400"/>
      <c r="Z235" s="400"/>
      <c r="AA235" s="400"/>
      <c r="AC235" s="401"/>
      <c r="AE235" s="401"/>
      <c r="AF235" s="402"/>
    </row>
    <row r="236" spans="1:69" s="399" customFormat="1">
      <c r="B236" s="1"/>
      <c r="C236" s="1"/>
      <c r="D236" s="1"/>
      <c r="E236" s="1"/>
      <c r="F236" s="1"/>
      <c r="G236" s="402"/>
      <c r="H236" s="402"/>
      <c r="I236" s="402"/>
      <c r="J236" s="402"/>
      <c r="K236" s="402"/>
      <c r="L236" s="402"/>
      <c r="M236" s="402"/>
      <c r="N236" s="402"/>
      <c r="O236" s="402"/>
      <c r="P236" s="402"/>
      <c r="Q236" s="402"/>
      <c r="R236" s="402"/>
      <c r="S236" s="402"/>
      <c r="T236" s="402"/>
      <c r="U236" s="402"/>
      <c r="V236" s="402"/>
      <c r="W236" s="402"/>
      <c r="Y236" s="400"/>
      <c r="Z236" s="400"/>
      <c r="AA236" s="400"/>
      <c r="AC236" s="401"/>
      <c r="AE236" s="401"/>
      <c r="AF236" s="402"/>
    </row>
    <row r="237" spans="1:69" s="399" customFormat="1" ht="15">
      <c r="B237" s="540" t="s">
        <v>1029</v>
      </c>
      <c r="C237" s="654"/>
      <c r="D237" s="654"/>
      <c r="E237" s="654"/>
      <c r="F237" s="654"/>
      <c r="G237" s="787"/>
      <c r="H237" s="787"/>
      <c r="I237" s="787"/>
      <c r="J237" s="787"/>
      <c r="K237" s="787"/>
      <c r="L237" s="787"/>
      <c r="M237" s="787"/>
      <c r="N237" s="787"/>
      <c r="O237" s="787"/>
      <c r="P237" s="787"/>
      <c r="Q237" s="787"/>
      <c r="R237" s="787"/>
      <c r="S237" s="787"/>
      <c r="T237" s="787"/>
      <c r="U237" s="787"/>
      <c r="V237" s="787"/>
      <c r="W237" s="402"/>
      <c r="Y237" s="400"/>
      <c r="Z237" s="400"/>
      <c r="AA237" s="400"/>
      <c r="AC237" s="401"/>
      <c r="AE237" s="401"/>
      <c r="AF237" s="402"/>
    </row>
    <row r="238" spans="1:69" s="399" customFormat="1">
      <c r="B238" s="654"/>
      <c r="C238" s="654"/>
      <c r="D238" s="654"/>
      <c r="E238" s="654"/>
      <c r="F238" s="654"/>
      <c r="G238" s="787"/>
      <c r="H238" s="787"/>
      <c r="I238" s="787"/>
      <c r="J238" s="787"/>
      <c r="K238" s="787"/>
      <c r="L238" s="787"/>
      <c r="M238" s="787"/>
      <c r="N238" s="787"/>
      <c r="O238" s="787"/>
      <c r="P238" s="787"/>
      <c r="Q238" s="787"/>
      <c r="R238" s="787"/>
      <c r="S238" s="787"/>
      <c r="T238" s="787"/>
      <c r="U238" s="787"/>
      <c r="V238" s="787"/>
      <c r="W238" s="402"/>
      <c r="Y238" s="400"/>
      <c r="Z238" s="400"/>
      <c r="AA238" s="400"/>
      <c r="AC238" s="401"/>
      <c r="AE238" s="401"/>
      <c r="AF238" s="402"/>
    </row>
    <row r="239" spans="1:69" s="26" customFormat="1" ht="15">
      <c r="A239" s="28"/>
      <c r="B239" s="481" t="s">
        <v>579</v>
      </c>
      <c r="C239" s="481"/>
      <c r="D239" s="28"/>
      <c r="E239" s="28"/>
      <c r="F239" s="41"/>
      <c r="G239" s="41"/>
      <c r="H239" s="41"/>
      <c r="I239" s="29"/>
      <c r="J239" s="29"/>
      <c r="K239" s="41"/>
      <c r="L239" s="41"/>
      <c r="M239" s="41"/>
      <c r="N239" s="41"/>
      <c r="O239" s="41"/>
      <c r="P239" s="41"/>
      <c r="Q239" s="41"/>
      <c r="R239" s="41"/>
      <c r="S239" s="41"/>
      <c r="T239" s="41"/>
      <c r="U239" s="41"/>
      <c r="V239" s="41"/>
      <c r="W239" s="41"/>
      <c r="Y239" s="28"/>
      <c r="Z239" s="28"/>
      <c r="AA239" s="28"/>
      <c r="AC239" s="28"/>
      <c r="AE239" s="28"/>
      <c r="AF239" s="41"/>
    </row>
    <row r="240" spans="1:69" ht="15">
      <c r="B240" s="519" t="s">
        <v>559</v>
      </c>
      <c r="C240" s="519"/>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row>
    <row r="241" spans="2:69" ht="15">
      <c r="B241" s="519" t="s">
        <v>560</v>
      </c>
      <c r="C241" s="519"/>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row>
    <row r="242" spans="2:69">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row>
    <row r="243" spans="2:69" ht="15">
      <c r="B243" s="481" t="s">
        <v>615</v>
      </c>
      <c r="C243" s="481"/>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row>
    <row r="244" spans="2:69" ht="15">
      <c r="B244" s="537" t="s">
        <v>616</v>
      </c>
      <c r="C244" s="537"/>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row>
    <row r="245" spans="2:69">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row>
    <row r="246" spans="2:69" ht="15">
      <c r="B246" s="37" t="s">
        <v>1009</v>
      </c>
      <c r="C246" s="37"/>
    </row>
    <row r="247" spans="2:69" ht="15">
      <c r="B247" s="520" t="s">
        <v>1010</v>
      </c>
      <c r="C247" s="520"/>
      <c r="D247" s="404"/>
      <c r="E247" s="578"/>
      <c r="F247" s="404"/>
      <c r="G247" s="404"/>
      <c r="H247" s="404"/>
      <c r="I247" s="404"/>
      <c r="J247" s="38"/>
    </row>
    <row r="248" spans="2:69" s="654" customFormat="1" ht="15">
      <c r="B248" s="788" t="s">
        <v>1011</v>
      </c>
      <c r="C248" s="788"/>
      <c r="D248" s="735"/>
      <c r="E248" s="735"/>
      <c r="F248" s="735"/>
      <c r="G248" s="735"/>
      <c r="H248" s="735"/>
      <c r="I248" s="735"/>
      <c r="J248" s="789"/>
    </row>
    <row r="249" spans="2:69" ht="15">
      <c r="B249" s="489"/>
      <c r="C249" s="489"/>
      <c r="D249" s="480"/>
      <c r="E249" s="578"/>
      <c r="F249" s="480"/>
      <c r="G249" s="480"/>
      <c r="H249" s="480"/>
      <c r="I249" s="480"/>
      <c r="J249" s="38"/>
    </row>
    <row r="250" spans="2:69" ht="15">
      <c r="B250" s="482" t="s">
        <v>747</v>
      </c>
      <c r="C250" s="482"/>
      <c r="D250" s="26"/>
      <c r="E250" s="26"/>
      <c r="F250" s="26"/>
      <c r="G250" s="26"/>
      <c r="H250" s="26"/>
      <c r="I250" s="26"/>
      <c r="J250" s="26"/>
      <c r="K250" s="26"/>
      <c r="L250" s="26"/>
      <c r="M250" s="26"/>
      <c r="N250" s="26"/>
      <c r="O250" s="26"/>
      <c r="P250" s="26"/>
      <c r="Q250" s="26"/>
      <c r="R250" s="26"/>
      <c r="S250" s="26"/>
      <c r="T250" s="26"/>
      <c r="U250" s="26"/>
      <c r="V250" s="26"/>
      <c r="W250" s="26"/>
      <c r="X250" s="26"/>
    </row>
    <row r="252" spans="2:69">
      <c r="B252" s="504" t="s">
        <v>621</v>
      </c>
      <c r="C252" s="587"/>
      <c r="D252" s="562" t="s">
        <v>5</v>
      </c>
      <c r="E252" s="26"/>
    </row>
    <row r="253" spans="2:69">
      <c r="D253" s="567" t="s">
        <v>1</v>
      </c>
      <c r="E253" s="26"/>
    </row>
    <row r="254" spans="2:69">
      <c r="C254" s="26"/>
      <c r="D254" s="567"/>
      <c r="E254" s="26"/>
    </row>
    <row r="255" spans="2:69">
      <c r="B255" s="570" t="s">
        <v>662</v>
      </c>
      <c r="C255" s="137"/>
      <c r="D255" s="25"/>
      <c r="E255" s="26"/>
    </row>
    <row r="256" spans="2:69">
      <c r="B256" s="570" t="s">
        <v>663</v>
      </c>
      <c r="C256" s="137"/>
      <c r="D256" s="25"/>
      <c r="E256" s="26"/>
    </row>
    <row r="257" spans="2:14">
      <c r="B257" s="570" t="s">
        <v>622</v>
      </c>
      <c r="C257" s="137"/>
      <c r="D257" s="25"/>
      <c r="E257" s="26"/>
    </row>
    <row r="258" spans="2:14">
      <c r="B258" s="570" t="s">
        <v>419</v>
      </c>
      <c r="C258" s="137"/>
      <c r="D258" s="25"/>
      <c r="E258" s="26"/>
    </row>
    <row r="259" spans="2:14">
      <c r="B259" s="570"/>
      <c r="C259" s="137"/>
      <c r="D259" s="25"/>
      <c r="E259" s="26"/>
    </row>
    <row r="260" spans="2:14">
      <c r="E260" s="26"/>
    </row>
    <row r="261" spans="2:14" ht="15" thickBot="1">
      <c r="D261" s="31">
        <f>SUM(D255:D260)</f>
        <v>0</v>
      </c>
      <c r="E261" s="26"/>
    </row>
    <row r="262" spans="2:14" ht="15" thickTop="1"/>
    <row r="263" spans="2:14" ht="15">
      <c r="B263" s="482" t="s">
        <v>665</v>
      </c>
      <c r="C263" s="482"/>
      <c r="D263" s="26"/>
      <c r="E263" s="26"/>
      <c r="F263" s="26"/>
      <c r="G263" s="26"/>
      <c r="H263" s="26"/>
      <c r="I263" s="26"/>
      <c r="J263" s="26"/>
      <c r="K263" s="26"/>
      <c r="L263" s="26"/>
      <c r="M263" s="26"/>
      <c r="N263" s="26"/>
    </row>
    <row r="264" spans="2:14">
      <c r="B264" s="26"/>
      <c r="C264" s="26"/>
      <c r="D264" s="26"/>
      <c r="E264" s="26"/>
      <c r="F264" s="26"/>
      <c r="G264" s="26"/>
      <c r="H264" s="26"/>
      <c r="I264" s="26"/>
      <c r="J264" s="26"/>
      <c r="K264" s="26"/>
      <c r="L264" s="26"/>
      <c r="M264" s="26"/>
      <c r="N264" s="26"/>
    </row>
    <row r="265" spans="2:14" ht="15">
      <c r="B265" s="531" t="s">
        <v>707</v>
      </c>
      <c r="C265" s="531"/>
      <c r="D265" s="26"/>
      <c r="E265" s="26"/>
      <c r="F265" s="26"/>
      <c r="G265" s="26"/>
      <c r="H265" s="26"/>
      <c r="I265" s="26"/>
      <c r="J265" s="26"/>
      <c r="K265" s="26"/>
      <c r="L265" s="26"/>
      <c r="M265" s="26"/>
      <c r="N265" s="26"/>
    </row>
    <row r="267" spans="2:14" ht="15">
      <c r="B267" s="531" t="s">
        <v>981</v>
      </c>
    </row>
  </sheetData>
  <sheetProtection formatCells="0" formatColumns="0" formatRows="0" insertColumns="0" insertHyperlinks="0" deleteColumns="0" deleteRows="0" sort="0" autoFilter="0" pivotTables="0"/>
  <sortState ref="A17:BC26">
    <sortCondition ref="B17:B26"/>
  </sortState>
  <mergeCells count="40">
    <mergeCell ref="AJ6:AL9"/>
    <mergeCell ref="AJ5:AL5"/>
    <mergeCell ref="AB8:AB11"/>
    <mergeCell ref="AD9:AD11"/>
    <mergeCell ref="V119:X119"/>
    <mergeCell ref="Z9:Z11"/>
    <mergeCell ref="Z119:AB119"/>
    <mergeCell ref="AH8:AH11"/>
    <mergeCell ref="AF10:AF11"/>
    <mergeCell ref="Z6:AH6"/>
    <mergeCell ref="Z5:AH5"/>
    <mergeCell ref="P10:P11"/>
    <mergeCell ref="R10:R11"/>
    <mergeCell ref="B71:G71"/>
    <mergeCell ref="B72:G72"/>
    <mergeCell ref="H117:H120"/>
    <mergeCell ref="N114:AD114"/>
    <mergeCell ref="AD118:AD119"/>
    <mergeCell ref="N10:N11"/>
    <mergeCell ref="X9:X11"/>
    <mergeCell ref="P117:P120"/>
    <mergeCell ref="R115:R120"/>
    <mergeCell ref="T115:T120"/>
    <mergeCell ref="F5:L5"/>
    <mergeCell ref="F6:L6"/>
    <mergeCell ref="D8:D11"/>
    <mergeCell ref="D119:F120"/>
    <mergeCell ref="L10:L11"/>
    <mergeCell ref="B74:G74"/>
    <mergeCell ref="B68:G68"/>
    <mergeCell ref="B69:G69"/>
    <mergeCell ref="B70:G70"/>
    <mergeCell ref="B172:G172"/>
    <mergeCell ref="B173:G173"/>
    <mergeCell ref="B170:G170"/>
    <mergeCell ref="B119:B120"/>
    <mergeCell ref="H133:H136"/>
    <mergeCell ref="B135:B136"/>
    <mergeCell ref="D134:D136"/>
    <mergeCell ref="B171:G171"/>
  </mergeCells>
  <phoneticPr fontId="0" type="noConversion"/>
  <hyperlinks>
    <hyperlink ref="B205" r:id="rId1" tooltip="previous" display="javascript:void(0)" xr:uid="{00000000-0004-0000-0100-000000000000}"/>
  </hyperlinks>
  <pageMargins left="0.74803149606299202" right="0.74803149606299202" top="0.98425196850393704" bottom="0.98425196850393704" header="0.511811023622047" footer="0.511811023622047"/>
  <pageSetup paperSize="9" scale="32" fitToHeight="100" orientation="landscape" cellComments="asDisplayed" r:id="rId2"/>
  <headerFooter alignWithMargins="0">
    <oddFooter>&amp;L&amp;10&amp;F&amp;R&amp;10Q &amp;A</oddFooter>
  </headerFooter>
  <rowBreaks count="2" manualBreakCount="2">
    <brk id="86" max="40" man="1"/>
    <brk id="173" max="40" man="1"/>
  </rowBreaks>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dimension ref="A1:L59"/>
  <sheetViews>
    <sheetView view="pageBreakPreview" zoomScaleNormal="100" zoomScaleSheetLayoutView="100" workbookViewId="0">
      <selection activeCell="D18" sqref="D18"/>
    </sheetView>
  </sheetViews>
  <sheetFormatPr defaultColWidth="9" defaultRowHeight="14.25"/>
  <cols>
    <col min="1" max="1" width="5.625" style="1" customWidth="1"/>
    <col min="2" max="2" width="37.125" style="1" bestFit="1" customWidth="1"/>
    <col min="3" max="3" width="3.625" style="1" customWidth="1"/>
    <col min="4" max="4" width="13.125" style="1" customWidth="1"/>
    <col min="5" max="5" width="3.625" style="1" customWidth="1"/>
    <col min="6" max="6" width="25.625" style="1" customWidth="1"/>
    <col min="7" max="8" width="12.625" style="1" customWidth="1"/>
    <col min="9" max="9" width="3.625" style="1" customWidth="1"/>
    <col min="10" max="10" width="25.625" style="1" customWidth="1"/>
    <col min="11" max="12" width="12.625" style="1" customWidth="1"/>
    <col min="13" max="13" width="3.625" style="1" customWidth="1"/>
    <col min="14" max="16384" width="9" style="1"/>
  </cols>
  <sheetData>
    <row r="1" spans="1:12" ht="15">
      <c r="A1" s="103" t="s">
        <v>841</v>
      </c>
    </row>
    <row r="2" spans="1:12" s="26" customFormat="1" ht="15">
      <c r="A2" s="653" t="s">
        <v>880</v>
      </c>
    </row>
    <row r="3" spans="1:12" s="26" customFormat="1" ht="15">
      <c r="A3" s="653"/>
    </row>
    <row r="4" spans="1:12" s="26" customFormat="1" ht="15">
      <c r="A4" s="653" t="s">
        <v>881</v>
      </c>
    </row>
    <row r="5" spans="1:12" s="26" customFormat="1"/>
    <row r="6" spans="1:12" s="26" customFormat="1">
      <c r="A6" s="26" t="s">
        <v>11</v>
      </c>
      <c r="B6" s="26" t="s">
        <v>355</v>
      </c>
    </row>
    <row r="7" spans="1:12" s="26" customFormat="1">
      <c r="B7" s="654" t="s">
        <v>359</v>
      </c>
      <c r="I7" s="39" t="s">
        <v>358</v>
      </c>
    </row>
    <row r="8" spans="1:12" s="26" customFormat="1">
      <c r="D8" s="39" t="s">
        <v>882</v>
      </c>
      <c r="F8" s="879" t="s">
        <v>356</v>
      </c>
      <c r="G8" s="880"/>
      <c r="H8" s="881"/>
      <c r="J8" s="879" t="s">
        <v>357</v>
      </c>
      <c r="K8" s="880"/>
      <c r="L8" s="881"/>
    </row>
    <row r="9" spans="1:12">
      <c r="B9" s="46" t="s">
        <v>374</v>
      </c>
      <c r="D9" s="40" t="s">
        <v>366</v>
      </c>
      <c r="F9" s="667" t="s">
        <v>372</v>
      </c>
      <c r="G9" s="667" t="s">
        <v>367</v>
      </c>
      <c r="H9" s="667" t="s">
        <v>5</v>
      </c>
      <c r="J9" s="667" t="s">
        <v>372</v>
      </c>
      <c r="K9" s="667" t="s">
        <v>367</v>
      </c>
      <c r="L9" s="667" t="s">
        <v>5</v>
      </c>
    </row>
    <row r="10" spans="1:12">
      <c r="D10" s="234" t="s">
        <v>353</v>
      </c>
      <c r="F10" s="672"/>
      <c r="G10" s="234" t="s">
        <v>365</v>
      </c>
      <c r="H10" s="672" t="s">
        <v>1</v>
      </c>
      <c r="J10" s="672"/>
      <c r="K10" s="234" t="s">
        <v>365</v>
      </c>
      <c r="L10" s="672" t="s">
        <v>1</v>
      </c>
    </row>
    <row r="11" spans="1:12" ht="9.9499999999999993" customHeight="1"/>
    <row r="12" spans="1:12">
      <c r="B12" s="235"/>
      <c r="D12" s="235"/>
      <c r="F12" s="235"/>
      <c r="G12" s="235"/>
      <c r="H12" s="55"/>
      <c r="J12" s="235"/>
      <c r="K12" s="235"/>
      <c r="L12" s="55"/>
    </row>
    <row r="13" spans="1:12">
      <c r="B13" s="235"/>
      <c r="D13" s="235"/>
      <c r="F13" s="235"/>
      <c r="G13" s="235"/>
      <c r="H13" s="55"/>
      <c r="J13" s="235"/>
      <c r="K13" s="235"/>
      <c r="L13" s="55"/>
    </row>
    <row r="14" spans="1:12">
      <c r="B14" s="235"/>
      <c r="D14" s="235"/>
      <c r="F14" s="235"/>
      <c r="G14" s="235"/>
      <c r="H14" s="55"/>
      <c r="J14" s="235"/>
      <c r="K14" s="235"/>
      <c r="L14" s="55"/>
    </row>
    <row r="15" spans="1:12">
      <c r="B15" s="235"/>
      <c r="D15" s="235"/>
      <c r="F15" s="235"/>
      <c r="G15" s="235"/>
      <c r="H15" s="55"/>
      <c r="J15" s="235"/>
      <c r="K15" s="235"/>
      <c r="L15" s="55"/>
    </row>
    <row r="16" spans="1:12">
      <c r="B16" s="235"/>
      <c r="D16" s="235"/>
      <c r="F16" s="235"/>
      <c r="G16" s="235"/>
      <c r="H16" s="55"/>
      <c r="J16" s="235"/>
      <c r="K16" s="235"/>
      <c r="L16" s="55"/>
    </row>
    <row r="17" spans="1:12">
      <c r="B17" s="235"/>
      <c r="D17" s="235"/>
      <c r="F17" s="235"/>
      <c r="G17" s="235"/>
      <c r="H17" s="55"/>
      <c r="J17" s="235"/>
      <c r="K17" s="235"/>
      <c r="L17" s="55"/>
    </row>
    <row r="18" spans="1:12">
      <c r="B18" s="235"/>
      <c r="D18" s="235"/>
      <c r="F18" s="235"/>
      <c r="G18" s="235"/>
      <c r="H18" s="55"/>
      <c r="J18" s="235"/>
      <c r="K18" s="235"/>
      <c r="L18" s="55"/>
    </row>
    <row r="19" spans="1:12">
      <c r="B19" s="235"/>
      <c r="D19" s="235"/>
      <c r="F19" s="235"/>
      <c r="G19" s="235"/>
      <c r="H19" s="55"/>
      <c r="J19" s="235"/>
      <c r="K19" s="235"/>
      <c r="L19" s="55"/>
    </row>
    <row r="22" spans="1:12">
      <c r="A22" s="1" t="s">
        <v>12</v>
      </c>
      <c r="B22" s="1" t="s">
        <v>360</v>
      </c>
    </row>
    <row r="23" spans="1:12">
      <c r="B23" s="236" t="s">
        <v>359</v>
      </c>
      <c r="I23" s="672" t="s">
        <v>358</v>
      </c>
    </row>
    <row r="24" spans="1:12">
      <c r="D24" s="39" t="s">
        <v>882</v>
      </c>
      <c r="F24" s="882" t="s">
        <v>356</v>
      </c>
      <c r="G24" s="883"/>
      <c r="H24" s="884"/>
      <c r="J24" s="882" t="s">
        <v>357</v>
      </c>
      <c r="K24" s="883"/>
      <c r="L24" s="884"/>
    </row>
    <row r="25" spans="1:12">
      <c r="B25" s="46" t="s">
        <v>374</v>
      </c>
      <c r="D25" s="40" t="s">
        <v>366</v>
      </c>
      <c r="F25" s="667" t="s">
        <v>372</v>
      </c>
      <c r="G25" s="667" t="s">
        <v>367</v>
      </c>
      <c r="H25" s="667" t="s">
        <v>5</v>
      </c>
      <c r="J25" s="667" t="s">
        <v>372</v>
      </c>
      <c r="K25" s="667" t="s">
        <v>367</v>
      </c>
      <c r="L25" s="667" t="s">
        <v>5</v>
      </c>
    </row>
    <row r="26" spans="1:12">
      <c r="D26" s="234" t="s">
        <v>353</v>
      </c>
      <c r="F26" s="672"/>
      <c r="G26" s="234" t="s">
        <v>365</v>
      </c>
      <c r="H26" s="672" t="s">
        <v>1</v>
      </c>
      <c r="J26" s="672"/>
      <c r="K26" s="234" t="s">
        <v>365</v>
      </c>
      <c r="L26" s="672" t="s">
        <v>1</v>
      </c>
    </row>
    <row r="27" spans="1:12" ht="9.9499999999999993" customHeight="1"/>
    <row r="28" spans="1:12">
      <c r="B28" s="235"/>
      <c r="D28" s="235"/>
      <c r="F28" s="235"/>
      <c r="G28" s="235"/>
      <c r="H28" s="55"/>
      <c r="J28" s="235"/>
      <c r="K28" s="235"/>
      <c r="L28" s="55"/>
    </row>
    <row r="29" spans="1:12">
      <c r="B29" s="235"/>
      <c r="D29" s="235"/>
      <c r="F29" s="235"/>
      <c r="G29" s="235"/>
      <c r="H29" s="55"/>
      <c r="J29" s="235"/>
      <c r="K29" s="235"/>
      <c r="L29" s="55"/>
    </row>
    <row r="30" spans="1:12">
      <c r="B30" s="235"/>
      <c r="D30" s="235"/>
      <c r="F30" s="235"/>
      <c r="G30" s="235"/>
      <c r="H30" s="55"/>
      <c r="J30" s="235"/>
      <c r="K30" s="235"/>
      <c r="L30" s="55"/>
    </row>
    <row r="31" spans="1:12">
      <c r="B31" s="235"/>
      <c r="D31" s="235"/>
      <c r="F31" s="235"/>
      <c r="G31" s="235"/>
      <c r="H31" s="55"/>
      <c r="J31" s="235"/>
      <c r="K31" s="235"/>
      <c r="L31" s="55"/>
    </row>
    <row r="32" spans="1:12">
      <c r="B32" s="235"/>
      <c r="D32" s="235"/>
      <c r="F32" s="235"/>
      <c r="G32" s="235"/>
      <c r="H32" s="55"/>
      <c r="J32" s="235"/>
      <c r="K32" s="235"/>
      <c r="L32" s="55"/>
    </row>
    <row r="33" spans="2:12">
      <c r="B33" s="235"/>
      <c r="D33" s="235"/>
      <c r="F33" s="235"/>
      <c r="G33" s="235"/>
      <c r="H33" s="55"/>
      <c r="J33" s="235"/>
      <c r="K33" s="235"/>
      <c r="L33" s="55"/>
    </row>
    <row r="34" spans="2:12">
      <c r="B34" s="235"/>
      <c r="D34" s="235"/>
      <c r="F34" s="235"/>
      <c r="G34" s="235"/>
      <c r="H34" s="55"/>
      <c r="J34" s="235"/>
      <c r="K34" s="235"/>
      <c r="L34" s="55"/>
    </row>
    <row r="35" spans="2:12">
      <c r="B35" s="235"/>
      <c r="D35" s="235"/>
      <c r="F35" s="235"/>
      <c r="G35" s="235"/>
      <c r="H35" s="55"/>
      <c r="J35" s="235"/>
      <c r="K35" s="235"/>
      <c r="L35" s="55"/>
    </row>
    <row r="37" spans="2:12">
      <c r="B37" s="237" t="s">
        <v>883</v>
      </c>
      <c r="C37" s="236"/>
      <c r="D37" s="236"/>
      <c r="E37" s="236"/>
      <c r="F37" s="237"/>
    </row>
    <row r="38" spans="2:12" ht="9.9499999999999993" customHeight="1">
      <c r="B38" s="236"/>
      <c r="C38" s="236"/>
      <c r="D38" s="236"/>
      <c r="E38" s="236"/>
      <c r="F38" s="236"/>
    </row>
    <row r="39" spans="2:12" ht="15" thickBot="1">
      <c r="B39" s="236"/>
      <c r="C39" s="236"/>
      <c r="D39" s="236"/>
      <c r="E39" s="236"/>
      <c r="F39" s="236"/>
    </row>
    <row r="40" spans="2:12" ht="16.350000000000001" customHeight="1" thickBot="1">
      <c r="B40" s="720" t="s">
        <v>843</v>
      </c>
      <c r="C40" s="719"/>
      <c r="D40" s="719"/>
      <c r="E40" s="719"/>
      <c r="F40" s="885" t="s">
        <v>876</v>
      </c>
      <c r="G40" s="885"/>
      <c r="H40" s="885"/>
      <c r="I40" s="886"/>
    </row>
    <row r="41" spans="2:12">
      <c r="B41" s="714" t="s">
        <v>361</v>
      </c>
      <c r="C41" s="715"/>
      <c r="D41" s="715"/>
      <c r="E41" s="715"/>
      <c r="F41" s="736" t="s">
        <v>875</v>
      </c>
      <c r="G41" s="51"/>
      <c r="H41" s="51"/>
      <c r="I41" s="389"/>
    </row>
    <row r="42" spans="2:12">
      <c r="B42" s="714" t="s">
        <v>362</v>
      </c>
      <c r="C42" s="715"/>
      <c r="D42" s="715"/>
      <c r="E42" s="715"/>
      <c r="F42" s="736" t="s">
        <v>897</v>
      </c>
      <c r="G42" s="51"/>
      <c r="H42" s="51"/>
      <c r="I42" s="389"/>
    </row>
    <row r="43" spans="2:12">
      <c r="B43" s="716" t="s">
        <v>874</v>
      </c>
      <c r="C43" s="715"/>
      <c r="D43" s="715"/>
      <c r="E43" s="715"/>
      <c r="F43" s="737" t="s">
        <v>878</v>
      </c>
      <c r="G43" s="51"/>
      <c r="H43" s="51"/>
      <c r="I43" s="389"/>
    </row>
    <row r="44" spans="2:12">
      <c r="B44" s="716" t="s">
        <v>363</v>
      </c>
      <c r="C44" s="715"/>
      <c r="D44" s="715"/>
      <c r="E44" s="715"/>
      <c r="F44" s="737" t="s">
        <v>879</v>
      </c>
      <c r="G44" s="51"/>
      <c r="H44" s="51"/>
      <c r="I44" s="389"/>
    </row>
    <row r="45" spans="2:12" ht="15" thickBot="1">
      <c r="B45" s="717" t="s">
        <v>364</v>
      </c>
      <c r="C45" s="718"/>
      <c r="D45" s="718"/>
      <c r="E45" s="718"/>
      <c r="F45" s="738" t="s">
        <v>877</v>
      </c>
      <c r="G45" s="739"/>
      <c r="H45" s="739"/>
      <c r="I45" s="740"/>
    </row>
    <row r="46" spans="2:12">
      <c r="C46" s="236"/>
      <c r="D46" s="236"/>
      <c r="E46" s="236"/>
      <c r="F46" s="654"/>
      <c r="G46" s="26"/>
      <c r="H46" s="26"/>
      <c r="I46" s="26"/>
    </row>
    <row r="47" spans="2:12">
      <c r="C47" s="236"/>
      <c r="D47" s="236"/>
      <c r="E47" s="236"/>
      <c r="F47" s="236"/>
    </row>
    <row r="50" spans="2:8">
      <c r="B50" s="44" t="s">
        <v>368</v>
      </c>
    </row>
    <row r="51" spans="2:8">
      <c r="B51" s="44"/>
    </row>
    <row r="53" spans="2:8">
      <c r="B53" s="237" t="s">
        <v>371</v>
      </c>
    </row>
    <row r="55" spans="2:8">
      <c r="B55" s="878"/>
      <c r="C55" s="878"/>
      <c r="D55" s="878"/>
      <c r="E55" s="878"/>
      <c r="F55" s="878"/>
      <c r="G55" s="878"/>
      <c r="H55" s="878"/>
    </row>
    <row r="56" spans="2:8">
      <c r="B56" s="878"/>
      <c r="C56" s="878"/>
      <c r="D56" s="878"/>
      <c r="E56" s="878"/>
      <c r="F56" s="878"/>
      <c r="G56" s="878"/>
      <c r="H56" s="878"/>
    </row>
    <row r="57" spans="2:8">
      <c r="B57" s="878"/>
      <c r="C57" s="878"/>
      <c r="D57" s="878"/>
      <c r="E57" s="878"/>
      <c r="F57" s="878"/>
      <c r="G57" s="878"/>
      <c r="H57" s="878"/>
    </row>
    <row r="58" spans="2:8">
      <c r="B58" s="878"/>
      <c r="C58" s="878"/>
      <c r="D58" s="878"/>
      <c r="E58" s="878"/>
      <c r="F58" s="878"/>
      <c r="G58" s="878"/>
      <c r="H58" s="878"/>
    </row>
    <row r="59" spans="2:8">
      <c r="B59" s="878"/>
      <c r="C59" s="878"/>
      <c r="D59" s="878"/>
      <c r="E59" s="878"/>
      <c r="F59" s="878"/>
      <c r="G59" s="878"/>
      <c r="H59" s="878"/>
    </row>
  </sheetData>
  <mergeCells count="10">
    <mergeCell ref="B57:H57"/>
    <mergeCell ref="B58:H58"/>
    <mergeCell ref="B59:H59"/>
    <mergeCell ref="F8:H8"/>
    <mergeCell ref="J8:L8"/>
    <mergeCell ref="F24:H24"/>
    <mergeCell ref="J24:L24"/>
    <mergeCell ref="B55:H55"/>
    <mergeCell ref="B56:H56"/>
    <mergeCell ref="F40:I40"/>
  </mergeCells>
  <pageMargins left="0.75" right="0.24" top="1" bottom="1" header="0.5" footer="0.5"/>
  <pageSetup paperSize="9" scale="75" orientation="landscape" cellComments="asDisplayed" r:id="rId1"/>
  <headerFooter alignWithMargins="0">
    <oddFooter>&amp;L&amp;10&amp;F&amp;R&amp;10Q &amp;A</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I124"/>
  <sheetViews>
    <sheetView view="pageBreakPreview" topLeftCell="A10" zoomScale="90" zoomScaleNormal="100" zoomScaleSheetLayoutView="90" workbookViewId="0">
      <selection activeCell="N33" sqref="N33"/>
    </sheetView>
  </sheetViews>
  <sheetFormatPr defaultColWidth="8" defaultRowHeight="14.25"/>
  <cols>
    <col min="1" max="1" width="5.625" style="241" customWidth="1"/>
    <col min="2" max="2" width="50.625" style="241" customWidth="1"/>
    <col min="3" max="6" width="15.625" style="241" customWidth="1"/>
    <col min="7" max="7" width="14.125" style="241" customWidth="1"/>
    <col min="8" max="8" width="14.875" style="241" customWidth="1"/>
    <col min="9" max="9" width="13.625" style="241" customWidth="1"/>
    <col min="10" max="10" width="1.625" style="241" customWidth="1"/>
    <col min="11" max="11" width="13.5" style="241" customWidth="1"/>
    <col min="12" max="12" width="15.375" style="241" bestFit="1" customWidth="1"/>
    <col min="13" max="13" width="1.5" style="241" customWidth="1"/>
    <col min="14" max="14" width="12.625" style="241" bestFit="1" customWidth="1"/>
    <col min="15" max="16384" width="8" style="241"/>
  </cols>
  <sheetData>
    <row r="1" spans="1:9" ht="15">
      <c r="A1" s="240" t="s">
        <v>253</v>
      </c>
    </row>
    <row r="2" spans="1:9" ht="15.75" customHeight="1">
      <c r="F2" s="242"/>
      <c r="G2" s="243"/>
    </row>
    <row r="4" spans="1:9" ht="15">
      <c r="A4" s="244" t="s">
        <v>207</v>
      </c>
      <c r="B4" s="245" t="s">
        <v>375</v>
      </c>
    </row>
    <row r="6" spans="1:9" ht="15">
      <c r="B6" s="246" t="s">
        <v>376</v>
      </c>
    </row>
    <row r="8" spans="1:9">
      <c r="B8" s="846"/>
      <c r="C8" s="846"/>
      <c r="D8" s="846"/>
      <c r="E8" s="846"/>
      <c r="F8" s="846"/>
      <c r="G8" s="846"/>
      <c r="H8" s="846"/>
      <c r="I8" s="846"/>
    </row>
    <row r="9" spans="1:9">
      <c r="B9" s="846"/>
      <c r="C9" s="846"/>
      <c r="D9" s="846"/>
      <c r="E9" s="846"/>
      <c r="F9" s="846"/>
      <c r="G9" s="846"/>
      <c r="H9" s="846"/>
      <c r="I9" s="846"/>
    </row>
    <row r="10" spans="1:9">
      <c r="B10" s="846"/>
      <c r="C10" s="846"/>
      <c r="D10" s="846"/>
      <c r="E10" s="846"/>
      <c r="F10" s="846"/>
      <c r="G10" s="846"/>
      <c r="H10" s="846"/>
      <c r="I10" s="846"/>
    </row>
    <row r="11" spans="1:9">
      <c r="B11" s="846"/>
      <c r="C11" s="846"/>
      <c r="D11" s="846"/>
      <c r="E11" s="846"/>
      <c r="F11" s="846"/>
      <c r="G11" s="846"/>
      <c r="H11" s="846"/>
      <c r="I11" s="846"/>
    </row>
    <row r="14" spans="1:9" ht="15">
      <c r="A14" s="244" t="s">
        <v>208</v>
      </c>
      <c r="B14" s="245" t="s">
        <v>377</v>
      </c>
    </row>
    <row r="16" spans="1:9" ht="15">
      <c r="B16" s="246" t="s">
        <v>378</v>
      </c>
    </row>
    <row r="18" spans="1:9">
      <c r="B18" s="247" t="s">
        <v>137</v>
      </c>
      <c r="D18" s="248" t="s">
        <v>379</v>
      </c>
      <c r="E18" s="241" t="s">
        <v>202</v>
      </c>
      <c r="H18" s="249"/>
      <c r="I18" s="249"/>
    </row>
    <row r="19" spans="1:9">
      <c r="C19" s="247" t="s">
        <v>138</v>
      </c>
      <c r="D19" s="247" t="s">
        <v>380</v>
      </c>
      <c r="E19" s="250" t="s">
        <v>201</v>
      </c>
      <c r="G19" s="251" t="s">
        <v>42</v>
      </c>
      <c r="H19" s="249"/>
      <c r="I19" s="249"/>
    </row>
    <row r="20" spans="1:9" ht="15.75" customHeight="1">
      <c r="G20" s="249"/>
      <c r="H20" s="249"/>
      <c r="I20" s="249"/>
    </row>
    <row r="21" spans="1:9">
      <c r="B21" s="248" t="s">
        <v>121</v>
      </c>
      <c r="C21" s="252"/>
      <c r="D21" s="253"/>
      <c r="E21" s="840"/>
      <c r="F21" s="841"/>
      <c r="G21" s="841"/>
      <c r="H21" s="841"/>
      <c r="I21" s="842"/>
    </row>
    <row r="22" spans="1:9">
      <c r="B22" s="248" t="s">
        <v>122</v>
      </c>
      <c r="C22" s="252"/>
      <c r="D22" s="253"/>
      <c r="E22" s="840"/>
      <c r="F22" s="841"/>
      <c r="G22" s="841"/>
      <c r="H22" s="841"/>
      <c r="I22" s="842"/>
    </row>
    <row r="23" spans="1:9">
      <c r="B23" s="248" t="s">
        <v>123</v>
      </c>
      <c r="C23" s="252"/>
      <c r="D23" s="253"/>
      <c r="E23" s="840"/>
      <c r="F23" s="841"/>
      <c r="G23" s="841"/>
      <c r="H23" s="841"/>
      <c r="I23" s="842"/>
    </row>
    <row r="24" spans="1:9">
      <c r="B24" s="248" t="s">
        <v>124</v>
      </c>
      <c r="C24" s="252"/>
      <c r="D24" s="253"/>
      <c r="E24" s="840"/>
      <c r="F24" s="841"/>
      <c r="G24" s="841"/>
      <c r="H24" s="841"/>
      <c r="I24" s="842"/>
    </row>
    <row r="25" spans="1:9">
      <c r="B25" s="254"/>
    </row>
    <row r="26" spans="1:9">
      <c r="B26" s="254"/>
    </row>
    <row r="27" spans="1:9">
      <c r="B27" s="251" t="s">
        <v>381</v>
      </c>
    </row>
    <row r="28" spans="1:9">
      <c r="B28" s="241" t="s">
        <v>382</v>
      </c>
    </row>
    <row r="29" spans="1:9">
      <c r="B29" s="241" t="s">
        <v>266</v>
      </c>
    </row>
    <row r="32" spans="1:9">
      <c r="A32" s="241" t="s">
        <v>267</v>
      </c>
      <c r="B32" s="241" t="s">
        <v>383</v>
      </c>
    </row>
    <row r="33" spans="1:4">
      <c r="A33" s="241" t="s">
        <v>268</v>
      </c>
      <c r="B33" s="241" t="s">
        <v>268</v>
      </c>
    </row>
    <row r="34" spans="1:4">
      <c r="A34" s="254"/>
      <c r="B34" s="254"/>
    </row>
    <row r="35" spans="1:4">
      <c r="A35" s="254"/>
      <c r="B35" s="241" t="s">
        <v>263</v>
      </c>
    </row>
    <row r="36" spans="1:4">
      <c r="A36" s="254"/>
      <c r="B36" s="254"/>
      <c r="C36" s="248" t="s">
        <v>264</v>
      </c>
    </row>
    <row r="37" spans="1:4">
      <c r="A37" s="254"/>
      <c r="B37" s="254"/>
      <c r="C37" s="255" t="s">
        <v>265</v>
      </c>
      <c r="D37" s="256"/>
    </row>
    <row r="38" spans="1:4">
      <c r="A38" s="254"/>
      <c r="B38" s="257" t="s">
        <v>288</v>
      </c>
      <c r="C38" s="258"/>
      <c r="D38" s="259"/>
    </row>
    <row r="39" spans="1:4">
      <c r="A39" s="254"/>
      <c r="B39" s="257" t="s">
        <v>289</v>
      </c>
      <c r="C39" s="258"/>
      <c r="D39" s="259"/>
    </row>
    <row r="40" spans="1:4">
      <c r="A40" s="254"/>
      <c r="B40" s="260" t="s">
        <v>290</v>
      </c>
      <c r="C40" s="261"/>
      <c r="D40" s="259"/>
    </row>
    <row r="41" spans="1:4" ht="15" customHeight="1">
      <c r="A41" s="254"/>
      <c r="B41" s="260" t="s">
        <v>291</v>
      </c>
      <c r="C41" s="262"/>
      <c r="D41" s="259"/>
    </row>
    <row r="42" spans="1:4">
      <c r="A42" s="254"/>
      <c r="B42" s="263" t="s">
        <v>294</v>
      </c>
      <c r="C42" s="264"/>
      <c r="D42" s="259"/>
    </row>
    <row r="43" spans="1:4">
      <c r="A43" s="254"/>
      <c r="B43" s="263" t="s">
        <v>292</v>
      </c>
      <c r="C43" s="265"/>
      <c r="D43" s="259"/>
    </row>
    <row r="44" spans="1:4">
      <c r="A44" s="254"/>
      <c r="B44" s="257" t="s">
        <v>293</v>
      </c>
      <c r="C44" s="258"/>
      <c r="D44" s="259"/>
    </row>
    <row r="45" spans="1:4">
      <c r="A45" s="254"/>
      <c r="B45" s="257" t="s">
        <v>295</v>
      </c>
      <c r="C45" s="258"/>
      <c r="D45" s="259"/>
    </row>
    <row r="46" spans="1:4">
      <c r="A46" s="254"/>
      <c r="B46" s="259"/>
      <c r="C46" s="259"/>
      <c r="D46" s="259"/>
    </row>
    <row r="47" spans="1:4">
      <c r="A47" s="254"/>
      <c r="B47" s="254"/>
    </row>
    <row r="48" spans="1:4" ht="15">
      <c r="A48" s="244" t="s">
        <v>210</v>
      </c>
      <c r="B48" s="245" t="s">
        <v>384</v>
      </c>
    </row>
    <row r="49" spans="1:9">
      <c r="A49" s="254"/>
      <c r="B49" s="266"/>
    </row>
    <row r="50" spans="1:9" ht="15">
      <c r="A50" s="254"/>
      <c r="B50" s="246" t="s">
        <v>378</v>
      </c>
    </row>
    <row r="51" spans="1:9">
      <c r="A51" s="254"/>
      <c r="B51" s="266"/>
    </row>
    <row r="52" spans="1:9" s="271" customFormat="1">
      <c r="A52" s="254"/>
      <c r="B52" s="267"/>
      <c r="C52" s="267"/>
      <c r="D52" s="267" t="s">
        <v>385</v>
      </c>
      <c r="E52" s="268"/>
      <c r="F52" s="268"/>
      <c r="G52" s="269" t="s">
        <v>128</v>
      </c>
      <c r="H52" s="270"/>
      <c r="I52" s="270"/>
    </row>
    <row r="53" spans="1:9" s="271" customFormat="1">
      <c r="A53" s="254"/>
      <c r="B53" s="272"/>
      <c r="C53" s="272"/>
      <c r="D53" s="272" t="s">
        <v>386</v>
      </c>
      <c r="E53" s="273"/>
      <c r="F53" s="274"/>
      <c r="G53" s="275" t="s">
        <v>132</v>
      </c>
      <c r="H53" s="276"/>
      <c r="I53" s="276"/>
    </row>
    <row r="54" spans="1:9" s="271" customFormat="1">
      <c r="A54" s="254"/>
      <c r="B54" s="272" t="s">
        <v>125</v>
      </c>
      <c r="C54" s="272"/>
      <c r="D54" s="272" t="s">
        <v>387</v>
      </c>
      <c r="E54" s="273" t="s">
        <v>21</v>
      </c>
      <c r="F54" s="277"/>
      <c r="G54" s="278" t="s">
        <v>134</v>
      </c>
      <c r="H54" s="279"/>
      <c r="I54" s="276" t="s">
        <v>129</v>
      </c>
    </row>
    <row r="55" spans="1:9" s="271" customFormat="1">
      <c r="A55" s="254"/>
      <c r="B55" s="272" t="s">
        <v>130</v>
      </c>
      <c r="C55" s="272" t="s">
        <v>126</v>
      </c>
      <c r="D55" s="272" t="s">
        <v>130</v>
      </c>
      <c r="E55" s="272" t="s">
        <v>22</v>
      </c>
      <c r="F55" s="272" t="s">
        <v>127</v>
      </c>
      <c r="G55" s="274" t="s">
        <v>135</v>
      </c>
      <c r="H55" s="280" t="s">
        <v>23</v>
      </c>
      <c r="I55" s="272" t="s">
        <v>133</v>
      </c>
    </row>
    <row r="56" spans="1:9" s="271" customFormat="1">
      <c r="A56" s="254"/>
      <c r="B56" s="281"/>
      <c r="C56" s="281"/>
      <c r="D56" s="282" t="s">
        <v>388</v>
      </c>
      <c r="E56" s="281"/>
      <c r="F56" s="281" t="s">
        <v>131</v>
      </c>
      <c r="G56" s="283" t="s">
        <v>131</v>
      </c>
      <c r="H56" s="284" t="s">
        <v>131</v>
      </c>
      <c r="I56" s="281"/>
    </row>
    <row r="57" spans="1:9" s="271" customFormat="1">
      <c r="A57" s="254"/>
      <c r="B57" s="285"/>
      <c r="C57" s="286"/>
      <c r="D57" s="287"/>
      <c r="E57" s="288"/>
      <c r="F57" s="289"/>
      <c r="G57" s="290"/>
      <c r="H57" s="291"/>
      <c r="I57" s="292"/>
    </row>
    <row r="58" spans="1:9" s="271" customFormat="1">
      <c r="A58" s="254"/>
      <c r="B58" s="293"/>
      <c r="C58" s="294"/>
      <c r="D58" s="295"/>
      <c r="E58" s="296"/>
      <c r="F58" s="291"/>
      <c r="G58" s="297"/>
      <c r="H58" s="291"/>
      <c r="I58" s="296"/>
    </row>
    <row r="59" spans="1:9" s="271" customFormat="1">
      <c r="A59" s="254"/>
      <c r="B59" s="293"/>
      <c r="C59" s="294"/>
      <c r="D59" s="295"/>
      <c r="E59" s="296"/>
      <c r="F59" s="291"/>
      <c r="G59" s="297"/>
      <c r="H59" s="291"/>
      <c r="I59" s="296"/>
    </row>
    <row r="60" spans="1:9" s="271" customFormat="1">
      <c r="A60" s="254"/>
      <c r="B60" s="293"/>
      <c r="C60" s="294"/>
      <c r="D60" s="295"/>
      <c r="E60" s="296"/>
      <c r="F60" s="291"/>
      <c r="G60" s="297"/>
      <c r="H60" s="291"/>
      <c r="I60" s="296"/>
    </row>
    <row r="61" spans="1:9" s="271" customFormat="1">
      <c r="A61" s="254"/>
      <c r="B61" s="293"/>
      <c r="C61" s="294"/>
      <c r="D61" s="295"/>
      <c r="E61" s="296"/>
      <c r="F61" s="291"/>
      <c r="G61" s="297"/>
      <c r="H61" s="291"/>
      <c r="I61" s="296"/>
    </row>
    <row r="62" spans="1:9" s="271" customFormat="1">
      <c r="A62" s="254"/>
      <c r="B62" s="293"/>
      <c r="C62" s="294"/>
      <c r="D62" s="295"/>
      <c r="E62" s="296"/>
      <c r="F62" s="291"/>
      <c r="G62" s="297"/>
      <c r="H62" s="291"/>
      <c r="I62" s="296"/>
    </row>
    <row r="63" spans="1:9" s="271" customFormat="1">
      <c r="A63" s="254"/>
      <c r="B63" s="293"/>
      <c r="C63" s="294"/>
      <c r="D63" s="295"/>
      <c r="E63" s="296"/>
      <c r="F63" s="291"/>
      <c r="G63" s="297"/>
      <c r="H63" s="291"/>
      <c r="I63" s="296"/>
    </row>
    <row r="64" spans="1:9" s="271" customFormat="1">
      <c r="A64" s="254"/>
      <c r="B64" s="293"/>
      <c r="C64" s="294"/>
      <c r="D64" s="295"/>
      <c r="E64" s="296"/>
      <c r="F64" s="291"/>
      <c r="G64" s="297"/>
      <c r="H64" s="291"/>
      <c r="I64" s="296"/>
    </row>
    <row r="65" spans="1:9" s="271" customFormat="1">
      <c r="A65" s="254"/>
      <c r="B65" s="293"/>
      <c r="C65" s="286"/>
      <c r="D65" s="287"/>
      <c r="E65" s="296"/>
      <c r="F65" s="291"/>
      <c r="G65" s="297"/>
      <c r="H65" s="291"/>
      <c r="I65" s="296"/>
    </row>
    <row r="66" spans="1:9" s="271" customFormat="1">
      <c r="A66" s="254"/>
      <c r="B66" s="298"/>
      <c r="C66" s="299"/>
      <c r="D66" s="300"/>
      <c r="E66" s="301"/>
      <c r="F66" s="302"/>
      <c r="G66" s="303"/>
      <c r="H66" s="302"/>
      <c r="I66" s="301"/>
    </row>
    <row r="67" spans="1:9">
      <c r="A67" s="254"/>
    </row>
    <row r="68" spans="1:9">
      <c r="A68" s="254"/>
    </row>
    <row r="69" spans="1:9" ht="15">
      <c r="A69" s="244" t="s">
        <v>211</v>
      </c>
      <c r="B69" s="245" t="s">
        <v>389</v>
      </c>
    </row>
    <row r="70" spans="1:9" ht="15.75" customHeight="1">
      <c r="A70" s="254"/>
    </row>
    <row r="71" spans="1:9" ht="15.75" customHeight="1">
      <c r="A71" s="254"/>
      <c r="B71" s="246" t="s">
        <v>390</v>
      </c>
      <c r="C71" s="304"/>
    </row>
    <row r="72" spans="1:9" ht="15.75" customHeight="1">
      <c r="A72" s="254"/>
    </row>
    <row r="73" spans="1:9" ht="15.75" customHeight="1">
      <c r="A73" s="254"/>
      <c r="B73" s="246" t="s">
        <v>391</v>
      </c>
      <c r="C73" s="304"/>
    </row>
    <row r="74" spans="1:9" ht="15.75" customHeight="1">
      <c r="A74" s="254"/>
    </row>
    <row r="75" spans="1:9" ht="15.75" customHeight="1">
      <c r="A75" s="254"/>
      <c r="B75" s="246" t="s">
        <v>392</v>
      </c>
      <c r="C75" s="304"/>
    </row>
    <row r="76" spans="1:9" ht="15.75" customHeight="1">
      <c r="A76" s="254"/>
    </row>
    <row r="77" spans="1:9" ht="15.75" customHeight="1">
      <c r="A77" s="254"/>
    </row>
    <row r="78" spans="1:9" ht="15.75" customHeight="1">
      <c r="A78" s="254"/>
      <c r="B78" s="246" t="s">
        <v>393</v>
      </c>
    </row>
    <row r="79" spans="1:9" ht="15.75" customHeight="1">
      <c r="A79" s="254"/>
    </row>
    <row r="80" spans="1:9">
      <c r="A80" s="254"/>
      <c r="B80" s="267"/>
      <c r="C80" s="843" t="s">
        <v>394</v>
      </c>
      <c r="D80" s="844"/>
      <c r="E80" s="844"/>
      <c r="F80" s="844"/>
      <c r="G80" s="844"/>
      <c r="H80" s="845"/>
    </row>
    <row r="81" spans="1:8">
      <c r="A81" s="254"/>
      <c r="B81" s="272"/>
      <c r="C81" s="305"/>
      <c r="D81" s="272"/>
      <c r="E81" s="272"/>
      <c r="F81" s="305" t="s">
        <v>395</v>
      </c>
      <c r="G81" s="305"/>
      <c r="H81" s="305"/>
    </row>
    <row r="82" spans="1:8">
      <c r="A82" s="254"/>
      <c r="B82" s="272"/>
      <c r="C82" s="305"/>
      <c r="D82" s="272"/>
      <c r="E82" s="272"/>
      <c r="F82" s="305" t="s">
        <v>396</v>
      </c>
      <c r="G82" s="305"/>
      <c r="H82" s="305"/>
    </row>
    <row r="83" spans="1:8">
      <c r="A83" s="254"/>
      <c r="B83" s="272"/>
      <c r="C83" s="305"/>
      <c r="D83" s="272"/>
      <c r="E83" s="272"/>
      <c r="F83" s="305" t="s">
        <v>397</v>
      </c>
      <c r="G83" s="305"/>
      <c r="H83" s="305"/>
    </row>
    <row r="84" spans="1:8">
      <c r="A84" s="254"/>
      <c r="B84" s="272"/>
      <c r="C84" s="305"/>
      <c r="D84" s="272"/>
      <c r="E84" s="272"/>
      <c r="F84" s="305" t="s">
        <v>398</v>
      </c>
      <c r="G84" s="305"/>
      <c r="H84" s="305"/>
    </row>
    <row r="85" spans="1:8">
      <c r="A85" s="254"/>
      <c r="B85" s="272"/>
      <c r="C85" s="305"/>
      <c r="D85" s="272"/>
      <c r="E85" s="272"/>
      <c r="F85" s="305" t="s">
        <v>399</v>
      </c>
      <c r="G85" s="305"/>
      <c r="H85" s="305"/>
    </row>
    <row r="86" spans="1:8">
      <c r="A86" s="254"/>
      <c r="B86" s="272"/>
      <c r="C86" s="305"/>
      <c r="D86" s="272"/>
      <c r="E86" s="272"/>
      <c r="F86" s="305" t="s">
        <v>400</v>
      </c>
      <c r="G86" s="305"/>
      <c r="H86" s="305" t="s">
        <v>401</v>
      </c>
    </row>
    <row r="87" spans="1:8">
      <c r="A87" s="254"/>
      <c r="B87" s="272" t="s">
        <v>402</v>
      </c>
      <c r="C87" s="305" t="s">
        <v>127</v>
      </c>
      <c r="D87" s="272" t="s">
        <v>403</v>
      </c>
      <c r="E87" s="272" t="s">
        <v>404</v>
      </c>
      <c r="F87" s="305" t="s">
        <v>405</v>
      </c>
      <c r="G87" s="305" t="s">
        <v>406</v>
      </c>
      <c r="H87" s="305" t="s">
        <v>257</v>
      </c>
    </row>
    <row r="88" spans="1:8">
      <c r="A88" s="254"/>
      <c r="B88" s="281"/>
      <c r="C88" s="306" t="s">
        <v>131</v>
      </c>
      <c r="D88" s="306" t="s">
        <v>131</v>
      </c>
      <c r="E88" s="306" t="s">
        <v>131</v>
      </c>
      <c r="F88" s="306" t="s">
        <v>131</v>
      </c>
      <c r="G88" s="306" t="s">
        <v>131</v>
      </c>
      <c r="H88" s="306" t="s">
        <v>131</v>
      </c>
    </row>
    <row r="89" spans="1:8">
      <c r="A89" s="254"/>
      <c r="B89" s="307"/>
      <c r="C89" s="308"/>
      <c r="D89" s="309"/>
      <c r="E89" s="310"/>
      <c r="F89" s="308"/>
      <c r="G89" s="308"/>
      <c r="H89" s="308"/>
    </row>
    <row r="90" spans="1:8">
      <c r="A90" s="254"/>
      <c r="B90" s="307"/>
      <c r="C90" s="308"/>
      <c r="D90" s="308"/>
      <c r="E90" s="310"/>
      <c r="F90" s="308"/>
      <c r="G90" s="308"/>
      <c r="H90" s="308"/>
    </row>
    <row r="91" spans="1:8">
      <c r="A91" s="254"/>
      <c r="B91" s="307"/>
      <c r="C91" s="308"/>
      <c r="D91" s="308"/>
      <c r="E91" s="310"/>
      <c r="F91" s="308"/>
      <c r="G91" s="308"/>
      <c r="H91" s="308"/>
    </row>
    <row r="92" spans="1:8">
      <c r="A92" s="254"/>
      <c r="B92" s="307"/>
      <c r="C92" s="308"/>
      <c r="D92" s="308"/>
      <c r="E92" s="310"/>
      <c r="F92" s="308"/>
      <c r="G92" s="308"/>
      <c r="H92" s="308"/>
    </row>
    <row r="93" spans="1:8">
      <c r="A93" s="254"/>
      <c r="B93" s="307"/>
      <c r="C93" s="308"/>
      <c r="D93" s="308"/>
      <c r="E93" s="310"/>
      <c r="F93" s="308"/>
      <c r="G93" s="308"/>
      <c r="H93" s="308"/>
    </row>
    <row r="94" spans="1:8">
      <c r="A94" s="254"/>
      <c r="B94" s="307"/>
      <c r="C94" s="308"/>
      <c r="D94" s="308"/>
      <c r="E94" s="310"/>
      <c r="F94" s="308"/>
      <c r="G94" s="308"/>
      <c r="H94" s="308"/>
    </row>
    <row r="95" spans="1:8">
      <c r="A95" s="254"/>
      <c r="B95" s="307"/>
      <c r="C95" s="308"/>
      <c r="D95" s="308"/>
      <c r="E95" s="310"/>
      <c r="F95" s="308"/>
      <c r="G95" s="308"/>
      <c r="H95" s="308"/>
    </row>
    <row r="96" spans="1:8">
      <c r="A96" s="254"/>
      <c r="B96" s="307"/>
      <c r="C96" s="308"/>
      <c r="D96" s="308"/>
      <c r="E96" s="310"/>
      <c r="F96" s="308"/>
      <c r="G96" s="308"/>
      <c r="H96" s="308"/>
    </row>
    <row r="97" spans="1:8">
      <c r="A97" s="254"/>
      <c r="B97" s="307"/>
      <c r="C97" s="308"/>
      <c r="D97" s="308"/>
      <c r="E97" s="310"/>
      <c r="F97" s="308"/>
      <c r="G97" s="308"/>
      <c r="H97" s="308"/>
    </row>
    <row r="98" spans="1:8">
      <c r="A98" s="254"/>
      <c r="B98" s="311"/>
      <c r="C98" s="312"/>
      <c r="D98" s="312"/>
      <c r="E98" s="313"/>
      <c r="F98" s="312"/>
      <c r="G98" s="312"/>
      <c r="H98" s="312"/>
    </row>
    <row r="99" spans="1:8" ht="15" thickBot="1">
      <c r="A99" s="254"/>
      <c r="C99" s="314">
        <f t="shared" ref="C99:H99" si="0">SUM(C89:C98)</f>
        <v>0</v>
      </c>
      <c r="D99" s="314">
        <f t="shared" si="0"/>
        <v>0</v>
      </c>
      <c r="E99" s="314">
        <f t="shared" si="0"/>
        <v>0</v>
      </c>
      <c r="F99" s="314">
        <f t="shared" si="0"/>
        <v>0</v>
      </c>
      <c r="G99" s="314">
        <f t="shared" si="0"/>
        <v>0</v>
      </c>
      <c r="H99" s="314">
        <f t="shared" si="0"/>
        <v>0</v>
      </c>
    </row>
    <row r="100" spans="1:8" ht="15" thickTop="1">
      <c r="A100" s="254"/>
    </row>
    <row r="101" spans="1:8" ht="15">
      <c r="A101" s="254"/>
      <c r="B101" s="315" t="s">
        <v>407</v>
      </c>
      <c r="C101" s="316">
        <v>1</v>
      </c>
      <c r="D101" s="316" t="e">
        <f>ROUND(D99/$C$99,2)</f>
        <v>#DIV/0!</v>
      </c>
      <c r="E101" s="316" t="e">
        <f>ROUND(E99/$C$99,2)</f>
        <v>#DIV/0!</v>
      </c>
      <c r="F101" s="316" t="e">
        <f>ROUND(F99/$C$99,2)</f>
        <v>#DIV/0!</v>
      </c>
      <c r="G101" s="316" t="e">
        <f>ROUND(G99/$C$99,2)</f>
        <v>#DIV/0!</v>
      </c>
      <c r="H101" s="316" t="e">
        <f>ROUND(H99/$C$99,2)</f>
        <v>#DIV/0!</v>
      </c>
    </row>
    <row r="102" spans="1:8">
      <c r="A102" s="254"/>
    </row>
    <row r="104" spans="1:8" ht="15">
      <c r="B104" s="246" t="s">
        <v>408</v>
      </c>
    </row>
    <row r="106" spans="1:8">
      <c r="B106" s="261" t="s">
        <v>409</v>
      </c>
      <c r="C106" s="317" t="s">
        <v>410</v>
      </c>
      <c r="D106" s="318"/>
    </row>
    <row r="107" spans="1:8">
      <c r="B107" s="319"/>
      <c r="C107" s="261" t="s">
        <v>411</v>
      </c>
      <c r="D107" s="261" t="s">
        <v>412</v>
      </c>
    </row>
    <row r="108" spans="1:8">
      <c r="B108" s="265"/>
      <c r="C108" s="265" t="s">
        <v>413</v>
      </c>
      <c r="D108" s="265" t="s">
        <v>413</v>
      </c>
    </row>
    <row r="109" spans="1:8">
      <c r="B109" s="260"/>
      <c r="C109" s="320"/>
      <c r="D109" s="320"/>
    </row>
    <row r="110" spans="1:8">
      <c r="B110" s="321" t="s">
        <v>403</v>
      </c>
      <c r="C110" s="322"/>
      <c r="D110" s="322"/>
    </row>
    <row r="111" spans="1:8">
      <c r="B111" s="321"/>
      <c r="C111" s="322"/>
      <c r="D111" s="322"/>
    </row>
    <row r="112" spans="1:8">
      <c r="B112" s="321" t="s">
        <v>414</v>
      </c>
      <c r="C112" s="322"/>
      <c r="D112" s="322"/>
    </row>
    <row r="113" spans="2:4">
      <c r="B113" s="321"/>
      <c r="C113" s="322"/>
      <c r="D113" s="322"/>
    </row>
    <row r="114" spans="2:4">
      <c r="B114" s="321" t="s">
        <v>404</v>
      </c>
      <c r="C114" s="322"/>
      <c r="D114" s="322"/>
    </row>
    <row r="115" spans="2:4">
      <c r="B115" s="321"/>
      <c r="C115" s="322"/>
      <c r="D115" s="322"/>
    </row>
    <row r="116" spans="2:4">
      <c r="B116" s="321" t="s">
        <v>415</v>
      </c>
      <c r="C116" s="322"/>
      <c r="D116" s="322"/>
    </row>
    <row r="117" spans="2:4">
      <c r="B117" s="321"/>
      <c r="C117" s="322"/>
      <c r="D117" s="322"/>
    </row>
    <row r="118" spans="2:4">
      <c r="B118" s="321" t="s">
        <v>416</v>
      </c>
      <c r="C118" s="322"/>
      <c r="D118" s="322"/>
    </row>
    <row r="119" spans="2:4">
      <c r="B119" s="321"/>
      <c r="C119" s="322"/>
      <c r="D119" s="322"/>
    </row>
    <row r="120" spans="2:4">
      <c r="B120" s="321" t="s">
        <v>417</v>
      </c>
      <c r="C120" s="322"/>
      <c r="D120" s="322"/>
    </row>
    <row r="121" spans="2:4">
      <c r="B121" s="321" t="s">
        <v>418</v>
      </c>
      <c r="C121" s="322"/>
      <c r="D121" s="322"/>
    </row>
    <row r="122" spans="2:4">
      <c r="B122" s="321"/>
      <c r="C122" s="322"/>
      <c r="D122" s="322"/>
    </row>
    <row r="123" spans="2:4">
      <c r="B123" s="321" t="s">
        <v>419</v>
      </c>
      <c r="C123" s="322"/>
      <c r="D123" s="322"/>
    </row>
    <row r="124" spans="2:4">
      <c r="B124" s="263"/>
      <c r="C124" s="323"/>
      <c r="D124" s="323"/>
    </row>
  </sheetData>
  <mergeCells count="9">
    <mergeCell ref="E22:I22"/>
    <mergeCell ref="E23:I23"/>
    <mergeCell ref="E24:I24"/>
    <mergeCell ref="C80:H80"/>
    <mergeCell ref="B8:I8"/>
    <mergeCell ref="B9:I9"/>
    <mergeCell ref="B10:I10"/>
    <mergeCell ref="B11:I11"/>
    <mergeCell ref="E21:I21"/>
  </mergeCells>
  <phoneticPr fontId="7" type="noConversion"/>
  <pageMargins left="0.75" right="0.35" top="0.62" bottom="0.51" header="0.46" footer="0.17"/>
  <pageSetup paperSize="9" scale="40" fitToHeight="100" orientation="landscape" cellComments="asDisplayed" r:id="rId1"/>
  <headerFooter alignWithMargins="0">
    <oddFooter>&amp;L&amp;10&amp;F&amp;R&amp;10Q &amp;A</oddFooter>
  </headerFooter>
  <rowBreaks count="1" manualBreakCount="1">
    <brk id="45"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BD120"/>
  <sheetViews>
    <sheetView view="pageBreakPreview" topLeftCell="A7" zoomScale="90" zoomScaleNormal="100" zoomScaleSheetLayoutView="90" workbookViewId="0">
      <selection activeCell="C48" sqref="C48"/>
    </sheetView>
  </sheetViews>
  <sheetFormatPr defaultColWidth="9" defaultRowHeight="14.25"/>
  <cols>
    <col min="1" max="1" width="1.625" style="1" customWidth="1"/>
    <col min="2" max="2" width="3.125" style="1" customWidth="1"/>
    <col min="3" max="3" width="57" style="1" customWidth="1"/>
    <col min="4" max="4" width="1.625" style="1" customWidth="1"/>
    <col min="5" max="5" width="14.375" style="1" customWidth="1"/>
    <col min="6" max="6" width="1.625" style="1" customWidth="1"/>
    <col min="7" max="7" width="14.375" style="1" customWidth="1"/>
    <col min="8" max="8" width="1.625" style="1" customWidth="1"/>
    <col min="9" max="9" width="14.375" style="1" customWidth="1"/>
    <col min="10" max="10" width="1.625" style="1" customWidth="1"/>
    <col min="11" max="11" width="14.5" style="1" customWidth="1"/>
    <col min="12" max="12" width="1.625" style="1" customWidth="1"/>
    <col min="13" max="13" width="14.5" style="1" customWidth="1"/>
    <col min="14" max="14" width="1.625" style="1" customWidth="1"/>
    <col min="15" max="15" width="14.5" style="1" customWidth="1"/>
    <col min="16" max="16" width="1.625" style="1" customWidth="1"/>
    <col min="17" max="17" width="13.625" style="26" customWidth="1"/>
    <col min="18" max="18" width="1.625" style="1" customWidth="1"/>
    <col min="19" max="19" width="4.875" style="1" customWidth="1"/>
    <col min="20" max="20" width="1.625" style="1" customWidth="1"/>
    <col min="21" max="21" width="11.625" style="1" customWidth="1"/>
    <col min="22" max="22" width="1.625" style="1" customWidth="1"/>
    <col min="23" max="23" width="11.625" style="1" customWidth="1"/>
    <col min="24" max="24" width="1.625" style="1" customWidth="1"/>
    <col min="25" max="25" width="11.625" style="1" customWidth="1"/>
    <col min="26" max="26" width="1.625" style="1" customWidth="1"/>
    <col min="27" max="27" width="11.625" style="1" customWidth="1"/>
    <col min="28" max="28" width="1.625" style="1" customWidth="1"/>
    <col min="29" max="29" width="11.625" style="1" customWidth="1"/>
    <col min="30" max="30" width="1.625" style="1" customWidth="1"/>
    <col min="31" max="31" width="11.625" style="1" customWidth="1"/>
    <col min="32" max="32" width="1.625" style="1" customWidth="1"/>
    <col min="33" max="33" width="11.625" style="1" customWidth="1"/>
    <col min="34" max="34" width="1.625" style="1" customWidth="1"/>
    <col min="35" max="35" width="11.625" style="1" customWidth="1"/>
    <col min="36" max="36" width="1.625" style="1" customWidth="1"/>
    <col min="37" max="37" width="11.625" style="1" customWidth="1"/>
    <col min="38" max="38" width="1.625" style="1" customWidth="1"/>
    <col min="39" max="39" width="11.625" style="1" customWidth="1"/>
    <col min="40" max="40" width="1.625" style="1" customWidth="1"/>
    <col min="41" max="41" width="11.625" style="1" customWidth="1"/>
    <col min="42" max="42" width="1.625" style="1" customWidth="1"/>
    <col min="43" max="43" width="11.625" style="1" customWidth="1"/>
    <col min="44" max="44" width="1.625" style="1" customWidth="1"/>
    <col min="45" max="45" width="11.625" style="1" customWidth="1"/>
    <col min="46" max="46" width="1.625" style="1" customWidth="1"/>
    <col min="47" max="16384" width="9" style="1"/>
  </cols>
  <sheetData>
    <row r="1" spans="1:35" ht="15">
      <c r="B1" s="129" t="s">
        <v>39</v>
      </c>
      <c r="D1" s="6"/>
      <c r="E1" s="6"/>
      <c r="F1" s="6"/>
      <c r="G1" s="6"/>
      <c r="H1" s="6"/>
      <c r="I1" s="6"/>
      <c r="J1" s="6"/>
      <c r="K1" s="6"/>
      <c r="L1" s="6"/>
      <c r="M1" s="130"/>
      <c r="N1" s="6"/>
      <c r="O1" s="130"/>
      <c r="P1" s="6"/>
      <c r="Q1" s="28"/>
      <c r="R1" s="6"/>
      <c r="S1" s="6"/>
    </row>
    <row r="2" spans="1:35">
      <c r="B2" s="6"/>
      <c r="D2" s="6"/>
      <c r="E2" s="6"/>
      <c r="F2" s="6"/>
      <c r="G2" s="6"/>
      <c r="H2" s="6"/>
      <c r="I2" s="6"/>
      <c r="J2" s="6"/>
      <c r="K2" s="6"/>
      <c r="L2" s="6"/>
      <c r="M2" s="6"/>
      <c r="N2" s="6"/>
      <c r="O2" s="6"/>
      <c r="P2" s="6"/>
      <c r="Q2" s="28"/>
      <c r="R2" s="6"/>
      <c r="S2" s="6"/>
    </row>
    <row r="3" spans="1:35" ht="15" customHeight="1"/>
    <row r="4" spans="1:35" s="654" customFormat="1">
      <c r="B4" s="639" t="s">
        <v>1012</v>
      </c>
    </row>
    <row r="5" spans="1:35" s="26" customFormat="1">
      <c r="B5" s="803" t="s">
        <v>1060</v>
      </c>
      <c r="C5" s="802"/>
      <c r="D5" s="802"/>
      <c r="E5" s="802"/>
      <c r="F5" s="802"/>
      <c r="G5" s="802"/>
      <c r="H5" s="802"/>
      <c r="I5" s="802"/>
    </row>
    <row r="6" spans="1:35" s="26" customFormat="1" ht="15.75" thickBot="1">
      <c r="B6" s="223" t="s">
        <v>324</v>
      </c>
      <c r="S6" s="226"/>
    </row>
    <row r="7" spans="1:35" ht="15" thickBot="1">
      <c r="B7" s="220" t="s">
        <v>1042</v>
      </c>
      <c r="C7" s="335" t="s">
        <v>139</v>
      </c>
      <c r="D7" s="341"/>
      <c r="E7" s="210"/>
      <c r="F7" s="26"/>
      <c r="G7" s="26"/>
      <c r="H7" s="26"/>
      <c r="I7" s="210"/>
      <c r="J7" s="26"/>
      <c r="K7" s="26"/>
      <c r="L7" s="26"/>
      <c r="M7" s="26"/>
      <c r="N7" s="26"/>
      <c r="O7" s="26"/>
      <c r="P7" s="26"/>
    </row>
    <row r="8" spans="1:35" ht="8.1" customHeight="1" thickBot="1">
      <c r="B8" s="340"/>
      <c r="C8" s="26"/>
      <c r="D8" s="329"/>
      <c r="E8" s="210"/>
      <c r="F8" s="26"/>
      <c r="G8" s="26"/>
      <c r="H8" s="26"/>
      <c r="I8" s="210"/>
      <c r="J8" s="26"/>
      <c r="K8" s="26"/>
      <c r="L8" s="26"/>
      <c r="M8" s="26"/>
      <c r="N8" s="26"/>
      <c r="O8" s="26"/>
      <c r="P8" s="26"/>
    </row>
    <row r="9" spans="1:35" ht="15" thickBot="1">
      <c r="B9" s="220"/>
      <c r="C9" s="335" t="s">
        <v>682</v>
      </c>
      <c r="D9" s="341"/>
      <c r="E9" s="210"/>
      <c r="F9" s="26"/>
      <c r="G9" s="26"/>
      <c r="H9" s="26"/>
      <c r="I9" s="210"/>
      <c r="J9" s="26"/>
      <c r="K9" s="26"/>
      <c r="L9" s="26"/>
      <c r="M9" s="26"/>
      <c r="N9" s="26"/>
      <c r="O9" s="26"/>
      <c r="P9" s="26"/>
    </row>
    <row r="10" spans="1:35" ht="8.1" customHeight="1">
      <c r="B10" s="340"/>
      <c r="C10" s="26"/>
      <c r="D10" s="329"/>
      <c r="E10" s="210"/>
      <c r="F10" s="26"/>
      <c r="G10" s="26"/>
      <c r="H10" s="26"/>
      <c r="I10" s="210"/>
      <c r="J10" s="26"/>
      <c r="K10" s="26"/>
      <c r="L10" s="26"/>
      <c r="M10" s="26"/>
      <c r="N10" s="26"/>
      <c r="O10" s="26"/>
      <c r="P10" s="26"/>
    </row>
    <row r="11" spans="1:35">
      <c r="C11" s="26"/>
      <c r="D11" s="26"/>
      <c r="E11" s="26"/>
      <c r="F11" s="26"/>
      <c r="G11" s="26"/>
      <c r="H11" s="26"/>
      <c r="I11" s="26"/>
      <c r="J11" s="26"/>
      <c r="K11" s="26"/>
      <c r="L11" s="26"/>
      <c r="M11" s="26"/>
      <c r="N11" s="26"/>
      <c r="O11" s="26"/>
      <c r="P11" s="26"/>
    </row>
    <row r="12" spans="1:35">
      <c r="M12" s="26"/>
      <c r="O12" s="26"/>
      <c r="P12" s="26"/>
    </row>
    <row r="13" spans="1:35" s="105" customFormat="1" ht="15.75" customHeight="1">
      <c r="A13" s="374"/>
      <c r="B13" s="374"/>
      <c r="C13" s="374"/>
      <c r="D13" s="374"/>
      <c r="E13" s="811" t="s">
        <v>446</v>
      </c>
      <c r="F13" s="811"/>
      <c r="G13" s="811"/>
      <c r="H13" s="811"/>
      <c r="I13" s="811"/>
      <c r="J13" s="441"/>
      <c r="K13" s="811" t="s">
        <v>442</v>
      </c>
      <c r="L13" s="811"/>
      <c r="M13" s="811"/>
      <c r="N13" s="811"/>
      <c r="O13" s="811"/>
      <c r="P13" s="441"/>
      <c r="Q13" s="441"/>
      <c r="R13" s="1"/>
      <c r="S13" s="1"/>
      <c r="T13" s="1"/>
      <c r="U13" s="1"/>
      <c r="V13" s="1"/>
      <c r="W13" s="1"/>
      <c r="X13" s="1"/>
      <c r="Y13" s="1"/>
      <c r="Z13" s="1"/>
      <c r="AA13" s="1"/>
      <c r="AB13" s="1"/>
      <c r="AC13" s="1"/>
      <c r="AD13" s="1"/>
      <c r="AE13" s="1"/>
      <c r="AF13" s="1"/>
      <c r="AG13" s="1"/>
      <c r="AH13" s="1"/>
      <c r="AI13" s="1"/>
    </row>
    <row r="14" spans="1:35" ht="16.5" customHeight="1">
      <c r="A14" s="6"/>
      <c r="B14" s="368"/>
      <c r="C14" s="6"/>
      <c r="D14" s="368"/>
      <c r="E14" s="812" t="s">
        <v>441</v>
      </c>
      <c r="F14" s="812"/>
      <c r="G14" s="812"/>
      <c r="H14" s="812"/>
      <c r="I14" s="812"/>
      <c r="J14" s="442"/>
      <c r="K14" s="812" t="s">
        <v>447</v>
      </c>
      <c r="L14" s="812"/>
      <c r="M14" s="812"/>
      <c r="N14" s="812"/>
      <c r="O14" s="812"/>
      <c r="P14" s="442"/>
      <c r="Q14" s="442"/>
    </row>
    <row r="16" spans="1:35">
      <c r="B16" s="92" t="s">
        <v>86</v>
      </c>
      <c r="D16" s="11"/>
      <c r="E16" s="131" t="s">
        <v>45</v>
      </c>
      <c r="F16" s="366"/>
      <c r="G16" s="131" t="s">
        <v>45</v>
      </c>
      <c r="H16" s="13"/>
      <c r="I16" s="131" t="s">
        <v>45</v>
      </c>
      <c r="J16" s="11"/>
      <c r="K16" s="131" t="s">
        <v>45</v>
      </c>
      <c r="L16" s="13"/>
      <c r="M16" s="131" t="s">
        <v>45</v>
      </c>
      <c r="N16" s="13"/>
      <c r="O16" s="131" t="s">
        <v>45</v>
      </c>
      <c r="P16" s="11"/>
      <c r="Q16" s="138"/>
      <c r="R16" s="11"/>
    </row>
    <row r="17" spans="2:56" s="11" customFormat="1">
      <c r="E17" s="133" t="s">
        <v>257</v>
      </c>
      <c r="F17" s="366"/>
      <c r="G17" s="133" t="s">
        <v>257</v>
      </c>
      <c r="H17" s="13"/>
      <c r="I17" s="133" t="s">
        <v>257</v>
      </c>
      <c r="K17" s="133" t="s">
        <v>257</v>
      </c>
      <c r="L17" s="13"/>
      <c r="M17" s="133" t="s">
        <v>257</v>
      </c>
      <c r="N17" s="13"/>
      <c r="O17" s="133" t="s">
        <v>257</v>
      </c>
      <c r="Q17" s="324"/>
    </row>
    <row r="18" spans="2:56" ht="6" customHeight="1">
      <c r="B18" s="92"/>
      <c r="D18" s="11"/>
      <c r="E18" s="134"/>
      <c r="F18" s="366"/>
      <c r="G18" s="134"/>
      <c r="H18" s="13"/>
      <c r="I18" s="134"/>
      <c r="J18" s="11"/>
      <c r="K18" s="134"/>
      <c r="L18" s="13"/>
      <c r="M18" s="135"/>
      <c r="N18" s="13"/>
      <c r="O18" s="135"/>
      <c r="P18" s="11"/>
      <c r="Q18" s="132"/>
      <c r="R18" s="11"/>
    </row>
    <row r="19" spans="2:56">
      <c r="B19" s="92"/>
      <c r="D19" s="11"/>
      <c r="E19" s="134"/>
      <c r="F19" s="366"/>
      <c r="G19" s="134"/>
      <c r="H19" s="13"/>
      <c r="I19" s="134"/>
      <c r="J19" s="11"/>
      <c r="K19" s="134"/>
      <c r="L19" s="13"/>
      <c r="M19" s="135"/>
      <c r="N19" s="13"/>
      <c r="O19" s="135"/>
      <c r="P19" s="11"/>
      <c r="Q19" s="132"/>
      <c r="R19" s="11"/>
    </row>
    <row r="20" spans="2:56" ht="15">
      <c r="B20" s="444" t="s">
        <v>443</v>
      </c>
      <c r="D20" s="11"/>
      <c r="E20" s="134"/>
      <c r="F20" s="366"/>
      <c r="G20" s="134"/>
      <c r="H20" s="13"/>
      <c r="I20" s="134"/>
      <c r="J20" s="11"/>
      <c r="K20" s="134"/>
      <c r="L20" s="13"/>
      <c r="M20" s="135"/>
      <c r="N20" s="13"/>
      <c r="O20" s="135"/>
      <c r="P20" s="11"/>
      <c r="R20" s="11"/>
    </row>
    <row r="21" spans="2:56" s="26" customFormat="1" ht="6" customHeight="1">
      <c r="B21" s="137"/>
      <c r="D21" s="39"/>
      <c r="E21" s="138"/>
      <c r="F21" s="39"/>
      <c r="G21" s="138"/>
      <c r="H21" s="65"/>
      <c r="I21" s="138"/>
      <c r="J21" s="39"/>
      <c r="K21" s="138"/>
      <c r="L21" s="65"/>
      <c r="M21" s="138"/>
      <c r="N21" s="65"/>
      <c r="O21" s="138"/>
      <c r="P21" s="39"/>
      <c r="Q21" s="139"/>
      <c r="R21" s="39"/>
    </row>
    <row r="22" spans="2:56" s="26" customFormat="1">
      <c r="B22" s="137" t="s">
        <v>106</v>
      </c>
      <c r="D22" s="39"/>
      <c r="E22" s="140"/>
      <c r="F22" s="39"/>
      <c r="G22" s="140"/>
      <c r="H22" s="65"/>
      <c r="I22" s="140"/>
      <c r="J22" s="39"/>
      <c r="K22" s="140"/>
      <c r="L22" s="65"/>
      <c r="M22" s="140"/>
      <c r="N22" s="65"/>
      <c r="O22" s="140"/>
      <c r="P22" s="39"/>
      <c r="Q22" s="143"/>
      <c r="R22" s="39"/>
    </row>
    <row r="23" spans="2:56" s="26" customFormat="1" ht="6" customHeight="1">
      <c r="B23" s="137"/>
      <c r="D23" s="39"/>
      <c r="E23" s="138"/>
      <c r="F23" s="39"/>
      <c r="G23" s="138"/>
      <c r="H23" s="65"/>
      <c r="I23" s="138"/>
      <c r="J23" s="39"/>
      <c r="K23" s="138"/>
      <c r="L23" s="65"/>
      <c r="M23" s="138"/>
      <c r="N23" s="65"/>
      <c r="O23" s="138"/>
      <c r="P23" s="39"/>
      <c r="Q23" s="143"/>
      <c r="R23" s="39"/>
    </row>
    <row r="24" spans="2:56">
      <c r="B24" s="92" t="s">
        <v>91</v>
      </c>
      <c r="D24" s="141"/>
      <c r="E24" s="142"/>
      <c r="F24" s="141"/>
      <c r="G24" s="142"/>
      <c r="H24" s="141"/>
      <c r="I24" s="142"/>
      <c r="J24" s="141"/>
      <c r="K24" s="142"/>
      <c r="L24" s="141"/>
      <c r="M24" s="142"/>
      <c r="N24" s="141"/>
      <c r="O24" s="142"/>
      <c r="P24" s="141"/>
      <c r="Q24" s="143"/>
      <c r="R24" s="11"/>
    </row>
    <row r="25" spans="2:56" s="26" customFormat="1" ht="6" customHeight="1">
      <c r="B25" s="137"/>
      <c r="D25" s="39"/>
      <c r="E25" s="138"/>
      <c r="F25" s="39"/>
      <c r="G25" s="138"/>
      <c r="H25" s="65"/>
      <c r="I25" s="138"/>
      <c r="J25" s="39"/>
      <c r="K25" s="138"/>
      <c r="L25" s="65"/>
      <c r="M25" s="138"/>
      <c r="N25" s="65"/>
      <c r="O25" s="138"/>
      <c r="P25" s="39"/>
      <c r="Q25" s="143"/>
      <c r="R25" s="39"/>
    </row>
    <row r="26" spans="2:56">
      <c r="B26" s="92" t="s">
        <v>110</v>
      </c>
      <c r="D26" s="144"/>
      <c r="E26" s="145"/>
      <c r="F26" s="144"/>
      <c r="G26" s="145"/>
      <c r="H26" s="144"/>
      <c r="I26" s="145"/>
      <c r="J26" s="144"/>
      <c r="K26" s="145"/>
      <c r="L26" s="144"/>
      <c r="M26" s="145"/>
      <c r="N26" s="144"/>
      <c r="O26" s="145"/>
      <c r="P26" s="144"/>
      <c r="Q26" s="143"/>
      <c r="R26" s="144"/>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row>
    <row r="27" spans="2:56">
      <c r="B27" s="137"/>
      <c r="C27" s="26"/>
      <c r="D27" s="11"/>
      <c r="E27" s="147"/>
      <c r="F27" s="366"/>
      <c r="G27" s="147"/>
      <c r="H27" s="366"/>
      <c r="I27" s="147"/>
      <c r="J27" s="11"/>
      <c r="K27" s="147"/>
      <c r="L27" s="366"/>
      <c r="M27" s="147"/>
      <c r="N27" s="11"/>
      <c r="O27" s="147"/>
      <c r="P27" s="11"/>
      <c r="Q27" s="143"/>
      <c r="R27" s="11"/>
    </row>
    <row r="28" spans="2:56">
      <c r="B28" s="648" t="s">
        <v>87</v>
      </c>
      <c r="C28" s="26"/>
      <c r="D28" s="11"/>
      <c r="E28" s="147" t="s">
        <v>1</v>
      </c>
      <c r="F28" s="366"/>
      <c r="G28" s="147" t="s">
        <v>1</v>
      </c>
      <c r="H28" s="366"/>
      <c r="I28" s="147" t="s">
        <v>1</v>
      </c>
      <c r="J28" s="11"/>
      <c r="K28" s="147" t="s">
        <v>1</v>
      </c>
      <c r="L28" s="366"/>
      <c r="M28" s="147" t="s">
        <v>1</v>
      </c>
      <c r="N28" s="11"/>
      <c r="O28" s="147" t="s">
        <v>1</v>
      </c>
      <c r="P28" s="11"/>
      <c r="Q28" s="143"/>
      <c r="R28" s="11"/>
    </row>
    <row r="29" spans="2:56">
      <c r="B29" s="137" t="s">
        <v>627</v>
      </c>
      <c r="C29" s="26"/>
      <c r="D29" s="11"/>
      <c r="E29" s="148"/>
      <c r="F29" s="147"/>
      <c r="G29" s="148"/>
      <c r="H29" s="147"/>
      <c r="I29" s="148"/>
      <c r="J29" s="147"/>
      <c r="K29" s="148"/>
      <c r="L29" s="147"/>
      <c r="M29" s="148"/>
      <c r="N29" s="147"/>
      <c r="O29" s="148"/>
      <c r="P29" s="11"/>
      <c r="Q29" s="143"/>
      <c r="R29" s="11"/>
    </row>
    <row r="30" spans="2:56">
      <c r="B30" s="137" t="s">
        <v>668</v>
      </c>
      <c r="C30" s="26"/>
      <c r="D30" s="569"/>
      <c r="E30" s="148"/>
      <c r="F30" s="147"/>
      <c r="G30" s="148"/>
      <c r="H30" s="147"/>
      <c r="I30" s="148"/>
      <c r="J30" s="147"/>
      <c r="K30" s="148"/>
      <c r="L30" s="147"/>
      <c r="M30" s="148"/>
      <c r="N30" s="147"/>
      <c r="O30" s="148"/>
      <c r="P30" s="569"/>
      <c r="Q30" s="143"/>
      <c r="R30" s="569"/>
    </row>
    <row r="31" spans="2:56">
      <c r="B31" s="137" t="s">
        <v>666</v>
      </c>
      <c r="C31" s="26"/>
      <c r="D31" s="578"/>
      <c r="E31" s="148"/>
      <c r="F31" s="147"/>
      <c r="G31" s="148"/>
      <c r="H31" s="147"/>
      <c r="I31" s="148"/>
      <c r="J31" s="147"/>
      <c r="K31" s="148"/>
      <c r="L31" s="147"/>
      <c r="M31" s="148"/>
      <c r="N31" s="147"/>
      <c r="O31" s="148"/>
      <c r="P31" s="578"/>
      <c r="Q31" s="143"/>
      <c r="R31" s="578"/>
    </row>
    <row r="32" spans="2:56">
      <c r="B32" s="137" t="s">
        <v>667</v>
      </c>
      <c r="C32" s="26"/>
      <c r="D32" s="578"/>
      <c r="E32" s="148"/>
      <c r="F32" s="147"/>
      <c r="G32" s="148"/>
      <c r="H32" s="147"/>
      <c r="I32" s="148"/>
      <c r="J32" s="147"/>
      <c r="K32" s="148"/>
      <c r="L32" s="147"/>
      <c r="M32" s="148"/>
      <c r="N32" s="147"/>
      <c r="O32" s="148"/>
      <c r="P32" s="578"/>
      <c r="Q32" s="143"/>
      <c r="R32" s="578"/>
    </row>
    <row r="33" spans="2:18">
      <c r="B33" s="137" t="s">
        <v>258</v>
      </c>
      <c r="C33" s="26"/>
      <c r="D33" s="11"/>
      <c r="E33" s="149"/>
      <c r="F33" s="147"/>
      <c r="G33" s="149"/>
      <c r="H33" s="147"/>
      <c r="I33" s="149"/>
      <c r="J33" s="147"/>
      <c r="K33" s="149"/>
      <c r="L33" s="147"/>
      <c r="M33" s="149"/>
      <c r="N33" s="147"/>
      <c r="O33" s="149"/>
      <c r="P33" s="11"/>
      <c r="Q33" s="143"/>
      <c r="R33" s="11"/>
    </row>
    <row r="34" spans="2:18">
      <c r="B34" s="137"/>
      <c r="C34" s="26"/>
      <c r="D34" s="11"/>
      <c r="E34" s="148">
        <f>SUM(E29:E33)</f>
        <v>0</v>
      </c>
      <c r="F34" s="147"/>
      <c r="G34" s="148">
        <f>SUM(G29:G33)</f>
        <v>0</v>
      </c>
      <c r="H34" s="147"/>
      <c r="I34" s="148">
        <f>SUM(I29:I33)</f>
        <v>0</v>
      </c>
      <c r="J34" s="147"/>
      <c r="K34" s="148">
        <f>SUM(K29:K33)</f>
        <v>0</v>
      </c>
      <c r="L34" s="147"/>
      <c r="M34" s="148">
        <f>SUM(M29:M33)</f>
        <v>0</v>
      </c>
      <c r="N34" s="147"/>
      <c r="O34" s="148">
        <f>SUM(O29:O33)</f>
        <v>0</v>
      </c>
      <c r="P34" s="11"/>
      <c r="Q34" s="143"/>
      <c r="R34" s="11"/>
    </row>
    <row r="35" spans="2:18">
      <c r="B35" s="137" t="s">
        <v>628</v>
      </c>
      <c r="C35" s="26"/>
      <c r="E35" s="150"/>
      <c r="F35" s="151"/>
      <c r="G35" s="150"/>
      <c r="H35" s="151"/>
      <c r="I35" s="150"/>
      <c r="J35" s="151"/>
      <c r="K35" s="150"/>
      <c r="L35" s="151"/>
      <c r="M35" s="150"/>
      <c r="N35" s="151"/>
      <c r="O35" s="150"/>
      <c r="Q35" s="143"/>
    </row>
    <row r="36" spans="2:18" ht="15" thickBot="1">
      <c r="B36" s="137" t="s">
        <v>444</v>
      </c>
      <c r="C36" s="26"/>
      <c r="E36" s="153">
        <f>SUM(E34:E35)</f>
        <v>0</v>
      </c>
      <c r="F36" s="151"/>
      <c r="G36" s="153">
        <f>SUM(G34:G35)</f>
        <v>0</v>
      </c>
      <c r="H36" s="151"/>
      <c r="I36" s="153">
        <f>SUM(I34:I35)</f>
        <v>0</v>
      </c>
      <c r="J36" s="151"/>
      <c r="K36" s="153">
        <f>SUM(K34:K35)</f>
        <v>0</v>
      </c>
      <c r="L36" s="151"/>
      <c r="M36" s="153">
        <f>SUM(M34:M35)</f>
        <v>0</v>
      </c>
      <c r="N36" s="151"/>
      <c r="O36" s="153">
        <f>SUM(O34:O35)</f>
        <v>0</v>
      </c>
      <c r="Q36" s="143"/>
    </row>
    <row r="37" spans="2:18" ht="6" customHeight="1" thickTop="1">
      <c r="B37" s="137"/>
      <c r="C37" s="26"/>
      <c r="E37" s="151"/>
      <c r="G37" s="151"/>
      <c r="I37" s="151"/>
      <c r="K37" s="151"/>
      <c r="M37" s="151"/>
      <c r="O37" s="151"/>
      <c r="Q37" s="154"/>
    </row>
    <row r="38" spans="2:18">
      <c r="B38" s="137"/>
      <c r="C38" s="26"/>
      <c r="E38" s="151"/>
      <c r="G38" s="151"/>
      <c r="I38" s="151"/>
      <c r="K38" s="151"/>
      <c r="M38" s="151"/>
      <c r="O38" s="151"/>
    </row>
    <row r="39" spans="2:18">
      <c r="B39" s="137" t="s">
        <v>791</v>
      </c>
      <c r="C39" s="26"/>
      <c r="E39" s="148"/>
      <c r="F39" s="147"/>
      <c r="G39" s="148"/>
      <c r="H39" s="147"/>
      <c r="I39" s="148"/>
      <c r="J39" s="147"/>
      <c r="K39" s="148"/>
      <c r="L39" s="147"/>
      <c r="M39" s="148"/>
      <c r="N39" s="147"/>
      <c r="O39" s="148"/>
      <c r="Q39" s="1"/>
    </row>
    <row r="40" spans="2:18">
      <c r="B40" s="92"/>
      <c r="E40" s="151"/>
      <c r="G40" s="151"/>
      <c r="I40" s="151"/>
      <c r="K40" s="151"/>
      <c r="M40" s="151"/>
      <c r="O40" s="151"/>
      <c r="Q40" s="1"/>
    </row>
    <row r="41" spans="2:18">
      <c r="B41" s="44" t="s">
        <v>470</v>
      </c>
    </row>
    <row r="42" spans="2:18" ht="15">
      <c r="B42" s="43"/>
    </row>
    <row r="44" spans="2:18" ht="15">
      <c r="B44" s="444" t="s">
        <v>445</v>
      </c>
      <c r="E44" s="151"/>
      <c r="G44" s="151"/>
      <c r="I44" s="151"/>
      <c r="K44" s="151"/>
      <c r="M44" s="151"/>
      <c r="O44" s="151"/>
      <c r="Q44" s="1"/>
    </row>
    <row r="45" spans="2:18" ht="15">
      <c r="B45" s="156"/>
      <c r="E45" s="151"/>
      <c r="G45" s="151"/>
      <c r="I45" s="151"/>
      <c r="K45" s="151"/>
      <c r="M45" s="151"/>
      <c r="O45" s="151"/>
      <c r="Q45" s="1"/>
    </row>
    <row r="46" spans="2:18" ht="15">
      <c r="B46" s="790" t="s">
        <v>1005</v>
      </c>
      <c r="C46" s="26"/>
      <c r="E46" s="151"/>
      <c r="G46" s="151"/>
      <c r="I46" s="151"/>
      <c r="K46" s="151"/>
      <c r="M46" s="151"/>
      <c r="O46" s="151"/>
      <c r="Q46" s="138"/>
    </row>
    <row r="47" spans="2:18">
      <c r="B47" s="92"/>
      <c r="E47" s="151"/>
      <c r="G47" s="151"/>
      <c r="I47" s="151"/>
      <c r="K47" s="151"/>
      <c r="M47" s="151"/>
      <c r="O47" s="151"/>
      <c r="Q47" s="155" t="s">
        <v>0</v>
      </c>
    </row>
    <row r="48" spans="2:18">
      <c r="B48" s="92" t="s">
        <v>2</v>
      </c>
      <c r="E48" s="150"/>
      <c r="F48" s="151"/>
      <c r="G48" s="150"/>
      <c r="H48" s="151"/>
      <c r="I48" s="150"/>
      <c r="J48" s="151"/>
      <c r="K48" s="150"/>
      <c r="L48" s="151"/>
      <c r="M48" s="150"/>
      <c r="N48" s="151"/>
      <c r="O48" s="150"/>
      <c r="Q48" s="157" t="s">
        <v>1</v>
      </c>
    </row>
    <row r="49" spans="2:19" ht="6" customHeight="1">
      <c r="B49" s="92"/>
      <c r="E49" s="151"/>
      <c r="F49" s="151"/>
      <c r="G49" s="151"/>
      <c r="H49" s="151"/>
      <c r="I49" s="151"/>
      <c r="J49" s="151"/>
      <c r="K49" s="151"/>
      <c r="L49" s="151"/>
      <c r="M49" s="154"/>
      <c r="N49" s="151"/>
      <c r="O49" s="154"/>
      <c r="Q49" s="154"/>
    </row>
    <row r="50" spans="2:19">
      <c r="B50" s="92" t="s">
        <v>111</v>
      </c>
      <c r="E50" s="150"/>
      <c r="F50" s="151"/>
      <c r="G50" s="150"/>
      <c r="H50" s="151"/>
      <c r="I50" s="150"/>
      <c r="J50" s="151"/>
      <c r="K50" s="150"/>
      <c r="L50" s="151"/>
      <c r="M50" s="150"/>
      <c r="N50" s="151"/>
      <c r="O50" s="150"/>
      <c r="Q50" s="154"/>
    </row>
    <row r="51" spans="2:19" ht="6" customHeight="1">
      <c r="B51" s="92"/>
      <c r="E51" s="151"/>
      <c r="F51" s="151"/>
      <c r="G51" s="151"/>
      <c r="H51" s="151"/>
      <c r="I51" s="151"/>
      <c r="J51" s="151"/>
      <c r="K51" s="151"/>
      <c r="L51" s="151"/>
      <c r="M51" s="151"/>
      <c r="N51" s="151"/>
      <c r="O51" s="151"/>
      <c r="Q51" s="154"/>
    </row>
    <row r="52" spans="2:19">
      <c r="B52" s="92" t="s">
        <v>90</v>
      </c>
      <c r="E52" s="150"/>
      <c r="F52" s="151"/>
      <c r="G52" s="150"/>
      <c r="H52" s="151"/>
      <c r="I52" s="150"/>
      <c r="J52" s="151"/>
      <c r="K52" s="150"/>
      <c r="L52" s="151"/>
      <c r="M52" s="150"/>
      <c r="N52" s="151"/>
      <c r="O52" s="150"/>
      <c r="Q52" s="154"/>
    </row>
    <row r="53" spans="2:19" ht="6" customHeight="1">
      <c r="B53" s="92"/>
      <c r="E53" s="151"/>
      <c r="F53" s="151"/>
      <c r="G53" s="151"/>
      <c r="H53" s="151"/>
      <c r="I53" s="151"/>
      <c r="J53" s="151"/>
      <c r="K53" s="151"/>
      <c r="L53" s="151"/>
      <c r="M53" s="151"/>
      <c r="N53" s="151"/>
      <c r="O53" s="151"/>
      <c r="Q53" s="154"/>
    </row>
    <row r="54" spans="2:19">
      <c r="B54" s="92" t="s">
        <v>88</v>
      </c>
      <c r="E54" s="150"/>
      <c r="F54" s="151"/>
      <c r="G54" s="150"/>
      <c r="H54" s="151"/>
      <c r="I54" s="150"/>
      <c r="J54" s="151"/>
      <c r="K54" s="150"/>
      <c r="L54" s="151"/>
      <c r="M54" s="150"/>
      <c r="N54" s="151"/>
      <c r="O54" s="150"/>
      <c r="Q54" s="154"/>
    </row>
    <row r="55" spans="2:19" ht="6" customHeight="1">
      <c r="B55" s="92"/>
      <c r="E55" s="151"/>
      <c r="F55" s="151"/>
      <c r="G55" s="151"/>
      <c r="H55" s="151"/>
      <c r="I55" s="151"/>
      <c r="J55" s="151"/>
      <c r="K55" s="151"/>
      <c r="L55" s="151"/>
      <c r="M55" s="151"/>
      <c r="N55" s="151"/>
      <c r="O55" s="151"/>
      <c r="Q55" s="154"/>
    </row>
    <row r="56" spans="2:19">
      <c r="B56" s="92" t="s">
        <v>3</v>
      </c>
      <c r="E56" s="150"/>
      <c r="F56" s="151"/>
      <c r="G56" s="150"/>
      <c r="H56" s="151"/>
      <c r="I56" s="150"/>
      <c r="J56" s="151"/>
      <c r="K56" s="150"/>
      <c r="L56" s="151"/>
      <c r="M56" s="150"/>
      <c r="N56" s="151"/>
      <c r="O56" s="150"/>
      <c r="Q56" s="154"/>
    </row>
    <row r="57" spans="2:19" s="26" customFormat="1" ht="6" customHeight="1">
      <c r="B57" s="137"/>
      <c r="E57" s="154"/>
      <c r="F57" s="154"/>
      <c r="G57" s="154"/>
      <c r="H57" s="154"/>
      <c r="I57" s="154"/>
      <c r="J57" s="154"/>
      <c r="K57" s="154"/>
      <c r="L57" s="154"/>
      <c r="M57" s="154"/>
      <c r="N57" s="154"/>
      <c r="O57" s="154"/>
      <c r="Q57" s="154">
        <f>SUM(D57:P57)</f>
        <v>0</v>
      </c>
    </row>
    <row r="58" spans="2:19" ht="15" thickBot="1">
      <c r="B58" s="92"/>
      <c r="E58" s="158">
        <f>SUM(E48:E57)</f>
        <v>0</v>
      </c>
      <c r="F58" s="151"/>
      <c r="G58" s="158">
        <f>SUM(G48:G57)</f>
        <v>0</v>
      </c>
      <c r="H58" s="151"/>
      <c r="I58" s="158">
        <f>SUM(I48:I57)</f>
        <v>0</v>
      </c>
      <c r="J58" s="151"/>
      <c r="K58" s="158">
        <f>SUM(K48:K57)</f>
        <v>0</v>
      </c>
      <c r="L58" s="151"/>
      <c r="M58" s="158">
        <f>SUM(M48:M57)</f>
        <v>0</v>
      </c>
      <c r="N58" s="151"/>
      <c r="O58" s="158">
        <f>SUM(O48:O57)</f>
        <v>0</v>
      </c>
      <c r="Q58" s="158">
        <f>SUM(Q48:Q57)</f>
        <v>0</v>
      </c>
    </row>
    <row r="59" spans="2:19" ht="8.1" customHeight="1" thickTop="1">
      <c r="C59" s="92"/>
      <c r="E59" s="151"/>
      <c r="F59" s="151"/>
      <c r="G59" s="151"/>
      <c r="H59" s="151"/>
      <c r="I59" s="151"/>
      <c r="J59" s="151"/>
      <c r="K59" s="151"/>
      <c r="L59" s="151"/>
      <c r="M59" s="151"/>
      <c r="N59" s="151"/>
      <c r="O59" s="151"/>
      <c r="Q59" s="154"/>
    </row>
    <row r="60" spans="2:19" ht="15">
      <c r="C60" s="92"/>
      <c r="E60" s="151"/>
      <c r="F60" s="151"/>
      <c r="G60" s="151"/>
      <c r="H60" s="151"/>
      <c r="I60" s="151"/>
      <c r="J60" s="151"/>
      <c r="K60" s="151"/>
      <c r="L60" s="151"/>
      <c r="M60" s="151"/>
      <c r="N60" s="151"/>
      <c r="O60" s="151"/>
      <c r="Q60" s="159" t="s">
        <v>89</v>
      </c>
    </row>
    <row r="61" spans="2:19" ht="15">
      <c r="C61" s="92"/>
      <c r="E61" s="151"/>
      <c r="F61" s="151"/>
      <c r="G61" s="151"/>
      <c r="H61" s="151"/>
      <c r="I61" s="151"/>
      <c r="J61" s="151"/>
      <c r="K61" s="151"/>
      <c r="L61" s="151"/>
      <c r="M61" s="154"/>
      <c r="N61" s="154"/>
      <c r="O61" s="154"/>
      <c r="P61" s="26"/>
      <c r="Q61" s="159" t="s">
        <v>1003</v>
      </c>
      <c r="R61" s="26"/>
      <c r="S61" s="26"/>
    </row>
    <row r="62" spans="2:19" ht="15" thickBot="1">
      <c r="E62" s="151"/>
      <c r="G62" s="151"/>
      <c r="I62" s="151"/>
      <c r="K62" s="151"/>
      <c r="M62" s="151"/>
      <c r="O62" s="151"/>
      <c r="Q62" s="1"/>
    </row>
    <row r="63" spans="2:19">
      <c r="B63" s="380"/>
      <c r="C63" s="382"/>
      <c r="D63" s="382"/>
      <c r="E63" s="445"/>
      <c r="F63" s="382"/>
      <c r="G63" s="445"/>
      <c r="H63" s="382"/>
      <c r="I63" s="445"/>
      <c r="J63" s="382"/>
      <c r="K63" s="445"/>
      <c r="L63" s="382"/>
      <c r="M63" s="445"/>
      <c r="N63" s="382"/>
      <c r="O63" s="445"/>
      <c r="P63" s="382"/>
      <c r="Q63" s="382"/>
      <c r="R63" s="383"/>
    </row>
    <row r="64" spans="2:19" ht="15">
      <c r="B64" s="791" t="s">
        <v>1004</v>
      </c>
      <c r="C64" s="792"/>
      <c r="D64" s="51"/>
      <c r="E64" s="152"/>
      <c r="F64" s="50"/>
      <c r="G64" s="443"/>
      <c r="H64" s="50"/>
      <c r="I64" s="443"/>
      <c r="J64" s="50"/>
      <c r="K64" s="443"/>
      <c r="L64" s="50"/>
      <c r="M64" s="443"/>
      <c r="N64" s="50"/>
      <c r="O64" s="443"/>
      <c r="P64" s="50"/>
      <c r="Q64" s="155" t="s">
        <v>0</v>
      </c>
      <c r="R64" s="391"/>
    </row>
    <row r="65" spans="2:19">
      <c r="B65" s="446"/>
      <c r="C65" s="50"/>
      <c r="D65" s="50"/>
      <c r="E65" s="443"/>
      <c r="F65" s="50"/>
      <c r="G65" s="443"/>
      <c r="H65" s="50"/>
      <c r="I65" s="443"/>
      <c r="J65" s="50"/>
      <c r="K65" s="443"/>
      <c r="L65" s="50"/>
      <c r="M65" s="443"/>
      <c r="N65" s="50"/>
      <c r="O65" s="443"/>
      <c r="P65" s="50"/>
      <c r="Q65" s="157" t="s">
        <v>1</v>
      </c>
      <c r="R65" s="391"/>
    </row>
    <row r="66" spans="2:19">
      <c r="B66" s="446" t="s">
        <v>350</v>
      </c>
      <c r="C66" s="50"/>
      <c r="D66" s="50"/>
      <c r="E66" s="55"/>
      <c r="F66" s="443"/>
      <c r="G66" s="55"/>
      <c r="H66" s="443"/>
      <c r="I66" s="55"/>
      <c r="J66" s="443"/>
      <c r="K66" s="55"/>
      <c r="L66" s="443"/>
      <c r="M66" s="55"/>
      <c r="N66" s="443"/>
      <c r="O66" s="55"/>
      <c r="P66" s="50"/>
      <c r="Q66" s="138"/>
      <c r="R66" s="391"/>
    </row>
    <row r="67" spans="2:19" ht="6" customHeight="1">
      <c r="B67" s="446"/>
      <c r="C67" s="50"/>
      <c r="D67" s="50"/>
      <c r="E67" s="443"/>
      <c r="F67" s="443"/>
      <c r="G67" s="443"/>
      <c r="H67" s="443"/>
      <c r="I67" s="443"/>
      <c r="J67" s="443"/>
      <c r="K67" s="443"/>
      <c r="L67" s="443"/>
      <c r="M67" s="443"/>
      <c r="N67" s="443"/>
      <c r="O67" s="443"/>
      <c r="P67" s="50"/>
      <c r="Q67" s="152"/>
      <c r="R67" s="391"/>
    </row>
    <row r="68" spans="2:19">
      <c r="B68" s="446" t="s">
        <v>1036</v>
      </c>
      <c r="C68" s="50"/>
      <c r="D68" s="50"/>
      <c r="E68" s="55"/>
      <c r="F68" s="443"/>
      <c r="G68" s="55"/>
      <c r="H68" s="443"/>
      <c r="I68" s="55"/>
      <c r="J68" s="443"/>
      <c r="K68" s="55"/>
      <c r="L68" s="443"/>
      <c r="M68" s="55"/>
      <c r="N68" s="443"/>
      <c r="O68" s="55"/>
      <c r="P68" s="50"/>
      <c r="Q68" s="152"/>
      <c r="R68" s="391"/>
    </row>
    <row r="69" spans="2:19" ht="6" customHeight="1">
      <c r="B69" s="446"/>
      <c r="C69" s="50"/>
      <c r="D69" s="50"/>
      <c r="E69" s="443"/>
      <c r="F69" s="443"/>
      <c r="G69" s="443"/>
      <c r="H69" s="443"/>
      <c r="I69" s="443"/>
      <c r="J69" s="443"/>
      <c r="K69" s="443"/>
      <c r="L69" s="443"/>
      <c r="M69" s="443"/>
      <c r="N69" s="443"/>
      <c r="O69" s="443"/>
      <c r="P69" s="50"/>
      <c r="Q69" s="152"/>
      <c r="R69" s="391"/>
    </row>
    <row r="70" spans="2:19">
      <c r="B70" s="446" t="s">
        <v>351</v>
      </c>
      <c r="C70" s="50"/>
      <c r="D70" s="50"/>
      <c r="E70" s="55"/>
      <c r="F70" s="443"/>
      <c r="G70" s="55"/>
      <c r="H70" s="443"/>
      <c r="I70" s="55"/>
      <c r="J70" s="443"/>
      <c r="K70" s="55"/>
      <c r="L70" s="443"/>
      <c r="M70" s="55"/>
      <c r="N70" s="443"/>
      <c r="O70" s="55"/>
      <c r="P70" s="50"/>
      <c r="Q70" s="152"/>
      <c r="R70" s="391"/>
    </row>
    <row r="71" spans="2:19" ht="6" customHeight="1">
      <c r="B71" s="446"/>
      <c r="C71" s="50"/>
      <c r="D71" s="50"/>
      <c r="E71" s="443"/>
      <c r="F71" s="443"/>
      <c r="G71" s="443"/>
      <c r="H71" s="443"/>
      <c r="I71" s="443"/>
      <c r="J71" s="443"/>
      <c r="K71" s="443"/>
      <c r="L71" s="443"/>
      <c r="M71" s="443"/>
      <c r="N71" s="443"/>
      <c r="O71" s="443"/>
      <c r="P71" s="50"/>
      <c r="Q71" s="152"/>
      <c r="R71" s="391"/>
    </row>
    <row r="72" spans="2:19">
      <c r="B72" s="446" t="s">
        <v>111</v>
      </c>
      <c r="C72" s="50"/>
      <c r="D72" s="50"/>
      <c r="E72" s="55"/>
      <c r="F72" s="443"/>
      <c r="G72" s="55"/>
      <c r="H72" s="443"/>
      <c r="I72" s="55"/>
      <c r="J72" s="443"/>
      <c r="K72" s="55"/>
      <c r="L72" s="443"/>
      <c r="M72" s="55"/>
      <c r="N72" s="443"/>
      <c r="O72" s="55"/>
      <c r="P72" s="50"/>
      <c r="Q72" s="152"/>
      <c r="R72" s="391"/>
    </row>
    <row r="73" spans="2:19" ht="6" customHeight="1">
      <c r="B73" s="446"/>
      <c r="C73" s="50"/>
      <c r="D73" s="50"/>
      <c r="E73" s="443"/>
      <c r="F73" s="443"/>
      <c r="G73" s="443"/>
      <c r="H73" s="443"/>
      <c r="I73" s="443"/>
      <c r="J73" s="443"/>
      <c r="K73" s="443"/>
      <c r="L73" s="443"/>
      <c r="M73" s="443"/>
      <c r="N73" s="443"/>
      <c r="O73" s="443"/>
      <c r="P73" s="50"/>
      <c r="Q73" s="152"/>
      <c r="R73" s="391"/>
    </row>
    <row r="74" spans="2:19">
      <c r="B74" s="446" t="s">
        <v>90</v>
      </c>
      <c r="C74" s="50"/>
      <c r="D74" s="50"/>
      <c r="E74" s="55"/>
      <c r="F74" s="443"/>
      <c r="G74" s="55"/>
      <c r="H74" s="443"/>
      <c r="I74" s="55"/>
      <c r="J74" s="443"/>
      <c r="K74" s="55"/>
      <c r="L74" s="443"/>
      <c r="M74" s="55"/>
      <c r="N74" s="443"/>
      <c r="O74" s="55"/>
      <c r="P74" s="50"/>
      <c r="Q74" s="152"/>
      <c r="R74" s="391"/>
    </row>
    <row r="75" spans="2:19" ht="6" customHeight="1">
      <c r="B75" s="446"/>
      <c r="C75" s="50"/>
      <c r="D75" s="50"/>
      <c r="E75" s="443"/>
      <c r="F75" s="443"/>
      <c r="G75" s="443"/>
      <c r="H75" s="443"/>
      <c r="I75" s="443"/>
      <c r="J75" s="443"/>
      <c r="K75" s="443"/>
      <c r="L75" s="443"/>
      <c r="M75" s="443"/>
      <c r="N75" s="443"/>
      <c r="O75" s="443"/>
      <c r="P75" s="50"/>
      <c r="Q75" s="152"/>
      <c r="R75" s="391"/>
    </row>
    <row r="76" spans="2:19">
      <c r="B76" s="446" t="s">
        <v>1037</v>
      </c>
      <c r="C76" s="50"/>
      <c r="D76" s="50"/>
      <c r="E76" s="55"/>
      <c r="F76" s="443"/>
      <c r="G76" s="55"/>
      <c r="H76" s="443"/>
      <c r="I76" s="55"/>
      <c r="J76" s="443"/>
      <c r="K76" s="55"/>
      <c r="L76" s="443"/>
      <c r="M76" s="55"/>
      <c r="N76" s="443"/>
      <c r="O76" s="55"/>
      <c r="P76" s="50"/>
      <c r="Q76" s="50"/>
      <c r="R76" s="391"/>
    </row>
    <row r="77" spans="2:19" ht="6" customHeight="1">
      <c r="B77" s="446"/>
      <c r="C77" s="50"/>
      <c r="D77" s="50"/>
      <c r="E77" s="443"/>
      <c r="F77" s="443"/>
      <c r="G77" s="443"/>
      <c r="H77" s="443"/>
      <c r="I77" s="443"/>
      <c r="J77" s="443"/>
      <c r="K77" s="443"/>
      <c r="L77" s="443"/>
      <c r="M77" s="443"/>
      <c r="N77" s="443"/>
      <c r="O77" s="443"/>
      <c r="P77" s="50"/>
      <c r="Q77" s="152"/>
      <c r="R77" s="391"/>
    </row>
    <row r="78" spans="2:19" ht="15" thickBot="1">
      <c r="B78" s="446" t="s">
        <v>352</v>
      </c>
      <c r="C78" s="50"/>
      <c r="D78" s="50"/>
      <c r="E78" s="158">
        <f>SUM(E66:E75)</f>
        <v>0</v>
      </c>
      <c r="F78" s="443"/>
      <c r="G78" s="158">
        <f>SUM(G66:G75)</f>
        <v>0</v>
      </c>
      <c r="H78" s="443"/>
      <c r="I78" s="158">
        <f>SUM(I66:I75)</f>
        <v>0</v>
      </c>
      <c r="J78" s="443"/>
      <c r="K78" s="158">
        <f>SUM(K66:K75)</f>
        <v>0</v>
      </c>
      <c r="L78" s="443"/>
      <c r="M78" s="158">
        <f>SUM(M66:M75)</f>
        <v>0</v>
      </c>
      <c r="N78" s="443"/>
      <c r="O78" s="158">
        <f>SUM(O66:O75)</f>
        <v>0</v>
      </c>
      <c r="P78" s="50"/>
      <c r="Q78" s="158">
        <f>SUM(Q66:Q75)</f>
        <v>0</v>
      </c>
      <c r="R78" s="391"/>
    </row>
    <row r="79" spans="2:19" ht="15.75" thickTop="1">
      <c r="B79" s="446"/>
      <c r="C79" s="50"/>
      <c r="D79" s="50"/>
      <c r="E79" s="443"/>
      <c r="F79" s="50"/>
      <c r="G79" s="443"/>
      <c r="H79" s="50"/>
      <c r="I79" s="443"/>
      <c r="J79" s="50"/>
      <c r="K79" s="443"/>
      <c r="L79" s="50"/>
      <c r="M79" s="443"/>
      <c r="N79" s="50"/>
      <c r="O79" s="443"/>
      <c r="P79" s="50"/>
      <c r="Q79" s="427" t="s">
        <v>89</v>
      </c>
      <c r="R79" s="391"/>
    </row>
    <row r="80" spans="2:19" ht="15.75" thickBot="1">
      <c r="B80" s="447"/>
      <c r="C80" s="394"/>
      <c r="D80" s="394"/>
      <c r="E80" s="448"/>
      <c r="F80" s="394"/>
      <c r="G80" s="448"/>
      <c r="H80" s="394"/>
      <c r="I80" s="448"/>
      <c r="J80" s="394"/>
      <c r="K80" s="448"/>
      <c r="L80" s="394"/>
      <c r="M80" s="793"/>
      <c r="N80" s="739"/>
      <c r="O80" s="793"/>
      <c r="P80" s="739"/>
      <c r="Q80" s="431" t="s">
        <v>895</v>
      </c>
      <c r="R80" s="740"/>
      <c r="S80" s="26"/>
    </row>
    <row r="81" spans="3:18" ht="6" customHeight="1">
      <c r="C81" s="92"/>
      <c r="E81" s="151"/>
      <c r="F81" s="151"/>
      <c r="G81" s="151"/>
      <c r="H81" s="151"/>
      <c r="I81" s="151"/>
      <c r="J81" s="151"/>
      <c r="K81" s="151"/>
      <c r="L81" s="151"/>
      <c r="M81" s="151"/>
      <c r="N81" s="151"/>
      <c r="O81" s="151"/>
      <c r="Q81" s="152"/>
      <c r="R81" s="152"/>
    </row>
    <row r="82" spans="3:18">
      <c r="C82" s="92"/>
      <c r="E82" s="151"/>
      <c r="F82" s="151"/>
      <c r="G82" s="151"/>
      <c r="H82" s="151"/>
      <c r="I82" s="151"/>
      <c r="J82" s="151"/>
      <c r="K82" s="151"/>
      <c r="L82" s="151"/>
      <c r="M82" s="151"/>
      <c r="N82" s="151"/>
      <c r="O82" s="151"/>
      <c r="Q82" s="154"/>
    </row>
    <row r="83" spans="3:18">
      <c r="E83" s="151"/>
      <c r="F83" s="151"/>
      <c r="G83" s="151"/>
      <c r="H83" s="151"/>
      <c r="I83" s="151"/>
      <c r="J83" s="151"/>
      <c r="K83" s="151"/>
      <c r="L83" s="151"/>
      <c r="M83" s="151"/>
      <c r="N83" s="151"/>
      <c r="O83" s="151"/>
      <c r="Q83" s="154"/>
    </row>
    <row r="84" spans="3:18">
      <c r="E84" s="151"/>
      <c r="F84" s="151"/>
      <c r="G84" s="151"/>
      <c r="H84" s="151"/>
      <c r="I84" s="151"/>
      <c r="J84" s="151"/>
      <c r="K84" s="151"/>
      <c r="L84" s="151"/>
      <c r="M84" s="151"/>
      <c r="N84" s="151"/>
      <c r="O84" s="151"/>
      <c r="Q84" s="154"/>
    </row>
    <row r="85" spans="3:18">
      <c r="E85" s="151"/>
      <c r="F85" s="151"/>
      <c r="G85" s="151"/>
      <c r="H85" s="151"/>
      <c r="I85" s="151"/>
      <c r="J85" s="151"/>
      <c r="K85" s="151"/>
      <c r="L85" s="151"/>
      <c r="M85" s="151"/>
      <c r="N85" s="151"/>
      <c r="O85" s="151"/>
      <c r="Q85" s="154"/>
    </row>
    <row r="86" spans="3:18">
      <c r="E86" s="151"/>
      <c r="F86" s="151"/>
      <c r="G86" s="151"/>
      <c r="H86" s="151"/>
      <c r="I86" s="151"/>
      <c r="J86" s="151"/>
      <c r="K86" s="151"/>
      <c r="L86" s="151"/>
      <c r="M86" s="151"/>
      <c r="N86" s="151"/>
      <c r="O86" s="151"/>
      <c r="Q86" s="154"/>
    </row>
    <row r="87" spans="3:18">
      <c r="E87" s="151"/>
      <c r="F87" s="151"/>
      <c r="G87" s="151"/>
      <c r="H87" s="151"/>
      <c r="I87" s="151"/>
      <c r="J87" s="151"/>
      <c r="K87" s="151"/>
      <c r="L87" s="151"/>
      <c r="M87" s="151"/>
      <c r="N87" s="151"/>
      <c r="O87" s="151"/>
      <c r="Q87" s="154"/>
    </row>
    <row r="88" spans="3:18">
      <c r="E88" s="151"/>
      <c r="F88" s="151"/>
      <c r="G88" s="151"/>
      <c r="H88" s="151"/>
      <c r="I88" s="151"/>
      <c r="J88" s="151"/>
      <c r="K88" s="151"/>
      <c r="L88" s="151"/>
      <c r="M88" s="151"/>
      <c r="N88" s="151"/>
      <c r="O88" s="151"/>
      <c r="Q88" s="154"/>
    </row>
    <row r="89" spans="3:18">
      <c r="E89" s="151"/>
      <c r="F89" s="151"/>
      <c r="G89" s="151"/>
      <c r="H89" s="151"/>
      <c r="I89" s="151"/>
      <c r="J89" s="151"/>
      <c r="K89" s="151"/>
      <c r="L89" s="151"/>
      <c r="M89" s="151"/>
      <c r="N89" s="151"/>
      <c r="O89" s="151"/>
      <c r="Q89" s="154"/>
    </row>
    <row r="90" spans="3:18">
      <c r="E90" s="151"/>
      <c r="F90" s="151"/>
      <c r="G90" s="151"/>
      <c r="H90" s="151"/>
      <c r="I90" s="151"/>
      <c r="J90" s="151"/>
      <c r="K90" s="151"/>
      <c r="L90" s="151"/>
      <c r="M90" s="151"/>
      <c r="N90" s="151"/>
      <c r="O90" s="151"/>
      <c r="Q90" s="154"/>
    </row>
    <row r="91" spans="3:18">
      <c r="E91" s="151"/>
      <c r="F91" s="151"/>
      <c r="G91" s="151"/>
      <c r="H91" s="151"/>
      <c r="I91" s="151"/>
      <c r="J91" s="151"/>
      <c r="K91" s="151"/>
      <c r="L91" s="151"/>
      <c r="M91" s="151"/>
      <c r="N91" s="151"/>
      <c r="O91" s="151"/>
      <c r="Q91" s="154"/>
    </row>
    <row r="92" spans="3:18">
      <c r="E92" s="151"/>
      <c r="F92" s="151"/>
      <c r="G92" s="151"/>
      <c r="H92" s="151"/>
      <c r="I92" s="151"/>
      <c r="J92" s="151"/>
      <c r="K92" s="151"/>
      <c r="L92" s="151"/>
      <c r="M92" s="151"/>
      <c r="N92" s="151"/>
      <c r="O92" s="151"/>
      <c r="Q92" s="154"/>
    </row>
    <row r="93" spans="3:18">
      <c r="E93" s="151"/>
      <c r="F93" s="151"/>
      <c r="G93" s="151"/>
      <c r="H93" s="151"/>
      <c r="I93" s="151"/>
      <c r="J93" s="151"/>
      <c r="K93" s="151"/>
      <c r="L93" s="151"/>
      <c r="M93" s="151"/>
      <c r="N93" s="151"/>
      <c r="O93" s="151"/>
      <c r="Q93" s="154"/>
    </row>
    <row r="94" spans="3:18">
      <c r="E94" s="151"/>
      <c r="F94" s="151"/>
      <c r="G94" s="151"/>
      <c r="H94" s="151"/>
      <c r="I94" s="151"/>
      <c r="J94" s="151"/>
      <c r="K94" s="151"/>
      <c r="L94" s="151"/>
      <c r="M94" s="151"/>
      <c r="N94" s="151"/>
      <c r="O94" s="151"/>
      <c r="Q94" s="154"/>
    </row>
    <row r="95" spans="3:18">
      <c r="E95" s="151"/>
      <c r="F95" s="151"/>
      <c r="G95" s="151"/>
      <c r="H95" s="151"/>
      <c r="I95" s="151"/>
      <c r="J95" s="151"/>
      <c r="K95" s="151"/>
      <c r="L95" s="151"/>
      <c r="M95" s="151"/>
      <c r="N95" s="151"/>
      <c r="O95" s="151"/>
      <c r="Q95" s="154"/>
    </row>
    <row r="96" spans="3:18">
      <c r="E96" s="151"/>
      <c r="F96" s="151"/>
      <c r="G96" s="151"/>
      <c r="H96" s="151"/>
      <c r="I96" s="151"/>
      <c r="J96" s="151"/>
      <c r="K96" s="151"/>
      <c r="L96" s="151"/>
      <c r="M96" s="151"/>
      <c r="N96" s="151"/>
      <c r="O96" s="151"/>
      <c r="Q96" s="154"/>
    </row>
    <row r="97" spans="5:17">
      <c r="E97" s="151"/>
      <c r="F97" s="151"/>
      <c r="G97" s="151"/>
      <c r="H97" s="151"/>
      <c r="I97" s="151"/>
      <c r="J97" s="151"/>
      <c r="K97" s="151"/>
      <c r="L97" s="151"/>
      <c r="M97" s="151"/>
      <c r="N97" s="151"/>
      <c r="O97" s="151"/>
      <c r="Q97" s="154"/>
    </row>
    <row r="98" spans="5:17">
      <c r="E98" s="151"/>
      <c r="F98" s="151"/>
      <c r="G98" s="151"/>
      <c r="H98" s="151"/>
      <c r="I98" s="151"/>
      <c r="J98" s="151"/>
      <c r="K98" s="151"/>
      <c r="L98" s="151"/>
      <c r="M98" s="151"/>
      <c r="N98" s="151"/>
      <c r="O98" s="151"/>
      <c r="Q98" s="154"/>
    </row>
    <row r="99" spans="5:17">
      <c r="E99" s="151"/>
      <c r="F99" s="151"/>
      <c r="G99" s="151"/>
      <c r="H99" s="151"/>
      <c r="I99" s="151"/>
      <c r="J99" s="151"/>
      <c r="K99" s="151"/>
      <c r="L99" s="151"/>
      <c r="M99" s="151"/>
      <c r="N99" s="151"/>
      <c r="O99" s="151"/>
      <c r="Q99" s="154"/>
    </row>
    <row r="100" spans="5:17">
      <c r="E100" s="151"/>
      <c r="F100" s="151"/>
      <c r="G100" s="151"/>
      <c r="H100" s="151"/>
      <c r="I100" s="151"/>
      <c r="J100" s="151"/>
      <c r="K100" s="151"/>
      <c r="L100" s="151"/>
      <c r="M100" s="151"/>
      <c r="N100" s="151"/>
      <c r="O100" s="151"/>
      <c r="Q100" s="154"/>
    </row>
    <row r="101" spans="5:17">
      <c r="E101" s="151"/>
      <c r="F101" s="151"/>
      <c r="G101" s="151"/>
      <c r="H101" s="151"/>
      <c r="I101" s="151"/>
      <c r="J101" s="151"/>
      <c r="K101" s="151"/>
      <c r="L101" s="151"/>
      <c r="M101" s="151"/>
      <c r="N101" s="151"/>
      <c r="O101" s="151"/>
      <c r="Q101" s="154"/>
    </row>
    <row r="102" spans="5:17">
      <c r="E102" s="151"/>
      <c r="F102" s="151"/>
      <c r="G102" s="151"/>
      <c r="H102" s="151"/>
      <c r="I102" s="151"/>
      <c r="J102" s="151"/>
      <c r="K102" s="151"/>
      <c r="L102" s="151"/>
      <c r="M102" s="151"/>
      <c r="N102" s="151"/>
      <c r="O102" s="151"/>
      <c r="Q102" s="154"/>
    </row>
    <row r="103" spans="5:17">
      <c r="E103" s="151"/>
      <c r="F103" s="151"/>
      <c r="G103" s="151"/>
      <c r="H103" s="151"/>
      <c r="I103" s="151"/>
      <c r="J103" s="151"/>
      <c r="K103" s="151"/>
      <c r="L103" s="151"/>
      <c r="M103" s="151"/>
      <c r="N103" s="151"/>
      <c r="O103" s="151"/>
      <c r="Q103" s="154"/>
    </row>
    <row r="104" spans="5:17">
      <c r="E104" s="151"/>
      <c r="F104" s="151"/>
      <c r="G104" s="151"/>
      <c r="H104" s="151"/>
      <c r="I104" s="151"/>
      <c r="J104" s="151"/>
      <c r="K104" s="151"/>
      <c r="L104" s="151"/>
      <c r="M104" s="151"/>
      <c r="N104" s="151"/>
      <c r="O104" s="151"/>
      <c r="Q104" s="154"/>
    </row>
    <row r="105" spans="5:17">
      <c r="E105" s="151"/>
      <c r="F105" s="151"/>
      <c r="G105" s="151"/>
      <c r="H105" s="151"/>
      <c r="I105" s="151"/>
      <c r="J105" s="151"/>
      <c r="K105" s="151"/>
      <c r="L105" s="151"/>
      <c r="M105" s="151"/>
      <c r="N105" s="151"/>
      <c r="O105" s="151"/>
      <c r="Q105" s="154"/>
    </row>
    <row r="106" spans="5:17">
      <c r="E106" s="151"/>
      <c r="F106" s="151"/>
      <c r="G106" s="151"/>
      <c r="H106" s="151"/>
      <c r="I106" s="151"/>
      <c r="J106" s="151"/>
      <c r="K106" s="151"/>
      <c r="L106" s="151"/>
      <c r="M106" s="151"/>
      <c r="N106" s="151"/>
      <c r="O106" s="151"/>
      <c r="Q106" s="154"/>
    </row>
    <row r="107" spans="5:17">
      <c r="E107" s="151"/>
      <c r="F107" s="151"/>
      <c r="G107" s="151"/>
      <c r="H107" s="151"/>
      <c r="I107" s="151"/>
      <c r="J107" s="151"/>
      <c r="K107" s="151"/>
      <c r="L107" s="151"/>
      <c r="M107" s="151"/>
      <c r="N107" s="151"/>
      <c r="O107" s="151"/>
      <c r="Q107" s="154"/>
    </row>
    <row r="108" spans="5:17">
      <c r="E108" s="151"/>
      <c r="F108" s="151"/>
      <c r="G108" s="151"/>
      <c r="H108" s="151"/>
      <c r="I108" s="151"/>
      <c r="J108" s="151"/>
      <c r="K108" s="151"/>
      <c r="L108" s="151"/>
      <c r="M108" s="151"/>
      <c r="N108" s="151"/>
      <c r="O108" s="151"/>
      <c r="Q108" s="154"/>
    </row>
    <row r="109" spans="5:17">
      <c r="E109" s="151"/>
      <c r="F109" s="151"/>
      <c r="G109" s="151"/>
      <c r="H109" s="151"/>
      <c r="I109" s="151"/>
      <c r="J109" s="151"/>
      <c r="K109" s="151"/>
      <c r="L109" s="151"/>
      <c r="M109" s="151"/>
      <c r="N109" s="151"/>
      <c r="O109" s="151"/>
      <c r="Q109" s="154"/>
    </row>
    <row r="110" spans="5:17">
      <c r="E110" s="151"/>
      <c r="F110" s="151"/>
      <c r="G110" s="151"/>
      <c r="H110" s="151"/>
      <c r="I110" s="151"/>
      <c r="J110" s="151"/>
      <c r="K110" s="151"/>
      <c r="L110" s="151"/>
      <c r="M110" s="151"/>
      <c r="N110" s="151"/>
      <c r="O110" s="151"/>
      <c r="Q110" s="154"/>
    </row>
    <row r="111" spans="5:17">
      <c r="E111" s="151"/>
      <c r="F111" s="151"/>
      <c r="G111" s="151"/>
      <c r="H111" s="151"/>
      <c r="I111" s="151"/>
      <c r="J111" s="151"/>
      <c r="K111" s="151"/>
      <c r="L111" s="151"/>
      <c r="M111" s="151"/>
      <c r="N111" s="151"/>
      <c r="O111" s="151"/>
      <c r="Q111" s="154"/>
    </row>
    <row r="112" spans="5:17">
      <c r="E112" s="151"/>
      <c r="F112" s="151"/>
      <c r="G112" s="151"/>
      <c r="H112" s="151"/>
      <c r="I112" s="151"/>
      <c r="J112" s="151"/>
      <c r="K112" s="151"/>
      <c r="L112" s="151"/>
      <c r="M112" s="151"/>
      <c r="N112" s="151"/>
      <c r="O112" s="151"/>
      <c r="Q112" s="154"/>
    </row>
    <row r="113" spans="5:17">
      <c r="E113" s="151"/>
      <c r="F113" s="151"/>
      <c r="G113" s="151"/>
      <c r="H113" s="151"/>
      <c r="I113" s="151"/>
      <c r="J113" s="151"/>
      <c r="K113" s="151"/>
      <c r="L113" s="151"/>
      <c r="M113" s="151"/>
      <c r="N113" s="151"/>
      <c r="O113" s="151"/>
      <c r="Q113" s="154"/>
    </row>
    <row r="114" spans="5:17">
      <c r="E114" s="151"/>
      <c r="F114" s="151"/>
      <c r="G114" s="151"/>
      <c r="H114" s="151"/>
      <c r="I114" s="151"/>
      <c r="J114" s="151"/>
      <c r="K114" s="151"/>
      <c r="L114" s="151"/>
      <c r="M114" s="151"/>
      <c r="N114" s="151"/>
      <c r="O114" s="151"/>
      <c r="Q114" s="154"/>
    </row>
    <row r="115" spans="5:17">
      <c r="E115" s="151"/>
      <c r="F115" s="151"/>
      <c r="G115" s="151"/>
      <c r="H115" s="151"/>
      <c r="I115" s="151"/>
      <c r="J115" s="151"/>
      <c r="K115" s="151"/>
      <c r="L115" s="151"/>
      <c r="M115" s="151"/>
      <c r="N115" s="151"/>
      <c r="O115" s="151"/>
      <c r="Q115" s="154"/>
    </row>
    <row r="116" spans="5:17">
      <c r="E116" s="151"/>
      <c r="F116" s="151"/>
      <c r="G116" s="151"/>
      <c r="H116" s="151"/>
      <c r="I116" s="151"/>
      <c r="J116" s="151"/>
      <c r="K116" s="151"/>
      <c r="L116" s="151"/>
      <c r="M116" s="151"/>
      <c r="N116" s="151"/>
      <c r="O116" s="151"/>
      <c r="Q116" s="154"/>
    </row>
    <row r="117" spans="5:17">
      <c r="E117" s="151"/>
      <c r="F117" s="151"/>
      <c r="G117" s="151"/>
      <c r="H117" s="151"/>
      <c r="I117" s="151"/>
      <c r="J117" s="151"/>
      <c r="K117" s="151"/>
      <c r="L117" s="151"/>
      <c r="M117" s="151"/>
      <c r="N117" s="151"/>
      <c r="O117" s="151"/>
      <c r="Q117" s="154"/>
    </row>
    <row r="118" spans="5:17">
      <c r="E118" s="151"/>
      <c r="F118" s="151"/>
      <c r="G118" s="151"/>
      <c r="H118" s="151"/>
      <c r="I118" s="151"/>
      <c r="J118" s="151"/>
      <c r="K118" s="151"/>
      <c r="L118" s="151"/>
      <c r="M118" s="151"/>
      <c r="N118" s="151"/>
      <c r="O118" s="151"/>
      <c r="Q118" s="154"/>
    </row>
    <row r="119" spans="5:17">
      <c r="E119" s="151"/>
      <c r="F119" s="151"/>
      <c r="G119" s="151"/>
      <c r="H119" s="151"/>
      <c r="I119" s="151"/>
      <c r="J119" s="151"/>
      <c r="K119" s="151"/>
      <c r="L119" s="151"/>
      <c r="M119" s="151"/>
      <c r="N119" s="151"/>
      <c r="O119" s="151"/>
      <c r="Q119" s="154"/>
    </row>
    <row r="120" spans="5:17">
      <c r="E120" s="151"/>
      <c r="F120" s="151"/>
      <c r="G120" s="151"/>
      <c r="H120" s="151"/>
      <c r="I120" s="151"/>
      <c r="J120" s="151"/>
      <c r="K120" s="151"/>
      <c r="L120" s="151"/>
      <c r="M120" s="151"/>
      <c r="N120" s="151"/>
      <c r="O120" s="151"/>
      <c r="Q120" s="154"/>
    </row>
  </sheetData>
  <mergeCells count="4">
    <mergeCell ref="K14:O14"/>
    <mergeCell ref="E13:I13"/>
    <mergeCell ref="E14:I14"/>
    <mergeCell ref="K13:O13"/>
  </mergeCells>
  <phoneticPr fontId="0" type="noConversion"/>
  <pageMargins left="0.75" right="0.38" top="0.7" bottom="0.57999999999999996" header="0.5" footer="0.28000000000000003"/>
  <pageSetup paperSize="9" scale="45" fitToHeight="100" orientation="portrait" r:id="rId1"/>
  <headerFooter alignWithMargins="0">
    <oddFooter>&amp;L&amp;10&amp;F&amp;R&amp;10Q &amp;A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AX98"/>
  <sheetViews>
    <sheetView view="pageBreakPreview" zoomScaleNormal="100" zoomScaleSheetLayoutView="100" workbookViewId="0">
      <selection activeCell="C12" sqref="C12"/>
    </sheetView>
  </sheetViews>
  <sheetFormatPr defaultColWidth="9" defaultRowHeight="14.25"/>
  <cols>
    <col min="1" max="1" width="1.625" style="1" customWidth="1"/>
    <col min="2" max="2" width="3.125" style="1" customWidth="1"/>
    <col min="3" max="3" width="57.125" style="1" customWidth="1"/>
    <col min="4" max="4" width="1.625" style="1" customWidth="1"/>
    <col min="5" max="5" width="14.5" style="1" customWidth="1"/>
    <col min="6" max="6" width="1.625" style="1" customWidth="1"/>
    <col min="7" max="7" width="14.5" style="1" customWidth="1"/>
    <col min="8" max="8" width="1.625" style="1" customWidth="1"/>
    <col min="9" max="9" width="14.5" style="1" customWidth="1"/>
    <col min="10" max="10" width="1.625" style="1" customWidth="1"/>
    <col min="11" max="11" width="14.5" style="26" customWidth="1"/>
    <col min="12" max="12" width="1.625" style="1" customWidth="1"/>
    <col min="13" max="13" width="14.5" style="1" customWidth="1"/>
    <col min="14" max="14" width="1.625" style="1" customWidth="1"/>
    <col min="15" max="15" width="14.5" style="1" customWidth="1"/>
    <col min="16" max="16" width="1.625" style="1" customWidth="1"/>
    <col min="17" max="17" width="11.625" style="1" customWidth="1"/>
    <col min="18" max="18" width="1.625" style="1" customWidth="1"/>
    <col min="19" max="19" width="11.625" style="1" customWidth="1"/>
    <col min="20" max="20" width="1.625" style="1" customWidth="1"/>
    <col min="21" max="21" width="11.625" style="1" customWidth="1"/>
    <col min="22" max="22" width="1.625" style="1" customWidth="1"/>
    <col min="23" max="23" width="11.625" style="1" customWidth="1"/>
    <col min="24" max="24" width="1.625" style="1" customWidth="1"/>
    <col min="25" max="25" width="11.625" style="1" customWidth="1"/>
    <col min="26" max="26" width="1.625" style="1" customWidth="1"/>
    <col min="27" max="27" width="11.625" style="1" customWidth="1"/>
    <col min="28" max="28" width="1.625" style="1" customWidth="1"/>
    <col min="29" max="29" width="11.625" style="1" customWidth="1"/>
    <col min="30" max="30" width="1.625" style="1" customWidth="1"/>
    <col min="31" max="31" width="11.625" style="1" customWidth="1"/>
    <col min="32" max="32" width="1.625" style="1" customWidth="1"/>
    <col min="33" max="33" width="11.625" style="1" customWidth="1"/>
    <col min="34" max="34" width="1.625" style="1" customWidth="1"/>
    <col min="35" max="35" width="11.625" style="1" customWidth="1"/>
    <col min="36" max="36" width="1.625" style="1" customWidth="1"/>
    <col min="37" max="37" width="11.625" style="1" customWidth="1"/>
    <col min="38" max="38" width="1.625" style="1" customWidth="1"/>
    <col min="39" max="39" width="11.625" style="1" customWidth="1"/>
    <col min="40" max="40" width="1.625" style="1" customWidth="1"/>
    <col min="41" max="16384" width="9" style="1"/>
  </cols>
  <sheetData>
    <row r="1" spans="1:35" ht="15">
      <c r="B1" s="129" t="s">
        <v>40</v>
      </c>
      <c r="D1" s="6"/>
      <c r="E1" s="6"/>
      <c r="F1" s="6"/>
      <c r="G1" s="6"/>
      <c r="H1" s="6"/>
      <c r="I1" s="130"/>
      <c r="J1" s="6"/>
      <c r="K1" s="28"/>
      <c r="L1" s="6"/>
      <c r="M1" s="6"/>
    </row>
    <row r="2" spans="1:35">
      <c r="B2" s="6"/>
      <c r="D2" s="6"/>
      <c r="E2" s="6"/>
      <c r="F2" s="6"/>
      <c r="G2" s="6"/>
      <c r="H2" s="6"/>
      <c r="I2" s="6"/>
      <c r="J2" s="6"/>
      <c r="K2" s="28"/>
      <c r="L2" s="6"/>
      <c r="M2" s="6"/>
    </row>
    <row r="4" spans="1:35" s="654" customFormat="1">
      <c r="B4" s="639" t="s">
        <v>1012</v>
      </c>
    </row>
    <row r="5" spans="1:35" s="26" customFormat="1">
      <c r="B5" s="233"/>
    </row>
    <row r="6" spans="1:35" s="26" customFormat="1" ht="15" thickBot="1">
      <c r="B6" s="223" t="s">
        <v>324</v>
      </c>
    </row>
    <row r="7" spans="1:35" ht="15.75" thickBot="1">
      <c r="B7" s="220" t="s">
        <v>1061</v>
      </c>
      <c r="C7" s="335" t="s">
        <v>139</v>
      </c>
      <c r="D7" s="342"/>
      <c r="E7" s="26"/>
      <c r="F7" s="26"/>
      <c r="G7" s="26"/>
      <c r="H7" s="26"/>
      <c r="I7" s="26"/>
    </row>
    <row r="8" spans="1:35" ht="8.1" customHeight="1" thickBot="1">
      <c r="B8" s="340"/>
      <c r="C8" s="26"/>
      <c r="D8" s="340"/>
      <c r="E8" s="26"/>
      <c r="F8" s="26"/>
      <c r="G8" s="26"/>
      <c r="H8" s="26"/>
      <c r="I8" s="26"/>
    </row>
    <row r="9" spans="1:35" ht="15.75" thickBot="1">
      <c r="B9" s="220"/>
      <c r="C9" s="335" t="s">
        <v>683</v>
      </c>
      <c r="D9" s="342"/>
      <c r="E9" s="26"/>
      <c r="F9" s="26"/>
      <c r="G9" s="26"/>
      <c r="H9" s="26"/>
      <c r="I9" s="26"/>
    </row>
    <row r="10" spans="1:35" ht="8.1" customHeight="1">
      <c r="B10" s="340"/>
      <c r="C10" s="26"/>
      <c r="D10" s="340"/>
      <c r="E10" s="26"/>
      <c r="F10" s="26"/>
      <c r="G10" s="26"/>
      <c r="H10" s="26"/>
      <c r="I10" s="26"/>
    </row>
    <row r="12" spans="1:35">
      <c r="K12" s="1"/>
      <c r="M12" s="26"/>
      <c r="O12" s="26"/>
      <c r="P12" s="26"/>
      <c r="Q12" s="26"/>
    </row>
    <row r="13" spans="1:35" s="105" customFormat="1" ht="15.75" customHeight="1">
      <c r="A13" s="374"/>
      <c r="B13" s="374"/>
      <c r="C13" s="374"/>
      <c r="D13" s="374"/>
      <c r="E13" s="811" t="s">
        <v>461</v>
      </c>
      <c r="F13" s="811"/>
      <c r="G13" s="811"/>
      <c r="H13" s="811"/>
      <c r="I13" s="811"/>
      <c r="J13" s="441"/>
      <c r="K13" s="811" t="s">
        <v>462</v>
      </c>
      <c r="L13" s="811"/>
      <c r="M13" s="811"/>
      <c r="N13" s="811"/>
      <c r="O13" s="811"/>
      <c r="P13" s="441"/>
      <c r="Q13" s="441"/>
      <c r="R13" s="1"/>
      <c r="S13" s="1"/>
      <c r="T13" s="1"/>
      <c r="U13" s="1"/>
      <c r="V13" s="1"/>
      <c r="W13" s="1"/>
      <c r="X13" s="1"/>
      <c r="Y13" s="1"/>
      <c r="Z13" s="1"/>
      <c r="AA13" s="1"/>
      <c r="AB13" s="1"/>
      <c r="AC13" s="1"/>
      <c r="AD13" s="1"/>
      <c r="AE13" s="1"/>
      <c r="AF13" s="1"/>
      <c r="AG13" s="1"/>
      <c r="AH13" s="1"/>
      <c r="AI13" s="1"/>
    </row>
    <row r="14" spans="1:35" ht="16.5" customHeight="1">
      <c r="A14" s="6"/>
      <c r="B14" s="368"/>
      <c r="C14" s="6"/>
      <c r="D14" s="368"/>
      <c r="E14" s="812" t="s">
        <v>441</v>
      </c>
      <c r="F14" s="812"/>
      <c r="G14" s="812"/>
      <c r="H14" s="812"/>
      <c r="I14" s="812"/>
      <c r="J14" s="442"/>
      <c r="K14" s="812" t="s">
        <v>447</v>
      </c>
      <c r="L14" s="812"/>
      <c r="M14" s="812"/>
      <c r="N14" s="812"/>
      <c r="O14" s="812"/>
      <c r="P14" s="442"/>
      <c r="Q14" s="442"/>
    </row>
    <row r="16" spans="1:35">
      <c r="B16" s="92" t="s">
        <v>86</v>
      </c>
      <c r="D16" s="11"/>
      <c r="E16" s="131" t="s">
        <v>45</v>
      </c>
      <c r="F16" s="11"/>
      <c r="G16" s="131" t="s">
        <v>45</v>
      </c>
      <c r="H16" s="13"/>
      <c r="I16" s="131" t="s">
        <v>45</v>
      </c>
      <c r="J16" s="11"/>
      <c r="K16" s="131" t="s">
        <v>45</v>
      </c>
      <c r="L16" s="366"/>
      <c r="M16" s="131" t="s">
        <v>45</v>
      </c>
      <c r="N16" s="13"/>
      <c r="O16" s="131" t="s">
        <v>45</v>
      </c>
    </row>
    <row r="17" spans="1:50" s="11" customFormat="1">
      <c r="E17" s="133" t="s">
        <v>257</v>
      </c>
      <c r="G17" s="133" t="s">
        <v>257</v>
      </c>
      <c r="H17" s="13"/>
      <c r="I17" s="133" t="s">
        <v>257</v>
      </c>
      <c r="K17" s="133" t="s">
        <v>257</v>
      </c>
      <c r="L17" s="366"/>
      <c r="M17" s="133" t="s">
        <v>257</v>
      </c>
      <c r="N17" s="13"/>
      <c r="O17" s="133" t="s">
        <v>257</v>
      </c>
    </row>
    <row r="18" spans="1:50" ht="6" customHeight="1">
      <c r="B18" s="92"/>
      <c r="D18" s="11"/>
      <c r="E18" s="134"/>
      <c r="F18" s="11"/>
      <c r="G18" s="134"/>
      <c r="H18" s="13"/>
      <c r="I18" s="135"/>
      <c r="J18" s="11"/>
      <c r="K18" s="134"/>
      <c r="L18" s="366"/>
      <c r="M18" s="134"/>
      <c r="N18" s="13"/>
      <c r="O18" s="135"/>
    </row>
    <row r="19" spans="1:50">
      <c r="B19" s="92"/>
      <c r="D19" s="11"/>
      <c r="E19" s="134"/>
      <c r="F19" s="11"/>
      <c r="G19" s="134"/>
      <c r="H19" s="13"/>
      <c r="I19" s="135"/>
      <c r="J19" s="11"/>
      <c r="K19" s="134"/>
      <c r="L19" s="366"/>
      <c r="M19" s="134"/>
      <c r="N19" s="13"/>
      <c r="O19" s="135"/>
    </row>
    <row r="20" spans="1:50" ht="15">
      <c r="B20" s="444" t="s">
        <v>443</v>
      </c>
      <c r="D20" s="11"/>
      <c r="E20" s="134"/>
      <c r="F20" s="11"/>
      <c r="G20" s="134"/>
      <c r="H20" s="13"/>
      <c r="I20" s="135"/>
      <c r="J20" s="11"/>
      <c r="K20" s="134"/>
      <c r="L20" s="366"/>
      <c r="M20" s="134"/>
      <c r="N20" s="13"/>
      <c r="O20" s="135"/>
    </row>
    <row r="21" spans="1:50" s="26" customFormat="1" ht="6" customHeight="1">
      <c r="B21" s="137"/>
      <c r="D21" s="39"/>
      <c r="E21" s="138"/>
      <c r="F21" s="39"/>
      <c r="G21" s="138"/>
      <c r="H21" s="65"/>
      <c r="I21" s="138"/>
      <c r="J21" s="39"/>
      <c r="K21" s="138"/>
      <c r="L21" s="39"/>
      <c r="M21" s="138"/>
      <c r="N21" s="65"/>
      <c r="O21" s="138"/>
    </row>
    <row r="22" spans="1:50" s="26" customFormat="1">
      <c r="B22" s="92" t="s">
        <v>112</v>
      </c>
      <c r="D22" s="39"/>
      <c r="E22" s="140"/>
      <c r="F22" s="39"/>
      <c r="G22" s="140"/>
      <c r="H22" s="65"/>
      <c r="I22" s="140"/>
      <c r="J22" s="39"/>
      <c r="K22" s="140"/>
      <c r="L22" s="39"/>
      <c r="M22" s="140"/>
      <c r="N22" s="65"/>
      <c r="O22" s="140"/>
    </row>
    <row r="23" spans="1:50" s="26" customFormat="1" ht="6" customHeight="1">
      <c r="B23" s="137"/>
      <c r="D23" s="39"/>
      <c r="E23" s="138"/>
      <c r="F23" s="39"/>
      <c r="G23" s="138"/>
      <c r="H23" s="65"/>
      <c r="I23" s="138"/>
      <c r="J23" s="39"/>
      <c r="K23" s="138"/>
      <c r="L23" s="39"/>
      <c r="M23" s="138"/>
      <c r="N23" s="65"/>
      <c r="O23" s="138"/>
    </row>
    <row r="24" spans="1:50">
      <c r="B24" s="92" t="s">
        <v>91</v>
      </c>
      <c r="D24" s="141"/>
      <c r="E24" s="142"/>
      <c r="F24" s="141"/>
      <c r="G24" s="142"/>
      <c r="H24" s="141"/>
      <c r="I24" s="142"/>
      <c r="J24" s="141"/>
      <c r="K24" s="142"/>
      <c r="L24" s="141"/>
      <c r="M24" s="142"/>
      <c r="N24" s="141"/>
      <c r="O24" s="142"/>
    </row>
    <row r="25" spans="1:50" s="26" customFormat="1" ht="6" customHeight="1">
      <c r="B25" s="137"/>
      <c r="D25" s="39"/>
      <c r="E25" s="138"/>
      <c r="F25" s="39"/>
      <c r="G25" s="138"/>
      <c r="H25" s="65"/>
      <c r="I25" s="138"/>
      <c r="J25" s="39"/>
      <c r="K25" s="138"/>
      <c r="L25" s="39"/>
      <c r="M25" s="138"/>
      <c r="N25" s="65"/>
      <c r="O25" s="138"/>
    </row>
    <row r="26" spans="1:50">
      <c r="B26" s="92" t="s">
        <v>110</v>
      </c>
      <c r="D26" s="144"/>
      <c r="E26" s="145"/>
      <c r="F26" s="144"/>
      <c r="G26" s="145"/>
      <c r="H26" s="144"/>
      <c r="I26" s="145"/>
      <c r="J26" s="144"/>
      <c r="K26" s="145"/>
      <c r="L26" s="144"/>
      <c r="M26" s="145"/>
      <c r="N26" s="144"/>
      <c r="O26" s="145"/>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row>
    <row r="27" spans="1:50">
      <c r="B27" s="92"/>
      <c r="D27" s="11"/>
      <c r="E27" s="147"/>
      <c r="F27" s="11"/>
      <c r="G27" s="147"/>
      <c r="H27" s="11"/>
      <c r="I27" s="147"/>
      <c r="J27" s="11"/>
      <c r="K27" s="147"/>
      <c r="L27" s="366"/>
      <c r="M27" s="147"/>
      <c r="N27" s="366"/>
      <c r="O27" s="147"/>
    </row>
    <row r="28" spans="1:50">
      <c r="A28" s="26"/>
      <c r="B28" s="648" t="s">
        <v>87</v>
      </c>
      <c r="C28" s="26"/>
      <c r="D28" s="11"/>
      <c r="E28" s="147" t="s">
        <v>1</v>
      </c>
      <c r="F28" s="11"/>
      <c r="G28" s="147" t="s">
        <v>1</v>
      </c>
      <c r="H28" s="11"/>
      <c r="I28" s="147" t="s">
        <v>1</v>
      </c>
      <c r="J28" s="11"/>
      <c r="K28" s="147" t="s">
        <v>1</v>
      </c>
      <c r="L28" s="366"/>
      <c r="M28" s="147" t="s">
        <v>1</v>
      </c>
      <c r="N28" s="366"/>
      <c r="O28" s="147" t="s">
        <v>1</v>
      </c>
    </row>
    <row r="29" spans="1:50">
      <c r="A29" s="26"/>
      <c r="B29" s="137" t="s">
        <v>627</v>
      </c>
      <c r="C29" s="26"/>
      <c r="D29" s="11"/>
      <c r="E29" s="148"/>
      <c r="F29" s="147"/>
      <c r="G29" s="148"/>
      <c r="H29" s="147"/>
      <c r="I29" s="148"/>
      <c r="J29" s="147"/>
      <c r="K29" s="148"/>
      <c r="L29" s="147"/>
      <c r="M29" s="148"/>
      <c r="N29" s="147"/>
      <c r="O29" s="148"/>
    </row>
    <row r="30" spans="1:50">
      <c r="A30" s="26"/>
      <c r="B30" s="137" t="s">
        <v>668</v>
      </c>
      <c r="C30" s="26"/>
      <c r="D30" s="569"/>
      <c r="E30" s="148"/>
      <c r="F30" s="147"/>
      <c r="G30" s="148"/>
      <c r="H30" s="147"/>
      <c r="I30" s="148"/>
      <c r="J30" s="147"/>
      <c r="K30" s="148"/>
      <c r="L30" s="147"/>
      <c r="M30" s="148"/>
      <c r="N30" s="147"/>
      <c r="O30" s="148"/>
    </row>
    <row r="31" spans="1:50">
      <c r="A31" s="26"/>
      <c r="B31" s="137" t="s">
        <v>666</v>
      </c>
      <c r="C31" s="26"/>
      <c r="D31" s="578"/>
      <c r="E31" s="148"/>
      <c r="F31" s="147"/>
      <c r="G31" s="148"/>
      <c r="H31" s="147"/>
      <c r="I31" s="148"/>
      <c r="J31" s="147"/>
      <c r="K31" s="148"/>
      <c r="L31" s="147"/>
      <c r="M31" s="148"/>
      <c r="N31" s="147"/>
      <c r="O31" s="148"/>
    </row>
    <row r="32" spans="1:50">
      <c r="A32" s="26"/>
      <c r="B32" s="137" t="s">
        <v>667</v>
      </c>
      <c r="C32" s="26"/>
      <c r="D32" s="578"/>
      <c r="E32" s="148"/>
      <c r="F32" s="147"/>
      <c r="G32" s="148"/>
      <c r="H32" s="147"/>
      <c r="I32" s="148"/>
      <c r="J32" s="147"/>
      <c r="K32" s="148"/>
      <c r="L32" s="147"/>
      <c r="M32" s="148"/>
      <c r="N32" s="147"/>
      <c r="O32" s="148"/>
    </row>
    <row r="33" spans="1:17">
      <c r="A33" s="26"/>
      <c r="B33" s="137" t="s">
        <v>258</v>
      </c>
      <c r="C33" s="26"/>
      <c r="D33" s="11"/>
      <c r="E33" s="149"/>
      <c r="F33" s="147"/>
      <c r="G33" s="149"/>
      <c r="H33" s="147"/>
      <c r="I33" s="149"/>
      <c r="J33" s="147"/>
      <c r="K33" s="149"/>
      <c r="L33" s="147"/>
      <c r="M33" s="149"/>
      <c r="N33" s="147"/>
      <c r="O33" s="149"/>
    </row>
    <row r="34" spans="1:17">
      <c r="A34" s="26"/>
      <c r="B34" s="137"/>
      <c r="C34" s="26"/>
      <c r="D34" s="11"/>
      <c r="E34" s="148">
        <f>SUM(E29:E33)</f>
        <v>0</v>
      </c>
      <c r="F34" s="147"/>
      <c r="G34" s="148">
        <f>SUM(G29:G33)</f>
        <v>0</v>
      </c>
      <c r="H34" s="147"/>
      <c r="I34" s="148">
        <f>SUM(I29:I33)</f>
        <v>0</v>
      </c>
      <c r="J34" s="147"/>
      <c r="K34" s="148">
        <f>SUM(K29:K33)</f>
        <v>0</v>
      </c>
      <c r="L34" s="147"/>
      <c r="M34" s="148">
        <f>SUM(M29:M33)</f>
        <v>0</v>
      </c>
      <c r="N34" s="147"/>
      <c r="O34" s="148">
        <f>SUM(O29:O33)</f>
        <v>0</v>
      </c>
    </row>
    <row r="35" spans="1:17">
      <c r="A35" s="26"/>
      <c r="B35" s="137" t="s">
        <v>628</v>
      </c>
      <c r="C35" s="26"/>
      <c r="E35" s="150"/>
      <c r="F35" s="151"/>
      <c r="G35" s="150"/>
      <c r="H35" s="151"/>
      <c r="I35" s="150"/>
      <c r="J35" s="151"/>
      <c r="K35" s="150"/>
      <c r="L35" s="151"/>
      <c r="M35" s="150"/>
      <c r="N35" s="151"/>
      <c r="O35" s="150"/>
    </row>
    <row r="36" spans="1:17" ht="15" thickBot="1">
      <c r="A36" s="26"/>
      <c r="B36" s="137" t="s">
        <v>448</v>
      </c>
      <c r="C36" s="26"/>
      <c r="E36" s="153">
        <f>SUM(E34:E35)</f>
        <v>0</v>
      </c>
      <c r="F36" s="151"/>
      <c r="G36" s="153">
        <f>SUM(G34:G35)</f>
        <v>0</v>
      </c>
      <c r="H36" s="151"/>
      <c r="I36" s="153">
        <f>SUM(I34:I35)</f>
        <v>0</v>
      </c>
      <c r="J36" s="151"/>
      <c r="K36" s="153">
        <f>SUM(K34:K35)</f>
        <v>0</v>
      </c>
      <c r="L36" s="151"/>
      <c r="M36" s="153">
        <f>SUM(M34:M35)</f>
        <v>0</v>
      </c>
      <c r="N36" s="151"/>
      <c r="O36" s="153">
        <f>SUM(O34:O35)</f>
        <v>0</v>
      </c>
    </row>
    <row r="37" spans="1:17" ht="6" customHeight="1" thickTop="1">
      <c r="A37" s="26"/>
      <c r="B37" s="137"/>
      <c r="C37" s="26"/>
      <c r="E37" s="151"/>
      <c r="G37" s="151"/>
      <c r="I37" s="151"/>
      <c r="K37" s="151"/>
      <c r="M37" s="151"/>
      <c r="O37" s="151"/>
    </row>
    <row r="38" spans="1:17">
      <c r="A38" s="26"/>
      <c r="B38" s="137"/>
      <c r="C38" s="26"/>
      <c r="E38" s="151"/>
      <c r="G38" s="151"/>
      <c r="I38" s="151"/>
      <c r="K38" s="151"/>
      <c r="M38" s="151"/>
      <c r="O38" s="151"/>
    </row>
    <row r="39" spans="1:17">
      <c r="A39" s="26"/>
      <c r="B39" s="137" t="s">
        <v>791</v>
      </c>
      <c r="C39" s="26"/>
      <c r="E39" s="145"/>
      <c r="F39" s="144"/>
      <c r="G39" s="145"/>
      <c r="H39" s="144"/>
      <c r="I39" s="145"/>
      <c r="J39" s="144"/>
      <c r="K39" s="145"/>
      <c r="L39" s="144"/>
      <c r="M39" s="145"/>
      <c r="N39" s="144"/>
      <c r="O39" s="145"/>
    </row>
    <row r="40" spans="1:17">
      <c r="A40" s="26"/>
      <c r="B40" s="137"/>
      <c r="C40" s="26"/>
      <c r="E40" s="151"/>
      <c r="G40" s="151"/>
      <c r="I40" s="151"/>
      <c r="K40" s="151"/>
      <c r="M40" s="151"/>
      <c r="O40" s="151"/>
    </row>
    <row r="41" spans="1:17">
      <c r="B41" s="44" t="s">
        <v>463</v>
      </c>
    </row>
    <row r="42" spans="1:17" ht="15">
      <c r="B42" s="43"/>
      <c r="M42" s="227"/>
    </row>
    <row r="43" spans="1:17">
      <c r="B43" s="92"/>
      <c r="E43" s="151"/>
      <c r="G43" s="151"/>
      <c r="I43" s="151"/>
      <c r="K43" s="151"/>
      <c r="M43" s="151"/>
      <c r="O43" s="151"/>
      <c r="Q43" s="155" t="s">
        <v>0</v>
      </c>
    </row>
    <row r="44" spans="1:17" ht="15">
      <c r="B44" s="156" t="s">
        <v>113</v>
      </c>
      <c r="E44" s="151"/>
      <c r="G44" s="151"/>
      <c r="I44" s="151"/>
      <c r="K44" s="151"/>
      <c r="M44" s="151"/>
      <c r="O44" s="151"/>
      <c r="Q44" s="157" t="s">
        <v>1</v>
      </c>
    </row>
    <row r="45" spans="1:17" ht="8.1" customHeight="1">
      <c r="B45" s="92"/>
      <c r="E45" s="151"/>
      <c r="F45" s="151"/>
      <c r="G45" s="151"/>
      <c r="H45" s="151"/>
      <c r="I45" s="151"/>
      <c r="J45" s="151"/>
      <c r="K45" s="151"/>
      <c r="L45" s="151"/>
      <c r="M45" s="151"/>
      <c r="N45" s="151"/>
      <c r="O45" s="151"/>
    </row>
    <row r="46" spans="1:17">
      <c r="B46" s="92" t="s">
        <v>2</v>
      </c>
      <c r="E46" s="150"/>
      <c r="F46" s="151"/>
      <c r="G46" s="150"/>
      <c r="H46" s="151"/>
      <c r="I46" s="150"/>
      <c r="J46" s="151"/>
      <c r="K46" s="150"/>
      <c r="L46" s="151"/>
      <c r="M46" s="150"/>
      <c r="N46" s="151"/>
      <c r="O46" s="150"/>
      <c r="Q46" s="154"/>
    </row>
    <row r="47" spans="1:17" ht="6" customHeight="1">
      <c r="B47" s="92"/>
      <c r="E47" s="151"/>
      <c r="F47" s="151"/>
      <c r="G47" s="151"/>
      <c r="H47" s="151"/>
      <c r="I47" s="154"/>
      <c r="J47" s="151"/>
      <c r="K47" s="151"/>
      <c r="L47" s="151"/>
      <c r="M47" s="151"/>
      <c r="N47" s="151"/>
      <c r="O47" s="154"/>
      <c r="Q47" s="154"/>
    </row>
    <row r="48" spans="1:17">
      <c r="B48" s="92" t="s">
        <v>111</v>
      </c>
      <c r="E48" s="150"/>
      <c r="F48" s="151"/>
      <c r="G48" s="150"/>
      <c r="H48" s="151"/>
      <c r="I48" s="150"/>
      <c r="J48" s="151"/>
      <c r="K48" s="150"/>
      <c r="L48" s="151"/>
      <c r="M48" s="150"/>
      <c r="N48" s="151"/>
      <c r="O48" s="150"/>
      <c r="Q48" s="154"/>
    </row>
    <row r="49" spans="1:17" ht="6" customHeight="1">
      <c r="B49" s="92"/>
      <c r="E49" s="151"/>
      <c r="F49" s="151"/>
      <c r="G49" s="151"/>
      <c r="H49" s="151"/>
      <c r="I49" s="151"/>
      <c r="J49" s="151"/>
      <c r="K49" s="151"/>
      <c r="L49" s="151"/>
      <c r="M49" s="151"/>
      <c r="N49" s="151"/>
      <c r="O49" s="151"/>
      <c r="Q49" s="154"/>
    </row>
    <row r="50" spans="1:17">
      <c r="A50" s="26"/>
      <c r="B50" s="137" t="s">
        <v>1030</v>
      </c>
      <c r="C50" s="26"/>
      <c r="E50" s="150"/>
      <c r="F50" s="151"/>
      <c r="G50" s="150"/>
      <c r="H50" s="151"/>
      <c r="I50" s="150"/>
      <c r="J50" s="151"/>
      <c r="K50" s="150"/>
      <c r="L50" s="151"/>
      <c r="M50" s="150"/>
      <c r="N50" s="151"/>
      <c r="O50" s="150"/>
      <c r="Q50" s="154"/>
    </row>
    <row r="51" spans="1:17" ht="6" customHeight="1">
      <c r="B51" s="92"/>
      <c r="E51" s="151"/>
      <c r="F51" s="151"/>
      <c r="G51" s="151"/>
      <c r="H51" s="151"/>
      <c r="I51" s="151"/>
      <c r="J51" s="151"/>
      <c r="K51" s="151"/>
      <c r="L51" s="151"/>
      <c r="M51" s="151"/>
      <c r="N51" s="151"/>
      <c r="O51" s="151"/>
      <c r="Q51" s="154"/>
    </row>
    <row r="52" spans="1:17">
      <c r="B52" s="92" t="s">
        <v>90</v>
      </c>
      <c r="E52" s="150"/>
      <c r="F52" s="151"/>
      <c r="G52" s="150"/>
      <c r="H52" s="151"/>
      <c r="I52" s="150"/>
      <c r="J52" s="151"/>
      <c r="K52" s="150"/>
      <c r="L52" s="151"/>
      <c r="M52" s="150"/>
      <c r="N52" s="151"/>
      <c r="O52" s="150"/>
      <c r="Q52" s="154"/>
    </row>
    <row r="53" spans="1:17" ht="6" customHeight="1">
      <c r="B53" s="92"/>
      <c r="E53" s="151"/>
      <c r="F53" s="151"/>
      <c r="G53" s="151"/>
      <c r="H53" s="151"/>
      <c r="I53" s="151"/>
      <c r="J53" s="151"/>
      <c r="K53" s="151"/>
      <c r="L53" s="151"/>
      <c r="M53" s="151"/>
      <c r="N53" s="151"/>
      <c r="O53" s="151"/>
      <c r="Q53" s="154"/>
    </row>
    <row r="54" spans="1:17">
      <c r="B54" s="92" t="s">
        <v>88</v>
      </c>
      <c r="E54" s="150"/>
      <c r="F54" s="151"/>
      <c r="G54" s="150"/>
      <c r="H54" s="151"/>
      <c r="I54" s="150"/>
      <c r="J54" s="151"/>
      <c r="K54" s="150"/>
      <c r="L54" s="151"/>
      <c r="M54" s="150"/>
      <c r="N54" s="151"/>
      <c r="O54" s="150"/>
    </row>
    <row r="55" spans="1:17" s="26" customFormat="1" ht="6" customHeight="1">
      <c r="B55" s="137"/>
      <c r="E55" s="154"/>
      <c r="F55" s="154"/>
      <c r="G55" s="154"/>
      <c r="H55" s="154"/>
      <c r="I55" s="154"/>
      <c r="J55" s="154"/>
      <c r="K55" s="154"/>
      <c r="L55" s="154"/>
      <c r="M55" s="154"/>
      <c r="N55" s="154"/>
      <c r="O55" s="154"/>
      <c r="Q55" s="154">
        <f>SUM(D54:P54)</f>
        <v>0</v>
      </c>
    </row>
    <row r="56" spans="1:17" ht="15" thickBot="1">
      <c r="B56" s="92" t="s">
        <v>3</v>
      </c>
      <c r="E56" s="158">
        <f>SUM(E45:E55)</f>
        <v>0</v>
      </c>
      <c r="F56" s="151"/>
      <c r="G56" s="158">
        <f>SUM(G45:G55)</f>
        <v>0</v>
      </c>
      <c r="H56" s="151"/>
      <c r="I56" s="158">
        <f>SUM(I45:I55)</f>
        <v>0</v>
      </c>
      <c r="J56" s="151"/>
      <c r="K56" s="158">
        <f>SUM(K45:K55)</f>
        <v>0</v>
      </c>
      <c r="L56" s="151"/>
      <c r="M56" s="158">
        <f>SUM(M45:M55)</f>
        <v>0</v>
      </c>
      <c r="N56" s="151"/>
      <c r="O56" s="158">
        <f>SUM(O45:O55)</f>
        <v>0</v>
      </c>
      <c r="Q56" s="158">
        <f>SUM(Q44:Q55)</f>
        <v>0</v>
      </c>
    </row>
    <row r="57" spans="1:17" ht="8.1" customHeight="1" thickTop="1">
      <c r="B57" s="92"/>
      <c r="E57" s="151"/>
      <c r="F57" s="151"/>
      <c r="G57" s="151"/>
      <c r="H57" s="151"/>
      <c r="I57" s="151"/>
      <c r="J57" s="151"/>
      <c r="K57" s="154"/>
      <c r="Q57" s="154"/>
    </row>
    <row r="58" spans="1:17" ht="15">
      <c r="B58" s="92"/>
      <c r="E58" s="151"/>
      <c r="F58" s="151"/>
      <c r="G58" s="151"/>
      <c r="H58" s="151"/>
      <c r="I58" s="151"/>
      <c r="J58" s="151"/>
      <c r="K58" s="159"/>
      <c r="Q58" s="159" t="s">
        <v>89</v>
      </c>
    </row>
    <row r="59" spans="1:17" ht="6" customHeight="1">
      <c r="C59" s="92"/>
      <c r="E59" s="151"/>
      <c r="F59" s="151"/>
      <c r="G59" s="151"/>
      <c r="H59" s="151"/>
      <c r="I59" s="151"/>
      <c r="J59" s="151"/>
      <c r="K59" s="152"/>
    </row>
    <row r="60" spans="1:17">
      <c r="C60" s="92"/>
      <c r="E60" s="151"/>
      <c r="F60" s="151"/>
      <c r="G60" s="151"/>
      <c r="H60" s="151"/>
      <c r="I60" s="151"/>
      <c r="J60" s="151"/>
      <c r="K60" s="154"/>
    </row>
    <row r="61" spans="1:17">
      <c r="E61" s="151"/>
      <c r="F61" s="151"/>
      <c r="G61" s="151"/>
      <c r="H61" s="151"/>
      <c r="I61" s="151"/>
      <c r="J61" s="151"/>
      <c r="K61" s="154"/>
    </row>
    <row r="62" spans="1:17">
      <c r="E62" s="151"/>
      <c r="F62" s="151"/>
      <c r="G62" s="151"/>
      <c r="H62" s="151"/>
      <c r="I62" s="151"/>
      <c r="J62" s="151"/>
      <c r="K62" s="154"/>
    </row>
    <row r="63" spans="1:17">
      <c r="E63" s="151"/>
      <c r="F63" s="151"/>
      <c r="G63" s="151"/>
      <c r="H63" s="151"/>
      <c r="I63" s="151"/>
      <c r="J63" s="151"/>
      <c r="K63" s="154"/>
    </row>
    <row r="64" spans="1:17">
      <c r="E64" s="151"/>
      <c r="F64" s="151"/>
      <c r="G64" s="151"/>
      <c r="H64" s="151"/>
      <c r="I64" s="151"/>
      <c r="J64" s="151"/>
      <c r="K64" s="154"/>
    </row>
    <row r="65" spans="5:11">
      <c r="E65" s="151"/>
      <c r="F65" s="151"/>
      <c r="G65" s="151"/>
      <c r="H65" s="151"/>
      <c r="I65" s="151"/>
      <c r="J65" s="151"/>
      <c r="K65" s="154"/>
    </row>
    <row r="66" spans="5:11">
      <c r="E66" s="151"/>
      <c r="F66" s="151"/>
      <c r="G66" s="151"/>
      <c r="H66" s="151"/>
      <c r="I66" s="151"/>
      <c r="J66" s="151"/>
      <c r="K66" s="154"/>
    </row>
    <row r="67" spans="5:11">
      <c r="E67" s="151"/>
      <c r="F67" s="151"/>
      <c r="G67" s="151"/>
      <c r="H67" s="151"/>
      <c r="I67" s="151"/>
      <c r="J67" s="151"/>
      <c r="K67" s="154"/>
    </row>
    <row r="68" spans="5:11">
      <c r="E68" s="151"/>
      <c r="F68" s="151"/>
      <c r="G68" s="151"/>
      <c r="H68" s="151"/>
      <c r="I68" s="151"/>
      <c r="J68" s="151"/>
      <c r="K68" s="154"/>
    </row>
    <row r="69" spans="5:11">
      <c r="E69" s="151"/>
      <c r="F69" s="151"/>
      <c r="G69" s="151"/>
      <c r="H69" s="151"/>
      <c r="I69" s="151"/>
      <c r="J69" s="151"/>
      <c r="K69" s="154"/>
    </row>
    <row r="70" spans="5:11">
      <c r="E70" s="151"/>
      <c r="F70" s="151"/>
      <c r="G70" s="151"/>
      <c r="H70" s="151"/>
      <c r="I70" s="151"/>
      <c r="J70" s="151"/>
      <c r="K70" s="154"/>
    </row>
    <row r="71" spans="5:11">
      <c r="E71" s="151"/>
      <c r="F71" s="151"/>
      <c r="G71" s="151"/>
      <c r="H71" s="151"/>
      <c r="I71" s="151"/>
      <c r="J71" s="151"/>
      <c r="K71" s="154"/>
    </row>
    <row r="72" spans="5:11">
      <c r="E72" s="151"/>
      <c r="F72" s="151"/>
      <c r="G72" s="151"/>
      <c r="H72" s="151"/>
      <c r="I72" s="151"/>
      <c r="J72" s="151"/>
      <c r="K72" s="154"/>
    </row>
    <row r="73" spans="5:11">
      <c r="E73" s="151"/>
      <c r="F73" s="151"/>
      <c r="G73" s="151"/>
      <c r="H73" s="151"/>
      <c r="I73" s="151"/>
      <c r="J73" s="151"/>
      <c r="K73" s="154"/>
    </row>
    <row r="74" spans="5:11">
      <c r="E74" s="151"/>
      <c r="F74" s="151"/>
      <c r="G74" s="151"/>
      <c r="H74" s="151"/>
      <c r="I74" s="151"/>
      <c r="J74" s="151"/>
      <c r="K74" s="154"/>
    </row>
    <row r="75" spans="5:11">
      <c r="E75" s="151"/>
      <c r="F75" s="151"/>
      <c r="G75" s="151"/>
      <c r="H75" s="151"/>
      <c r="I75" s="151"/>
      <c r="J75" s="151"/>
      <c r="K75" s="154"/>
    </row>
    <row r="76" spans="5:11">
      <c r="E76" s="151"/>
      <c r="F76" s="151"/>
      <c r="G76" s="151"/>
      <c r="H76" s="151"/>
      <c r="I76" s="151"/>
      <c r="J76" s="151"/>
      <c r="K76" s="154"/>
    </row>
    <row r="77" spans="5:11">
      <c r="E77" s="151"/>
      <c r="F77" s="151"/>
      <c r="G77" s="151"/>
      <c r="H77" s="151"/>
      <c r="I77" s="151"/>
      <c r="J77" s="151"/>
      <c r="K77" s="154"/>
    </row>
    <row r="78" spans="5:11">
      <c r="E78" s="151"/>
      <c r="F78" s="151"/>
      <c r="G78" s="151"/>
      <c r="H78" s="151"/>
      <c r="I78" s="151"/>
      <c r="J78" s="151"/>
      <c r="K78" s="154"/>
    </row>
    <row r="79" spans="5:11">
      <c r="E79" s="151"/>
      <c r="F79" s="151"/>
      <c r="G79" s="151"/>
      <c r="H79" s="151"/>
      <c r="I79" s="151"/>
      <c r="J79" s="151"/>
      <c r="K79" s="154"/>
    </row>
    <row r="80" spans="5:11">
      <c r="E80" s="151"/>
      <c r="F80" s="151"/>
      <c r="G80" s="151"/>
      <c r="H80" s="151"/>
      <c r="I80" s="151"/>
      <c r="J80" s="151"/>
      <c r="K80" s="154"/>
    </row>
    <row r="81" spans="5:11">
      <c r="E81" s="151"/>
      <c r="F81" s="151"/>
      <c r="G81" s="151"/>
      <c r="H81" s="151"/>
      <c r="I81" s="151"/>
      <c r="J81" s="151"/>
      <c r="K81" s="154"/>
    </row>
    <row r="82" spans="5:11">
      <c r="E82" s="151"/>
      <c r="F82" s="151"/>
      <c r="G82" s="151"/>
      <c r="H82" s="151"/>
      <c r="I82" s="151"/>
      <c r="J82" s="151"/>
      <c r="K82" s="154"/>
    </row>
    <row r="83" spans="5:11">
      <c r="E83" s="151"/>
      <c r="F83" s="151"/>
      <c r="G83" s="151"/>
      <c r="H83" s="151"/>
      <c r="I83" s="151"/>
      <c r="J83" s="151"/>
      <c r="K83" s="154"/>
    </row>
    <row r="84" spans="5:11">
      <c r="E84" s="151"/>
      <c r="F84" s="151"/>
      <c r="G84" s="151"/>
      <c r="H84" s="151"/>
      <c r="I84" s="151"/>
      <c r="J84" s="151"/>
      <c r="K84" s="154"/>
    </row>
    <row r="85" spans="5:11">
      <c r="E85" s="151"/>
      <c r="F85" s="151"/>
      <c r="G85" s="151"/>
      <c r="H85" s="151"/>
      <c r="I85" s="151"/>
      <c r="J85" s="151"/>
      <c r="K85" s="154"/>
    </row>
    <row r="86" spans="5:11">
      <c r="E86" s="151"/>
      <c r="F86" s="151"/>
      <c r="G86" s="151"/>
      <c r="H86" s="151"/>
      <c r="I86" s="151"/>
      <c r="J86" s="151"/>
      <c r="K86" s="154"/>
    </row>
    <row r="87" spans="5:11">
      <c r="E87" s="151"/>
      <c r="F87" s="151"/>
      <c r="G87" s="151"/>
      <c r="H87" s="151"/>
      <c r="I87" s="151"/>
      <c r="J87" s="151"/>
      <c r="K87" s="154"/>
    </row>
    <row r="88" spans="5:11">
      <c r="E88" s="151"/>
      <c r="F88" s="151"/>
      <c r="G88" s="151"/>
      <c r="H88" s="151"/>
      <c r="I88" s="151"/>
      <c r="J88" s="151"/>
      <c r="K88" s="154"/>
    </row>
    <row r="89" spans="5:11">
      <c r="E89" s="151"/>
      <c r="F89" s="151"/>
      <c r="G89" s="151"/>
      <c r="H89" s="151"/>
      <c r="I89" s="151"/>
      <c r="J89" s="151"/>
      <c r="K89" s="154"/>
    </row>
    <row r="90" spans="5:11">
      <c r="E90" s="151"/>
      <c r="F90" s="151"/>
      <c r="G90" s="151"/>
      <c r="H90" s="151"/>
      <c r="I90" s="151"/>
      <c r="J90" s="151"/>
      <c r="K90" s="154"/>
    </row>
    <row r="91" spans="5:11">
      <c r="E91" s="151"/>
      <c r="F91" s="151"/>
      <c r="G91" s="151"/>
      <c r="H91" s="151"/>
      <c r="I91" s="151"/>
      <c r="J91" s="151"/>
      <c r="K91" s="154"/>
    </row>
    <row r="92" spans="5:11">
      <c r="E92" s="151"/>
      <c r="F92" s="151"/>
      <c r="G92" s="151"/>
      <c r="H92" s="151"/>
      <c r="I92" s="151"/>
      <c r="J92" s="151"/>
      <c r="K92" s="154"/>
    </row>
    <row r="93" spans="5:11">
      <c r="E93" s="151"/>
      <c r="F93" s="151"/>
      <c r="G93" s="151"/>
      <c r="H93" s="151"/>
      <c r="I93" s="151"/>
      <c r="J93" s="151"/>
      <c r="K93" s="154"/>
    </row>
    <row r="94" spans="5:11">
      <c r="E94" s="151"/>
      <c r="F94" s="151"/>
      <c r="G94" s="151"/>
      <c r="H94" s="151"/>
      <c r="I94" s="151"/>
      <c r="J94" s="151"/>
      <c r="K94" s="154"/>
    </row>
    <row r="95" spans="5:11">
      <c r="E95" s="151"/>
      <c r="F95" s="151"/>
      <c r="G95" s="151"/>
      <c r="H95" s="151"/>
      <c r="I95" s="151"/>
      <c r="J95" s="151"/>
      <c r="K95" s="154"/>
    </row>
    <row r="96" spans="5:11">
      <c r="E96" s="151"/>
      <c r="F96" s="151"/>
      <c r="G96" s="151"/>
      <c r="H96" s="151"/>
      <c r="I96" s="151"/>
      <c r="J96" s="151"/>
      <c r="K96" s="154"/>
    </row>
    <row r="97" spans="5:11">
      <c r="E97" s="151"/>
      <c r="F97" s="151"/>
      <c r="G97" s="151"/>
      <c r="H97" s="151"/>
      <c r="I97" s="151"/>
      <c r="J97" s="151"/>
      <c r="K97" s="154"/>
    </row>
    <row r="98" spans="5:11">
      <c r="E98" s="151"/>
      <c r="F98" s="151"/>
      <c r="G98" s="151"/>
      <c r="H98" s="151"/>
      <c r="I98" s="151"/>
      <c r="J98" s="151"/>
      <c r="K98" s="154"/>
    </row>
  </sheetData>
  <mergeCells count="4">
    <mergeCell ref="E13:I13"/>
    <mergeCell ref="K13:O13"/>
    <mergeCell ref="E14:I14"/>
    <mergeCell ref="K14:O14"/>
  </mergeCells>
  <phoneticPr fontId="0" type="noConversion"/>
  <pageMargins left="0.75" right="0.38" top="0.7" bottom="0.57999999999999996" header="0.5" footer="0.28000000000000003"/>
  <pageSetup paperSize="9" scale="45" orientation="portrait" r:id="rId1"/>
  <headerFooter alignWithMargins="0">
    <oddFooter>&amp;L&amp;10&amp;F&amp;R&amp;10Q &amp;A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A1:Z64"/>
  <sheetViews>
    <sheetView view="pageBreakPreview" zoomScale="80" zoomScaleNormal="60" zoomScaleSheetLayoutView="80" workbookViewId="0">
      <selection activeCell="F23" sqref="F23"/>
    </sheetView>
  </sheetViews>
  <sheetFormatPr defaultColWidth="9" defaultRowHeight="14.25"/>
  <cols>
    <col min="1" max="1" width="1.625" style="1" customWidth="1"/>
    <col min="2" max="2" width="25.625" style="1" customWidth="1"/>
    <col min="3" max="3" width="1.625" style="1" customWidth="1"/>
    <col min="4" max="4" width="20.375" style="1" customWidth="1"/>
    <col min="5" max="5" width="1.625" style="1" customWidth="1"/>
    <col min="6" max="6" width="20.375" style="1" customWidth="1"/>
    <col min="7" max="7" width="1.625" style="1" customWidth="1"/>
    <col min="8" max="8" width="16.125" style="1" customWidth="1"/>
    <col min="9" max="9" width="1.625" style="1" customWidth="1"/>
    <col min="10" max="10" width="16.125" style="1" customWidth="1"/>
    <col min="11" max="11" width="1.625" style="1" customWidth="1"/>
    <col min="12" max="12" width="13.125" style="1" customWidth="1"/>
    <col min="13" max="13" width="1.625" style="1" customWidth="1"/>
    <col min="14" max="14" width="12.625" style="1" customWidth="1"/>
    <col min="15" max="15" width="1.625" style="1" customWidth="1"/>
    <col min="16" max="16" width="12.625" style="1" customWidth="1"/>
    <col min="17" max="17" width="1.625" style="1" customWidth="1"/>
    <col min="18" max="18" width="12.625" style="1" customWidth="1"/>
    <col min="19" max="19" width="1.625" style="1" customWidth="1"/>
    <col min="20" max="20" width="12.625" style="1" customWidth="1"/>
    <col min="21" max="21" width="1.625" style="1" customWidth="1"/>
    <col min="22" max="22" width="12.625" style="1" customWidth="1"/>
    <col min="23" max="23" width="1.625" style="1" customWidth="1"/>
    <col min="24" max="24" width="13.625" style="1" customWidth="1"/>
    <col min="25" max="25" width="1.625" style="1" customWidth="1"/>
    <col min="26" max="26" width="13.625" style="1" customWidth="1"/>
    <col min="27" max="27" width="2" style="1" customWidth="1"/>
    <col min="28" max="28" width="11.625" style="1" customWidth="1"/>
    <col min="29" max="29" width="1.625" style="1" customWidth="1"/>
    <col min="30" max="30" width="11.625" style="1" customWidth="1"/>
    <col min="31" max="31" width="1.625" style="1" customWidth="1"/>
    <col min="32" max="32" width="11.625" style="1" customWidth="1"/>
    <col min="33" max="33" width="1.625" style="1" customWidth="1"/>
    <col min="34" max="34" width="11.625" style="1" customWidth="1"/>
    <col min="35" max="35" width="1.625" style="1" customWidth="1"/>
    <col min="36" max="36" width="11.625" style="1" customWidth="1"/>
    <col min="37" max="37" width="1.625" style="1" customWidth="1"/>
    <col min="38" max="38" width="11.625" style="1" customWidth="1"/>
    <col min="39" max="39" width="1.625" style="1" customWidth="1"/>
    <col min="40" max="40" width="11.625" style="1" customWidth="1"/>
    <col min="41" max="41" width="1.625" style="1" customWidth="1"/>
    <col min="42" max="42" width="11.625" style="1" customWidth="1"/>
    <col min="43" max="43" width="1.625" style="1" customWidth="1"/>
    <col min="44" max="44" width="11.625" style="1" customWidth="1"/>
    <col min="45" max="45" width="1.625" style="1" customWidth="1"/>
    <col min="46" max="46" width="11.625" style="1" customWidth="1"/>
    <col min="47" max="47" width="1.625" style="1" customWidth="1"/>
    <col min="48" max="16384" width="9" style="1"/>
  </cols>
  <sheetData>
    <row r="1" spans="2:26" ht="15">
      <c r="B1" s="5" t="s">
        <v>440</v>
      </c>
    </row>
    <row r="2" spans="2:26">
      <c r="B2" s="6"/>
    </row>
    <row r="3" spans="2:26">
      <c r="C3" s="6"/>
      <c r="D3" s="6"/>
      <c r="E3" s="6"/>
      <c r="F3" s="6"/>
      <c r="G3" s="6"/>
      <c r="H3" s="6"/>
      <c r="I3" s="6"/>
      <c r="J3" s="6"/>
      <c r="K3" s="6"/>
      <c r="L3" s="6"/>
      <c r="M3" s="6"/>
      <c r="N3" s="8"/>
      <c r="O3" s="6"/>
      <c r="U3" s="6"/>
      <c r="V3" s="6"/>
      <c r="W3" s="6"/>
    </row>
    <row r="4" spans="2:26" ht="15">
      <c r="B4" s="5"/>
      <c r="C4" s="6"/>
      <c r="D4" s="6"/>
      <c r="E4" s="6"/>
      <c r="F4" s="6"/>
      <c r="G4" s="6"/>
      <c r="H4" s="6"/>
      <c r="I4" s="6"/>
      <c r="J4" s="6"/>
      <c r="K4" s="6"/>
      <c r="L4" s="6"/>
      <c r="M4" s="6"/>
      <c r="N4" s="8"/>
      <c r="O4" s="6"/>
      <c r="U4" s="6"/>
      <c r="V4" s="6"/>
      <c r="W4" s="6"/>
    </row>
    <row r="5" spans="2:26">
      <c r="C5" s="6"/>
      <c r="D5" s="6"/>
      <c r="E5" s="6"/>
      <c r="F5" s="6"/>
      <c r="G5" s="6"/>
      <c r="H5" s="6"/>
      <c r="I5" s="6"/>
      <c r="J5" s="6"/>
      <c r="K5" s="6"/>
      <c r="L5" s="6"/>
      <c r="M5" s="6"/>
      <c r="N5" s="8"/>
      <c r="O5" s="6"/>
      <c r="U5" s="6"/>
      <c r="V5" s="6"/>
      <c r="W5" s="6"/>
    </row>
    <row r="6" spans="2:26">
      <c r="C6" s="6"/>
      <c r="D6" s="847" t="s">
        <v>58</v>
      </c>
      <c r="E6" s="847"/>
      <c r="F6" s="847"/>
      <c r="G6" s="847"/>
      <c r="H6" s="847"/>
      <c r="I6" s="847"/>
      <c r="J6" s="847"/>
      <c r="K6" s="847"/>
      <c r="L6" s="847"/>
      <c r="M6" s="847"/>
      <c r="N6" s="847"/>
      <c r="O6" s="847"/>
      <c r="P6" s="847"/>
      <c r="Q6" s="847"/>
      <c r="R6" s="847"/>
      <c r="S6" s="847"/>
      <c r="U6" s="6"/>
      <c r="W6" s="6"/>
    </row>
    <row r="7" spans="2:26">
      <c r="C7" s="6"/>
      <c r="E7" s="6"/>
      <c r="F7" s="6"/>
      <c r="G7" s="6"/>
      <c r="I7" s="6"/>
      <c r="J7" s="6"/>
      <c r="K7" s="6"/>
      <c r="L7" s="26"/>
      <c r="M7" s="28"/>
      <c r="N7" s="185"/>
      <c r="O7" s="28"/>
      <c r="P7" s="185" t="s">
        <v>25</v>
      </c>
      <c r="Q7" s="26"/>
      <c r="R7" s="26"/>
      <c r="U7" s="6"/>
      <c r="V7" s="12" t="s">
        <v>670</v>
      </c>
      <c r="W7" s="6"/>
    </row>
    <row r="8" spans="2:26">
      <c r="C8" s="6"/>
      <c r="E8" s="6"/>
      <c r="F8" s="6"/>
      <c r="G8" s="6"/>
      <c r="H8" s="12" t="s">
        <v>60</v>
      </c>
      <c r="I8" s="6"/>
      <c r="J8" s="8" t="s">
        <v>25</v>
      </c>
      <c r="K8" s="6"/>
      <c r="L8" s="185" t="s">
        <v>629</v>
      </c>
      <c r="M8" s="28"/>
      <c r="N8" s="185" t="s">
        <v>60</v>
      </c>
      <c r="O8" s="28"/>
      <c r="P8" s="185" t="s">
        <v>62</v>
      </c>
      <c r="Q8" s="26"/>
      <c r="R8" s="26"/>
      <c r="T8" s="12" t="s">
        <v>20</v>
      </c>
      <c r="U8" s="6"/>
      <c r="V8" s="324" t="s">
        <v>671</v>
      </c>
      <c r="W8" s="6"/>
      <c r="X8" s="847" t="s">
        <v>56</v>
      </c>
      <c r="Y8" s="847"/>
      <c r="Z8" s="847"/>
    </row>
    <row r="9" spans="2:26">
      <c r="C9" s="6"/>
      <c r="D9" s="14"/>
      <c r="E9" s="14"/>
      <c r="F9" s="14"/>
      <c r="G9" s="6"/>
      <c r="H9" s="12" t="s">
        <v>68</v>
      </c>
      <c r="I9" s="6"/>
      <c r="J9" s="8" t="s">
        <v>27</v>
      </c>
      <c r="K9" s="6"/>
      <c r="L9" s="185" t="s">
        <v>630</v>
      </c>
      <c r="M9" s="28"/>
      <c r="N9" s="185" t="s">
        <v>466</v>
      </c>
      <c r="O9" s="28"/>
      <c r="P9" s="185" t="s">
        <v>63</v>
      </c>
      <c r="Q9" s="26"/>
      <c r="R9" s="185" t="s">
        <v>705</v>
      </c>
      <c r="T9" s="8" t="s">
        <v>31</v>
      </c>
      <c r="U9" s="6"/>
      <c r="V9" s="324" t="s">
        <v>672</v>
      </c>
      <c r="W9" s="6"/>
      <c r="X9" s="848" t="s">
        <v>57</v>
      </c>
      <c r="Y9" s="848"/>
      <c r="Z9" s="848"/>
    </row>
    <row r="10" spans="2:26">
      <c r="B10" s="8" t="s">
        <v>41</v>
      </c>
      <c r="C10" s="6"/>
      <c r="D10" s="8" t="s">
        <v>59</v>
      </c>
      <c r="E10" s="6"/>
      <c r="F10" s="8" t="s">
        <v>54</v>
      </c>
      <c r="G10" s="6"/>
      <c r="H10" s="12" t="s">
        <v>26</v>
      </c>
      <c r="I10" s="6"/>
      <c r="J10" s="8" t="s">
        <v>104</v>
      </c>
      <c r="K10" s="6"/>
      <c r="L10" s="324" t="s">
        <v>631</v>
      </c>
      <c r="M10" s="28"/>
      <c r="N10" s="185" t="s">
        <v>22</v>
      </c>
      <c r="O10" s="28"/>
      <c r="P10" s="185" t="s">
        <v>64</v>
      </c>
      <c r="Q10" s="26"/>
      <c r="R10" s="185" t="s">
        <v>706</v>
      </c>
      <c r="T10" s="8" t="s">
        <v>66</v>
      </c>
      <c r="U10" s="6"/>
      <c r="V10" s="324" t="s">
        <v>673</v>
      </c>
      <c r="W10" s="6"/>
      <c r="X10" s="8" t="s">
        <v>28</v>
      </c>
      <c r="Y10" s="8"/>
      <c r="Z10" s="8" t="s">
        <v>29</v>
      </c>
    </row>
    <row r="11" spans="2:26">
      <c r="B11" s="15" t="s">
        <v>43</v>
      </c>
      <c r="C11" s="90"/>
      <c r="D11" s="15" t="s">
        <v>53</v>
      </c>
      <c r="E11" s="6"/>
      <c r="F11" s="15" t="s">
        <v>55</v>
      </c>
      <c r="G11" s="6"/>
      <c r="H11" s="15" t="s">
        <v>30</v>
      </c>
      <c r="I11" s="6"/>
      <c r="J11" s="15" t="s">
        <v>105</v>
      </c>
      <c r="K11" s="6"/>
      <c r="L11" s="196" t="s">
        <v>780</v>
      </c>
      <c r="M11" s="28"/>
      <c r="N11" s="196" t="s">
        <v>61</v>
      </c>
      <c r="O11" s="28"/>
      <c r="P11" s="196" t="s">
        <v>65</v>
      </c>
      <c r="Q11" s="26"/>
      <c r="R11" s="196" t="s">
        <v>728</v>
      </c>
      <c r="T11" s="15" t="s">
        <v>67</v>
      </c>
      <c r="U11" s="6"/>
      <c r="V11" s="196" t="s">
        <v>674</v>
      </c>
      <c r="W11" s="6"/>
      <c r="X11" s="15" t="s">
        <v>31</v>
      </c>
      <c r="Y11" s="8"/>
      <c r="Z11" s="15" t="s">
        <v>31</v>
      </c>
    </row>
    <row r="12" spans="2:26" ht="15">
      <c r="C12" s="6"/>
      <c r="D12" s="6"/>
      <c r="E12" s="6"/>
      <c r="F12" s="6"/>
      <c r="G12" s="6"/>
      <c r="H12" s="8"/>
      <c r="I12" s="8"/>
      <c r="J12" s="8"/>
      <c r="K12" s="6"/>
      <c r="L12" s="185"/>
      <c r="M12" s="28"/>
      <c r="N12" s="185"/>
      <c r="O12" s="28"/>
      <c r="P12" s="649" t="s">
        <v>42</v>
      </c>
      <c r="Q12" s="26"/>
      <c r="R12" s="649" t="s">
        <v>17</v>
      </c>
      <c r="T12" s="522" t="s">
        <v>18</v>
      </c>
      <c r="U12" s="6"/>
      <c r="V12" s="325" t="s">
        <v>48</v>
      </c>
      <c r="W12" s="6"/>
      <c r="X12" s="522" t="s">
        <v>16</v>
      </c>
      <c r="Y12" s="91"/>
      <c r="Z12" s="522" t="s">
        <v>16</v>
      </c>
    </row>
    <row r="13" spans="2:26">
      <c r="B13" s="92"/>
      <c r="C13" s="30"/>
      <c r="D13" s="33"/>
      <c r="E13" s="30"/>
      <c r="F13" s="87"/>
      <c r="G13" s="30"/>
      <c r="H13" s="582" t="s">
        <v>1</v>
      </c>
      <c r="I13" s="582"/>
      <c r="J13" s="582" t="s">
        <v>32</v>
      </c>
      <c r="K13" s="6"/>
      <c r="L13" s="582" t="s">
        <v>1</v>
      </c>
      <c r="M13" s="6"/>
      <c r="N13" s="8"/>
      <c r="O13" s="6"/>
      <c r="P13" s="8" t="s">
        <v>1</v>
      </c>
      <c r="R13" s="325" t="s">
        <v>48</v>
      </c>
      <c r="T13" s="582" t="s">
        <v>1</v>
      </c>
      <c r="U13" s="6"/>
      <c r="V13" s="8"/>
      <c r="W13" s="6"/>
      <c r="X13" s="8" t="s">
        <v>1</v>
      </c>
      <c r="Y13" s="8"/>
      <c r="Z13" s="8" t="s">
        <v>1</v>
      </c>
    </row>
    <row r="14" spans="2:26">
      <c r="B14" s="92"/>
      <c r="C14" s="30"/>
      <c r="D14" s="33"/>
      <c r="E14" s="30"/>
      <c r="F14" s="87"/>
      <c r="G14" s="30"/>
      <c r="H14" s="8"/>
      <c r="I14" s="8"/>
      <c r="J14" s="93"/>
      <c r="K14" s="6"/>
      <c r="L14" s="6"/>
      <c r="M14" s="6"/>
      <c r="N14" s="61"/>
      <c r="O14" s="6"/>
      <c r="T14" s="8"/>
      <c r="U14" s="6"/>
      <c r="V14" s="8"/>
      <c r="W14" s="6"/>
      <c r="X14" s="8"/>
      <c r="Y14" s="8"/>
      <c r="Z14" s="8"/>
    </row>
    <row r="15" spans="2:26">
      <c r="B15" s="45"/>
      <c r="C15" s="42"/>
      <c r="D15" s="94"/>
      <c r="E15" s="42"/>
      <c r="F15" s="95"/>
      <c r="G15" s="42"/>
      <c r="H15" s="42"/>
      <c r="I15" s="42"/>
      <c r="J15" s="96"/>
      <c r="K15" s="42"/>
      <c r="L15" s="42"/>
      <c r="M15" s="42"/>
      <c r="N15" s="62"/>
      <c r="O15" s="42"/>
      <c r="P15" s="42"/>
      <c r="Q15" s="42"/>
      <c r="R15" s="42"/>
      <c r="S15" s="42"/>
      <c r="T15" s="42"/>
      <c r="U15" s="23"/>
      <c r="V15" s="42"/>
      <c r="W15" s="23"/>
      <c r="X15" s="23"/>
      <c r="Y15" s="23"/>
      <c r="Z15" s="23"/>
    </row>
    <row r="16" spans="2:26">
      <c r="B16" s="45"/>
      <c r="C16" s="42"/>
      <c r="D16" s="94"/>
      <c r="E16" s="42"/>
      <c r="F16" s="95"/>
      <c r="G16" s="42"/>
      <c r="H16" s="42"/>
      <c r="I16" s="42"/>
      <c r="J16" s="96"/>
      <c r="K16" s="42"/>
      <c r="L16" s="42"/>
      <c r="M16" s="42"/>
      <c r="N16" s="62"/>
      <c r="O16" s="42"/>
      <c r="P16" s="42"/>
      <c r="Q16" s="42"/>
      <c r="R16" s="42"/>
      <c r="S16" s="42"/>
      <c r="T16" s="42"/>
      <c r="U16" s="23"/>
      <c r="V16" s="42"/>
      <c r="W16" s="23"/>
      <c r="X16" s="23"/>
      <c r="Y16" s="23"/>
      <c r="Z16" s="23"/>
    </row>
    <row r="17" spans="1:26">
      <c r="B17" s="45"/>
      <c r="C17" s="42"/>
      <c r="D17" s="94"/>
      <c r="E17" s="42"/>
      <c r="F17" s="95"/>
      <c r="G17" s="42"/>
      <c r="H17" s="42"/>
      <c r="I17" s="42"/>
      <c r="J17" s="96"/>
      <c r="K17" s="42"/>
      <c r="L17" s="42"/>
      <c r="M17" s="42"/>
      <c r="N17" s="62"/>
      <c r="O17" s="42"/>
      <c r="P17" s="42"/>
      <c r="Q17" s="42"/>
      <c r="R17" s="42"/>
      <c r="S17" s="42"/>
      <c r="T17" s="42"/>
      <c r="U17" s="23"/>
      <c r="V17" s="42"/>
      <c r="W17" s="23"/>
      <c r="X17" s="23"/>
      <c r="Y17" s="23"/>
      <c r="Z17" s="23"/>
    </row>
    <row r="18" spans="1:26">
      <c r="B18" s="45"/>
      <c r="C18" s="42"/>
      <c r="D18" s="94"/>
      <c r="E18" s="42"/>
      <c r="F18" s="95"/>
      <c r="G18" s="42"/>
      <c r="H18" s="42"/>
      <c r="I18" s="42"/>
      <c r="J18" s="96"/>
      <c r="K18" s="42"/>
      <c r="L18" s="42"/>
      <c r="M18" s="42"/>
      <c r="N18" s="62"/>
      <c r="O18" s="42"/>
      <c r="P18" s="42"/>
      <c r="Q18" s="42"/>
      <c r="R18" s="42"/>
      <c r="S18" s="42"/>
      <c r="T18" s="42"/>
      <c r="U18" s="23"/>
      <c r="V18" s="42"/>
      <c r="W18" s="23"/>
      <c r="X18" s="23"/>
      <c r="Y18" s="23"/>
      <c r="Z18" s="23"/>
    </row>
    <row r="19" spans="1:26">
      <c r="B19" s="92"/>
      <c r="C19" s="30"/>
      <c r="D19" s="33"/>
      <c r="E19" s="30"/>
      <c r="F19" s="87"/>
      <c r="G19" s="30"/>
      <c r="H19" s="64"/>
      <c r="I19" s="30"/>
      <c r="J19" s="97"/>
      <c r="K19" s="30"/>
      <c r="L19" s="30"/>
      <c r="M19" s="30"/>
      <c r="N19" s="61"/>
      <c r="O19" s="30"/>
      <c r="T19" s="64"/>
      <c r="U19" s="6"/>
      <c r="V19" s="64"/>
      <c r="W19" s="6"/>
      <c r="X19" s="6"/>
      <c r="Y19" s="6"/>
    </row>
    <row r="20" spans="1:26" ht="15" thickBot="1">
      <c r="B20" s="92"/>
      <c r="C20" s="30"/>
      <c r="D20" s="33"/>
      <c r="E20" s="30"/>
      <c r="F20" s="87"/>
      <c r="G20" s="30"/>
      <c r="H20" s="98">
        <f>SUM(H14:H19)</f>
        <v>0</v>
      </c>
      <c r="I20" s="30"/>
      <c r="J20" s="99"/>
      <c r="K20" s="30"/>
      <c r="L20" s="30"/>
      <c r="M20" s="30"/>
      <c r="N20" s="87"/>
      <c r="O20" s="30"/>
      <c r="P20" s="30"/>
      <c r="R20" s="30"/>
      <c r="T20" s="98">
        <f>SUM(T14:T19)</f>
        <v>0</v>
      </c>
      <c r="U20" s="6"/>
      <c r="V20" s="64"/>
      <c r="W20" s="6"/>
      <c r="X20" s="6"/>
      <c r="Y20" s="6"/>
    </row>
    <row r="21" spans="1:26" ht="15" thickTop="1">
      <c r="A21" s="7"/>
      <c r="B21" s="7"/>
      <c r="C21" s="6"/>
      <c r="D21" s="6"/>
      <c r="E21" s="6"/>
      <c r="F21" s="6"/>
      <c r="G21" s="6"/>
      <c r="H21" s="6"/>
      <c r="I21" s="6"/>
      <c r="J21" s="6"/>
      <c r="K21" s="6"/>
      <c r="L21" s="6"/>
      <c r="M21" s="6"/>
      <c r="N21" s="6"/>
      <c r="O21" s="6"/>
      <c r="P21" s="6"/>
      <c r="Q21" s="6"/>
      <c r="R21" s="6"/>
      <c r="S21" s="6"/>
    </row>
    <row r="22" spans="1:26" ht="15">
      <c r="B22" s="101" t="s">
        <v>564</v>
      </c>
    </row>
    <row r="24" spans="1:26">
      <c r="L24" s="479" t="s">
        <v>25</v>
      </c>
    </row>
    <row r="25" spans="1:26">
      <c r="D25" s="849" t="s">
        <v>565</v>
      </c>
      <c r="E25" s="849"/>
      <c r="F25" s="849"/>
      <c r="L25" s="479" t="s">
        <v>27</v>
      </c>
    </row>
    <row r="26" spans="1:26">
      <c r="B26" s="480" t="s">
        <v>45</v>
      </c>
      <c r="C26" s="39"/>
      <c r="D26" s="39"/>
      <c r="E26" s="39"/>
      <c r="F26" s="480" t="s">
        <v>49</v>
      </c>
      <c r="G26" s="39"/>
      <c r="H26" s="508" t="s">
        <v>566</v>
      </c>
      <c r="I26" s="39"/>
      <c r="J26" s="65" t="s">
        <v>469</v>
      </c>
      <c r="K26" s="65"/>
      <c r="L26" s="479" t="s">
        <v>104</v>
      </c>
      <c r="M26" s="65"/>
      <c r="O26" s="65"/>
      <c r="P26" s="65"/>
      <c r="Q26" s="51"/>
      <c r="R26" s="65"/>
      <c r="S26" s="51"/>
    </row>
    <row r="27" spans="1:26">
      <c r="B27" s="478" t="s">
        <v>46</v>
      </c>
      <c r="C27" s="39"/>
      <c r="D27" s="40" t="s">
        <v>467</v>
      </c>
      <c r="E27" s="39"/>
      <c r="F27" s="478" t="s">
        <v>50</v>
      </c>
      <c r="G27" s="39"/>
      <c r="H27" s="506" t="s">
        <v>567</v>
      </c>
      <c r="I27" s="39"/>
      <c r="J27" s="40" t="s">
        <v>468</v>
      </c>
      <c r="K27" s="65"/>
      <c r="L27" s="15" t="s">
        <v>105</v>
      </c>
      <c r="M27" s="65"/>
      <c r="O27" s="65"/>
      <c r="P27" s="65"/>
      <c r="Q27" s="51"/>
      <c r="R27" s="65"/>
      <c r="S27" s="51"/>
    </row>
    <row r="28" spans="1:26">
      <c r="B28" s="480"/>
      <c r="C28" s="39"/>
      <c r="D28" s="39"/>
      <c r="E28" s="39"/>
      <c r="F28" s="19" t="s">
        <v>48</v>
      </c>
      <c r="G28" s="39"/>
      <c r="H28" s="65" t="s">
        <v>1</v>
      </c>
      <c r="I28" s="39"/>
      <c r="J28" s="65" t="s">
        <v>1</v>
      </c>
      <c r="K28" s="51"/>
      <c r="L28" s="479" t="s">
        <v>32</v>
      </c>
      <c r="M28" s="51"/>
      <c r="O28" s="51"/>
      <c r="P28" s="65"/>
      <c r="Q28" s="51"/>
      <c r="R28" s="65"/>
      <c r="S28" s="51"/>
    </row>
    <row r="29" spans="1:26">
      <c r="C29" s="26"/>
      <c r="D29" s="26"/>
      <c r="E29" s="26"/>
      <c r="G29" s="26"/>
      <c r="I29" s="26"/>
      <c r="J29" s="51"/>
      <c r="K29" s="51"/>
      <c r="L29" s="51"/>
      <c r="M29" s="51"/>
      <c r="O29" s="51"/>
      <c r="P29" s="51"/>
      <c r="Q29" s="51"/>
      <c r="R29" s="51"/>
      <c r="S29" s="51"/>
      <c r="T29" s="507"/>
    </row>
    <row r="30" spans="1:26">
      <c r="B30" s="25"/>
      <c r="C30" s="41"/>
      <c r="D30" s="42"/>
      <c r="E30" s="41"/>
      <c r="F30" s="42"/>
      <c r="G30" s="41"/>
      <c r="H30" s="42"/>
      <c r="I30" s="41"/>
      <c r="J30" s="42"/>
      <c r="K30" s="51"/>
      <c r="L30" s="42"/>
      <c r="M30" s="51"/>
      <c r="O30" s="29"/>
      <c r="P30" s="51"/>
      <c r="Q30" s="51"/>
      <c r="R30" s="51"/>
      <c r="S30" s="51"/>
      <c r="T30" s="507"/>
    </row>
    <row r="31" spans="1:26">
      <c r="B31" s="25"/>
      <c r="C31" s="41"/>
      <c r="D31" s="42"/>
      <c r="E31" s="41"/>
      <c r="F31" s="42"/>
      <c r="G31" s="41"/>
      <c r="H31" s="42"/>
      <c r="I31" s="41"/>
      <c r="J31" s="42"/>
      <c r="K31" s="51"/>
      <c r="L31" s="42"/>
      <c r="M31" s="51"/>
      <c r="O31" s="29"/>
      <c r="P31" s="51"/>
      <c r="Q31" s="51"/>
      <c r="R31" s="51"/>
      <c r="S31" s="51"/>
      <c r="T31" s="50"/>
    </row>
    <row r="32" spans="1:26">
      <c r="B32" s="25"/>
      <c r="C32" s="41"/>
      <c r="D32" s="42"/>
      <c r="E32" s="41"/>
      <c r="F32" s="42"/>
      <c r="G32" s="41"/>
      <c r="H32" s="42"/>
      <c r="I32" s="41"/>
      <c r="J32" s="42"/>
      <c r="K32" s="51"/>
      <c r="L32" s="42"/>
      <c r="M32" s="51"/>
      <c r="O32" s="29"/>
      <c r="P32" s="51"/>
      <c r="Q32" s="51"/>
      <c r="R32" s="51"/>
      <c r="S32" s="51"/>
    </row>
    <row r="33" spans="1:19">
      <c r="J33" s="51"/>
      <c r="K33" s="51"/>
      <c r="L33" s="51"/>
      <c r="M33" s="51"/>
      <c r="N33" s="51"/>
      <c r="O33" s="51"/>
      <c r="P33" s="51"/>
      <c r="Q33" s="51"/>
      <c r="R33" s="51"/>
      <c r="S33" s="51"/>
    </row>
    <row r="34" spans="1:19">
      <c r="J34" s="51"/>
      <c r="K34" s="51"/>
      <c r="L34" s="51"/>
      <c r="M34" s="51"/>
      <c r="N34" s="51"/>
      <c r="O34" s="51"/>
      <c r="P34" s="51"/>
      <c r="Q34" s="51"/>
      <c r="R34" s="51"/>
      <c r="S34" s="51"/>
    </row>
    <row r="35" spans="1:19" ht="15">
      <c r="B35" s="101" t="s">
        <v>675</v>
      </c>
      <c r="J35" s="51"/>
      <c r="K35" s="51"/>
      <c r="L35" s="51"/>
      <c r="M35" s="51"/>
      <c r="N35" s="51"/>
      <c r="O35" s="51"/>
      <c r="P35" s="51"/>
      <c r="Q35" s="51"/>
      <c r="R35" s="51"/>
      <c r="S35" s="51"/>
    </row>
    <row r="36" spans="1:19" ht="15">
      <c r="B36" s="537" t="s">
        <v>676</v>
      </c>
    </row>
    <row r="37" spans="1:19" ht="15">
      <c r="B37" s="537" t="s">
        <v>678</v>
      </c>
    </row>
    <row r="38" spans="1:19" ht="15">
      <c r="B38" s="537" t="s">
        <v>677</v>
      </c>
    </row>
    <row r="40" spans="1:19" ht="15">
      <c r="B40" s="101" t="s">
        <v>679</v>
      </c>
    </row>
    <row r="41" spans="1:19">
      <c r="B41" s="806"/>
      <c r="C41" s="806"/>
      <c r="D41" s="806"/>
      <c r="E41" s="806"/>
      <c r="F41" s="806"/>
      <c r="G41" s="806"/>
    </row>
    <row r="42" spans="1:19">
      <c r="B42" s="806"/>
      <c r="C42" s="806"/>
      <c r="D42" s="806"/>
      <c r="E42" s="806"/>
      <c r="F42" s="806"/>
      <c r="G42" s="806"/>
    </row>
    <row r="44" spans="1:19" ht="15">
      <c r="B44" s="650" t="s">
        <v>729</v>
      </c>
      <c r="C44" s="26"/>
      <c r="D44" s="26"/>
      <c r="E44" s="26"/>
      <c r="F44" s="26"/>
      <c r="G44" s="26"/>
      <c r="H44" s="26"/>
    </row>
    <row r="45" spans="1:19">
      <c r="B45" s="26"/>
      <c r="C45" s="26"/>
      <c r="D45" s="26"/>
      <c r="E45" s="26"/>
      <c r="F45" s="26"/>
      <c r="G45" s="26"/>
      <c r="H45" s="51"/>
    </row>
    <row r="46" spans="1:19">
      <c r="H46" s="623" t="s">
        <v>733</v>
      </c>
      <c r="I46" s="599"/>
      <c r="J46" s="623" t="s">
        <v>733</v>
      </c>
    </row>
    <row r="47" spans="1:19">
      <c r="H47" s="131"/>
      <c r="J47" s="131"/>
    </row>
    <row r="48" spans="1:19">
      <c r="A48" s="100"/>
      <c r="B48" s="92" t="s">
        <v>755</v>
      </c>
      <c r="C48" s="6"/>
      <c r="G48" s="6"/>
      <c r="H48" s="42"/>
      <c r="I48" s="65"/>
      <c r="J48" s="42"/>
      <c r="K48" s="621"/>
      <c r="L48" s="6"/>
      <c r="M48" s="6"/>
      <c r="N48" s="6"/>
      <c r="O48" s="6"/>
      <c r="P48" s="6"/>
      <c r="Q48" s="6"/>
      <c r="R48" s="6"/>
      <c r="S48" s="6"/>
    </row>
    <row r="49" spans="1:19">
      <c r="A49" s="7"/>
      <c r="B49" s="92" t="s">
        <v>710</v>
      </c>
      <c r="C49" s="6"/>
      <c r="D49" s="6"/>
      <c r="E49" s="6"/>
      <c r="F49" s="6"/>
      <c r="G49" s="6"/>
      <c r="H49" s="42"/>
      <c r="I49" s="621"/>
      <c r="J49" s="42"/>
      <c r="K49" s="621"/>
      <c r="L49" s="6"/>
      <c r="M49" s="6"/>
      <c r="N49" s="6"/>
      <c r="O49" s="6"/>
      <c r="P49" s="6"/>
      <c r="Q49" s="6"/>
      <c r="R49" s="6"/>
      <c r="S49" s="6"/>
    </row>
    <row r="50" spans="1:19">
      <c r="B50" s="92" t="s">
        <v>731</v>
      </c>
      <c r="H50" s="42"/>
      <c r="J50" s="42"/>
    </row>
    <row r="51" spans="1:19">
      <c r="B51" s="622" t="s">
        <v>732</v>
      </c>
      <c r="H51" s="42"/>
      <c r="J51" s="42"/>
    </row>
    <row r="52" spans="1:19">
      <c r="B52" s="622"/>
      <c r="H52" s="41"/>
      <c r="J52" s="41"/>
    </row>
    <row r="53" spans="1:19">
      <c r="B53" s="622"/>
      <c r="H53" s="521" t="s">
        <v>1</v>
      </c>
      <c r="J53" s="521" t="s">
        <v>1</v>
      </c>
    </row>
    <row r="54" spans="1:19">
      <c r="B54" s="92" t="s">
        <v>734</v>
      </c>
      <c r="H54" s="41"/>
      <c r="J54" s="41"/>
    </row>
    <row r="55" spans="1:19">
      <c r="B55" s="92" t="s">
        <v>712</v>
      </c>
      <c r="H55" s="521" t="s">
        <v>344</v>
      </c>
      <c r="J55" s="521" t="s">
        <v>344</v>
      </c>
    </row>
    <row r="56" spans="1:19">
      <c r="B56" s="92" t="s">
        <v>730</v>
      </c>
      <c r="H56" s="42"/>
      <c r="J56" s="42"/>
    </row>
    <row r="57" spans="1:19">
      <c r="B57" s="92" t="s">
        <v>715</v>
      </c>
      <c r="H57" s="42"/>
      <c r="J57" s="42"/>
    </row>
    <row r="58" spans="1:19">
      <c r="B58" s="92" t="s">
        <v>716</v>
      </c>
      <c r="H58" s="42"/>
      <c r="J58" s="42"/>
    </row>
    <row r="59" spans="1:19">
      <c r="B59" s="92" t="s">
        <v>717</v>
      </c>
      <c r="H59" s="42"/>
      <c r="J59" s="42"/>
    </row>
    <row r="60" spans="1:19">
      <c r="B60" s="92" t="s">
        <v>718</v>
      </c>
      <c r="H60" s="42"/>
      <c r="J60" s="42"/>
    </row>
    <row r="61" spans="1:19">
      <c r="B61" s="92" t="s">
        <v>719</v>
      </c>
      <c r="H61" s="42"/>
      <c r="J61" s="42"/>
    </row>
    <row r="62" spans="1:19">
      <c r="B62" s="92" t="s">
        <v>720</v>
      </c>
      <c r="H62" s="42"/>
      <c r="J62" s="42"/>
    </row>
    <row r="63" spans="1:19">
      <c r="B63" s="92" t="s">
        <v>721</v>
      </c>
      <c r="H63" s="42"/>
      <c r="J63" s="42"/>
    </row>
    <row r="64" spans="1:19">
      <c r="B64" s="92" t="s">
        <v>722</v>
      </c>
      <c r="H64" s="42"/>
      <c r="J64" s="42"/>
    </row>
  </sheetData>
  <mergeCells count="6">
    <mergeCell ref="D6:S6"/>
    <mergeCell ref="B41:G41"/>
    <mergeCell ref="B42:G42"/>
    <mergeCell ref="X8:Z8"/>
    <mergeCell ref="X9:Z9"/>
    <mergeCell ref="D25:F25"/>
  </mergeCells>
  <phoneticPr fontId="0" type="noConversion"/>
  <pageMargins left="0.46" right="0.46" top="1" bottom="1" header="0.5" footer="0.5"/>
  <pageSetup paperSize="9" scale="44" fitToHeight="10" orientation="landscape" r:id="rId1"/>
  <headerFooter alignWithMargins="0">
    <oddFooter>&amp;L&amp;10&amp;F&amp;RQ &amp;A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4"/>
  <sheetViews>
    <sheetView view="pageBreakPreview" zoomScale="90" zoomScaleNormal="100" zoomScaleSheetLayoutView="90" workbookViewId="0">
      <selection activeCell="B11" sqref="B11:I11"/>
    </sheetView>
  </sheetViews>
  <sheetFormatPr defaultColWidth="8" defaultRowHeight="14.25"/>
  <cols>
    <col min="1" max="1" width="5.625" style="241" customWidth="1"/>
    <col min="2" max="2" width="50.625" style="241" customWidth="1"/>
    <col min="3" max="6" width="15.625" style="241" customWidth="1"/>
    <col min="7" max="7" width="14.125" style="241" customWidth="1"/>
    <col min="8" max="8" width="14.875" style="241" customWidth="1"/>
    <col min="9" max="9" width="13.625" style="241" customWidth="1"/>
    <col min="10" max="10" width="1.625" style="241" customWidth="1"/>
    <col min="11" max="11" width="13.5" style="241" customWidth="1"/>
    <col min="12" max="12" width="15.375" style="241" bestFit="1" customWidth="1"/>
    <col min="13" max="13" width="1.5" style="241" customWidth="1"/>
    <col min="14" max="14" width="12.625" style="241" bestFit="1" customWidth="1"/>
    <col min="15" max="256" width="8" style="241"/>
    <col min="257" max="257" width="5.625" style="241" customWidth="1"/>
    <col min="258" max="258" width="50.625" style="241" customWidth="1"/>
    <col min="259" max="262" width="15.625" style="241" customWidth="1"/>
    <col min="263" max="263" width="14.125" style="241" customWidth="1"/>
    <col min="264" max="264" width="14.875" style="241" customWidth="1"/>
    <col min="265" max="265" width="13.625" style="241" customWidth="1"/>
    <col min="266" max="266" width="1.625" style="241" customWidth="1"/>
    <col min="267" max="267" width="13.5" style="241" customWidth="1"/>
    <col min="268" max="268" width="15.375" style="241" bestFit="1" customWidth="1"/>
    <col min="269" max="269" width="1.5" style="241" customWidth="1"/>
    <col min="270" max="270" width="12.625" style="241" bestFit="1" customWidth="1"/>
    <col min="271" max="512" width="8" style="241"/>
    <col min="513" max="513" width="5.625" style="241" customWidth="1"/>
    <col min="514" max="514" width="50.625" style="241" customWidth="1"/>
    <col min="515" max="518" width="15.625" style="241" customWidth="1"/>
    <col min="519" max="519" width="14.125" style="241" customWidth="1"/>
    <col min="520" max="520" width="14.875" style="241" customWidth="1"/>
    <col min="521" max="521" width="13.625" style="241" customWidth="1"/>
    <col min="522" max="522" width="1.625" style="241" customWidth="1"/>
    <col min="523" max="523" width="13.5" style="241" customWidth="1"/>
    <col min="524" max="524" width="15.375" style="241" bestFit="1" customWidth="1"/>
    <col min="525" max="525" width="1.5" style="241" customWidth="1"/>
    <col min="526" max="526" width="12.625" style="241" bestFit="1" customWidth="1"/>
    <col min="527" max="768" width="8" style="241"/>
    <col min="769" max="769" width="5.625" style="241" customWidth="1"/>
    <col min="770" max="770" width="50.625" style="241" customWidth="1"/>
    <col min="771" max="774" width="15.625" style="241" customWidth="1"/>
    <col min="775" max="775" width="14.125" style="241" customWidth="1"/>
    <col min="776" max="776" width="14.875" style="241" customWidth="1"/>
    <col min="777" max="777" width="13.625" style="241" customWidth="1"/>
    <col min="778" max="778" width="1.625" style="241" customWidth="1"/>
    <col min="779" max="779" width="13.5" style="241" customWidth="1"/>
    <col min="780" max="780" width="15.375" style="241" bestFit="1" customWidth="1"/>
    <col min="781" max="781" width="1.5" style="241" customWidth="1"/>
    <col min="782" max="782" width="12.625" style="241" bestFit="1" customWidth="1"/>
    <col min="783" max="1024" width="8" style="241"/>
    <col min="1025" max="1025" width="5.625" style="241" customWidth="1"/>
    <col min="1026" max="1026" width="50.625" style="241" customWidth="1"/>
    <col min="1027" max="1030" width="15.625" style="241" customWidth="1"/>
    <col min="1031" max="1031" width="14.125" style="241" customWidth="1"/>
    <col min="1032" max="1032" width="14.875" style="241" customWidth="1"/>
    <col min="1033" max="1033" width="13.625" style="241" customWidth="1"/>
    <col min="1034" max="1034" width="1.625" style="241" customWidth="1"/>
    <col min="1035" max="1035" width="13.5" style="241" customWidth="1"/>
    <col min="1036" max="1036" width="15.375" style="241" bestFit="1" customWidth="1"/>
    <col min="1037" max="1037" width="1.5" style="241" customWidth="1"/>
    <col min="1038" max="1038" width="12.625" style="241" bestFit="1" customWidth="1"/>
    <col min="1039" max="1280" width="8" style="241"/>
    <col min="1281" max="1281" width="5.625" style="241" customWidth="1"/>
    <col min="1282" max="1282" width="50.625" style="241" customWidth="1"/>
    <col min="1283" max="1286" width="15.625" style="241" customWidth="1"/>
    <col min="1287" max="1287" width="14.125" style="241" customWidth="1"/>
    <col min="1288" max="1288" width="14.875" style="241" customWidth="1"/>
    <col min="1289" max="1289" width="13.625" style="241" customWidth="1"/>
    <col min="1290" max="1290" width="1.625" style="241" customWidth="1"/>
    <col min="1291" max="1291" width="13.5" style="241" customWidth="1"/>
    <col min="1292" max="1292" width="15.375" style="241" bestFit="1" customWidth="1"/>
    <col min="1293" max="1293" width="1.5" style="241" customWidth="1"/>
    <col min="1294" max="1294" width="12.625" style="241" bestFit="1" customWidth="1"/>
    <col min="1295" max="1536" width="8" style="241"/>
    <col min="1537" max="1537" width="5.625" style="241" customWidth="1"/>
    <col min="1538" max="1538" width="50.625" style="241" customWidth="1"/>
    <col min="1539" max="1542" width="15.625" style="241" customWidth="1"/>
    <col min="1543" max="1543" width="14.125" style="241" customWidth="1"/>
    <col min="1544" max="1544" width="14.875" style="241" customWidth="1"/>
    <col min="1545" max="1545" width="13.625" style="241" customWidth="1"/>
    <col min="1546" max="1546" width="1.625" style="241" customWidth="1"/>
    <col min="1547" max="1547" width="13.5" style="241" customWidth="1"/>
    <col min="1548" max="1548" width="15.375" style="241" bestFit="1" customWidth="1"/>
    <col min="1549" max="1549" width="1.5" style="241" customWidth="1"/>
    <col min="1550" max="1550" width="12.625" style="241" bestFit="1" customWidth="1"/>
    <col min="1551" max="1792" width="8" style="241"/>
    <col min="1793" max="1793" width="5.625" style="241" customWidth="1"/>
    <col min="1794" max="1794" width="50.625" style="241" customWidth="1"/>
    <col min="1795" max="1798" width="15.625" style="241" customWidth="1"/>
    <col min="1799" max="1799" width="14.125" style="241" customWidth="1"/>
    <col min="1800" max="1800" width="14.875" style="241" customWidth="1"/>
    <col min="1801" max="1801" width="13.625" style="241" customWidth="1"/>
    <col min="1802" max="1802" width="1.625" style="241" customWidth="1"/>
    <col min="1803" max="1803" width="13.5" style="241" customWidth="1"/>
    <col min="1804" max="1804" width="15.375" style="241" bestFit="1" customWidth="1"/>
    <col min="1805" max="1805" width="1.5" style="241" customWidth="1"/>
    <col min="1806" max="1806" width="12.625" style="241" bestFit="1" customWidth="1"/>
    <col min="1807" max="2048" width="8" style="241"/>
    <col min="2049" max="2049" width="5.625" style="241" customWidth="1"/>
    <col min="2050" max="2050" width="50.625" style="241" customWidth="1"/>
    <col min="2051" max="2054" width="15.625" style="241" customWidth="1"/>
    <col min="2055" max="2055" width="14.125" style="241" customWidth="1"/>
    <col min="2056" max="2056" width="14.875" style="241" customWidth="1"/>
    <col min="2057" max="2057" width="13.625" style="241" customWidth="1"/>
    <col min="2058" max="2058" width="1.625" style="241" customWidth="1"/>
    <col min="2059" max="2059" width="13.5" style="241" customWidth="1"/>
    <col min="2060" max="2060" width="15.375" style="241" bestFit="1" customWidth="1"/>
    <col min="2061" max="2061" width="1.5" style="241" customWidth="1"/>
    <col min="2062" max="2062" width="12.625" style="241" bestFit="1" customWidth="1"/>
    <col min="2063" max="2304" width="8" style="241"/>
    <col min="2305" max="2305" width="5.625" style="241" customWidth="1"/>
    <col min="2306" max="2306" width="50.625" style="241" customWidth="1"/>
    <col min="2307" max="2310" width="15.625" style="241" customWidth="1"/>
    <col min="2311" max="2311" width="14.125" style="241" customWidth="1"/>
    <col min="2312" max="2312" width="14.875" style="241" customWidth="1"/>
    <col min="2313" max="2313" width="13.625" style="241" customWidth="1"/>
    <col min="2314" max="2314" width="1.625" style="241" customWidth="1"/>
    <col min="2315" max="2315" width="13.5" style="241" customWidth="1"/>
    <col min="2316" max="2316" width="15.375" style="241" bestFit="1" customWidth="1"/>
    <col min="2317" max="2317" width="1.5" style="241" customWidth="1"/>
    <col min="2318" max="2318" width="12.625" style="241" bestFit="1" customWidth="1"/>
    <col min="2319" max="2560" width="8" style="241"/>
    <col min="2561" max="2561" width="5.625" style="241" customWidth="1"/>
    <col min="2562" max="2562" width="50.625" style="241" customWidth="1"/>
    <col min="2563" max="2566" width="15.625" style="241" customWidth="1"/>
    <col min="2567" max="2567" width="14.125" style="241" customWidth="1"/>
    <col min="2568" max="2568" width="14.875" style="241" customWidth="1"/>
    <col min="2569" max="2569" width="13.625" style="241" customWidth="1"/>
    <col min="2570" max="2570" width="1.625" style="241" customWidth="1"/>
    <col min="2571" max="2571" width="13.5" style="241" customWidth="1"/>
    <col min="2572" max="2572" width="15.375" style="241" bestFit="1" customWidth="1"/>
    <col min="2573" max="2573" width="1.5" style="241" customWidth="1"/>
    <col min="2574" max="2574" width="12.625" style="241" bestFit="1" customWidth="1"/>
    <col min="2575" max="2816" width="8" style="241"/>
    <col min="2817" max="2817" width="5.625" style="241" customWidth="1"/>
    <col min="2818" max="2818" width="50.625" style="241" customWidth="1"/>
    <col min="2819" max="2822" width="15.625" style="241" customWidth="1"/>
    <col min="2823" max="2823" width="14.125" style="241" customWidth="1"/>
    <col min="2824" max="2824" width="14.875" style="241" customWidth="1"/>
    <col min="2825" max="2825" width="13.625" style="241" customWidth="1"/>
    <col min="2826" max="2826" width="1.625" style="241" customWidth="1"/>
    <col min="2827" max="2827" width="13.5" style="241" customWidth="1"/>
    <col min="2828" max="2828" width="15.375" style="241" bestFit="1" customWidth="1"/>
    <col min="2829" max="2829" width="1.5" style="241" customWidth="1"/>
    <col min="2830" max="2830" width="12.625" style="241" bestFit="1" customWidth="1"/>
    <col min="2831" max="3072" width="8" style="241"/>
    <col min="3073" max="3073" width="5.625" style="241" customWidth="1"/>
    <col min="3074" max="3074" width="50.625" style="241" customWidth="1"/>
    <col min="3075" max="3078" width="15.625" style="241" customWidth="1"/>
    <col min="3079" max="3079" width="14.125" style="241" customWidth="1"/>
    <col min="3080" max="3080" width="14.875" style="241" customWidth="1"/>
    <col min="3081" max="3081" width="13.625" style="241" customWidth="1"/>
    <col min="3082" max="3082" width="1.625" style="241" customWidth="1"/>
    <col min="3083" max="3083" width="13.5" style="241" customWidth="1"/>
    <col min="3084" max="3084" width="15.375" style="241" bestFit="1" customWidth="1"/>
    <col min="3085" max="3085" width="1.5" style="241" customWidth="1"/>
    <col min="3086" max="3086" width="12.625" style="241" bestFit="1" customWidth="1"/>
    <col min="3087" max="3328" width="8" style="241"/>
    <col min="3329" max="3329" width="5.625" style="241" customWidth="1"/>
    <col min="3330" max="3330" width="50.625" style="241" customWidth="1"/>
    <col min="3331" max="3334" width="15.625" style="241" customWidth="1"/>
    <col min="3335" max="3335" width="14.125" style="241" customWidth="1"/>
    <col min="3336" max="3336" width="14.875" style="241" customWidth="1"/>
    <col min="3337" max="3337" width="13.625" style="241" customWidth="1"/>
    <col min="3338" max="3338" width="1.625" style="241" customWidth="1"/>
    <col min="3339" max="3339" width="13.5" style="241" customWidth="1"/>
    <col min="3340" max="3340" width="15.375" style="241" bestFit="1" customWidth="1"/>
    <col min="3341" max="3341" width="1.5" style="241" customWidth="1"/>
    <col min="3342" max="3342" width="12.625" style="241" bestFit="1" customWidth="1"/>
    <col min="3343" max="3584" width="8" style="241"/>
    <col min="3585" max="3585" width="5.625" style="241" customWidth="1"/>
    <col min="3586" max="3586" width="50.625" style="241" customWidth="1"/>
    <col min="3587" max="3590" width="15.625" style="241" customWidth="1"/>
    <col min="3591" max="3591" width="14.125" style="241" customWidth="1"/>
    <col min="3592" max="3592" width="14.875" style="241" customWidth="1"/>
    <col min="3593" max="3593" width="13.625" style="241" customWidth="1"/>
    <col min="3594" max="3594" width="1.625" style="241" customWidth="1"/>
    <col min="3595" max="3595" width="13.5" style="241" customWidth="1"/>
    <col min="3596" max="3596" width="15.375" style="241" bestFit="1" customWidth="1"/>
    <col min="3597" max="3597" width="1.5" style="241" customWidth="1"/>
    <col min="3598" max="3598" width="12.625" style="241" bestFit="1" customWidth="1"/>
    <col min="3599" max="3840" width="8" style="241"/>
    <col min="3841" max="3841" width="5.625" style="241" customWidth="1"/>
    <col min="3842" max="3842" width="50.625" style="241" customWidth="1"/>
    <col min="3843" max="3846" width="15.625" style="241" customWidth="1"/>
    <col min="3847" max="3847" width="14.125" style="241" customWidth="1"/>
    <col min="3848" max="3848" width="14.875" style="241" customWidth="1"/>
    <col min="3849" max="3849" width="13.625" style="241" customWidth="1"/>
    <col min="3850" max="3850" width="1.625" style="241" customWidth="1"/>
    <col min="3851" max="3851" width="13.5" style="241" customWidth="1"/>
    <col min="3852" max="3852" width="15.375" style="241" bestFit="1" customWidth="1"/>
    <col min="3853" max="3853" width="1.5" style="241" customWidth="1"/>
    <col min="3854" max="3854" width="12.625" style="241" bestFit="1" customWidth="1"/>
    <col min="3855" max="4096" width="8" style="241"/>
    <col min="4097" max="4097" width="5.625" style="241" customWidth="1"/>
    <col min="4098" max="4098" width="50.625" style="241" customWidth="1"/>
    <col min="4099" max="4102" width="15.625" style="241" customWidth="1"/>
    <col min="4103" max="4103" width="14.125" style="241" customWidth="1"/>
    <col min="4104" max="4104" width="14.875" style="241" customWidth="1"/>
    <col min="4105" max="4105" width="13.625" style="241" customWidth="1"/>
    <col min="4106" max="4106" width="1.625" style="241" customWidth="1"/>
    <col min="4107" max="4107" width="13.5" style="241" customWidth="1"/>
    <col min="4108" max="4108" width="15.375" style="241" bestFit="1" customWidth="1"/>
    <col min="4109" max="4109" width="1.5" style="241" customWidth="1"/>
    <col min="4110" max="4110" width="12.625" style="241" bestFit="1" customWidth="1"/>
    <col min="4111" max="4352" width="8" style="241"/>
    <col min="4353" max="4353" width="5.625" style="241" customWidth="1"/>
    <col min="4354" max="4354" width="50.625" style="241" customWidth="1"/>
    <col min="4355" max="4358" width="15.625" style="241" customWidth="1"/>
    <col min="4359" max="4359" width="14.125" style="241" customWidth="1"/>
    <col min="4360" max="4360" width="14.875" style="241" customWidth="1"/>
    <col min="4361" max="4361" width="13.625" style="241" customWidth="1"/>
    <col min="4362" max="4362" width="1.625" style="241" customWidth="1"/>
    <col min="4363" max="4363" width="13.5" style="241" customWidth="1"/>
    <col min="4364" max="4364" width="15.375" style="241" bestFit="1" customWidth="1"/>
    <col min="4365" max="4365" width="1.5" style="241" customWidth="1"/>
    <col min="4366" max="4366" width="12.625" style="241" bestFit="1" customWidth="1"/>
    <col min="4367" max="4608" width="8" style="241"/>
    <col min="4609" max="4609" width="5.625" style="241" customWidth="1"/>
    <col min="4610" max="4610" width="50.625" style="241" customWidth="1"/>
    <col min="4611" max="4614" width="15.625" style="241" customWidth="1"/>
    <col min="4615" max="4615" width="14.125" style="241" customWidth="1"/>
    <col min="4616" max="4616" width="14.875" style="241" customWidth="1"/>
    <col min="4617" max="4617" width="13.625" style="241" customWidth="1"/>
    <col min="4618" max="4618" width="1.625" style="241" customWidth="1"/>
    <col min="4619" max="4619" width="13.5" style="241" customWidth="1"/>
    <col min="4620" max="4620" width="15.375" style="241" bestFit="1" customWidth="1"/>
    <col min="4621" max="4621" width="1.5" style="241" customWidth="1"/>
    <col min="4622" max="4622" width="12.625" style="241" bestFit="1" customWidth="1"/>
    <col min="4623" max="4864" width="8" style="241"/>
    <col min="4865" max="4865" width="5.625" style="241" customWidth="1"/>
    <col min="4866" max="4866" width="50.625" style="241" customWidth="1"/>
    <col min="4867" max="4870" width="15.625" style="241" customWidth="1"/>
    <col min="4871" max="4871" width="14.125" style="241" customWidth="1"/>
    <col min="4872" max="4872" width="14.875" style="241" customWidth="1"/>
    <col min="4873" max="4873" width="13.625" style="241" customWidth="1"/>
    <col min="4874" max="4874" width="1.625" style="241" customWidth="1"/>
    <col min="4875" max="4875" width="13.5" style="241" customWidth="1"/>
    <col min="4876" max="4876" width="15.375" style="241" bestFit="1" customWidth="1"/>
    <col min="4877" max="4877" width="1.5" style="241" customWidth="1"/>
    <col min="4878" max="4878" width="12.625" style="241" bestFit="1" customWidth="1"/>
    <col min="4879" max="5120" width="8" style="241"/>
    <col min="5121" max="5121" width="5.625" style="241" customWidth="1"/>
    <col min="5122" max="5122" width="50.625" style="241" customWidth="1"/>
    <col min="5123" max="5126" width="15.625" style="241" customWidth="1"/>
    <col min="5127" max="5127" width="14.125" style="241" customWidth="1"/>
    <col min="5128" max="5128" width="14.875" style="241" customWidth="1"/>
    <col min="5129" max="5129" width="13.625" style="241" customWidth="1"/>
    <col min="5130" max="5130" width="1.625" style="241" customWidth="1"/>
    <col min="5131" max="5131" width="13.5" style="241" customWidth="1"/>
    <col min="5132" max="5132" width="15.375" style="241" bestFit="1" customWidth="1"/>
    <col min="5133" max="5133" width="1.5" style="241" customWidth="1"/>
    <col min="5134" max="5134" width="12.625" style="241" bestFit="1" customWidth="1"/>
    <col min="5135" max="5376" width="8" style="241"/>
    <col min="5377" max="5377" width="5.625" style="241" customWidth="1"/>
    <col min="5378" max="5378" width="50.625" style="241" customWidth="1"/>
    <col min="5379" max="5382" width="15.625" style="241" customWidth="1"/>
    <col min="5383" max="5383" width="14.125" style="241" customWidth="1"/>
    <col min="5384" max="5384" width="14.875" style="241" customWidth="1"/>
    <col min="5385" max="5385" width="13.625" style="241" customWidth="1"/>
    <col min="5386" max="5386" width="1.625" style="241" customWidth="1"/>
    <col min="5387" max="5387" width="13.5" style="241" customWidth="1"/>
    <col min="5388" max="5388" width="15.375" style="241" bestFit="1" customWidth="1"/>
    <col min="5389" max="5389" width="1.5" style="241" customWidth="1"/>
    <col min="5390" max="5390" width="12.625" style="241" bestFit="1" customWidth="1"/>
    <col min="5391" max="5632" width="8" style="241"/>
    <col min="5633" max="5633" width="5.625" style="241" customWidth="1"/>
    <col min="5634" max="5634" width="50.625" style="241" customWidth="1"/>
    <col min="5635" max="5638" width="15.625" style="241" customWidth="1"/>
    <col min="5639" max="5639" width="14.125" style="241" customWidth="1"/>
    <col min="5640" max="5640" width="14.875" style="241" customWidth="1"/>
    <col min="5641" max="5641" width="13.625" style="241" customWidth="1"/>
    <col min="5642" max="5642" width="1.625" style="241" customWidth="1"/>
    <col min="5643" max="5643" width="13.5" style="241" customWidth="1"/>
    <col min="5644" max="5644" width="15.375" style="241" bestFit="1" customWidth="1"/>
    <col min="5645" max="5645" width="1.5" style="241" customWidth="1"/>
    <col min="5646" max="5646" width="12.625" style="241" bestFit="1" customWidth="1"/>
    <col min="5647" max="5888" width="8" style="241"/>
    <col min="5889" max="5889" width="5.625" style="241" customWidth="1"/>
    <col min="5890" max="5890" width="50.625" style="241" customWidth="1"/>
    <col min="5891" max="5894" width="15.625" style="241" customWidth="1"/>
    <col min="5895" max="5895" width="14.125" style="241" customWidth="1"/>
    <col min="5896" max="5896" width="14.875" style="241" customWidth="1"/>
    <col min="5897" max="5897" width="13.625" style="241" customWidth="1"/>
    <col min="5898" max="5898" width="1.625" style="241" customWidth="1"/>
    <col min="5899" max="5899" width="13.5" style="241" customWidth="1"/>
    <col min="5900" max="5900" width="15.375" style="241" bestFit="1" customWidth="1"/>
    <col min="5901" max="5901" width="1.5" style="241" customWidth="1"/>
    <col min="5902" max="5902" width="12.625" style="241" bestFit="1" customWidth="1"/>
    <col min="5903" max="6144" width="8" style="241"/>
    <col min="6145" max="6145" width="5.625" style="241" customWidth="1"/>
    <col min="6146" max="6146" width="50.625" style="241" customWidth="1"/>
    <col min="6147" max="6150" width="15.625" style="241" customWidth="1"/>
    <col min="6151" max="6151" width="14.125" style="241" customWidth="1"/>
    <col min="6152" max="6152" width="14.875" style="241" customWidth="1"/>
    <col min="6153" max="6153" width="13.625" style="241" customWidth="1"/>
    <col min="6154" max="6154" width="1.625" style="241" customWidth="1"/>
    <col min="6155" max="6155" width="13.5" style="241" customWidth="1"/>
    <col min="6156" max="6156" width="15.375" style="241" bestFit="1" customWidth="1"/>
    <col min="6157" max="6157" width="1.5" style="241" customWidth="1"/>
    <col min="6158" max="6158" width="12.625" style="241" bestFit="1" customWidth="1"/>
    <col min="6159" max="6400" width="8" style="241"/>
    <col min="6401" max="6401" width="5.625" style="241" customWidth="1"/>
    <col min="6402" max="6402" width="50.625" style="241" customWidth="1"/>
    <col min="6403" max="6406" width="15.625" style="241" customWidth="1"/>
    <col min="6407" max="6407" width="14.125" style="241" customWidth="1"/>
    <col min="6408" max="6408" width="14.875" style="241" customWidth="1"/>
    <col min="6409" max="6409" width="13.625" style="241" customWidth="1"/>
    <col min="6410" max="6410" width="1.625" style="241" customWidth="1"/>
    <col min="6411" max="6411" width="13.5" style="241" customWidth="1"/>
    <col min="6412" max="6412" width="15.375" style="241" bestFit="1" customWidth="1"/>
    <col min="6413" max="6413" width="1.5" style="241" customWidth="1"/>
    <col min="6414" max="6414" width="12.625" style="241" bestFit="1" customWidth="1"/>
    <col min="6415" max="6656" width="8" style="241"/>
    <col min="6657" max="6657" width="5.625" style="241" customWidth="1"/>
    <col min="6658" max="6658" width="50.625" style="241" customWidth="1"/>
    <col min="6659" max="6662" width="15.625" style="241" customWidth="1"/>
    <col min="6663" max="6663" width="14.125" style="241" customWidth="1"/>
    <col min="6664" max="6664" width="14.875" style="241" customWidth="1"/>
    <col min="6665" max="6665" width="13.625" style="241" customWidth="1"/>
    <col min="6666" max="6666" width="1.625" style="241" customWidth="1"/>
    <col min="6667" max="6667" width="13.5" style="241" customWidth="1"/>
    <col min="6668" max="6668" width="15.375" style="241" bestFit="1" customWidth="1"/>
    <col min="6669" max="6669" width="1.5" style="241" customWidth="1"/>
    <col min="6670" max="6670" width="12.625" style="241" bestFit="1" customWidth="1"/>
    <col min="6671" max="6912" width="8" style="241"/>
    <col min="6913" max="6913" width="5.625" style="241" customWidth="1"/>
    <col min="6914" max="6914" width="50.625" style="241" customWidth="1"/>
    <col min="6915" max="6918" width="15.625" style="241" customWidth="1"/>
    <col min="6919" max="6919" width="14.125" style="241" customWidth="1"/>
    <col min="6920" max="6920" width="14.875" style="241" customWidth="1"/>
    <col min="6921" max="6921" width="13.625" style="241" customWidth="1"/>
    <col min="6922" max="6922" width="1.625" style="241" customWidth="1"/>
    <col min="6923" max="6923" width="13.5" style="241" customWidth="1"/>
    <col min="6924" max="6924" width="15.375" style="241" bestFit="1" customWidth="1"/>
    <col min="6925" max="6925" width="1.5" style="241" customWidth="1"/>
    <col min="6926" max="6926" width="12.625" style="241" bestFit="1" customWidth="1"/>
    <col min="6927" max="7168" width="8" style="241"/>
    <col min="7169" max="7169" width="5.625" style="241" customWidth="1"/>
    <col min="7170" max="7170" width="50.625" style="241" customWidth="1"/>
    <col min="7171" max="7174" width="15.625" style="241" customWidth="1"/>
    <col min="7175" max="7175" width="14.125" style="241" customWidth="1"/>
    <col min="7176" max="7176" width="14.875" style="241" customWidth="1"/>
    <col min="7177" max="7177" width="13.625" style="241" customWidth="1"/>
    <col min="7178" max="7178" width="1.625" style="241" customWidth="1"/>
    <col min="7179" max="7179" width="13.5" style="241" customWidth="1"/>
    <col min="7180" max="7180" width="15.375" style="241" bestFit="1" customWidth="1"/>
    <col min="7181" max="7181" width="1.5" style="241" customWidth="1"/>
    <col min="7182" max="7182" width="12.625" style="241" bestFit="1" customWidth="1"/>
    <col min="7183" max="7424" width="8" style="241"/>
    <col min="7425" max="7425" width="5.625" style="241" customWidth="1"/>
    <col min="7426" max="7426" width="50.625" style="241" customWidth="1"/>
    <col min="7427" max="7430" width="15.625" style="241" customWidth="1"/>
    <col min="7431" max="7431" width="14.125" style="241" customWidth="1"/>
    <col min="7432" max="7432" width="14.875" style="241" customWidth="1"/>
    <col min="7433" max="7433" width="13.625" style="241" customWidth="1"/>
    <col min="7434" max="7434" width="1.625" style="241" customWidth="1"/>
    <col min="7435" max="7435" width="13.5" style="241" customWidth="1"/>
    <col min="7436" max="7436" width="15.375" style="241" bestFit="1" customWidth="1"/>
    <col min="7437" max="7437" width="1.5" style="241" customWidth="1"/>
    <col min="7438" max="7438" width="12.625" style="241" bestFit="1" customWidth="1"/>
    <col min="7439" max="7680" width="8" style="241"/>
    <col min="7681" max="7681" width="5.625" style="241" customWidth="1"/>
    <col min="7682" max="7682" width="50.625" style="241" customWidth="1"/>
    <col min="7683" max="7686" width="15.625" style="241" customWidth="1"/>
    <col min="7687" max="7687" width="14.125" style="241" customWidth="1"/>
    <col min="7688" max="7688" width="14.875" style="241" customWidth="1"/>
    <col min="7689" max="7689" width="13.625" style="241" customWidth="1"/>
    <col min="7690" max="7690" width="1.625" style="241" customWidth="1"/>
    <col min="7691" max="7691" width="13.5" style="241" customWidth="1"/>
    <col min="7692" max="7692" width="15.375" style="241" bestFit="1" customWidth="1"/>
    <col min="7693" max="7693" width="1.5" style="241" customWidth="1"/>
    <col min="7694" max="7694" width="12.625" style="241" bestFit="1" customWidth="1"/>
    <col min="7695" max="7936" width="8" style="241"/>
    <col min="7937" max="7937" width="5.625" style="241" customWidth="1"/>
    <col min="7938" max="7938" width="50.625" style="241" customWidth="1"/>
    <col min="7939" max="7942" width="15.625" style="241" customWidth="1"/>
    <col min="7943" max="7943" width="14.125" style="241" customWidth="1"/>
    <col min="7944" max="7944" width="14.875" style="241" customWidth="1"/>
    <col min="7945" max="7945" width="13.625" style="241" customWidth="1"/>
    <col min="7946" max="7946" width="1.625" style="241" customWidth="1"/>
    <col min="7947" max="7947" width="13.5" style="241" customWidth="1"/>
    <col min="7948" max="7948" width="15.375" style="241" bestFit="1" customWidth="1"/>
    <col min="7949" max="7949" width="1.5" style="241" customWidth="1"/>
    <col min="7950" max="7950" width="12.625" style="241" bestFit="1" customWidth="1"/>
    <col min="7951" max="8192" width="8" style="241"/>
    <col min="8193" max="8193" width="5.625" style="241" customWidth="1"/>
    <col min="8194" max="8194" width="50.625" style="241" customWidth="1"/>
    <col min="8195" max="8198" width="15.625" style="241" customWidth="1"/>
    <col min="8199" max="8199" width="14.125" style="241" customWidth="1"/>
    <col min="8200" max="8200" width="14.875" style="241" customWidth="1"/>
    <col min="8201" max="8201" width="13.625" style="241" customWidth="1"/>
    <col min="8202" max="8202" width="1.625" style="241" customWidth="1"/>
    <col min="8203" max="8203" width="13.5" style="241" customWidth="1"/>
    <col min="8204" max="8204" width="15.375" style="241" bestFit="1" customWidth="1"/>
    <col min="8205" max="8205" width="1.5" style="241" customWidth="1"/>
    <col min="8206" max="8206" width="12.625" style="241" bestFit="1" customWidth="1"/>
    <col min="8207" max="8448" width="8" style="241"/>
    <col min="8449" max="8449" width="5.625" style="241" customWidth="1"/>
    <col min="8450" max="8450" width="50.625" style="241" customWidth="1"/>
    <col min="8451" max="8454" width="15.625" style="241" customWidth="1"/>
    <col min="8455" max="8455" width="14.125" style="241" customWidth="1"/>
    <col min="8456" max="8456" width="14.875" style="241" customWidth="1"/>
    <col min="8457" max="8457" width="13.625" style="241" customWidth="1"/>
    <col min="8458" max="8458" width="1.625" style="241" customWidth="1"/>
    <col min="8459" max="8459" width="13.5" style="241" customWidth="1"/>
    <col min="8460" max="8460" width="15.375" style="241" bestFit="1" customWidth="1"/>
    <col min="8461" max="8461" width="1.5" style="241" customWidth="1"/>
    <col min="8462" max="8462" width="12.625" style="241" bestFit="1" customWidth="1"/>
    <col min="8463" max="8704" width="8" style="241"/>
    <col min="8705" max="8705" width="5.625" style="241" customWidth="1"/>
    <col min="8706" max="8706" width="50.625" style="241" customWidth="1"/>
    <col min="8707" max="8710" width="15.625" style="241" customWidth="1"/>
    <col min="8711" max="8711" width="14.125" style="241" customWidth="1"/>
    <col min="8712" max="8712" width="14.875" style="241" customWidth="1"/>
    <col min="8713" max="8713" width="13.625" style="241" customWidth="1"/>
    <col min="8714" max="8714" width="1.625" style="241" customWidth="1"/>
    <col min="8715" max="8715" width="13.5" style="241" customWidth="1"/>
    <col min="8716" max="8716" width="15.375" style="241" bestFit="1" customWidth="1"/>
    <col min="8717" max="8717" width="1.5" style="241" customWidth="1"/>
    <col min="8718" max="8718" width="12.625" style="241" bestFit="1" customWidth="1"/>
    <col min="8719" max="8960" width="8" style="241"/>
    <col min="8961" max="8961" width="5.625" style="241" customWidth="1"/>
    <col min="8962" max="8962" width="50.625" style="241" customWidth="1"/>
    <col min="8963" max="8966" width="15.625" style="241" customWidth="1"/>
    <col min="8967" max="8967" width="14.125" style="241" customWidth="1"/>
    <col min="8968" max="8968" width="14.875" style="241" customWidth="1"/>
    <col min="8969" max="8969" width="13.625" style="241" customWidth="1"/>
    <col min="8970" max="8970" width="1.625" style="241" customWidth="1"/>
    <col min="8971" max="8971" width="13.5" style="241" customWidth="1"/>
    <col min="8972" max="8972" width="15.375" style="241" bestFit="1" customWidth="1"/>
    <col min="8973" max="8973" width="1.5" style="241" customWidth="1"/>
    <col min="8974" max="8974" width="12.625" style="241" bestFit="1" customWidth="1"/>
    <col min="8975" max="9216" width="8" style="241"/>
    <col min="9217" max="9217" width="5.625" style="241" customWidth="1"/>
    <col min="9218" max="9218" width="50.625" style="241" customWidth="1"/>
    <col min="9219" max="9222" width="15.625" style="241" customWidth="1"/>
    <col min="9223" max="9223" width="14.125" style="241" customWidth="1"/>
    <col min="9224" max="9224" width="14.875" style="241" customWidth="1"/>
    <col min="9225" max="9225" width="13.625" style="241" customWidth="1"/>
    <col min="9226" max="9226" width="1.625" style="241" customWidth="1"/>
    <col min="9227" max="9227" width="13.5" style="241" customWidth="1"/>
    <col min="9228" max="9228" width="15.375" style="241" bestFit="1" customWidth="1"/>
    <col min="9229" max="9229" width="1.5" style="241" customWidth="1"/>
    <col min="9230" max="9230" width="12.625" style="241" bestFit="1" customWidth="1"/>
    <col min="9231" max="9472" width="8" style="241"/>
    <col min="9473" max="9473" width="5.625" style="241" customWidth="1"/>
    <col min="9474" max="9474" width="50.625" style="241" customWidth="1"/>
    <col min="9475" max="9478" width="15.625" style="241" customWidth="1"/>
    <col min="9479" max="9479" width="14.125" style="241" customWidth="1"/>
    <col min="9480" max="9480" width="14.875" style="241" customWidth="1"/>
    <col min="9481" max="9481" width="13.625" style="241" customWidth="1"/>
    <col min="9482" max="9482" width="1.625" style="241" customWidth="1"/>
    <col min="9483" max="9483" width="13.5" style="241" customWidth="1"/>
    <col min="9484" max="9484" width="15.375" style="241" bestFit="1" customWidth="1"/>
    <col min="9485" max="9485" width="1.5" style="241" customWidth="1"/>
    <col min="9486" max="9486" width="12.625" style="241" bestFit="1" customWidth="1"/>
    <col min="9487" max="9728" width="8" style="241"/>
    <col min="9729" max="9729" width="5.625" style="241" customWidth="1"/>
    <col min="9730" max="9730" width="50.625" style="241" customWidth="1"/>
    <col min="9731" max="9734" width="15.625" style="241" customWidth="1"/>
    <col min="9735" max="9735" width="14.125" style="241" customWidth="1"/>
    <col min="9736" max="9736" width="14.875" style="241" customWidth="1"/>
    <col min="9737" max="9737" width="13.625" style="241" customWidth="1"/>
    <col min="9738" max="9738" width="1.625" style="241" customWidth="1"/>
    <col min="9739" max="9739" width="13.5" style="241" customWidth="1"/>
    <col min="9740" max="9740" width="15.375" style="241" bestFit="1" customWidth="1"/>
    <col min="9741" max="9741" width="1.5" style="241" customWidth="1"/>
    <col min="9742" max="9742" width="12.625" style="241" bestFit="1" customWidth="1"/>
    <col min="9743" max="9984" width="8" style="241"/>
    <col min="9985" max="9985" width="5.625" style="241" customWidth="1"/>
    <col min="9986" max="9986" width="50.625" style="241" customWidth="1"/>
    <col min="9987" max="9990" width="15.625" style="241" customWidth="1"/>
    <col min="9991" max="9991" width="14.125" style="241" customWidth="1"/>
    <col min="9992" max="9992" width="14.875" style="241" customWidth="1"/>
    <col min="9993" max="9993" width="13.625" style="241" customWidth="1"/>
    <col min="9994" max="9994" width="1.625" style="241" customWidth="1"/>
    <col min="9995" max="9995" width="13.5" style="241" customWidth="1"/>
    <col min="9996" max="9996" width="15.375" style="241" bestFit="1" customWidth="1"/>
    <col min="9997" max="9997" width="1.5" style="241" customWidth="1"/>
    <col min="9998" max="9998" width="12.625" style="241" bestFit="1" customWidth="1"/>
    <col min="9999" max="10240" width="8" style="241"/>
    <col min="10241" max="10241" width="5.625" style="241" customWidth="1"/>
    <col min="10242" max="10242" width="50.625" style="241" customWidth="1"/>
    <col min="10243" max="10246" width="15.625" style="241" customWidth="1"/>
    <col min="10247" max="10247" width="14.125" style="241" customWidth="1"/>
    <col min="10248" max="10248" width="14.875" style="241" customWidth="1"/>
    <col min="10249" max="10249" width="13.625" style="241" customWidth="1"/>
    <col min="10250" max="10250" width="1.625" style="241" customWidth="1"/>
    <col min="10251" max="10251" width="13.5" style="241" customWidth="1"/>
    <col min="10252" max="10252" width="15.375" style="241" bestFit="1" customWidth="1"/>
    <col min="10253" max="10253" width="1.5" style="241" customWidth="1"/>
    <col min="10254" max="10254" width="12.625" style="241" bestFit="1" customWidth="1"/>
    <col min="10255" max="10496" width="8" style="241"/>
    <col min="10497" max="10497" width="5.625" style="241" customWidth="1"/>
    <col min="10498" max="10498" width="50.625" style="241" customWidth="1"/>
    <col min="10499" max="10502" width="15.625" style="241" customWidth="1"/>
    <col min="10503" max="10503" width="14.125" style="241" customWidth="1"/>
    <col min="10504" max="10504" width="14.875" style="241" customWidth="1"/>
    <col min="10505" max="10505" width="13.625" style="241" customWidth="1"/>
    <col min="10506" max="10506" width="1.625" style="241" customWidth="1"/>
    <col min="10507" max="10507" width="13.5" style="241" customWidth="1"/>
    <col min="10508" max="10508" width="15.375" style="241" bestFit="1" customWidth="1"/>
    <col min="10509" max="10509" width="1.5" style="241" customWidth="1"/>
    <col min="10510" max="10510" width="12.625" style="241" bestFit="1" customWidth="1"/>
    <col min="10511" max="10752" width="8" style="241"/>
    <col min="10753" max="10753" width="5.625" style="241" customWidth="1"/>
    <col min="10754" max="10754" width="50.625" style="241" customWidth="1"/>
    <col min="10755" max="10758" width="15.625" style="241" customWidth="1"/>
    <col min="10759" max="10759" width="14.125" style="241" customWidth="1"/>
    <col min="10760" max="10760" width="14.875" style="241" customWidth="1"/>
    <col min="10761" max="10761" width="13.625" style="241" customWidth="1"/>
    <col min="10762" max="10762" width="1.625" style="241" customWidth="1"/>
    <col min="10763" max="10763" width="13.5" style="241" customWidth="1"/>
    <col min="10764" max="10764" width="15.375" style="241" bestFit="1" customWidth="1"/>
    <col min="10765" max="10765" width="1.5" style="241" customWidth="1"/>
    <col min="10766" max="10766" width="12.625" style="241" bestFit="1" customWidth="1"/>
    <col min="10767" max="11008" width="8" style="241"/>
    <col min="11009" max="11009" width="5.625" style="241" customWidth="1"/>
    <col min="11010" max="11010" width="50.625" style="241" customWidth="1"/>
    <col min="11011" max="11014" width="15.625" style="241" customWidth="1"/>
    <col min="11015" max="11015" width="14.125" style="241" customWidth="1"/>
    <col min="11016" max="11016" width="14.875" style="241" customWidth="1"/>
    <col min="11017" max="11017" width="13.625" style="241" customWidth="1"/>
    <col min="11018" max="11018" width="1.625" style="241" customWidth="1"/>
    <col min="11019" max="11019" width="13.5" style="241" customWidth="1"/>
    <col min="11020" max="11020" width="15.375" style="241" bestFit="1" customWidth="1"/>
    <col min="11021" max="11021" width="1.5" style="241" customWidth="1"/>
    <col min="11022" max="11022" width="12.625" style="241" bestFit="1" customWidth="1"/>
    <col min="11023" max="11264" width="8" style="241"/>
    <col min="11265" max="11265" width="5.625" style="241" customWidth="1"/>
    <col min="11266" max="11266" width="50.625" style="241" customWidth="1"/>
    <col min="11267" max="11270" width="15.625" style="241" customWidth="1"/>
    <col min="11271" max="11271" width="14.125" style="241" customWidth="1"/>
    <col min="11272" max="11272" width="14.875" style="241" customWidth="1"/>
    <col min="11273" max="11273" width="13.625" style="241" customWidth="1"/>
    <col min="11274" max="11274" width="1.625" style="241" customWidth="1"/>
    <col min="11275" max="11275" width="13.5" style="241" customWidth="1"/>
    <col min="11276" max="11276" width="15.375" style="241" bestFit="1" customWidth="1"/>
    <col min="11277" max="11277" width="1.5" style="241" customWidth="1"/>
    <col min="11278" max="11278" width="12.625" style="241" bestFit="1" customWidth="1"/>
    <col min="11279" max="11520" width="8" style="241"/>
    <col min="11521" max="11521" width="5.625" style="241" customWidth="1"/>
    <col min="11522" max="11522" width="50.625" style="241" customWidth="1"/>
    <col min="11523" max="11526" width="15.625" style="241" customWidth="1"/>
    <col min="11527" max="11527" width="14.125" style="241" customWidth="1"/>
    <col min="11528" max="11528" width="14.875" style="241" customWidth="1"/>
    <col min="11529" max="11529" width="13.625" style="241" customWidth="1"/>
    <col min="11530" max="11530" width="1.625" style="241" customWidth="1"/>
    <col min="11531" max="11531" width="13.5" style="241" customWidth="1"/>
    <col min="11532" max="11532" width="15.375" style="241" bestFit="1" customWidth="1"/>
    <col min="11533" max="11533" width="1.5" style="241" customWidth="1"/>
    <col min="11534" max="11534" width="12.625" style="241" bestFit="1" customWidth="1"/>
    <col min="11535" max="11776" width="8" style="241"/>
    <col min="11777" max="11777" width="5.625" style="241" customWidth="1"/>
    <col min="11778" max="11778" width="50.625" style="241" customWidth="1"/>
    <col min="11779" max="11782" width="15.625" style="241" customWidth="1"/>
    <col min="11783" max="11783" width="14.125" style="241" customWidth="1"/>
    <col min="11784" max="11784" width="14.875" style="241" customWidth="1"/>
    <col min="11785" max="11785" width="13.625" style="241" customWidth="1"/>
    <col min="11786" max="11786" width="1.625" style="241" customWidth="1"/>
    <col min="11787" max="11787" width="13.5" style="241" customWidth="1"/>
    <col min="11788" max="11788" width="15.375" style="241" bestFit="1" customWidth="1"/>
    <col min="11789" max="11789" width="1.5" style="241" customWidth="1"/>
    <col min="11790" max="11790" width="12.625" style="241" bestFit="1" customWidth="1"/>
    <col min="11791" max="12032" width="8" style="241"/>
    <col min="12033" max="12033" width="5.625" style="241" customWidth="1"/>
    <col min="12034" max="12034" width="50.625" style="241" customWidth="1"/>
    <col min="12035" max="12038" width="15.625" style="241" customWidth="1"/>
    <col min="12039" max="12039" width="14.125" style="241" customWidth="1"/>
    <col min="12040" max="12040" width="14.875" style="241" customWidth="1"/>
    <col min="12041" max="12041" width="13.625" style="241" customWidth="1"/>
    <col min="12042" max="12042" width="1.625" style="241" customWidth="1"/>
    <col min="12043" max="12043" width="13.5" style="241" customWidth="1"/>
    <col min="12044" max="12044" width="15.375" style="241" bestFit="1" customWidth="1"/>
    <col min="12045" max="12045" width="1.5" style="241" customWidth="1"/>
    <col min="12046" max="12046" width="12.625" style="241" bestFit="1" customWidth="1"/>
    <col min="12047" max="12288" width="8" style="241"/>
    <col min="12289" max="12289" width="5.625" style="241" customWidth="1"/>
    <col min="12290" max="12290" width="50.625" style="241" customWidth="1"/>
    <col min="12291" max="12294" width="15.625" style="241" customWidth="1"/>
    <col min="12295" max="12295" width="14.125" style="241" customWidth="1"/>
    <col min="12296" max="12296" width="14.875" style="241" customWidth="1"/>
    <col min="12297" max="12297" width="13.625" style="241" customWidth="1"/>
    <col min="12298" max="12298" width="1.625" style="241" customWidth="1"/>
    <col min="12299" max="12299" width="13.5" style="241" customWidth="1"/>
    <col min="12300" max="12300" width="15.375" style="241" bestFit="1" customWidth="1"/>
    <col min="12301" max="12301" width="1.5" style="241" customWidth="1"/>
    <col min="12302" max="12302" width="12.625" style="241" bestFit="1" customWidth="1"/>
    <col min="12303" max="12544" width="8" style="241"/>
    <col min="12545" max="12545" width="5.625" style="241" customWidth="1"/>
    <col min="12546" max="12546" width="50.625" style="241" customWidth="1"/>
    <col min="12547" max="12550" width="15.625" style="241" customWidth="1"/>
    <col min="12551" max="12551" width="14.125" style="241" customWidth="1"/>
    <col min="12552" max="12552" width="14.875" style="241" customWidth="1"/>
    <col min="12553" max="12553" width="13.625" style="241" customWidth="1"/>
    <col min="12554" max="12554" width="1.625" style="241" customWidth="1"/>
    <col min="12555" max="12555" width="13.5" style="241" customWidth="1"/>
    <col min="12556" max="12556" width="15.375" style="241" bestFit="1" customWidth="1"/>
    <col min="12557" max="12557" width="1.5" style="241" customWidth="1"/>
    <col min="12558" max="12558" width="12.625" style="241" bestFit="1" customWidth="1"/>
    <col min="12559" max="12800" width="8" style="241"/>
    <col min="12801" max="12801" width="5.625" style="241" customWidth="1"/>
    <col min="12802" max="12802" width="50.625" style="241" customWidth="1"/>
    <col min="12803" max="12806" width="15.625" style="241" customWidth="1"/>
    <col min="12807" max="12807" width="14.125" style="241" customWidth="1"/>
    <col min="12808" max="12808" width="14.875" style="241" customWidth="1"/>
    <col min="12809" max="12809" width="13.625" style="241" customWidth="1"/>
    <col min="12810" max="12810" width="1.625" style="241" customWidth="1"/>
    <col min="12811" max="12811" width="13.5" style="241" customWidth="1"/>
    <col min="12812" max="12812" width="15.375" style="241" bestFit="1" customWidth="1"/>
    <col min="12813" max="12813" width="1.5" style="241" customWidth="1"/>
    <col min="12814" max="12814" width="12.625" style="241" bestFit="1" customWidth="1"/>
    <col min="12815" max="13056" width="8" style="241"/>
    <col min="13057" max="13057" width="5.625" style="241" customWidth="1"/>
    <col min="13058" max="13058" width="50.625" style="241" customWidth="1"/>
    <col min="13059" max="13062" width="15.625" style="241" customWidth="1"/>
    <col min="13063" max="13063" width="14.125" style="241" customWidth="1"/>
    <col min="13064" max="13064" width="14.875" style="241" customWidth="1"/>
    <col min="13065" max="13065" width="13.625" style="241" customWidth="1"/>
    <col min="13066" max="13066" width="1.625" style="241" customWidth="1"/>
    <col min="13067" max="13067" width="13.5" style="241" customWidth="1"/>
    <col min="13068" max="13068" width="15.375" style="241" bestFit="1" customWidth="1"/>
    <col min="13069" max="13069" width="1.5" style="241" customWidth="1"/>
    <col min="13070" max="13070" width="12.625" style="241" bestFit="1" customWidth="1"/>
    <col min="13071" max="13312" width="8" style="241"/>
    <col min="13313" max="13313" width="5.625" style="241" customWidth="1"/>
    <col min="13314" max="13314" width="50.625" style="241" customWidth="1"/>
    <col min="13315" max="13318" width="15.625" style="241" customWidth="1"/>
    <col min="13319" max="13319" width="14.125" style="241" customWidth="1"/>
    <col min="13320" max="13320" width="14.875" style="241" customWidth="1"/>
    <col min="13321" max="13321" width="13.625" style="241" customWidth="1"/>
    <col min="13322" max="13322" width="1.625" style="241" customWidth="1"/>
    <col min="13323" max="13323" width="13.5" style="241" customWidth="1"/>
    <col min="13324" max="13324" width="15.375" style="241" bestFit="1" customWidth="1"/>
    <col min="13325" max="13325" width="1.5" style="241" customWidth="1"/>
    <col min="13326" max="13326" width="12.625" style="241" bestFit="1" customWidth="1"/>
    <col min="13327" max="13568" width="8" style="241"/>
    <col min="13569" max="13569" width="5.625" style="241" customWidth="1"/>
    <col min="13570" max="13570" width="50.625" style="241" customWidth="1"/>
    <col min="13571" max="13574" width="15.625" style="241" customWidth="1"/>
    <col min="13575" max="13575" width="14.125" style="241" customWidth="1"/>
    <col min="13576" max="13576" width="14.875" style="241" customWidth="1"/>
    <col min="13577" max="13577" width="13.625" style="241" customWidth="1"/>
    <col min="13578" max="13578" width="1.625" style="241" customWidth="1"/>
    <col min="13579" max="13579" width="13.5" style="241" customWidth="1"/>
    <col min="13580" max="13580" width="15.375" style="241" bestFit="1" customWidth="1"/>
    <col min="13581" max="13581" width="1.5" style="241" customWidth="1"/>
    <col min="13582" max="13582" width="12.625" style="241" bestFit="1" customWidth="1"/>
    <col min="13583" max="13824" width="8" style="241"/>
    <col min="13825" max="13825" width="5.625" style="241" customWidth="1"/>
    <col min="13826" max="13826" width="50.625" style="241" customWidth="1"/>
    <col min="13827" max="13830" width="15.625" style="241" customWidth="1"/>
    <col min="13831" max="13831" width="14.125" style="241" customWidth="1"/>
    <col min="13832" max="13832" width="14.875" style="241" customWidth="1"/>
    <col min="13833" max="13833" width="13.625" style="241" customWidth="1"/>
    <col min="13834" max="13834" width="1.625" style="241" customWidth="1"/>
    <col min="13835" max="13835" width="13.5" style="241" customWidth="1"/>
    <col min="13836" max="13836" width="15.375" style="241" bestFit="1" customWidth="1"/>
    <col min="13837" max="13837" width="1.5" style="241" customWidth="1"/>
    <col min="13838" max="13838" width="12.625" style="241" bestFit="1" customWidth="1"/>
    <col min="13839" max="14080" width="8" style="241"/>
    <col min="14081" max="14081" width="5.625" style="241" customWidth="1"/>
    <col min="14082" max="14082" width="50.625" style="241" customWidth="1"/>
    <col min="14083" max="14086" width="15.625" style="241" customWidth="1"/>
    <col min="14087" max="14087" width="14.125" style="241" customWidth="1"/>
    <col min="14088" max="14088" width="14.875" style="241" customWidth="1"/>
    <col min="14089" max="14089" width="13.625" style="241" customWidth="1"/>
    <col min="14090" max="14090" width="1.625" style="241" customWidth="1"/>
    <col min="14091" max="14091" width="13.5" style="241" customWidth="1"/>
    <col min="14092" max="14092" width="15.375" style="241" bestFit="1" customWidth="1"/>
    <col min="14093" max="14093" width="1.5" style="241" customWidth="1"/>
    <col min="14094" max="14094" width="12.625" style="241" bestFit="1" customWidth="1"/>
    <col min="14095" max="14336" width="8" style="241"/>
    <col min="14337" max="14337" width="5.625" style="241" customWidth="1"/>
    <col min="14338" max="14338" width="50.625" style="241" customWidth="1"/>
    <col min="14339" max="14342" width="15.625" style="241" customWidth="1"/>
    <col min="14343" max="14343" width="14.125" style="241" customWidth="1"/>
    <col min="14344" max="14344" width="14.875" style="241" customWidth="1"/>
    <col min="14345" max="14345" width="13.625" style="241" customWidth="1"/>
    <col min="14346" max="14346" width="1.625" style="241" customWidth="1"/>
    <col min="14347" max="14347" width="13.5" style="241" customWidth="1"/>
    <col min="14348" max="14348" width="15.375" style="241" bestFit="1" customWidth="1"/>
    <col min="14349" max="14349" width="1.5" style="241" customWidth="1"/>
    <col min="14350" max="14350" width="12.625" style="241" bestFit="1" customWidth="1"/>
    <col min="14351" max="14592" width="8" style="241"/>
    <col min="14593" max="14593" width="5.625" style="241" customWidth="1"/>
    <col min="14594" max="14594" width="50.625" style="241" customWidth="1"/>
    <col min="14595" max="14598" width="15.625" style="241" customWidth="1"/>
    <col min="14599" max="14599" width="14.125" style="241" customWidth="1"/>
    <col min="14600" max="14600" width="14.875" style="241" customWidth="1"/>
    <col min="14601" max="14601" width="13.625" style="241" customWidth="1"/>
    <col min="14602" max="14602" width="1.625" style="241" customWidth="1"/>
    <col min="14603" max="14603" width="13.5" style="241" customWidth="1"/>
    <col min="14604" max="14604" width="15.375" style="241" bestFit="1" customWidth="1"/>
    <col min="14605" max="14605" width="1.5" style="241" customWidth="1"/>
    <col min="14606" max="14606" width="12.625" style="241" bestFit="1" customWidth="1"/>
    <col min="14607" max="14848" width="8" style="241"/>
    <col min="14849" max="14849" width="5.625" style="241" customWidth="1"/>
    <col min="14850" max="14850" width="50.625" style="241" customWidth="1"/>
    <col min="14851" max="14854" width="15.625" style="241" customWidth="1"/>
    <col min="14855" max="14855" width="14.125" style="241" customWidth="1"/>
    <col min="14856" max="14856" width="14.875" style="241" customWidth="1"/>
    <col min="14857" max="14857" width="13.625" style="241" customWidth="1"/>
    <col min="14858" max="14858" width="1.625" style="241" customWidth="1"/>
    <col min="14859" max="14859" width="13.5" style="241" customWidth="1"/>
    <col min="14860" max="14860" width="15.375" style="241" bestFit="1" customWidth="1"/>
    <col min="14861" max="14861" width="1.5" style="241" customWidth="1"/>
    <col min="14862" max="14862" width="12.625" style="241" bestFit="1" customWidth="1"/>
    <col min="14863" max="15104" width="8" style="241"/>
    <col min="15105" max="15105" width="5.625" style="241" customWidth="1"/>
    <col min="15106" max="15106" width="50.625" style="241" customWidth="1"/>
    <col min="15107" max="15110" width="15.625" style="241" customWidth="1"/>
    <col min="15111" max="15111" width="14.125" style="241" customWidth="1"/>
    <col min="15112" max="15112" width="14.875" style="241" customWidth="1"/>
    <col min="15113" max="15113" width="13.625" style="241" customWidth="1"/>
    <col min="15114" max="15114" width="1.625" style="241" customWidth="1"/>
    <col min="15115" max="15115" width="13.5" style="241" customWidth="1"/>
    <col min="15116" max="15116" width="15.375" style="241" bestFit="1" customWidth="1"/>
    <col min="15117" max="15117" width="1.5" style="241" customWidth="1"/>
    <col min="15118" max="15118" width="12.625" style="241" bestFit="1" customWidth="1"/>
    <col min="15119" max="15360" width="8" style="241"/>
    <col min="15361" max="15361" width="5.625" style="241" customWidth="1"/>
    <col min="15362" max="15362" width="50.625" style="241" customWidth="1"/>
    <col min="15363" max="15366" width="15.625" style="241" customWidth="1"/>
    <col min="15367" max="15367" width="14.125" style="241" customWidth="1"/>
    <col min="15368" max="15368" width="14.875" style="241" customWidth="1"/>
    <col min="15369" max="15369" width="13.625" style="241" customWidth="1"/>
    <col min="15370" max="15370" width="1.625" style="241" customWidth="1"/>
    <col min="15371" max="15371" width="13.5" style="241" customWidth="1"/>
    <col min="15372" max="15372" width="15.375" style="241" bestFit="1" customWidth="1"/>
    <col min="15373" max="15373" width="1.5" style="241" customWidth="1"/>
    <col min="15374" max="15374" width="12.625" style="241" bestFit="1" customWidth="1"/>
    <col min="15375" max="15616" width="8" style="241"/>
    <col min="15617" max="15617" width="5.625" style="241" customWidth="1"/>
    <col min="15618" max="15618" width="50.625" style="241" customWidth="1"/>
    <col min="15619" max="15622" width="15.625" style="241" customWidth="1"/>
    <col min="15623" max="15623" width="14.125" style="241" customWidth="1"/>
    <col min="15624" max="15624" width="14.875" style="241" customWidth="1"/>
    <col min="15625" max="15625" width="13.625" style="241" customWidth="1"/>
    <col min="15626" max="15626" width="1.625" style="241" customWidth="1"/>
    <col min="15627" max="15627" width="13.5" style="241" customWidth="1"/>
    <col min="15628" max="15628" width="15.375" style="241" bestFit="1" customWidth="1"/>
    <col min="15629" max="15629" width="1.5" style="241" customWidth="1"/>
    <col min="15630" max="15630" width="12.625" style="241" bestFit="1" customWidth="1"/>
    <col min="15631" max="15872" width="8" style="241"/>
    <col min="15873" max="15873" width="5.625" style="241" customWidth="1"/>
    <col min="15874" max="15874" width="50.625" style="241" customWidth="1"/>
    <col min="15875" max="15878" width="15.625" style="241" customWidth="1"/>
    <col min="15879" max="15879" width="14.125" style="241" customWidth="1"/>
    <col min="15880" max="15880" width="14.875" style="241" customWidth="1"/>
    <col min="15881" max="15881" width="13.625" style="241" customWidth="1"/>
    <col min="15882" max="15882" width="1.625" style="241" customWidth="1"/>
    <col min="15883" max="15883" width="13.5" style="241" customWidth="1"/>
    <col min="15884" max="15884" width="15.375" style="241" bestFit="1" customWidth="1"/>
    <col min="15885" max="15885" width="1.5" style="241" customWidth="1"/>
    <col min="15886" max="15886" width="12.625" style="241" bestFit="1" customWidth="1"/>
    <col min="15887" max="16128" width="8" style="241"/>
    <col min="16129" max="16129" width="5.625" style="241" customWidth="1"/>
    <col min="16130" max="16130" width="50.625" style="241" customWidth="1"/>
    <col min="16131" max="16134" width="15.625" style="241" customWidth="1"/>
    <col min="16135" max="16135" width="14.125" style="241" customWidth="1"/>
    <col min="16136" max="16136" width="14.875" style="241" customWidth="1"/>
    <col min="16137" max="16137" width="13.625" style="241" customWidth="1"/>
    <col min="16138" max="16138" width="1.625" style="241" customWidth="1"/>
    <col min="16139" max="16139" width="13.5" style="241" customWidth="1"/>
    <col min="16140" max="16140" width="15.375" style="241" bestFit="1" customWidth="1"/>
    <col min="16141" max="16141" width="1.5" style="241" customWidth="1"/>
    <col min="16142" max="16142" width="12.625" style="241" bestFit="1" customWidth="1"/>
    <col min="16143" max="16384" width="8" style="241"/>
  </cols>
  <sheetData>
    <row r="1" spans="1:9" ht="15">
      <c r="A1" s="651" t="s">
        <v>837</v>
      </c>
      <c r="B1" s="679"/>
      <c r="C1" s="679"/>
      <c r="D1" s="679"/>
    </row>
    <row r="2" spans="1:9" ht="15.75" customHeight="1">
      <c r="A2" s="679"/>
      <c r="B2" s="679"/>
      <c r="C2" s="679"/>
      <c r="D2" s="679"/>
      <c r="F2" s="498"/>
      <c r="G2" s="243"/>
    </row>
    <row r="4" spans="1:9" ht="15">
      <c r="A4" s="244" t="s">
        <v>207</v>
      </c>
      <c r="B4" s="245" t="s">
        <v>586</v>
      </c>
    </row>
    <row r="5" spans="1:9" ht="15">
      <c r="B5" s="245" t="s">
        <v>482</v>
      </c>
    </row>
    <row r="6" spans="1:9" ht="15">
      <c r="B6" s="246"/>
    </row>
    <row r="8" spans="1:9">
      <c r="B8" s="846"/>
      <c r="C8" s="846"/>
      <c r="D8" s="846"/>
      <c r="E8" s="846"/>
      <c r="F8" s="846"/>
      <c r="G8" s="846"/>
      <c r="H8" s="846"/>
      <c r="I8" s="846"/>
    </row>
    <row r="9" spans="1:9">
      <c r="B9" s="846"/>
      <c r="C9" s="846"/>
      <c r="D9" s="846"/>
      <c r="E9" s="846"/>
      <c r="F9" s="846"/>
      <c r="G9" s="846"/>
      <c r="H9" s="846"/>
      <c r="I9" s="846"/>
    </row>
    <row r="10" spans="1:9">
      <c r="B10" s="846"/>
      <c r="C10" s="846"/>
      <c r="D10" s="846"/>
      <c r="E10" s="846"/>
      <c r="F10" s="846"/>
      <c r="G10" s="846"/>
      <c r="H10" s="846"/>
      <c r="I10" s="846"/>
    </row>
    <row r="11" spans="1:9">
      <c r="B11" s="846"/>
      <c r="C11" s="846"/>
      <c r="D11" s="846"/>
      <c r="E11" s="846"/>
      <c r="F11" s="846"/>
      <c r="G11" s="846"/>
      <c r="H11" s="846"/>
      <c r="I11" s="846"/>
    </row>
    <row r="14" spans="1:9" ht="15">
      <c r="A14" s="244" t="s">
        <v>208</v>
      </c>
      <c r="B14" s="245" t="s">
        <v>377</v>
      </c>
    </row>
    <row r="16" spans="1:9" ht="15">
      <c r="B16" s="246" t="s">
        <v>378</v>
      </c>
    </row>
    <row r="18" spans="1:9">
      <c r="B18" s="247" t="s">
        <v>137</v>
      </c>
      <c r="D18" s="248" t="s">
        <v>379</v>
      </c>
      <c r="E18" s="241" t="s">
        <v>202</v>
      </c>
      <c r="H18" s="249"/>
      <c r="I18" s="249"/>
    </row>
    <row r="19" spans="1:9" ht="15">
      <c r="C19" s="247" t="s">
        <v>138</v>
      </c>
      <c r="D19" s="247" t="s">
        <v>380</v>
      </c>
      <c r="E19" s="250" t="s">
        <v>201</v>
      </c>
      <c r="G19" s="524" t="s">
        <v>42</v>
      </c>
      <c r="H19" s="249"/>
      <c r="I19" s="249"/>
    </row>
    <row r="20" spans="1:9" ht="15.75" customHeight="1">
      <c r="G20" s="249"/>
      <c r="H20" s="249"/>
      <c r="I20" s="249"/>
    </row>
    <row r="21" spans="1:9">
      <c r="B21" s="248" t="s">
        <v>121</v>
      </c>
      <c r="C21" s="252"/>
      <c r="D21" s="253"/>
      <c r="E21" s="840"/>
      <c r="F21" s="841"/>
      <c r="G21" s="841"/>
      <c r="H21" s="841"/>
      <c r="I21" s="842"/>
    </row>
    <row r="22" spans="1:9">
      <c r="B22" s="248" t="s">
        <v>122</v>
      </c>
      <c r="C22" s="252"/>
      <c r="D22" s="253"/>
      <c r="E22" s="840"/>
      <c r="F22" s="841"/>
      <c r="G22" s="841"/>
      <c r="H22" s="841"/>
      <c r="I22" s="842"/>
    </row>
    <row r="23" spans="1:9">
      <c r="B23" s="248" t="s">
        <v>123</v>
      </c>
      <c r="C23" s="252"/>
      <c r="D23" s="253"/>
      <c r="E23" s="840"/>
      <c r="F23" s="841"/>
      <c r="G23" s="841"/>
      <c r="H23" s="841"/>
      <c r="I23" s="842"/>
    </row>
    <row r="24" spans="1:9">
      <c r="B24" s="248" t="s">
        <v>124</v>
      </c>
      <c r="C24" s="252"/>
      <c r="D24" s="253"/>
      <c r="E24" s="840"/>
      <c r="F24" s="841"/>
      <c r="G24" s="841"/>
      <c r="H24" s="841"/>
      <c r="I24" s="842"/>
    </row>
    <row r="25" spans="1:9">
      <c r="B25" s="254"/>
    </row>
    <row r="26" spans="1:9">
      <c r="B26" s="254"/>
    </row>
    <row r="27" spans="1:9" ht="15">
      <c r="B27" s="251" t="s">
        <v>568</v>
      </c>
    </row>
    <row r="28" spans="1:9">
      <c r="B28" s="241" t="s">
        <v>382</v>
      </c>
    </row>
    <row r="29" spans="1:9">
      <c r="B29" s="241" t="s">
        <v>266</v>
      </c>
    </row>
    <row r="32" spans="1:9" ht="15">
      <c r="A32" s="241" t="s">
        <v>267</v>
      </c>
      <c r="B32" s="241" t="s">
        <v>569</v>
      </c>
    </row>
    <row r="33" spans="1:4">
      <c r="A33" s="241" t="s">
        <v>268</v>
      </c>
      <c r="B33" s="241" t="s">
        <v>268</v>
      </c>
    </row>
    <row r="34" spans="1:4">
      <c r="A34" s="254"/>
      <c r="B34" s="254"/>
    </row>
    <row r="35" spans="1:4">
      <c r="A35" s="254"/>
      <c r="B35" s="241" t="s">
        <v>263</v>
      </c>
    </row>
    <row r="36" spans="1:4">
      <c r="A36" s="254"/>
      <c r="B36" s="254"/>
      <c r="C36" s="248" t="s">
        <v>264</v>
      </c>
    </row>
    <row r="37" spans="1:4">
      <c r="A37" s="254"/>
      <c r="B37" s="254"/>
      <c r="C37" s="255" t="s">
        <v>265</v>
      </c>
      <c r="D37" s="256"/>
    </row>
    <row r="38" spans="1:4">
      <c r="A38" s="254"/>
      <c r="B38" s="257" t="s">
        <v>288</v>
      </c>
      <c r="C38" s="258"/>
      <c r="D38" s="259"/>
    </row>
    <row r="39" spans="1:4">
      <c r="A39" s="254"/>
      <c r="B39" s="257" t="s">
        <v>289</v>
      </c>
      <c r="C39" s="258"/>
      <c r="D39" s="259"/>
    </row>
    <row r="40" spans="1:4">
      <c r="A40" s="254"/>
      <c r="B40" s="260" t="s">
        <v>290</v>
      </c>
      <c r="C40" s="261"/>
      <c r="D40" s="259"/>
    </row>
    <row r="41" spans="1:4" ht="15" customHeight="1">
      <c r="A41" s="254"/>
      <c r="B41" s="260" t="s">
        <v>483</v>
      </c>
      <c r="C41" s="262"/>
      <c r="D41" s="259"/>
    </row>
    <row r="42" spans="1:4">
      <c r="A42" s="254"/>
      <c r="B42" s="263" t="s">
        <v>294</v>
      </c>
      <c r="C42" s="264"/>
      <c r="D42" s="259"/>
    </row>
    <row r="43" spans="1:4">
      <c r="A43" s="254"/>
      <c r="B43" s="263" t="s">
        <v>292</v>
      </c>
      <c r="C43" s="265"/>
      <c r="D43" s="259"/>
    </row>
    <row r="44" spans="1:4">
      <c r="A44" s="254"/>
      <c r="B44" s="257" t="s">
        <v>293</v>
      </c>
      <c r="C44" s="258"/>
      <c r="D44" s="259"/>
    </row>
    <row r="45" spans="1:4">
      <c r="A45" s="254"/>
      <c r="B45" s="257" t="s">
        <v>295</v>
      </c>
      <c r="C45" s="258"/>
      <c r="D45" s="259"/>
    </row>
    <row r="46" spans="1:4">
      <c r="A46" s="254"/>
      <c r="B46" s="259"/>
      <c r="C46" s="259"/>
      <c r="D46" s="259"/>
    </row>
    <row r="47" spans="1:4">
      <c r="A47" s="254"/>
      <c r="B47" s="254"/>
    </row>
    <row r="48" spans="1:4" ht="15">
      <c r="A48" s="244" t="s">
        <v>210</v>
      </c>
      <c r="B48" s="245" t="s">
        <v>384</v>
      </c>
    </row>
    <row r="49" spans="1:9">
      <c r="A49" s="254"/>
      <c r="B49" s="499"/>
    </row>
    <row r="50" spans="1:9" ht="15">
      <c r="A50" s="254"/>
      <c r="B50" s="246" t="s">
        <v>378</v>
      </c>
    </row>
    <row r="51" spans="1:9">
      <c r="A51" s="254"/>
      <c r="B51" s="499"/>
    </row>
    <row r="52" spans="1:9" s="271" customFormat="1">
      <c r="A52" s="254"/>
      <c r="B52" s="267"/>
      <c r="C52" s="267"/>
      <c r="D52" s="267" t="s">
        <v>385</v>
      </c>
      <c r="E52" s="268"/>
      <c r="F52" s="268"/>
      <c r="G52" s="269" t="s">
        <v>128</v>
      </c>
      <c r="H52" s="270"/>
      <c r="I52" s="270"/>
    </row>
    <row r="53" spans="1:9" s="271" customFormat="1">
      <c r="A53" s="254"/>
      <c r="B53" s="272"/>
      <c r="C53" s="272"/>
      <c r="D53" s="272" t="s">
        <v>386</v>
      </c>
      <c r="E53" s="273"/>
      <c r="F53" s="274"/>
      <c r="G53" s="275" t="s">
        <v>132</v>
      </c>
      <c r="H53" s="276"/>
      <c r="I53" s="276"/>
    </row>
    <row r="54" spans="1:9" s="271" customFormat="1">
      <c r="A54" s="254"/>
      <c r="B54" s="272" t="s">
        <v>125</v>
      </c>
      <c r="C54" s="272"/>
      <c r="D54" s="272" t="s">
        <v>387</v>
      </c>
      <c r="E54" s="273" t="s">
        <v>21</v>
      </c>
      <c r="F54" s="277"/>
      <c r="G54" s="278" t="s">
        <v>134</v>
      </c>
      <c r="H54" s="279"/>
      <c r="I54" s="276" t="s">
        <v>129</v>
      </c>
    </row>
    <row r="55" spans="1:9" s="271" customFormat="1">
      <c r="A55" s="254"/>
      <c r="B55" s="272" t="s">
        <v>130</v>
      </c>
      <c r="C55" s="272" t="s">
        <v>126</v>
      </c>
      <c r="D55" s="272" t="s">
        <v>130</v>
      </c>
      <c r="E55" s="272" t="s">
        <v>22</v>
      </c>
      <c r="F55" s="272" t="s">
        <v>127</v>
      </c>
      <c r="G55" s="274" t="s">
        <v>135</v>
      </c>
      <c r="H55" s="280" t="s">
        <v>23</v>
      </c>
      <c r="I55" s="272" t="s">
        <v>133</v>
      </c>
    </row>
    <row r="56" spans="1:9" s="271" customFormat="1">
      <c r="A56" s="254"/>
      <c r="B56" s="281"/>
      <c r="C56" s="281"/>
      <c r="D56" s="282" t="s">
        <v>388</v>
      </c>
      <c r="E56" s="281"/>
      <c r="F56" s="281" t="s">
        <v>131</v>
      </c>
      <c r="G56" s="283" t="s">
        <v>131</v>
      </c>
      <c r="H56" s="284" t="s">
        <v>131</v>
      </c>
      <c r="I56" s="281"/>
    </row>
    <row r="57" spans="1:9" s="271" customFormat="1">
      <c r="A57" s="254"/>
      <c r="B57" s="285"/>
      <c r="C57" s="286"/>
      <c r="D57" s="287"/>
      <c r="E57" s="288"/>
      <c r="F57" s="289"/>
      <c r="G57" s="290"/>
      <c r="H57" s="291"/>
      <c r="I57" s="292"/>
    </row>
    <row r="58" spans="1:9" s="271" customFormat="1">
      <c r="A58" s="254"/>
      <c r="B58" s="293"/>
      <c r="C58" s="294"/>
      <c r="D58" s="295"/>
      <c r="E58" s="296"/>
      <c r="F58" s="291"/>
      <c r="G58" s="297"/>
      <c r="H58" s="291"/>
      <c r="I58" s="296"/>
    </row>
    <row r="59" spans="1:9" s="271" customFormat="1">
      <c r="A59" s="254"/>
      <c r="B59" s="293"/>
      <c r="C59" s="294"/>
      <c r="D59" s="295"/>
      <c r="E59" s="296"/>
      <c r="F59" s="291"/>
      <c r="G59" s="297"/>
      <c r="H59" s="291"/>
      <c r="I59" s="296"/>
    </row>
    <row r="60" spans="1:9" s="271" customFormat="1">
      <c r="A60" s="254"/>
      <c r="B60" s="293"/>
      <c r="C60" s="294"/>
      <c r="D60" s="295"/>
      <c r="E60" s="296"/>
      <c r="F60" s="291"/>
      <c r="G60" s="297"/>
      <c r="H60" s="291"/>
      <c r="I60" s="296"/>
    </row>
    <row r="61" spans="1:9" s="271" customFormat="1">
      <c r="A61" s="254"/>
      <c r="B61" s="293"/>
      <c r="C61" s="294"/>
      <c r="D61" s="295"/>
      <c r="E61" s="296"/>
      <c r="F61" s="291"/>
      <c r="G61" s="297"/>
      <c r="H61" s="291"/>
      <c r="I61" s="296"/>
    </row>
    <row r="62" spans="1:9" s="271" customFormat="1">
      <c r="A62" s="254"/>
      <c r="B62" s="293"/>
      <c r="C62" s="294"/>
      <c r="D62" s="295"/>
      <c r="E62" s="296"/>
      <c r="F62" s="291"/>
      <c r="G62" s="297"/>
      <c r="H62" s="291"/>
      <c r="I62" s="296"/>
    </row>
    <row r="63" spans="1:9" s="271" customFormat="1">
      <c r="A63" s="254"/>
      <c r="B63" s="293"/>
      <c r="C63" s="294"/>
      <c r="D63" s="295"/>
      <c r="E63" s="296"/>
      <c r="F63" s="291"/>
      <c r="G63" s="297"/>
      <c r="H63" s="291"/>
      <c r="I63" s="296"/>
    </row>
    <row r="64" spans="1:9" s="271" customFormat="1">
      <c r="A64" s="254"/>
      <c r="B64" s="293"/>
      <c r="C64" s="294"/>
      <c r="D64" s="295"/>
      <c r="E64" s="296"/>
      <c r="F64" s="291"/>
      <c r="G64" s="297"/>
      <c r="H64" s="291"/>
      <c r="I64" s="296"/>
    </row>
    <row r="65" spans="1:9" s="271" customFormat="1">
      <c r="A65" s="254"/>
      <c r="B65" s="293"/>
      <c r="C65" s="286"/>
      <c r="D65" s="287"/>
      <c r="E65" s="296"/>
      <c r="F65" s="291"/>
      <c r="G65" s="297"/>
      <c r="H65" s="291"/>
      <c r="I65" s="296"/>
    </row>
    <row r="66" spans="1:9" s="271" customFormat="1">
      <c r="A66" s="254"/>
      <c r="B66" s="298"/>
      <c r="C66" s="299"/>
      <c r="D66" s="300"/>
      <c r="E66" s="301"/>
      <c r="F66" s="302"/>
      <c r="G66" s="303"/>
      <c r="H66" s="302"/>
      <c r="I66" s="301"/>
    </row>
    <row r="67" spans="1:9">
      <c r="A67" s="254"/>
    </row>
    <row r="68" spans="1:9">
      <c r="A68" s="254"/>
    </row>
    <row r="69" spans="1:9" ht="15">
      <c r="A69" s="244" t="s">
        <v>211</v>
      </c>
      <c r="B69" s="245" t="s">
        <v>389</v>
      </c>
    </row>
    <row r="70" spans="1:9" ht="15.75" customHeight="1">
      <c r="A70" s="254"/>
    </row>
    <row r="71" spans="1:9" ht="15.75" customHeight="1">
      <c r="A71" s="254"/>
      <c r="B71" s="246" t="s">
        <v>390</v>
      </c>
      <c r="C71" s="304"/>
    </row>
    <row r="72" spans="1:9" ht="15.75" customHeight="1">
      <c r="A72" s="254"/>
    </row>
    <row r="73" spans="1:9" ht="15.75" customHeight="1">
      <c r="A73" s="254"/>
      <c r="B73" s="246" t="s">
        <v>391</v>
      </c>
      <c r="C73" s="304"/>
    </row>
    <row r="74" spans="1:9" ht="15.75" customHeight="1">
      <c r="A74" s="254"/>
    </row>
    <row r="75" spans="1:9" ht="15.75" customHeight="1">
      <c r="A75" s="254"/>
      <c r="B75" s="246" t="s">
        <v>392</v>
      </c>
      <c r="C75" s="304"/>
    </row>
    <row r="76" spans="1:9" ht="15.75" customHeight="1">
      <c r="A76" s="254"/>
    </row>
    <row r="77" spans="1:9" ht="15.75" customHeight="1">
      <c r="A77" s="254"/>
    </row>
    <row r="78" spans="1:9" ht="15.75" customHeight="1">
      <c r="A78" s="254"/>
      <c r="B78" s="246" t="s">
        <v>393</v>
      </c>
    </row>
    <row r="79" spans="1:9" ht="15.75" customHeight="1">
      <c r="A79" s="254"/>
    </row>
    <row r="80" spans="1:9">
      <c r="A80" s="254"/>
      <c r="B80" s="267"/>
      <c r="C80" s="843" t="s">
        <v>394</v>
      </c>
      <c r="D80" s="844"/>
      <c r="E80" s="844"/>
      <c r="F80" s="844"/>
      <c r="G80" s="844"/>
      <c r="H80" s="845"/>
    </row>
    <row r="81" spans="1:8">
      <c r="A81" s="254"/>
      <c r="B81" s="272"/>
      <c r="C81" s="305"/>
      <c r="D81" s="272"/>
      <c r="E81" s="272"/>
      <c r="F81" s="305" t="s">
        <v>395</v>
      </c>
      <c r="G81" s="305"/>
      <c r="H81" s="305"/>
    </row>
    <row r="82" spans="1:8">
      <c r="A82" s="254"/>
      <c r="B82" s="272"/>
      <c r="C82" s="305"/>
      <c r="D82" s="272"/>
      <c r="E82" s="272"/>
      <c r="F82" s="305" t="s">
        <v>396</v>
      </c>
      <c r="G82" s="305"/>
      <c r="H82" s="305"/>
    </row>
    <row r="83" spans="1:8">
      <c r="A83" s="254"/>
      <c r="B83" s="272"/>
      <c r="C83" s="305"/>
      <c r="D83" s="272"/>
      <c r="E83" s="272"/>
      <c r="F83" s="305" t="s">
        <v>397</v>
      </c>
      <c r="G83" s="305"/>
      <c r="H83" s="305"/>
    </row>
    <row r="84" spans="1:8">
      <c r="A84" s="254"/>
      <c r="B84" s="272"/>
      <c r="C84" s="305"/>
      <c r="D84" s="272"/>
      <c r="E84" s="272"/>
      <c r="F84" s="305" t="s">
        <v>398</v>
      </c>
      <c r="G84" s="305"/>
      <c r="H84" s="305"/>
    </row>
    <row r="85" spans="1:8">
      <c r="A85" s="254"/>
      <c r="B85" s="272"/>
      <c r="C85" s="305"/>
      <c r="D85" s="272"/>
      <c r="E85" s="272"/>
      <c r="F85" s="305" t="s">
        <v>399</v>
      </c>
      <c r="G85" s="305"/>
      <c r="H85" s="305"/>
    </row>
    <row r="86" spans="1:8">
      <c r="A86" s="254"/>
      <c r="B86" s="272"/>
      <c r="C86" s="305"/>
      <c r="D86" s="272"/>
      <c r="E86" s="272"/>
      <c r="F86" s="305" t="s">
        <v>400</v>
      </c>
      <c r="G86" s="305"/>
      <c r="H86" s="305" t="s">
        <v>401</v>
      </c>
    </row>
    <row r="87" spans="1:8">
      <c r="A87" s="254"/>
      <c r="B87" s="272" t="s">
        <v>484</v>
      </c>
      <c r="C87" s="305" t="s">
        <v>127</v>
      </c>
      <c r="D87" s="272" t="s">
        <v>403</v>
      </c>
      <c r="E87" s="272" t="s">
        <v>404</v>
      </c>
      <c r="F87" s="305" t="s">
        <v>405</v>
      </c>
      <c r="G87" s="305" t="s">
        <v>406</v>
      </c>
      <c r="H87" s="305" t="s">
        <v>257</v>
      </c>
    </row>
    <row r="88" spans="1:8">
      <c r="A88" s="254"/>
      <c r="B88" s="281"/>
      <c r="C88" s="306" t="s">
        <v>131</v>
      </c>
      <c r="D88" s="306" t="s">
        <v>131</v>
      </c>
      <c r="E88" s="306" t="s">
        <v>131</v>
      </c>
      <c r="F88" s="306" t="s">
        <v>131</v>
      </c>
      <c r="G88" s="306" t="s">
        <v>131</v>
      </c>
      <c r="H88" s="306" t="s">
        <v>131</v>
      </c>
    </row>
    <row r="89" spans="1:8">
      <c r="A89" s="254"/>
      <c r="B89" s="307"/>
      <c r="C89" s="308"/>
      <c r="D89" s="309"/>
      <c r="E89" s="310"/>
      <c r="F89" s="308"/>
      <c r="G89" s="308"/>
      <c r="H89" s="308"/>
    </row>
    <row r="90" spans="1:8">
      <c r="A90" s="254"/>
      <c r="B90" s="307"/>
      <c r="C90" s="308"/>
      <c r="D90" s="308"/>
      <c r="E90" s="310"/>
      <c r="F90" s="308"/>
      <c r="G90" s="308"/>
      <c r="H90" s="308"/>
    </row>
    <row r="91" spans="1:8">
      <c r="A91" s="254"/>
      <c r="B91" s="307"/>
      <c r="C91" s="308"/>
      <c r="D91" s="308"/>
      <c r="E91" s="310"/>
      <c r="F91" s="308"/>
      <c r="G91" s="308"/>
      <c r="H91" s="308"/>
    </row>
    <row r="92" spans="1:8">
      <c r="A92" s="254"/>
      <c r="B92" s="307"/>
      <c r="C92" s="308"/>
      <c r="D92" s="308"/>
      <c r="E92" s="310"/>
      <c r="F92" s="308"/>
      <c r="G92" s="308"/>
      <c r="H92" s="308"/>
    </row>
    <row r="93" spans="1:8">
      <c r="A93" s="254"/>
      <c r="B93" s="307"/>
      <c r="C93" s="308"/>
      <c r="D93" s="308"/>
      <c r="E93" s="310"/>
      <c r="F93" s="308"/>
      <c r="G93" s="308"/>
      <c r="H93" s="308"/>
    </row>
    <row r="94" spans="1:8">
      <c r="A94" s="254"/>
      <c r="B94" s="307"/>
      <c r="C94" s="308"/>
      <c r="D94" s="308"/>
      <c r="E94" s="310"/>
      <c r="F94" s="308"/>
      <c r="G94" s="308"/>
      <c r="H94" s="308"/>
    </row>
    <row r="95" spans="1:8">
      <c r="A95" s="254"/>
      <c r="B95" s="307"/>
      <c r="C95" s="308"/>
      <c r="D95" s="308"/>
      <c r="E95" s="310"/>
      <c r="F95" s="308"/>
      <c r="G95" s="308"/>
      <c r="H95" s="308"/>
    </row>
    <row r="96" spans="1:8">
      <c r="A96" s="254"/>
      <c r="B96" s="307"/>
      <c r="C96" s="308"/>
      <c r="D96" s="308"/>
      <c r="E96" s="310"/>
      <c r="F96" s="308"/>
      <c r="G96" s="308"/>
      <c r="H96" s="308"/>
    </row>
    <row r="97" spans="1:8">
      <c r="A97" s="254"/>
      <c r="B97" s="307"/>
      <c r="C97" s="308"/>
      <c r="D97" s="308"/>
      <c r="E97" s="310"/>
      <c r="F97" s="308"/>
      <c r="G97" s="308"/>
      <c r="H97" s="308"/>
    </row>
    <row r="98" spans="1:8">
      <c r="A98" s="254"/>
      <c r="B98" s="311"/>
      <c r="C98" s="312"/>
      <c r="D98" s="312"/>
      <c r="E98" s="313"/>
      <c r="F98" s="312"/>
      <c r="G98" s="312"/>
      <c r="H98" s="312"/>
    </row>
    <row r="99" spans="1:8" ht="15" thickBot="1">
      <c r="A99" s="254"/>
      <c r="C99" s="314">
        <f t="shared" ref="C99:H99" si="0">SUM(C89:C98)</f>
        <v>0</v>
      </c>
      <c r="D99" s="314">
        <f t="shared" si="0"/>
        <v>0</v>
      </c>
      <c r="E99" s="314">
        <f t="shared" si="0"/>
        <v>0</v>
      </c>
      <c r="F99" s="314">
        <f t="shared" si="0"/>
        <v>0</v>
      </c>
      <c r="G99" s="314">
        <f t="shared" si="0"/>
        <v>0</v>
      </c>
      <c r="H99" s="314">
        <f t="shared" si="0"/>
        <v>0</v>
      </c>
    </row>
    <row r="100" spans="1:8" ht="15" thickTop="1">
      <c r="A100" s="254"/>
    </row>
    <row r="101" spans="1:8" ht="15">
      <c r="A101" s="254"/>
      <c r="B101" s="315" t="s">
        <v>407</v>
      </c>
      <c r="C101" s="316">
        <v>1</v>
      </c>
      <c r="D101" s="316" t="e">
        <f>ROUND(D99/$C$99,2)</f>
        <v>#DIV/0!</v>
      </c>
      <c r="E101" s="316" t="e">
        <f>ROUND(E99/$C$99,2)</f>
        <v>#DIV/0!</v>
      </c>
      <c r="F101" s="316" t="e">
        <f>ROUND(F99/$C$99,2)</f>
        <v>#DIV/0!</v>
      </c>
      <c r="G101" s="316" t="e">
        <f>ROUND(G99/$C$99,2)</f>
        <v>#DIV/0!</v>
      </c>
      <c r="H101" s="316" t="e">
        <f>ROUND(H99/$C$99,2)</f>
        <v>#DIV/0!</v>
      </c>
    </row>
    <row r="102" spans="1:8">
      <c r="A102" s="254"/>
    </row>
    <row r="104" spans="1:8" ht="15">
      <c r="B104" s="246" t="s">
        <v>485</v>
      </c>
    </row>
    <row r="106" spans="1:8">
      <c r="B106" s="261" t="s">
        <v>409</v>
      </c>
      <c r="C106" s="850" t="s">
        <v>410</v>
      </c>
      <c r="D106" s="851"/>
    </row>
    <row r="107" spans="1:8">
      <c r="B107" s="319"/>
      <c r="C107" s="261" t="s">
        <v>411</v>
      </c>
      <c r="D107" s="261" t="s">
        <v>412</v>
      </c>
    </row>
    <row r="108" spans="1:8">
      <c r="B108" s="265"/>
      <c r="C108" s="265" t="s">
        <v>413</v>
      </c>
      <c r="D108" s="265" t="s">
        <v>413</v>
      </c>
    </row>
    <row r="109" spans="1:8">
      <c r="B109" s="260"/>
      <c r="C109" s="320"/>
      <c r="D109" s="320"/>
    </row>
    <row r="110" spans="1:8">
      <c r="B110" s="321" t="s">
        <v>403</v>
      </c>
      <c r="C110" s="322"/>
      <c r="D110" s="322"/>
    </row>
    <row r="111" spans="1:8">
      <c r="B111" s="321"/>
      <c r="C111" s="322"/>
      <c r="D111" s="322"/>
    </row>
    <row r="112" spans="1:8">
      <c r="B112" s="321" t="s">
        <v>414</v>
      </c>
      <c r="C112" s="322"/>
      <c r="D112" s="322"/>
    </row>
    <row r="113" spans="2:4">
      <c r="B113" s="321"/>
      <c r="C113" s="322"/>
      <c r="D113" s="322"/>
    </row>
    <row r="114" spans="2:4">
      <c r="B114" s="321" t="s">
        <v>404</v>
      </c>
      <c r="C114" s="322"/>
      <c r="D114" s="322"/>
    </row>
    <row r="115" spans="2:4">
      <c r="B115" s="321"/>
      <c r="C115" s="322"/>
      <c r="D115" s="322"/>
    </row>
    <row r="116" spans="2:4">
      <c r="B116" s="321" t="s">
        <v>415</v>
      </c>
      <c r="C116" s="322"/>
      <c r="D116" s="322"/>
    </row>
    <row r="117" spans="2:4">
      <c r="B117" s="321"/>
      <c r="C117" s="322"/>
      <c r="D117" s="322"/>
    </row>
    <row r="118" spans="2:4">
      <c r="B118" s="321" t="s">
        <v>416</v>
      </c>
      <c r="C118" s="322"/>
      <c r="D118" s="322"/>
    </row>
    <row r="119" spans="2:4">
      <c r="B119" s="321"/>
      <c r="C119" s="322"/>
      <c r="D119" s="322"/>
    </row>
    <row r="120" spans="2:4">
      <c r="B120" s="321" t="s">
        <v>417</v>
      </c>
      <c r="C120" s="322"/>
      <c r="D120" s="322"/>
    </row>
    <row r="121" spans="2:4">
      <c r="B121" s="321" t="s">
        <v>418</v>
      </c>
      <c r="C121" s="322"/>
      <c r="D121" s="322"/>
    </row>
    <row r="122" spans="2:4">
      <c r="B122" s="321"/>
      <c r="C122" s="322"/>
      <c r="D122" s="322"/>
    </row>
    <row r="123" spans="2:4">
      <c r="B123" s="321" t="s">
        <v>419</v>
      </c>
      <c r="C123" s="322"/>
      <c r="D123" s="322"/>
    </row>
    <row r="124" spans="2:4">
      <c r="B124" s="263"/>
      <c r="C124" s="323"/>
      <c r="D124" s="323"/>
    </row>
  </sheetData>
  <mergeCells count="10">
    <mergeCell ref="E23:I23"/>
    <mergeCell ref="E24:I24"/>
    <mergeCell ref="C80:H80"/>
    <mergeCell ref="C106:D106"/>
    <mergeCell ref="B8:I8"/>
    <mergeCell ref="B9:I9"/>
    <mergeCell ref="B10:I10"/>
    <mergeCell ref="B11:I11"/>
    <mergeCell ref="E21:I21"/>
    <mergeCell ref="E22:I22"/>
  </mergeCells>
  <pageMargins left="0.75" right="0.35" top="0.62" bottom="0.51" header="0.46" footer="0.17"/>
  <pageSetup paperSize="9" scale="73" fitToHeight="100" orientation="landscape" cellComments="asDisplayed" r:id="rId1"/>
  <headerFooter alignWithMargins="0">
    <oddFooter>&amp;L&amp;10&amp;F&amp;R&amp;10Q &amp;A</oddFooter>
  </headerFooter>
  <rowBreaks count="3" manualBreakCount="3">
    <brk id="45" max="8" man="1"/>
    <brk id="68" max="8" man="1"/>
    <brk id="103"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09"/>
  <sheetViews>
    <sheetView view="pageBreakPreview" zoomScaleNormal="85" zoomScaleSheetLayoutView="100" workbookViewId="0">
      <selection activeCell="E17" sqref="E17"/>
    </sheetView>
  </sheetViews>
  <sheetFormatPr defaultColWidth="9" defaultRowHeight="14.25"/>
  <cols>
    <col min="1" max="1" width="4.5" style="652" customWidth="1"/>
    <col min="2" max="2" width="27.375" style="509" customWidth="1"/>
    <col min="3" max="12" width="9.375" style="509" customWidth="1"/>
    <col min="13" max="13" width="19.375" style="509" customWidth="1"/>
    <col min="14" max="14" width="2.375" style="509" customWidth="1"/>
    <col min="15" max="15" width="4.125" style="509" customWidth="1"/>
    <col min="16" max="17" width="2.125" style="509" customWidth="1"/>
    <col min="18" max="18" width="10.375" style="509" customWidth="1"/>
    <col min="19" max="19" width="1" style="509" customWidth="1"/>
    <col min="20" max="16384" width="9" style="509"/>
  </cols>
  <sheetData>
    <row r="1" spans="1:18" ht="15">
      <c r="B1" s="240" t="s">
        <v>505</v>
      </c>
      <c r="R1" s="512"/>
    </row>
    <row r="2" spans="1:18" ht="15">
      <c r="B2" s="103"/>
    </row>
    <row r="3" spans="1:18">
      <c r="M3" s="343"/>
      <c r="N3" s="852" t="s">
        <v>140</v>
      </c>
      <c r="O3" s="852"/>
      <c r="P3" s="852"/>
      <c r="Q3" s="511"/>
      <c r="R3" s="492" t="s">
        <v>428</v>
      </c>
    </row>
    <row r="4" spans="1:18" ht="33.75">
      <c r="N4" s="853" t="s">
        <v>429</v>
      </c>
      <c r="O4" s="853"/>
      <c r="P4" s="853"/>
      <c r="Q4" s="546"/>
      <c r="R4" s="547" t="s">
        <v>430</v>
      </c>
    </row>
    <row r="5" spans="1:18">
      <c r="P5" s="493"/>
    </row>
    <row r="6" spans="1:18" ht="15">
      <c r="B6" s="517" t="s">
        <v>528</v>
      </c>
    </row>
    <row r="8" spans="1:18" ht="15.75" thickBot="1">
      <c r="B8" s="515" t="s">
        <v>536</v>
      </c>
    </row>
    <row r="9" spans="1:18" ht="15" thickBot="1">
      <c r="A9" s="724" t="s">
        <v>207</v>
      </c>
      <c r="B9" s="509" t="s">
        <v>506</v>
      </c>
      <c r="O9" s="349"/>
      <c r="R9" s="356"/>
    </row>
    <row r="10" spans="1:18" ht="15" thickBot="1">
      <c r="O10" s="516"/>
      <c r="R10" s="513"/>
    </row>
    <row r="11" spans="1:18" ht="15" thickBot="1">
      <c r="A11" s="724" t="s">
        <v>208</v>
      </c>
      <c r="B11" s="509" t="s">
        <v>507</v>
      </c>
      <c r="O11" s="349"/>
      <c r="R11" s="356"/>
    </row>
    <row r="13" spans="1:18" ht="15" thickBot="1">
      <c r="A13" s="724" t="s">
        <v>210</v>
      </c>
      <c r="B13" s="509" t="s">
        <v>508</v>
      </c>
    </row>
    <row r="14" spans="1:18" ht="15" thickBot="1">
      <c r="B14" s="509" t="s">
        <v>487</v>
      </c>
      <c r="O14" s="349"/>
      <c r="R14" s="356"/>
    </row>
    <row r="15" spans="1:18" ht="15" thickBot="1">
      <c r="B15" s="509" t="s">
        <v>488</v>
      </c>
      <c r="O15" s="349"/>
      <c r="R15" s="356"/>
    </row>
    <row r="16" spans="1:18" ht="15" thickBot="1">
      <c r="B16" s="509" t="s">
        <v>489</v>
      </c>
      <c r="O16" s="349"/>
      <c r="R16" s="356"/>
    </row>
    <row r="17" spans="1:18" ht="15" thickBot="1">
      <c r="O17" s="516"/>
      <c r="R17" s="513"/>
    </row>
    <row r="18" spans="1:18" ht="15" thickBot="1">
      <c r="A18" s="724" t="s">
        <v>211</v>
      </c>
      <c r="B18" s="509" t="s">
        <v>509</v>
      </c>
      <c r="O18" s="349"/>
      <c r="R18" s="356"/>
    </row>
    <row r="19" spans="1:18">
      <c r="B19" s="509" t="s">
        <v>598</v>
      </c>
    </row>
    <row r="20" spans="1:18" ht="15" thickBot="1"/>
    <row r="21" spans="1:18" ht="15" thickBot="1">
      <c r="A21" s="724" t="s">
        <v>212</v>
      </c>
      <c r="B21" s="509" t="s">
        <v>510</v>
      </c>
      <c r="O21" s="349"/>
      <c r="R21" s="356"/>
    </row>
    <row r="22" spans="1:18">
      <c r="B22" s="509" t="s">
        <v>511</v>
      </c>
    </row>
    <row r="23" spans="1:18">
      <c r="B23" s="509" t="s">
        <v>490</v>
      </c>
    </row>
    <row r="24" spans="1:18" ht="15" thickBot="1"/>
    <row r="25" spans="1:18" ht="15" thickBot="1">
      <c r="A25" s="724" t="s">
        <v>214</v>
      </c>
      <c r="B25" s="509" t="s">
        <v>512</v>
      </c>
      <c r="O25" s="349"/>
      <c r="R25" s="356"/>
    </row>
    <row r="26" spans="1:18">
      <c r="B26" s="509" t="s">
        <v>513</v>
      </c>
    </row>
    <row r="27" spans="1:18">
      <c r="B27" s="509" t="s">
        <v>514</v>
      </c>
    </row>
    <row r="28" spans="1:18" ht="15" thickBot="1"/>
    <row r="29" spans="1:18" ht="15" thickBot="1">
      <c r="A29" s="724" t="s">
        <v>216</v>
      </c>
      <c r="B29" s="509" t="s">
        <v>599</v>
      </c>
      <c r="O29" s="349"/>
      <c r="R29" s="356"/>
    </row>
    <row r="30" spans="1:18" ht="15" thickBot="1"/>
    <row r="31" spans="1:18" ht="15" thickBot="1">
      <c r="A31" s="724" t="s">
        <v>218</v>
      </c>
      <c r="B31" s="509" t="s">
        <v>515</v>
      </c>
      <c r="O31" s="349"/>
      <c r="R31" s="356"/>
    </row>
    <row r="32" spans="1:18">
      <c r="B32" s="509" t="s">
        <v>516</v>
      </c>
    </row>
    <row r="34" spans="1:18" ht="15.75" thickBot="1">
      <c r="B34" s="746" t="s">
        <v>491</v>
      </c>
    </row>
    <row r="35" spans="1:18" ht="15" thickBot="1">
      <c r="A35" s="724" t="s">
        <v>219</v>
      </c>
      <c r="B35" s="509" t="s">
        <v>517</v>
      </c>
      <c r="O35" s="349"/>
      <c r="R35" s="356"/>
    </row>
    <row r="36" spans="1:18">
      <c r="B36" s="509" t="s">
        <v>492</v>
      </c>
    </row>
    <row r="37" spans="1:18">
      <c r="B37" s="509" t="s">
        <v>518</v>
      </c>
      <c r="O37" s="516"/>
      <c r="P37" s="751"/>
      <c r="Q37" s="751"/>
      <c r="R37" s="513"/>
    </row>
    <row r="38" spans="1:18">
      <c r="B38" s="509" t="s">
        <v>946</v>
      </c>
    </row>
    <row r="39" spans="1:18">
      <c r="B39" s="509" t="s">
        <v>945</v>
      </c>
    </row>
    <row r="41" spans="1:18">
      <c r="B41" s="509" t="s">
        <v>519</v>
      </c>
    </row>
    <row r="42" spans="1:18">
      <c r="B42" s="509" t="s">
        <v>520</v>
      </c>
      <c r="O42" s="516"/>
      <c r="P42" s="579"/>
      <c r="Q42" s="579"/>
      <c r="R42" s="581"/>
    </row>
    <row r="43" spans="1:18">
      <c r="B43" s="509" t="s">
        <v>493</v>
      </c>
      <c r="O43" s="516"/>
      <c r="P43" s="579"/>
      <c r="Q43" s="579"/>
      <c r="R43" s="581"/>
    </row>
    <row r="44" spans="1:18">
      <c r="B44" s="509" t="s">
        <v>909</v>
      </c>
      <c r="O44" s="516"/>
      <c r="P44" s="579"/>
      <c r="Q44" s="579"/>
      <c r="R44" s="581"/>
    </row>
    <row r="45" spans="1:18" ht="15" thickBot="1"/>
    <row r="46" spans="1:18" ht="15" thickBot="1">
      <c r="A46" s="724" t="s">
        <v>223</v>
      </c>
      <c r="B46" s="509" t="s">
        <v>521</v>
      </c>
      <c r="O46" s="349"/>
      <c r="R46" s="356"/>
    </row>
    <row r="47" spans="1:18">
      <c r="B47" s="509" t="s">
        <v>522</v>
      </c>
    </row>
    <row r="48" spans="1:18">
      <c r="B48" s="509" t="s">
        <v>523</v>
      </c>
    </row>
    <row r="49" spans="1:18">
      <c r="B49" s="509" t="s">
        <v>494</v>
      </c>
    </row>
    <row r="50" spans="1:18">
      <c r="B50" s="509" t="s">
        <v>495</v>
      </c>
    </row>
    <row r="51" spans="1:18" ht="15" thickBot="1"/>
    <row r="52" spans="1:18" ht="15" thickBot="1">
      <c r="A52" s="724" t="s">
        <v>910</v>
      </c>
      <c r="B52" s="509" t="s">
        <v>524</v>
      </c>
      <c r="O52" s="349"/>
      <c r="R52" s="356"/>
    </row>
    <row r="53" spans="1:18">
      <c r="B53" s="509" t="s">
        <v>525</v>
      </c>
    </row>
    <row r="54" spans="1:18">
      <c r="B54" s="652" t="s">
        <v>496</v>
      </c>
      <c r="C54" s="652"/>
      <c r="D54" s="652"/>
      <c r="E54" s="652"/>
      <c r="F54" s="652"/>
      <c r="G54" s="652"/>
      <c r="H54" s="652"/>
      <c r="I54" s="652"/>
      <c r="J54" s="652"/>
      <c r="K54" s="652"/>
      <c r="L54" s="652"/>
      <c r="M54" s="652"/>
    </row>
    <row r="55" spans="1:18">
      <c r="B55" s="652" t="s">
        <v>497</v>
      </c>
      <c r="C55" s="652"/>
      <c r="D55" s="652"/>
      <c r="E55" s="652"/>
      <c r="F55" s="652"/>
      <c r="G55" s="652"/>
      <c r="H55" s="652"/>
      <c r="I55" s="652"/>
      <c r="J55" s="652"/>
      <c r="K55" s="652"/>
      <c r="L55" s="652"/>
      <c r="M55" s="652"/>
    </row>
    <row r="56" spans="1:18" ht="15" thickBot="1">
      <c r="B56" s="652"/>
      <c r="C56" s="652"/>
      <c r="D56" s="652"/>
      <c r="E56" s="652"/>
      <c r="F56" s="652"/>
      <c r="G56" s="652"/>
      <c r="H56" s="652"/>
      <c r="I56" s="652"/>
      <c r="J56" s="652"/>
      <c r="K56" s="652"/>
      <c r="L56" s="652"/>
      <c r="M56" s="652"/>
    </row>
    <row r="57" spans="1:18" ht="15" thickBot="1">
      <c r="A57" s="724" t="s">
        <v>911</v>
      </c>
      <c r="B57" s="652" t="s">
        <v>921</v>
      </c>
      <c r="C57" s="652"/>
      <c r="D57" s="652"/>
      <c r="E57" s="652"/>
      <c r="F57" s="652"/>
      <c r="G57" s="652"/>
      <c r="H57" s="652"/>
      <c r="I57" s="652"/>
      <c r="J57" s="652"/>
      <c r="K57" s="652"/>
      <c r="L57" s="652"/>
      <c r="M57" s="652"/>
      <c r="O57" s="349"/>
      <c r="R57" s="356"/>
    </row>
    <row r="58" spans="1:18">
      <c r="A58" s="724"/>
      <c r="B58" s="652" t="s">
        <v>912</v>
      </c>
      <c r="C58" s="652"/>
      <c r="D58" s="652"/>
      <c r="E58" s="652"/>
      <c r="F58" s="652"/>
      <c r="G58" s="652"/>
      <c r="H58" s="652"/>
      <c r="I58" s="652"/>
      <c r="J58" s="652"/>
      <c r="K58" s="652"/>
      <c r="L58" s="652"/>
      <c r="M58" s="652"/>
      <c r="R58" s="513"/>
    </row>
    <row r="59" spans="1:18">
      <c r="B59" s="652" t="s">
        <v>913</v>
      </c>
      <c r="C59" s="652"/>
      <c r="D59" s="652"/>
      <c r="E59" s="652"/>
      <c r="F59" s="652"/>
      <c r="G59" s="652"/>
      <c r="H59" s="652"/>
      <c r="I59" s="652"/>
      <c r="J59" s="652"/>
      <c r="K59" s="652"/>
      <c r="L59" s="652"/>
      <c r="M59" s="652"/>
    </row>
    <row r="60" spans="1:18">
      <c r="B60" s="652" t="s">
        <v>914</v>
      </c>
      <c r="C60" s="652"/>
      <c r="D60" s="652"/>
      <c r="E60" s="652"/>
      <c r="F60" s="652"/>
      <c r="G60" s="652"/>
      <c r="H60" s="652"/>
      <c r="I60" s="652"/>
      <c r="J60" s="652"/>
      <c r="K60" s="652"/>
      <c r="L60" s="652"/>
      <c r="M60" s="652"/>
    </row>
    <row r="61" spans="1:18">
      <c r="B61" s="652" t="s">
        <v>915</v>
      </c>
      <c r="C61" s="652"/>
      <c r="D61" s="652"/>
      <c r="E61" s="652"/>
      <c r="F61" s="652"/>
      <c r="G61" s="652"/>
      <c r="H61" s="652"/>
      <c r="I61" s="652"/>
      <c r="J61" s="652"/>
      <c r="K61" s="652"/>
      <c r="L61" s="652"/>
      <c r="M61" s="652"/>
      <c r="N61" s="579"/>
      <c r="O61" s="579"/>
      <c r="P61" s="579"/>
      <c r="Q61" s="579"/>
      <c r="R61" s="579"/>
    </row>
    <row r="62" spans="1:18" ht="15" thickBot="1">
      <c r="B62" s="652"/>
      <c r="C62" s="652"/>
      <c r="D62" s="652"/>
      <c r="E62" s="652"/>
      <c r="F62" s="652"/>
      <c r="G62" s="652"/>
      <c r="H62" s="652"/>
      <c r="I62" s="652"/>
      <c r="J62" s="652"/>
      <c r="K62" s="652"/>
      <c r="L62" s="652"/>
      <c r="M62" s="652"/>
    </row>
    <row r="63" spans="1:18" ht="15" thickBot="1">
      <c r="A63" s="724" t="s">
        <v>916</v>
      </c>
      <c r="B63" s="652" t="s">
        <v>526</v>
      </c>
      <c r="C63" s="652"/>
      <c r="D63" s="652"/>
      <c r="E63" s="652"/>
      <c r="F63" s="652"/>
      <c r="G63" s="652"/>
      <c r="H63" s="652"/>
      <c r="I63" s="652"/>
      <c r="J63" s="652"/>
      <c r="K63" s="652"/>
      <c r="L63" s="652"/>
      <c r="M63" s="652"/>
      <c r="O63" s="349"/>
      <c r="R63" s="356"/>
    </row>
    <row r="64" spans="1:18">
      <c r="B64" s="652" t="s">
        <v>527</v>
      </c>
      <c r="C64" s="652"/>
      <c r="D64" s="652"/>
      <c r="E64" s="652"/>
      <c r="F64" s="652"/>
      <c r="G64" s="652"/>
      <c r="H64" s="652"/>
      <c r="I64" s="652"/>
      <c r="J64" s="652"/>
      <c r="K64" s="652"/>
      <c r="L64" s="652"/>
      <c r="M64" s="652"/>
    </row>
    <row r="65" spans="1:18">
      <c r="B65" s="652" t="s">
        <v>498</v>
      </c>
      <c r="C65" s="652"/>
      <c r="D65" s="652"/>
      <c r="E65" s="652"/>
      <c r="F65" s="652"/>
      <c r="G65" s="652"/>
      <c r="H65" s="652"/>
      <c r="I65" s="652"/>
      <c r="J65" s="652"/>
      <c r="K65" s="652"/>
      <c r="L65" s="652"/>
      <c r="M65" s="652"/>
    </row>
    <row r="66" spans="1:18" ht="15" thickBot="1">
      <c r="B66" s="652"/>
      <c r="C66" s="652"/>
      <c r="D66" s="652"/>
      <c r="E66" s="652"/>
      <c r="F66" s="652"/>
      <c r="G66" s="652"/>
      <c r="H66" s="652"/>
      <c r="I66" s="652"/>
      <c r="J66" s="652"/>
      <c r="K66" s="652"/>
      <c r="L66" s="652"/>
      <c r="M66" s="652"/>
    </row>
    <row r="67" spans="1:18" ht="15" thickBot="1">
      <c r="A67" s="724" t="s">
        <v>917</v>
      </c>
      <c r="B67" s="509" t="s">
        <v>529</v>
      </c>
      <c r="O67" s="349"/>
      <c r="R67" s="356"/>
    </row>
    <row r="68" spans="1:18">
      <c r="B68" s="509" t="s">
        <v>530</v>
      </c>
    </row>
    <row r="69" spans="1:18">
      <c r="B69" s="509" t="s">
        <v>531</v>
      </c>
    </row>
    <row r="70" spans="1:18" ht="15" thickBot="1"/>
    <row r="71" spans="1:18" ht="15" thickBot="1">
      <c r="A71" s="724" t="s">
        <v>918</v>
      </c>
      <c r="B71" s="509" t="s">
        <v>532</v>
      </c>
      <c r="O71" s="349"/>
      <c r="R71" s="356"/>
    </row>
    <row r="72" spans="1:18">
      <c r="B72" s="509" t="s">
        <v>533</v>
      </c>
    </row>
    <row r="73" spans="1:18" ht="15" thickBot="1">
      <c r="O73" s="516"/>
      <c r="P73" s="579"/>
      <c r="Q73" s="579"/>
      <c r="R73" s="581"/>
    </row>
    <row r="74" spans="1:18" ht="15" thickBot="1">
      <c r="A74" s="724" t="s">
        <v>919</v>
      </c>
      <c r="B74" s="509" t="s">
        <v>534</v>
      </c>
      <c r="O74" s="349"/>
      <c r="R74" s="356"/>
    </row>
    <row r="75" spans="1:18">
      <c r="B75" s="509" t="s">
        <v>535</v>
      </c>
    </row>
    <row r="76" spans="1:18">
      <c r="B76" s="509" t="s">
        <v>602</v>
      </c>
    </row>
    <row r="77" spans="1:18">
      <c r="B77" s="509" t="s">
        <v>600</v>
      </c>
      <c r="O77" s="516"/>
      <c r="P77" s="579"/>
      <c r="Q77" s="579"/>
      <c r="R77" s="581"/>
    </row>
    <row r="78" spans="1:18">
      <c r="B78" s="509" t="s">
        <v>601</v>
      </c>
    </row>
    <row r="80" spans="1:18" ht="15" thickBot="1">
      <c r="A80" s="724" t="s">
        <v>920</v>
      </c>
      <c r="B80" s="652" t="s">
        <v>491</v>
      </c>
    </row>
    <row r="81" spans="2:18" ht="15" thickBot="1">
      <c r="B81" s="652" t="s">
        <v>888</v>
      </c>
      <c r="O81" s="349"/>
      <c r="R81" s="356"/>
    </row>
    <row r="82" spans="2:18" ht="15" thickBot="1">
      <c r="B82" s="652" t="s">
        <v>889</v>
      </c>
    </row>
    <row r="83" spans="2:18" ht="15" thickBot="1">
      <c r="B83" s="652" t="s">
        <v>891</v>
      </c>
      <c r="O83" s="349"/>
      <c r="R83" s="356"/>
    </row>
    <row r="84" spans="2:18">
      <c r="B84" s="652" t="s">
        <v>890</v>
      </c>
    </row>
    <row r="85" spans="2:18">
      <c r="B85" s="652" t="s">
        <v>892</v>
      </c>
    </row>
    <row r="86" spans="2:18">
      <c r="B86" s="652"/>
    </row>
    <row r="87" spans="2:18">
      <c r="B87" s="724" t="s">
        <v>947</v>
      </c>
    </row>
    <row r="88" spans="2:18">
      <c r="B88" s="652"/>
    </row>
    <row r="89" spans="2:18">
      <c r="B89" s="754" t="s">
        <v>948</v>
      </c>
      <c r="C89" s="652"/>
      <c r="D89" s="652"/>
      <c r="E89" s="652"/>
      <c r="F89" s="652"/>
      <c r="G89" s="652"/>
      <c r="H89" s="652"/>
      <c r="I89" s="652"/>
      <c r="J89" s="652"/>
      <c r="K89" s="652"/>
      <c r="L89" s="652"/>
      <c r="M89" s="652"/>
    </row>
    <row r="90" spans="2:18">
      <c r="B90" s="725" t="s">
        <v>949</v>
      </c>
      <c r="C90" s="652"/>
      <c r="D90" s="652"/>
      <c r="E90" s="652"/>
      <c r="F90" s="652"/>
      <c r="G90" s="652"/>
      <c r="H90" s="652"/>
      <c r="I90" s="652"/>
      <c r="J90" s="652"/>
      <c r="K90" s="652"/>
      <c r="L90" s="652"/>
      <c r="M90" s="652"/>
    </row>
    <row r="91" spans="2:18">
      <c r="B91" s="725" t="s">
        <v>950</v>
      </c>
      <c r="C91" s="652"/>
      <c r="D91" s="652"/>
      <c r="E91" s="652"/>
      <c r="F91" s="652"/>
      <c r="G91" s="652"/>
      <c r="H91" s="652"/>
      <c r="I91" s="652"/>
      <c r="J91" s="652"/>
      <c r="K91" s="652"/>
      <c r="L91" s="652"/>
      <c r="M91" s="652"/>
    </row>
    <row r="92" spans="2:18">
      <c r="B92" s="652"/>
      <c r="C92" s="652"/>
      <c r="D92" s="652"/>
      <c r="E92" s="652"/>
      <c r="F92" s="652"/>
      <c r="G92" s="652"/>
      <c r="H92" s="652"/>
      <c r="I92" s="652"/>
      <c r="J92" s="652"/>
      <c r="K92" s="652"/>
      <c r="L92" s="652"/>
      <c r="M92" s="652"/>
    </row>
    <row r="93" spans="2:18">
      <c r="B93" s="754" t="s">
        <v>951</v>
      </c>
      <c r="C93" s="652"/>
      <c r="D93" s="652"/>
      <c r="E93" s="652"/>
      <c r="F93" s="652"/>
      <c r="G93" s="652"/>
      <c r="H93" s="652"/>
      <c r="I93" s="652"/>
      <c r="J93" s="652"/>
      <c r="K93" s="652"/>
      <c r="L93" s="652"/>
      <c r="M93" s="652"/>
    </row>
    <row r="94" spans="2:18">
      <c r="B94" s="725" t="s">
        <v>952</v>
      </c>
      <c r="C94" s="652"/>
      <c r="D94" s="652"/>
      <c r="E94" s="652"/>
      <c r="F94" s="652"/>
      <c r="G94" s="652"/>
      <c r="H94" s="652"/>
      <c r="I94" s="652"/>
      <c r="J94" s="652"/>
      <c r="K94" s="652"/>
      <c r="L94" s="652"/>
      <c r="M94" s="652"/>
    </row>
    <row r="95" spans="2:18">
      <c r="B95" s="725"/>
      <c r="C95" s="652"/>
      <c r="D95" s="652"/>
      <c r="E95" s="652"/>
      <c r="F95" s="652"/>
      <c r="G95" s="652"/>
      <c r="H95" s="652"/>
      <c r="I95" s="652"/>
      <c r="J95" s="652"/>
      <c r="K95" s="652"/>
      <c r="L95" s="652"/>
      <c r="M95" s="652"/>
    </row>
    <row r="96" spans="2:18">
      <c r="B96" s="754" t="s">
        <v>953</v>
      </c>
      <c r="C96" s="652"/>
      <c r="D96" s="652"/>
      <c r="E96" s="652"/>
      <c r="F96" s="652"/>
      <c r="G96" s="652"/>
      <c r="H96" s="652"/>
      <c r="I96" s="652"/>
      <c r="J96" s="652"/>
      <c r="K96" s="652"/>
      <c r="L96" s="652"/>
      <c r="M96" s="652"/>
    </row>
    <row r="97" spans="1:18">
      <c r="B97" s="652"/>
    </row>
    <row r="98" spans="1:18">
      <c r="B98" s="652"/>
      <c r="C98" s="652"/>
      <c r="D98" s="652"/>
      <c r="E98" s="652"/>
      <c r="F98" s="652"/>
      <c r="G98" s="652"/>
      <c r="H98" s="652"/>
      <c r="I98" s="652"/>
      <c r="J98" s="652"/>
      <c r="K98" s="652"/>
      <c r="L98" s="652"/>
      <c r="M98" s="652"/>
    </row>
    <row r="99" spans="1:18" ht="15">
      <c r="B99" s="515" t="s">
        <v>435</v>
      </c>
      <c r="C99" s="652"/>
      <c r="D99" s="652"/>
      <c r="E99" s="652"/>
      <c r="F99" s="652"/>
      <c r="G99" s="652"/>
      <c r="H99" s="652"/>
      <c r="I99" s="652"/>
      <c r="J99" s="652"/>
      <c r="K99" s="652"/>
      <c r="L99" s="652"/>
      <c r="M99" s="652"/>
    </row>
    <row r="100" spans="1:18" ht="15" thickBot="1">
      <c r="B100" s="681"/>
      <c r="C100" s="725"/>
      <c r="D100" s="652"/>
      <c r="E100" s="652"/>
      <c r="F100" s="652"/>
      <c r="G100" s="652"/>
      <c r="H100" s="652"/>
      <c r="I100" s="652"/>
      <c r="J100" s="652"/>
      <c r="K100" s="652"/>
      <c r="L100" s="652"/>
      <c r="M100" s="652"/>
    </row>
    <row r="101" spans="1:18" ht="15" thickBot="1">
      <c r="A101" s="724" t="s">
        <v>922</v>
      </c>
      <c r="B101" s="681" t="s">
        <v>807</v>
      </c>
      <c r="C101" s="725"/>
      <c r="D101" s="652"/>
      <c r="E101" s="652"/>
      <c r="F101" s="652"/>
      <c r="G101" s="652"/>
      <c r="H101" s="652"/>
      <c r="I101" s="652"/>
      <c r="J101" s="652"/>
      <c r="K101" s="652"/>
      <c r="L101" s="652"/>
      <c r="M101" s="652"/>
      <c r="O101" s="349"/>
      <c r="R101" s="356"/>
    </row>
    <row r="102" spans="1:18">
      <c r="B102" s="681" t="s">
        <v>808</v>
      </c>
      <c r="C102" s="725"/>
      <c r="D102" s="652"/>
      <c r="E102" s="652"/>
      <c r="F102" s="652"/>
      <c r="G102" s="652"/>
      <c r="H102" s="652"/>
      <c r="I102" s="652"/>
      <c r="J102" s="652"/>
      <c r="K102" s="652"/>
      <c r="L102" s="652"/>
      <c r="M102" s="652"/>
    </row>
    <row r="103" spans="1:18">
      <c r="B103" s="681" t="s">
        <v>809</v>
      </c>
      <c r="C103" s="652"/>
      <c r="D103" s="652"/>
      <c r="E103" s="652"/>
      <c r="F103" s="652"/>
      <c r="G103" s="652"/>
      <c r="H103" s="652"/>
      <c r="I103" s="652"/>
      <c r="J103" s="652"/>
      <c r="K103" s="652"/>
      <c r="L103" s="652"/>
      <c r="M103" s="652"/>
    </row>
    <row r="104" spans="1:18">
      <c r="B104" s="681" t="s">
        <v>810</v>
      </c>
      <c r="C104" s="725"/>
      <c r="D104" s="652"/>
      <c r="E104" s="652"/>
      <c r="F104" s="652"/>
      <c r="G104" s="652"/>
      <c r="H104" s="652"/>
      <c r="I104" s="652"/>
      <c r="J104" s="652"/>
      <c r="K104" s="652"/>
      <c r="L104" s="652"/>
      <c r="M104" s="652"/>
    </row>
    <row r="105" spans="1:18" ht="15" thickBot="1">
      <c r="B105" s="681"/>
      <c r="C105" s="774"/>
      <c r="D105" s="681"/>
      <c r="E105" s="681"/>
      <c r="F105" s="681"/>
      <c r="G105" s="681"/>
      <c r="H105" s="681"/>
      <c r="I105" s="681"/>
      <c r="J105" s="681"/>
      <c r="K105" s="681"/>
      <c r="L105" s="681"/>
      <c r="M105" s="681"/>
    </row>
    <row r="106" spans="1:18" ht="15" thickBot="1">
      <c r="A106" s="724" t="s">
        <v>923</v>
      </c>
      <c r="B106" s="681" t="s">
        <v>1001</v>
      </c>
      <c r="C106" s="774"/>
      <c r="D106" s="681"/>
      <c r="E106" s="681"/>
      <c r="F106" s="681"/>
      <c r="G106" s="681"/>
      <c r="H106" s="681"/>
      <c r="I106" s="681"/>
      <c r="J106" s="681"/>
      <c r="K106" s="681"/>
      <c r="L106" s="681"/>
      <c r="M106" s="681"/>
      <c r="O106" s="349"/>
      <c r="R106" s="356"/>
    </row>
    <row r="107" spans="1:18">
      <c r="B107" s="681" t="s">
        <v>1002</v>
      </c>
      <c r="C107" s="774"/>
      <c r="D107" s="681"/>
      <c r="E107" s="681"/>
      <c r="F107" s="681"/>
      <c r="G107" s="681"/>
      <c r="H107" s="681"/>
      <c r="I107" s="681"/>
      <c r="J107" s="681"/>
      <c r="K107" s="681"/>
      <c r="L107" s="681"/>
      <c r="M107" s="681"/>
    </row>
    <row r="108" spans="1:18">
      <c r="B108" s="681" t="s">
        <v>811</v>
      </c>
      <c r="C108" s="681"/>
      <c r="D108" s="681"/>
      <c r="E108" s="681"/>
      <c r="F108" s="681"/>
      <c r="G108" s="681"/>
      <c r="H108" s="681"/>
      <c r="I108" s="681"/>
      <c r="J108" s="681"/>
      <c r="K108" s="681"/>
      <c r="L108" s="681"/>
      <c r="M108" s="681"/>
    </row>
    <row r="109" spans="1:18">
      <c r="B109" s="681" t="s">
        <v>978</v>
      </c>
      <c r="C109" s="681"/>
      <c r="D109" s="681"/>
      <c r="E109" s="681"/>
      <c r="F109" s="681"/>
      <c r="G109" s="681"/>
      <c r="H109" s="681"/>
      <c r="I109" s="681"/>
      <c r="J109" s="681"/>
      <c r="K109" s="681"/>
      <c r="L109" s="681"/>
      <c r="M109" s="681"/>
    </row>
    <row r="110" spans="1:18">
      <c r="B110" s="681"/>
      <c r="C110" s="681"/>
      <c r="D110" s="681"/>
      <c r="E110" s="681"/>
      <c r="F110" s="681"/>
      <c r="G110" s="681"/>
      <c r="H110" s="681"/>
      <c r="I110" s="681"/>
      <c r="J110" s="681"/>
      <c r="K110" s="681"/>
      <c r="L110" s="681"/>
      <c r="M110" s="681"/>
    </row>
    <row r="111" spans="1:18">
      <c r="B111" s="26" t="s">
        <v>982</v>
      </c>
      <c r="C111" s="681"/>
      <c r="D111" s="681"/>
      <c r="E111" s="681"/>
      <c r="F111" s="681"/>
      <c r="G111" s="681"/>
      <c r="H111" s="681"/>
      <c r="I111" s="681"/>
      <c r="J111" s="681"/>
      <c r="K111" s="681"/>
      <c r="L111" s="681"/>
      <c r="M111" s="681"/>
    </row>
    <row r="112" spans="1:18">
      <c r="B112" s="26"/>
      <c r="C112" s="681"/>
      <c r="D112" s="681"/>
      <c r="E112" s="681"/>
      <c r="F112" s="681"/>
      <c r="G112" s="681"/>
      <c r="H112" s="681"/>
      <c r="I112" s="681"/>
      <c r="J112" s="681"/>
      <c r="K112" s="681"/>
      <c r="L112" s="681"/>
      <c r="M112" s="681"/>
    </row>
    <row r="113" spans="1:18">
      <c r="B113" s="26" t="s">
        <v>976</v>
      </c>
      <c r="C113" s="681"/>
      <c r="D113" s="681"/>
      <c r="E113" s="681"/>
      <c r="F113" s="681"/>
      <c r="G113" s="681"/>
      <c r="H113" s="681"/>
      <c r="I113" s="681"/>
      <c r="J113" s="681"/>
      <c r="K113" s="681"/>
      <c r="L113" s="681"/>
      <c r="M113" s="681"/>
    </row>
    <row r="114" spans="1:18">
      <c r="B114" s="26" t="s">
        <v>975</v>
      </c>
      <c r="C114" s="681"/>
      <c r="D114" s="681"/>
      <c r="E114" s="681"/>
      <c r="F114" s="681"/>
      <c r="G114" s="681"/>
      <c r="H114" s="681"/>
      <c r="I114" s="681"/>
      <c r="J114" s="681"/>
      <c r="K114" s="681"/>
      <c r="L114" s="681"/>
      <c r="M114" s="681"/>
    </row>
    <row r="115" spans="1:18">
      <c r="B115" s="26" t="s">
        <v>974</v>
      </c>
      <c r="C115" s="681"/>
      <c r="D115" s="681"/>
      <c r="E115" s="681"/>
      <c r="F115" s="681"/>
      <c r="G115" s="681"/>
      <c r="H115" s="681"/>
      <c r="I115" s="681"/>
      <c r="J115" s="681"/>
      <c r="K115" s="681"/>
      <c r="L115" s="681"/>
      <c r="M115" s="681"/>
    </row>
    <row r="116" spans="1:18">
      <c r="B116" s="26"/>
      <c r="C116" s="681"/>
      <c r="D116" s="681"/>
      <c r="E116" s="681"/>
      <c r="F116" s="681"/>
      <c r="G116" s="681"/>
      <c r="H116" s="681"/>
      <c r="I116" s="681"/>
      <c r="J116" s="681"/>
      <c r="K116" s="681"/>
      <c r="L116" s="681"/>
      <c r="M116" s="681"/>
    </row>
    <row r="117" spans="1:18">
      <c r="B117" s="26" t="s">
        <v>973</v>
      </c>
      <c r="C117" s="681"/>
      <c r="D117" s="681"/>
      <c r="E117" s="681"/>
      <c r="F117" s="681"/>
      <c r="G117" s="681"/>
      <c r="H117" s="681"/>
      <c r="I117" s="681"/>
      <c r="J117" s="681"/>
      <c r="K117" s="681"/>
      <c r="L117" s="681"/>
      <c r="M117" s="681"/>
    </row>
    <row r="118" spans="1:18">
      <c r="B118" s="775" t="s">
        <v>972</v>
      </c>
      <c r="C118" s="681"/>
      <c r="D118" s="681"/>
      <c r="E118" s="681"/>
      <c r="F118" s="681"/>
      <c r="G118" s="681"/>
      <c r="H118" s="681"/>
      <c r="I118" s="681"/>
      <c r="J118" s="681"/>
      <c r="K118" s="681"/>
      <c r="L118" s="681"/>
      <c r="M118" s="681"/>
    </row>
    <row r="119" spans="1:18">
      <c r="B119" s="26" t="s">
        <v>971</v>
      </c>
      <c r="C119" s="681"/>
      <c r="D119" s="681"/>
      <c r="E119" s="681"/>
      <c r="F119" s="681"/>
      <c r="G119" s="681"/>
      <c r="H119" s="681"/>
      <c r="I119" s="681"/>
      <c r="J119" s="681"/>
      <c r="K119" s="681"/>
      <c r="L119" s="681"/>
      <c r="M119" s="681"/>
    </row>
    <row r="120" spans="1:18">
      <c r="B120" s="26" t="s">
        <v>970</v>
      </c>
      <c r="C120" s="681"/>
      <c r="D120" s="681"/>
      <c r="E120" s="681"/>
      <c r="F120" s="681"/>
      <c r="G120" s="681"/>
      <c r="H120" s="681"/>
      <c r="I120" s="681"/>
      <c r="J120" s="681"/>
      <c r="K120" s="681"/>
      <c r="L120" s="681"/>
      <c r="M120" s="681"/>
    </row>
    <row r="121" spans="1:18">
      <c r="B121" s="26" t="s">
        <v>969</v>
      </c>
      <c r="C121" s="681"/>
      <c r="D121" s="681"/>
      <c r="E121" s="681"/>
      <c r="F121" s="681"/>
      <c r="G121" s="681"/>
      <c r="H121" s="681"/>
      <c r="I121" s="681"/>
      <c r="J121" s="681"/>
      <c r="K121" s="681"/>
      <c r="L121" s="681"/>
      <c r="M121" s="681"/>
    </row>
    <row r="122" spans="1:18">
      <c r="B122" s="26" t="s">
        <v>968</v>
      </c>
      <c r="C122" s="681"/>
      <c r="D122" s="681"/>
      <c r="E122" s="681"/>
      <c r="F122" s="681"/>
      <c r="G122" s="681"/>
      <c r="H122" s="681"/>
      <c r="I122" s="681"/>
      <c r="J122" s="681"/>
      <c r="K122" s="681"/>
      <c r="L122" s="681"/>
      <c r="M122" s="681"/>
    </row>
    <row r="123" spans="1:18">
      <c r="B123" s="775" t="s">
        <v>977</v>
      </c>
      <c r="C123" s="681"/>
      <c r="D123" s="681"/>
      <c r="E123" s="681"/>
      <c r="F123" s="681"/>
      <c r="G123" s="681"/>
      <c r="H123" s="681"/>
      <c r="I123" s="681"/>
      <c r="J123" s="681"/>
      <c r="K123" s="681"/>
      <c r="L123" s="681"/>
      <c r="M123" s="681"/>
    </row>
    <row r="124" spans="1:18" s="652" customFormat="1" ht="15" thickBot="1">
      <c r="B124" s="681"/>
      <c r="C124" s="681"/>
      <c r="D124" s="681"/>
      <c r="E124" s="681"/>
      <c r="F124" s="681"/>
      <c r="G124" s="681"/>
      <c r="H124" s="681"/>
      <c r="I124" s="681"/>
      <c r="J124" s="681"/>
      <c r="K124" s="681"/>
      <c r="L124" s="681"/>
      <c r="M124" s="681"/>
    </row>
    <row r="125" spans="1:18" ht="15" thickBot="1">
      <c r="A125" s="724" t="s">
        <v>924</v>
      </c>
      <c r="B125" s="681" t="s">
        <v>539</v>
      </c>
      <c r="C125" s="681"/>
      <c r="D125" s="681"/>
      <c r="E125" s="681"/>
      <c r="F125" s="681"/>
      <c r="G125" s="681"/>
      <c r="H125" s="681"/>
      <c r="I125" s="681"/>
      <c r="J125" s="681"/>
      <c r="K125" s="681"/>
      <c r="L125" s="681"/>
      <c r="M125" s="681"/>
      <c r="O125" s="349"/>
      <c r="R125" s="356"/>
    </row>
    <row r="126" spans="1:18">
      <c r="B126" s="681" t="s">
        <v>806</v>
      </c>
      <c r="C126" s="681"/>
      <c r="D126" s="681"/>
      <c r="E126" s="681"/>
      <c r="F126" s="681"/>
      <c r="G126" s="681"/>
      <c r="H126" s="681"/>
      <c r="I126" s="681"/>
      <c r="J126" s="681"/>
      <c r="K126" s="681"/>
      <c r="L126" s="681"/>
      <c r="M126" s="681"/>
    </row>
    <row r="127" spans="1:18" ht="15" thickBot="1">
      <c r="B127" s="681"/>
      <c r="C127" s="681"/>
      <c r="D127" s="681"/>
      <c r="E127" s="681"/>
      <c r="F127" s="681"/>
      <c r="G127" s="681"/>
      <c r="H127" s="681"/>
      <c r="I127" s="681"/>
      <c r="J127" s="681"/>
      <c r="K127" s="681"/>
      <c r="L127" s="681"/>
      <c r="M127" s="681"/>
    </row>
    <row r="128" spans="1:18" ht="15" thickBot="1">
      <c r="A128" s="724" t="s">
        <v>925</v>
      </c>
      <c r="B128" s="681" t="s">
        <v>812</v>
      </c>
      <c r="C128" s="681"/>
      <c r="D128" s="681"/>
      <c r="E128" s="681"/>
      <c r="F128" s="681"/>
      <c r="G128" s="681"/>
      <c r="H128" s="681"/>
      <c r="I128" s="681"/>
      <c r="J128" s="681"/>
      <c r="K128" s="681"/>
      <c r="L128" s="681"/>
      <c r="M128" s="681"/>
      <c r="O128" s="349"/>
      <c r="R128" s="356"/>
    </row>
    <row r="129" spans="1:18">
      <c r="B129" s="681" t="s">
        <v>813</v>
      </c>
      <c r="C129" s="681"/>
      <c r="D129" s="681"/>
      <c r="E129" s="681"/>
      <c r="F129" s="681"/>
      <c r="G129" s="681"/>
      <c r="H129" s="681"/>
      <c r="I129" s="681"/>
      <c r="J129" s="681"/>
      <c r="K129" s="681"/>
      <c r="L129" s="681"/>
      <c r="M129" s="681"/>
    </row>
    <row r="130" spans="1:18" ht="15" thickBot="1">
      <c r="B130" s="681"/>
      <c r="C130" s="681"/>
      <c r="D130" s="681"/>
      <c r="E130" s="681"/>
      <c r="F130" s="681"/>
      <c r="G130" s="681"/>
      <c r="H130" s="681"/>
      <c r="I130" s="681"/>
      <c r="J130" s="681"/>
      <c r="K130" s="681"/>
      <c r="L130" s="681"/>
      <c r="M130" s="681"/>
      <c r="O130" s="516"/>
      <c r="P130" s="579"/>
      <c r="Q130" s="579"/>
      <c r="R130" s="581"/>
    </row>
    <row r="131" spans="1:18" ht="15" thickBot="1">
      <c r="A131" s="724" t="s">
        <v>926</v>
      </c>
      <c r="B131" s="681" t="s">
        <v>814</v>
      </c>
      <c r="C131" s="681"/>
      <c r="D131" s="681"/>
      <c r="E131" s="681"/>
      <c r="F131" s="681"/>
      <c r="G131" s="681"/>
      <c r="H131" s="681"/>
      <c r="I131" s="681"/>
      <c r="J131" s="681"/>
      <c r="K131" s="681"/>
      <c r="L131" s="681"/>
      <c r="M131" s="681"/>
      <c r="O131" s="349"/>
      <c r="R131" s="356"/>
    </row>
    <row r="132" spans="1:18">
      <c r="B132" s="681" t="s">
        <v>815</v>
      </c>
      <c r="C132" s="681"/>
      <c r="D132" s="681"/>
      <c r="E132" s="681"/>
      <c r="F132" s="681"/>
      <c r="G132" s="681"/>
      <c r="H132" s="681"/>
      <c r="I132" s="681"/>
      <c r="J132" s="681"/>
      <c r="K132" s="681"/>
      <c r="L132" s="681"/>
      <c r="M132" s="681"/>
    </row>
    <row r="133" spans="1:18" ht="15" thickBot="1">
      <c r="B133" s="681"/>
      <c r="C133" s="681"/>
      <c r="D133" s="681"/>
      <c r="E133" s="681"/>
      <c r="F133" s="681"/>
      <c r="G133" s="681"/>
      <c r="H133" s="681"/>
      <c r="I133" s="681"/>
      <c r="J133" s="681"/>
      <c r="K133" s="681"/>
      <c r="L133" s="681"/>
      <c r="M133" s="681"/>
    </row>
    <row r="134" spans="1:18" ht="15" thickBot="1">
      <c r="A134" s="724" t="s">
        <v>927</v>
      </c>
      <c r="B134" s="681" t="s">
        <v>816</v>
      </c>
      <c r="C134" s="681"/>
      <c r="D134" s="681"/>
      <c r="E134" s="681"/>
      <c r="F134" s="681"/>
      <c r="G134" s="681"/>
      <c r="H134" s="681"/>
      <c r="I134" s="681"/>
      <c r="J134" s="681"/>
      <c r="K134" s="681"/>
      <c r="L134" s="681"/>
      <c r="M134" s="681"/>
      <c r="O134" s="349"/>
      <c r="R134" s="356"/>
    </row>
    <row r="135" spans="1:18">
      <c r="B135" s="681" t="s">
        <v>817</v>
      </c>
      <c r="C135" s="681"/>
      <c r="D135" s="681"/>
      <c r="E135" s="681"/>
      <c r="F135" s="681"/>
      <c r="G135" s="681"/>
      <c r="H135" s="681"/>
      <c r="I135" s="681"/>
      <c r="J135" s="681"/>
      <c r="K135" s="681"/>
      <c r="L135" s="681"/>
      <c r="M135" s="681"/>
      <c r="O135" s="516"/>
      <c r="P135" s="579"/>
      <c r="Q135" s="579"/>
      <c r="R135" s="581"/>
    </row>
    <row r="136" spans="1:18" ht="15" thickBot="1">
      <c r="B136" s="681"/>
      <c r="C136" s="681"/>
      <c r="D136" s="681"/>
      <c r="E136" s="681"/>
      <c r="F136" s="681"/>
      <c r="G136" s="681"/>
      <c r="H136" s="681"/>
      <c r="I136" s="681"/>
      <c r="J136" s="681"/>
      <c r="K136" s="681"/>
      <c r="L136" s="681"/>
      <c r="M136" s="681"/>
    </row>
    <row r="137" spans="1:18" ht="15" thickBot="1">
      <c r="A137" s="724" t="s">
        <v>928</v>
      </c>
      <c r="B137" s="681" t="s">
        <v>818</v>
      </c>
      <c r="C137" s="681"/>
      <c r="D137" s="681"/>
      <c r="E137" s="681"/>
      <c r="F137" s="681"/>
      <c r="G137" s="681"/>
      <c r="H137" s="681"/>
      <c r="I137" s="681"/>
      <c r="J137" s="681"/>
      <c r="K137" s="681"/>
      <c r="L137" s="681"/>
      <c r="M137" s="681"/>
      <c r="O137" s="349"/>
      <c r="R137" s="356"/>
    </row>
    <row r="138" spans="1:18">
      <c r="B138" s="681" t="s">
        <v>819</v>
      </c>
      <c r="C138" s="681"/>
      <c r="D138" s="681"/>
      <c r="E138" s="681"/>
      <c r="F138" s="681"/>
      <c r="G138" s="681"/>
      <c r="H138" s="681"/>
      <c r="I138" s="681"/>
      <c r="J138" s="681"/>
      <c r="K138" s="681"/>
      <c r="L138" s="681"/>
      <c r="M138" s="681"/>
    </row>
    <row r="139" spans="1:18" ht="15" thickBot="1">
      <c r="B139" s="681"/>
      <c r="C139" s="681"/>
      <c r="D139" s="681"/>
      <c r="E139" s="681"/>
      <c r="F139" s="681"/>
      <c r="G139" s="681"/>
      <c r="H139" s="681"/>
      <c r="I139" s="681"/>
      <c r="J139" s="681"/>
      <c r="K139" s="681"/>
      <c r="L139" s="681"/>
      <c r="M139" s="681"/>
    </row>
    <row r="140" spans="1:18" ht="15" thickBot="1">
      <c r="A140" s="724" t="s">
        <v>929</v>
      </c>
      <c r="B140" s="681" t="s">
        <v>537</v>
      </c>
      <c r="C140" s="681"/>
      <c r="D140" s="681"/>
      <c r="E140" s="681"/>
      <c r="F140" s="681"/>
      <c r="G140" s="681"/>
      <c r="H140" s="681"/>
      <c r="I140" s="681"/>
      <c r="J140" s="681"/>
      <c r="K140" s="681"/>
      <c r="L140" s="681"/>
      <c r="M140" s="681"/>
      <c r="O140" s="349"/>
      <c r="R140" s="356"/>
    </row>
    <row r="141" spans="1:18">
      <c r="B141" s="681" t="s">
        <v>799</v>
      </c>
      <c r="C141" s="681"/>
      <c r="D141" s="681"/>
      <c r="E141" s="681"/>
      <c r="F141" s="681"/>
      <c r="G141" s="681"/>
      <c r="H141" s="681"/>
      <c r="I141" s="681"/>
      <c r="J141" s="681"/>
      <c r="K141" s="681"/>
      <c r="L141" s="681"/>
      <c r="M141" s="681"/>
    </row>
    <row r="142" spans="1:18" ht="15" thickBot="1">
      <c r="B142" s="681"/>
      <c r="C142" s="681"/>
      <c r="D142" s="681"/>
      <c r="E142" s="681"/>
      <c r="F142" s="681"/>
      <c r="G142" s="681"/>
      <c r="H142" s="681"/>
      <c r="I142" s="681"/>
      <c r="J142" s="681"/>
      <c r="K142" s="681"/>
      <c r="L142" s="681"/>
      <c r="M142" s="681"/>
    </row>
    <row r="143" spans="1:18" ht="15" thickBot="1">
      <c r="A143" s="724" t="s">
        <v>930</v>
      </c>
      <c r="B143" s="681" t="s">
        <v>538</v>
      </c>
      <c r="C143" s="681"/>
      <c r="D143" s="681"/>
      <c r="E143" s="681"/>
      <c r="F143" s="681"/>
      <c r="G143" s="681"/>
      <c r="H143" s="681"/>
      <c r="I143" s="681"/>
      <c r="J143" s="681"/>
      <c r="K143" s="681"/>
      <c r="L143" s="681"/>
      <c r="M143" s="681"/>
      <c r="O143" s="349"/>
      <c r="R143" s="356"/>
    </row>
    <row r="144" spans="1:18">
      <c r="B144" s="681" t="s">
        <v>801</v>
      </c>
      <c r="C144" s="681"/>
      <c r="D144" s="681"/>
      <c r="E144" s="681"/>
      <c r="F144" s="681"/>
      <c r="G144" s="681"/>
      <c r="H144" s="681"/>
      <c r="I144" s="681"/>
      <c r="J144" s="681"/>
      <c r="K144" s="681"/>
      <c r="L144" s="681"/>
      <c r="M144" s="681"/>
      <c r="O144" s="516"/>
      <c r="P144" s="579"/>
      <c r="Q144" s="579"/>
      <c r="R144" s="581"/>
    </row>
    <row r="145" spans="1:18">
      <c r="B145" s="681" t="s">
        <v>802</v>
      </c>
      <c r="C145" s="681"/>
      <c r="D145" s="681"/>
      <c r="E145" s="681"/>
      <c r="F145" s="681"/>
      <c r="G145" s="681"/>
      <c r="H145" s="681"/>
      <c r="I145" s="681"/>
      <c r="J145" s="681"/>
      <c r="K145" s="681"/>
      <c r="L145" s="681"/>
      <c r="M145" s="681"/>
    </row>
    <row r="146" spans="1:18" ht="15" thickBot="1">
      <c r="B146" s="681"/>
      <c r="C146" s="681"/>
      <c r="D146" s="681"/>
      <c r="E146" s="681"/>
      <c r="F146" s="681"/>
      <c r="G146" s="681"/>
      <c r="H146" s="681"/>
      <c r="I146" s="681"/>
      <c r="J146" s="681"/>
      <c r="K146" s="681"/>
      <c r="L146" s="681"/>
      <c r="M146" s="681"/>
    </row>
    <row r="147" spans="1:18" ht="15" thickBot="1">
      <c r="A147" s="724" t="s">
        <v>931</v>
      </c>
      <c r="B147" s="681" t="s">
        <v>800</v>
      </c>
      <c r="C147" s="681"/>
      <c r="D147" s="681"/>
      <c r="E147" s="681"/>
      <c r="F147" s="681"/>
      <c r="G147" s="681"/>
      <c r="H147" s="681"/>
      <c r="I147" s="681"/>
      <c r="J147" s="681"/>
      <c r="K147" s="681"/>
      <c r="L147" s="681"/>
      <c r="M147" s="681"/>
      <c r="O147" s="349"/>
      <c r="R147" s="356"/>
    </row>
    <row r="148" spans="1:18" ht="15" thickBot="1">
      <c r="B148" s="681"/>
      <c r="C148" s="681"/>
      <c r="D148" s="681"/>
      <c r="E148" s="681"/>
      <c r="F148" s="681"/>
      <c r="G148" s="681"/>
      <c r="H148" s="681"/>
      <c r="I148" s="681"/>
      <c r="J148" s="681"/>
      <c r="K148" s="681"/>
      <c r="L148" s="681"/>
      <c r="M148" s="681"/>
    </row>
    <row r="149" spans="1:18" ht="15" thickBot="1">
      <c r="A149" s="724" t="s">
        <v>932</v>
      </c>
      <c r="B149" s="681" t="s">
        <v>803</v>
      </c>
      <c r="C149" s="681"/>
      <c r="D149" s="681"/>
      <c r="E149" s="681"/>
      <c r="F149" s="681"/>
      <c r="G149" s="681"/>
      <c r="H149" s="681"/>
      <c r="I149" s="681"/>
      <c r="J149" s="681"/>
      <c r="K149" s="681"/>
      <c r="L149" s="681"/>
      <c r="M149" s="681"/>
      <c r="O149" s="349"/>
      <c r="R149" s="356"/>
    </row>
    <row r="150" spans="1:18">
      <c r="B150" s="681" t="s">
        <v>822</v>
      </c>
      <c r="C150" s="681"/>
      <c r="D150" s="681"/>
      <c r="E150" s="681"/>
      <c r="F150" s="681"/>
      <c r="G150" s="681"/>
      <c r="H150" s="681"/>
      <c r="I150" s="681"/>
      <c r="J150" s="681"/>
      <c r="K150" s="681"/>
      <c r="L150" s="681"/>
      <c r="M150" s="681"/>
    </row>
    <row r="151" spans="1:18" ht="15" thickBot="1">
      <c r="B151" s="681"/>
      <c r="C151" s="681"/>
      <c r="D151" s="681"/>
      <c r="E151" s="681"/>
      <c r="F151" s="681"/>
      <c r="G151" s="681"/>
      <c r="H151" s="681"/>
      <c r="I151" s="681"/>
      <c r="J151" s="681"/>
      <c r="K151" s="681"/>
      <c r="L151" s="681"/>
      <c r="M151" s="681"/>
    </row>
    <row r="152" spans="1:18" ht="15" thickBot="1">
      <c r="A152" s="724" t="s">
        <v>933</v>
      </c>
      <c r="B152" s="681" t="s">
        <v>804</v>
      </c>
      <c r="C152" s="681"/>
      <c r="D152" s="681"/>
      <c r="E152" s="681"/>
      <c r="F152" s="681"/>
      <c r="G152" s="681"/>
      <c r="H152" s="681"/>
      <c r="I152" s="681"/>
      <c r="J152" s="681"/>
      <c r="K152" s="681"/>
      <c r="L152" s="681"/>
      <c r="M152" s="681"/>
      <c r="O152" s="349"/>
      <c r="R152" s="356"/>
    </row>
    <row r="153" spans="1:18">
      <c r="B153" s="681" t="s">
        <v>805</v>
      </c>
      <c r="C153" s="681"/>
      <c r="D153" s="681"/>
      <c r="E153" s="681"/>
      <c r="F153" s="681"/>
      <c r="G153" s="681"/>
      <c r="H153" s="681"/>
      <c r="I153" s="681"/>
      <c r="J153" s="681"/>
      <c r="K153" s="681"/>
      <c r="L153" s="681"/>
      <c r="M153" s="681"/>
    </row>
    <row r="154" spans="1:18" ht="15" thickBot="1">
      <c r="B154" s="681"/>
      <c r="C154" s="681"/>
      <c r="D154" s="681"/>
      <c r="E154" s="681"/>
      <c r="F154" s="681"/>
      <c r="G154" s="681"/>
      <c r="H154" s="681"/>
      <c r="I154" s="681"/>
      <c r="J154" s="681"/>
      <c r="K154" s="681"/>
      <c r="L154" s="681"/>
      <c r="M154" s="681"/>
      <c r="O154" s="516"/>
      <c r="P154" s="579"/>
      <c r="Q154" s="579"/>
      <c r="R154" s="581"/>
    </row>
    <row r="155" spans="1:18" ht="15" thickBot="1">
      <c r="A155" s="724" t="s">
        <v>934</v>
      </c>
      <c r="B155" s="681" t="s">
        <v>821</v>
      </c>
      <c r="C155" s="681"/>
      <c r="D155" s="681"/>
      <c r="E155" s="681"/>
      <c r="F155" s="681"/>
      <c r="G155" s="681"/>
      <c r="H155" s="681"/>
      <c r="I155" s="681"/>
      <c r="J155" s="681"/>
      <c r="K155" s="681"/>
      <c r="L155" s="681"/>
      <c r="M155" s="681"/>
      <c r="O155" s="349"/>
      <c r="R155" s="356"/>
    </row>
    <row r="156" spans="1:18" ht="15" thickBot="1">
      <c r="B156" s="681"/>
      <c r="C156" s="681"/>
      <c r="D156" s="681"/>
      <c r="E156" s="681"/>
      <c r="F156" s="681"/>
      <c r="G156" s="681"/>
      <c r="H156" s="681"/>
      <c r="I156" s="681"/>
      <c r="J156" s="681"/>
      <c r="K156" s="681"/>
      <c r="L156" s="681"/>
      <c r="M156" s="681"/>
    </row>
    <row r="157" spans="1:18" ht="15" thickBot="1">
      <c r="A157" s="724" t="s">
        <v>935</v>
      </c>
      <c r="B157" s="509" t="s">
        <v>540</v>
      </c>
      <c r="C157" s="681"/>
      <c r="D157" s="681"/>
      <c r="E157" s="681"/>
      <c r="F157" s="681"/>
      <c r="G157" s="681"/>
      <c r="H157" s="681"/>
      <c r="I157" s="681"/>
      <c r="J157" s="681"/>
      <c r="K157" s="681"/>
      <c r="L157" s="681"/>
      <c r="M157" s="681"/>
      <c r="O157" s="349"/>
      <c r="R157" s="356"/>
    </row>
    <row r="158" spans="1:18">
      <c r="B158" s="509" t="s">
        <v>820</v>
      </c>
      <c r="C158" s="681"/>
      <c r="D158" s="681"/>
      <c r="E158" s="681"/>
      <c r="F158" s="681"/>
      <c r="G158" s="681"/>
      <c r="H158" s="681"/>
      <c r="I158" s="681"/>
      <c r="J158" s="681"/>
      <c r="K158" s="681"/>
      <c r="L158" s="681"/>
      <c r="M158" s="681"/>
    </row>
    <row r="159" spans="1:18" ht="15" thickBot="1">
      <c r="C159" s="681"/>
      <c r="D159" s="681"/>
      <c r="E159" s="681"/>
      <c r="F159" s="681"/>
      <c r="G159" s="681"/>
      <c r="H159" s="681"/>
      <c r="I159" s="681"/>
      <c r="J159" s="681"/>
      <c r="K159" s="681"/>
      <c r="L159" s="681"/>
      <c r="M159" s="681"/>
    </row>
    <row r="160" spans="1:18" ht="15" thickBot="1">
      <c r="A160" s="724" t="s">
        <v>936</v>
      </c>
      <c r="B160" s="509" t="s">
        <v>541</v>
      </c>
      <c r="C160" s="681"/>
      <c r="D160" s="681"/>
      <c r="E160" s="681"/>
      <c r="F160" s="681"/>
      <c r="G160" s="681"/>
      <c r="H160" s="681"/>
      <c r="I160" s="681"/>
      <c r="J160" s="681"/>
      <c r="K160" s="681"/>
      <c r="L160" s="681"/>
      <c r="M160" s="681"/>
      <c r="O160" s="349"/>
      <c r="R160" s="356"/>
    </row>
    <row r="161" spans="1:18" ht="15" thickBot="1">
      <c r="C161" s="681"/>
      <c r="D161" s="681"/>
      <c r="E161" s="681"/>
      <c r="F161" s="681"/>
      <c r="G161" s="681"/>
      <c r="H161" s="681"/>
      <c r="I161" s="681"/>
      <c r="J161" s="681"/>
      <c r="K161" s="681"/>
      <c r="L161" s="681"/>
      <c r="M161" s="681"/>
    </row>
    <row r="162" spans="1:18" ht="15" thickBot="1">
      <c r="A162" s="724" t="s">
        <v>937</v>
      </c>
      <c r="B162" s="509" t="s">
        <v>542</v>
      </c>
      <c r="C162" s="681"/>
      <c r="D162" s="681"/>
      <c r="E162" s="681"/>
      <c r="F162" s="681"/>
      <c r="G162" s="681"/>
      <c r="H162" s="681"/>
      <c r="I162" s="681"/>
      <c r="J162" s="681"/>
      <c r="K162" s="681"/>
      <c r="L162" s="681"/>
      <c r="M162" s="681"/>
      <c r="O162" s="349"/>
      <c r="R162" s="356"/>
    </row>
    <row r="163" spans="1:18">
      <c r="B163" s="509" t="s">
        <v>499</v>
      </c>
      <c r="C163" s="681"/>
      <c r="D163" s="681"/>
      <c r="E163" s="681"/>
      <c r="F163" s="681"/>
      <c r="G163" s="681"/>
      <c r="H163" s="681"/>
      <c r="I163" s="681"/>
      <c r="J163" s="681"/>
      <c r="K163" s="681"/>
      <c r="L163" s="681"/>
      <c r="M163" s="681"/>
    </row>
    <row r="164" spans="1:18" ht="15" thickBot="1">
      <c r="B164" s="510"/>
      <c r="C164" s="681"/>
      <c r="D164" s="681"/>
      <c r="E164" s="681"/>
      <c r="F164" s="681"/>
      <c r="G164" s="681"/>
      <c r="H164" s="681"/>
      <c r="I164" s="681"/>
      <c r="J164" s="681"/>
      <c r="K164" s="681"/>
      <c r="L164" s="681"/>
      <c r="M164" s="681"/>
    </row>
    <row r="165" spans="1:18" ht="15" thickBot="1">
      <c r="A165" s="724" t="s">
        <v>938</v>
      </c>
      <c r="B165" s="509" t="s">
        <v>543</v>
      </c>
      <c r="C165" s="681"/>
      <c r="D165" s="681"/>
      <c r="E165" s="681"/>
      <c r="F165" s="681"/>
      <c r="G165" s="681"/>
      <c r="H165" s="681"/>
      <c r="I165" s="681"/>
      <c r="J165" s="681"/>
      <c r="K165" s="681"/>
      <c r="L165" s="681"/>
      <c r="M165" s="681"/>
      <c r="O165" s="349"/>
      <c r="R165" s="356"/>
    </row>
    <row r="166" spans="1:18">
      <c r="B166" s="509" t="s">
        <v>500</v>
      </c>
      <c r="C166" s="681"/>
      <c r="D166" s="681"/>
      <c r="E166" s="681"/>
      <c r="F166" s="681"/>
      <c r="G166" s="681"/>
      <c r="H166" s="681"/>
      <c r="I166" s="681"/>
      <c r="J166" s="681"/>
      <c r="K166" s="681"/>
      <c r="L166" s="681"/>
      <c r="M166" s="681"/>
    </row>
    <row r="167" spans="1:18" ht="15" thickBot="1"/>
    <row r="168" spans="1:18" ht="15" thickBot="1">
      <c r="A168" s="724" t="s">
        <v>939</v>
      </c>
      <c r="B168" s="509" t="s">
        <v>544</v>
      </c>
      <c r="O168" s="349"/>
      <c r="R168" s="356"/>
    </row>
    <row r="169" spans="1:18">
      <c r="B169" s="509" t="s">
        <v>501</v>
      </c>
    </row>
    <row r="170" spans="1:18" ht="15" thickBot="1">
      <c r="O170" s="516"/>
      <c r="P170" s="579"/>
      <c r="Q170" s="579"/>
      <c r="R170" s="581"/>
    </row>
    <row r="171" spans="1:18" ht="15" thickBot="1">
      <c r="A171" s="724" t="s">
        <v>940</v>
      </c>
      <c r="B171" s="509" t="s">
        <v>545</v>
      </c>
      <c r="O171" s="349"/>
      <c r="R171" s="356"/>
    </row>
    <row r="172" spans="1:18" ht="15" thickBot="1">
      <c r="O172" s="516"/>
      <c r="P172" s="579"/>
      <c r="Q172" s="579"/>
      <c r="R172" s="581"/>
    </row>
    <row r="173" spans="1:18" ht="15" thickBot="1">
      <c r="A173" s="724" t="s">
        <v>941</v>
      </c>
      <c r="B173" s="509" t="s">
        <v>546</v>
      </c>
      <c r="O173" s="349"/>
      <c r="R173" s="356"/>
    </row>
    <row r="174" spans="1:18">
      <c r="B174" s="509" t="s">
        <v>502</v>
      </c>
    </row>
    <row r="175" spans="1:18" ht="15" thickBot="1">
      <c r="O175" s="516"/>
      <c r="P175" s="579"/>
      <c r="Q175" s="579"/>
      <c r="R175" s="581"/>
    </row>
    <row r="176" spans="1:18" ht="15" thickBot="1">
      <c r="A176" s="724" t="s">
        <v>942</v>
      </c>
      <c r="B176" s="509" t="s">
        <v>547</v>
      </c>
      <c r="O176" s="349"/>
      <c r="R176" s="356"/>
    </row>
    <row r="177" spans="1:18">
      <c r="B177" s="509" t="s">
        <v>548</v>
      </c>
    </row>
    <row r="178" spans="1:18">
      <c r="O178" s="516"/>
      <c r="P178" s="579"/>
      <c r="Q178" s="579"/>
      <c r="R178" s="581"/>
    </row>
    <row r="179" spans="1:18" ht="15">
      <c r="B179" s="515" t="s">
        <v>549</v>
      </c>
    </row>
    <row r="181" spans="1:18" ht="15" thickBot="1">
      <c r="A181" s="724" t="s">
        <v>943</v>
      </c>
      <c r="B181" s="509" t="s">
        <v>503</v>
      </c>
      <c r="O181" s="516"/>
      <c r="P181" s="579"/>
      <c r="Q181" s="579"/>
      <c r="R181" s="581"/>
    </row>
    <row r="182" spans="1:18" ht="15" thickBot="1">
      <c r="B182" s="509" t="s">
        <v>551</v>
      </c>
      <c r="O182" s="349"/>
      <c r="R182" s="356"/>
    </row>
    <row r="183" spans="1:18" ht="15" thickBot="1">
      <c r="B183" s="509" t="s">
        <v>554</v>
      </c>
      <c r="O183" s="349"/>
      <c r="R183" s="356"/>
    </row>
    <row r="184" spans="1:18" ht="15" thickBot="1">
      <c r="B184" s="509" t="s">
        <v>555</v>
      </c>
      <c r="O184" s="349"/>
      <c r="R184" s="356"/>
    </row>
    <row r="185" spans="1:18" ht="15" thickBot="1">
      <c r="B185" s="509" t="s">
        <v>552</v>
      </c>
      <c r="O185" s="349"/>
      <c r="R185" s="356"/>
    </row>
    <row r="186" spans="1:18" ht="15" thickBot="1">
      <c r="B186" s="509" t="s">
        <v>553</v>
      </c>
      <c r="O186" s="349"/>
      <c r="R186" s="356"/>
    </row>
    <row r="188" spans="1:18" ht="15">
      <c r="B188" s="515" t="s">
        <v>550</v>
      </c>
    </row>
    <row r="189" spans="1:18" ht="15">
      <c r="B189" s="515"/>
    </row>
    <row r="190" spans="1:18" ht="15" thickBot="1">
      <c r="A190" s="724" t="s">
        <v>944</v>
      </c>
      <c r="B190" s="509" t="s">
        <v>504</v>
      </c>
    </row>
    <row r="191" spans="1:18" ht="15" thickBot="1">
      <c r="B191" s="509" t="s">
        <v>556</v>
      </c>
      <c r="O191" s="349"/>
      <c r="R191" s="356"/>
    </row>
    <row r="192" spans="1:18" ht="15" thickBot="1">
      <c r="B192" s="509" t="s">
        <v>557</v>
      </c>
      <c r="O192" s="349"/>
      <c r="R192" s="356"/>
    </row>
    <row r="193" spans="15:18">
      <c r="O193" s="516"/>
      <c r="P193" s="579"/>
      <c r="Q193" s="579"/>
      <c r="R193" s="581"/>
    </row>
    <row r="194" spans="15:18">
      <c r="O194" s="516"/>
      <c r="P194" s="579"/>
      <c r="Q194" s="579"/>
      <c r="R194" s="581"/>
    </row>
    <row r="195" spans="15:18">
      <c r="O195" s="516"/>
      <c r="P195" s="579"/>
      <c r="Q195" s="579"/>
      <c r="R195" s="581"/>
    </row>
    <row r="196" spans="15:18">
      <c r="O196" s="516"/>
      <c r="P196" s="579"/>
      <c r="Q196" s="579"/>
      <c r="R196" s="581"/>
    </row>
    <row r="197" spans="15:18">
      <c r="O197" s="516"/>
      <c r="P197" s="579"/>
      <c r="Q197" s="579"/>
      <c r="R197" s="581"/>
    </row>
    <row r="198" spans="15:18">
      <c r="O198" s="579"/>
      <c r="P198" s="579"/>
      <c r="Q198" s="579"/>
      <c r="R198" s="579"/>
    </row>
    <row r="199" spans="15:18">
      <c r="O199" s="579"/>
      <c r="P199" s="579"/>
      <c r="Q199" s="579"/>
      <c r="R199" s="579"/>
    </row>
    <row r="200" spans="15:18">
      <c r="O200" s="579"/>
      <c r="P200" s="579"/>
      <c r="Q200" s="579"/>
      <c r="R200" s="579"/>
    </row>
    <row r="201" spans="15:18">
      <c r="O201" s="516"/>
      <c r="P201" s="579"/>
      <c r="Q201" s="579"/>
      <c r="R201" s="581"/>
    </row>
    <row r="202" spans="15:18">
      <c r="O202" s="516"/>
      <c r="P202" s="579"/>
      <c r="Q202" s="579"/>
      <c r="R202" s="581"/>
    </row>
    <row r="203" spans="15:18">
      <c r="O203" s="579"/>
      <c r="P203" s="579"/>
      <c r="Q203" s="579"/>
      <c r="R203" s="579"/>
    </row>
    <row r="204" spans="15:18">
      <c r="O204" s="579"/>
      <c r="P204" s="579"/>
      <c r="Q204" s="579"/>
      <c r="R204" s="579"/>
    </row>
    <row r="205" spans="15:18">
      <c r="O205" s="579"/>
      <c r="P205" s="579"/>
      <c r="Q205" s="579"/>
      <c r="R205" s="579"/>
    </row>
    <row r="206" spans="15:18">
      <c r="O206" s="579"/>
      <c r="P206" s="579"/>
      <c r="Q206" s="579"/>
      <c r="R206" s="579"/>
    </row>
    <row r="207" spans="15:18">
      <c r="O207" s="579"/>
      <c r="P207" s="579"/>
      <c r="Q207" s="579"/>
      <c r="R207" s="579"/>
    </row>
    <row r="208" spans="15:18">
      <c r="O208" s="579"/>
      <c r="P208" s="579"/>
      <c r="Q208" s="579"/>
      <c r="R208" s="579"/>
    </row>
    <row r="209" spans="15:18">
      <c r="O209" s="579"/>
      <c r="P209" s="579"/>
      <c r="Q209" s="579"/>
      <c r="R209" s="579"/>
    </row>
  </sheetData>
  <mergeCells count="2">
    <mergeCell ref="N3:P3"/>
    <mergeCell ref="N4:P4"/>
  </mergeCells>
  <pageMargins left="0.70866141732283472" right="0.70866141732283472" top="0.74803149606299213" bottom="0.74803149606299213" header="0.31496062992125984" footer="0.31496062992125984"/>
  <pageSetup paperSize="9" scale="47" orientation="portrait" r:id="rId1"/>
  <rowBreaks count="1" manualBreakCount="1">
    <brk id="98"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66"/>
  <sheetViews>
    <sheetView view="pageBreakPreview" topLeftCell="A4" zoomScale="90" zoomScaleNormal="100" zoomScaleSheetLayoutView="90" workbookViewId="0">
      <selection activeCell="C25" sqref="C25"/>
    </sheetView>
  </sheetViews>
  <sheetFormatPr defaultColWidth="9" defaultRowHeight="14.25"/>
  <cols>
    <col min="1" max="1" width="1.625" style="1" customWidth="1"/>
    <col min="2" max="2" width="5.625" style="1" customWidth="1"/>
    <col min="3" max="3" width="59.125" style="1" customWidth="1"/>
    <col min="4" max="4" width="1.625" style="1" customWidth="1"/>
    <col min="5" max="5" width="14.375" style="1" customWidth="1"/>
    <col min="6" max="6" width="1.625" style="1" customWidth="1"/>
    <col min="7" max="7" width="14.375" style="1" customWidth="1"/>
    <col min="8" max="8" width="1.625" style="1" customWidth="1"/>
    <col min="9" max="9" width="14.375" style="1" customWidth="1"/>
    <col min="10" max="10" width="1.625" style="1" customWidth="1"/>
    <col min="11" max="11" width="14.125" style="1" customWidth="1"/>
    <col min="12" max="12" width="1.625" style="1" customWidth="1"/>
    <col min="13" max="13" width="14.125" style="1" customWidth="1"/>
    <col min="14" max="14" width="1.625" style="1" customWidth="1"/>
    <col min="15" max="15" width="14.125" style="1" customWidth="1"/>
    <col min="16" max="16" width="1.625" style="1" customWidth="1"/>
    <col min="17" max="17" width="13.625" style="26" customWidth="1"/>
    <col min="18" max="18" width="1.625" style="1" customWidth="1"/>
    <col min="19" max="19" width="4.875" style="1" customWidth="1"/>
    <col min="20" max="20" width="1.625" style="1" customWidth="1"/>
    <col min="21" max="21" width="11.625" style="1" customWidth="1"/>
    <col min="22" max="22" width="1.625" style="1" customWidth="1"/>
    <col min="23" max="23" width="11.625" style="1" customWidth="1"/>
    <col min="24" max="24" width="1.625" style="1" customWidth="1"/>
    <col min="25" max="25" width="11.625" style="1" customWidth="1"/>
    <col min="26" max="26" width="1.625" style="1" customWidth="1"/>
    <col min="27" max="27" width="11.625" style="1" customWidth="1"/>
    <col min="28" max="28" width="1.625" style="1" customWidth="1"/>
    <col min="29" max="29" width="11.625" style="1" customWidth="1"/>
    <col min="30" max="30" width="1.625" style="1" customWidth="1"/>
    <col min="31" max="31" width="11.625" style="1" customWidth="1"/>
    <col min="32" max="32" width="1.625" style="1" customWidth="1"/>
    <col min="33" max="33" width="11.625" style="1" customWidth="1"/>
    <col min="34" max="34" width="1.625" style="1" customWidth="1"/>
    <col min="35" max="35" width="11.625" style="1" customWidth="1"/>
    <col min="36" max="36" width="1.625" style="1" customWidth="1"/>
    <col min="37" max="37" width="11.625" style="1" customWidth="1"/>
    <col min="38" max="38" width="1.625" style="1" customWidth="1"/>
    <col min="39" max="39" width="11.625" style="1" customWidth="1"/>
    <col min="40" max="40" width="1.625" style="1" customWidth="1"/>
    <col min="41" max="41" width="11.625" style="1" customWidth="1"/>
    <col min="42" max="42" width="1.625" style="1" customWidth="1"/>
    <col min="43" max="43" width="11.625" style="1" customWidth="1"/>
    <col min="44" max="44" width="1.625" style="1" customWidth="1"/>
    <col min="45" max="45" width="11.625" style="1" customWidth="1"/>
    <col min="46" max="46" width="1.625" style="1" customWidth="1"/>
    <col min="47" max="16384" width="9" style="1"/>
  </cols>
  <sheetData>
    <row r="1" spans="1:35" s="509" customFormat="1" ht="15">
      <c r="B1" s="651" t="s">
        <v>726</v>
      </c>
      <c r="C1" s="652"/>
      <c r="N1" s="579"/>
      <c r="O1" s="579"/>
      <c r="P1" s="580"/>
    </row>
    <row r="2" spans="1:35" s="509" customFormat="1" ht="15">
      <c r="B2" s="653"/>
      <c r="C2" s="652"/>
      <c r="N2" s="579"/>
      <c r="O2" s="579"/>
      <c r="P2" s="579"/>
    </row>
    <row r="3" spans="1:35" s="509" customFormat="1">
      <c r="B3" s="1" t="s">
        <v>775</v>
      </c>
      <c r="N3" s="579"/>
      <c r="O3" s="579"/>
      <c r="P3" s="579"/>
    </row>
    <row r="4" spans="1:35" s="509" customFormat="1">
      <c r="B4" s="1" t="s">
        <v>328</v>
      </c>
      <c r="C4" s="509" t="s">
        <v>769</v>
      </c>
      <c r="N4" s="579"/>
      <c r="O4" s="579"/>
      <c r="P4" s="579"/>
    </row>
    <row r="5" spans="1:35" s="509" customFormat="1">
      <c r="B5" s="1" t="s">
        <v>329</v>
      </c>
      <c r="C5" s="509" t="s">
        <v>776</v>
      </c>
      <c r="N5" s="579"/>
      <c r="O5" s="579"/>
      <c r="P5" s="579"/>
    </row>
    <row r="6" spans="1:35" s="509" customFormat="1" ht="15">
      <c r="B6" s="103"/>
      <c r="N6" s="579"/>
      <c r="O6" s="579"/>
      <c r="P6" s="579"/>
    </row>
    <row r="7" spans="1:35" s="509" customFormat="1">
      <c r="B7" s="1" t="s">
        <v>768</v>
      </c>
      <c r="N7" s="579"/>
      <c r="O7" s="579"/>
      <c r="P7" s="579"/>
    </row>
    <row r="8" spans="1:35" s="509" customFormat="1">
      <c r="N8" s="516"/>
      <c r="O8" s="579"/>
      <c r="P8" s="581"/>
      <c r="R8" s="510"/>
    </row>
    <row r="9" spans="1:35" s="105" customFormat="1" ht="15.75" customHeight="1">
      <c r="A9" s="374"/>
      <c r="B9" s="374"/>
      <c r="C9" s="374"/>
      <c r="D9" s="374"/>
      <c r="E9" s="811" t="s">
        <v>745</v>
      </c>
      <c r="F9" s="811"/>
      <c r="G9" s="811"/>
      <c r="H9" s="811"/>
      <c r="I9" s="811"/>
      <c r="J9" s="441"/>
      <c r="K9" s="811" t="s">
        <v>746</v>
      </c>
      <c r="L9" s="811"/>
      <c r="M9" s="811"/>
      <c r="N9" s="811"/>
      <c r="O9" s="811"/>
      <c r="P9" s="441"/>
      <c r="Q9" s="441"/>
      <c r="R9" s="1"/>
      <c r="S9" s="1"/>
      <c r="T9" s="1"/>
      <c r="U9" s="1"/>
      <c r="V9" s="1"/>
      <c r="W9" s="1"/>
      <c r="X9" s="1"/>
      <c r="Y9" s="1"/>
      <c r="Z9" s="1"/>
      <c r="AA9" s="1"/>
      <c r="AB9" s="1"/>
      <c r="AC9" s="1"/>
      <c r="AD9" s="1"/>
      <c r="AE9" s="1"/>
      <c r="AF9" s="1"/>
      <c r="AG9" s="1"/>
      <c r="AH9" s="1"/>
      <c r="AI9" s="1"/>
    </row>
    <row r="10" spans="1:35" ht="16.5" customHeight="1">
      <c r="A10" s="6"/>
      <c r="B10" s="618"/>
      <c r="C10" s="6"/>
      <c r="D10" s="618"/>
      <c r="E10" s="812" t="s">
        <v>708</v>
      </c>
      <c r="F10" s="812"/>
      <c r="G10" s="812"/>
      <c r="H10" s="812"/>
      <c r="I10" s="812"/>
      <c r="J10" s="442"/>
      <c r="K10" s="812" t="s">
        <v>447</v>
      </c>
      <c r="L10" s="812"/>
      <c r="M10" s="812"/>
      <c r="N10" s="812"/>
      <c r="O10" s="812"/>
      <c r="P10" s="442"/>
      <c r="Q10" s="442"/>
    </row>
    <row r="12" spans="1:35">
      <c r="B12" s="1" t="s">
        <v>591</v>
      </c>
      <c r="E12" s="140"/>
      <c r="F12" s="39"/>
      <c r="G12" s="140"/>
      <c r="H12" s="65"/>
      <c r="I12" s="140"/>
      <c r="J12" s="39"/>
      <c r="K12" s="140"/>
      <c r="L12" s="65"/>
      <c r="M12" s="140"/>
      <c r="N12" s="65"/>
      <c r="O12" s="140"/>
    </row>
    <row r="14" spans="1:35">
      <c r="B14" s="92" t="s">
        <v>86</v>
      </c>
      <c r="D14" s="619"/>
      <c r="E14" s="131" t="s">
        <v>45</v>
      </c>
      <c r="F14" s="619"/>
      <c r="G14" s="131" t="s">
        <v>45</v>
      </c>
      <c r="H14" s="617"/>
      <c r="I14" s="131" t="s">
        <v>45</v>
      </c>
      <c r="J14" s="619"/>
      <c r="K14" s="131" t="s">
        <v>45</v>
      </c>
      <c r="L14" s="617"/>
      <c r="M14" s="131" t="s">
        <v>45</v>
      </c>
      <c r="N14" s="617"/>
      <c r="O14" s="131" t="s">
        <v>45</v>
      </c>
      <c r="P14" s="619"/>
      <c r="Q14" s="138"/>
      <c r="R14" s="619"/>
    </row>
    <row r="15" spans="1:35" s="619" customFormat="1">
      <c r="E15" s="133" t="s">
        <v>257</v>
      </c>
      <c r="G15" s="133" t="s">
        <v>257</v>
      </c>
      <c r="H15" s="617"/>
      <c r="I15" s="133" t="s">
        <v>257</v>
      </c>
      <c r="K15" s="133" t="s">
        <v>257</v>
      </c>
      <c r="L15" s="617"/>
      <c r="M15" s="133" t="s">
        <v>257</v>
      </c>
      <c r="N15" s="617"/>
      <c r="O15" s="133" t="s">
        <v>257</v>
      </c>
      <c r="Q15" s="324"/>
    </row>
    <row r="17" spans="2:56">
      <c r="B17" s="137" t="s">
        <v>898</v>
      </c>
      <c r="C17" s="26"/>
      <c r="E17" s="140"/>
      <c r="F17" s="39"/>
      <c r="G17" s="140"/>
      <c r="H17" s="65"/>
      <c r="I17" s="140"/>
      <c r="J17" s="39"/>
      <c r="K17" s="143"/>
      <c r="L17" s="65"/>
      <c r="M17" s="143"/>
      <c r="N17" s="65"/>
      <c r="O17" s="143"/>
    </row>
    <row r="18" spans="2:56">
      <c r="D18" s="619"/>
      <c r="E18" s="134"/>
      <c r="F18" s="619"/>
      <c r="G18" s="134"/>
      <c r="H18" s="617"/>
      <c r="I18" s="134"/>
      <c r="J18" s="619"/>
      <c r="K18" s="134"/>
      <c r="L18" s="617"/>
      <c r="M18" s="135"/>
      <c r="N18" s="617"/>
      <c r="O18" s="135"/>
      <c r="P18" s="619"/>
      <c r="Q18" s="132"/>
      <c r="R18" s="619"/>
    </row>
    <row r="19" spans="2:56" ht="15">
      <c r="B19" s="444" t="s">
        <v>443</v>
      </c>
      <c r="D19" s="619"/>
      <c r="E19" s="134"/>
      <c r="F19" s="619"/>
      <c r="G19" s="134"/>
      <c r="H19" s="617"/>
      <c r="I19" s="134"/>
      <c r="J19" s="619"/>
      <c r="K19" s="134"/>
      <c r="L19" s="617"/>
      <c r="M19" s="135"/>
      <c r="N19" s="617"/>
      <c r="O19" s="135"/>
      <c r="P19" s="619"/>
      <c r="R19" s="619"/>
    </row>
    <row r="20" spans="2:56" s="26" customFormat="1" ht="6" customHeight="1">
      <c r="B20" s="137"/>
      <c r="D20" s="39"/>
      <c r="E20" s="138"/>
      <c r="F20" s="39"/>
      <c r="G20" s="138"/>
      <c r="H20" s="65"/>
      <c r="I20" s="138"/>
      <c r="J20" s="39"/>
      <c r="K20" s="138"/>
      <c r="L20" s="65"/>
      <c r="M20" s="138"/>
      <c r="N20" s="65"/>
      <c r="O20" s="138"/>
      <c r="P20" s="39"/>
      <c r="Q20" s="139"/>
      <c r="R20" s="39"/>
    </row>
    <row r="21" spans="2:56" s="26" customFormat="1">
      <c r="B21" s="137" t="s">
        <v>106</v>
      </c>
      <c r="D21" s="39"/>
      <c r="E21" s="140"/>
      <c r="F21" s="39"/>
      <c r="G21" s="140"/>
      <c r="H21" s="65"/>
      <c r="I21" s="140"/>
      <c r="J21" s="39"/>
      <c r="K21" s="140"/>
      <c r="L21" s="65"/>
      <c r="M21" s="140"/>
      <c r="N21" s="65"/>
      <c r="O21" s="140"/>
      <c r="P21" s="39"/>
      <c r="Q21" s="143"/>
      <c r="R21" s="39"/>
    </row>
    <row r="22" spans="2:56" s="26" customFormat="1" ht="6" customHeight="1">
      <c r="B22" s="137"/>
      <c r="D22" s="39"/>
      <c r="E22" s="138"/>
      <c r="F22" s="39"/>
      <c r="G22" s="138"/>
      <c r="H22" s="65"/>
      <c r="I22" s="138"/>
      <c r="J22" s="39"/>
      <c r="K22" s="138"/>
      <c r="L22" s="65"/>
      <c r="M22" s="138"/>
      <c r="N22" s="65"/>
      <c r="O22" s="138"/>
      <c r="P22" s="39"/>
      <c r="Q22" s="143"/>
      <c r="R22" s="39"/>
    </row>
    <row r="23" spans="2:56">
      <c r="B23" s="92" t="s">
        <v>709</v>
      </c>
      <c r="D23" s="141"/>
      <c r="E23" s="142"/>
      <c r="F23" s="141"/>
      <c r="G23" s="142"/>
      <c r="H23" s="141"/>
      <c r="I23" s="142"/>
      <c r="J23" s="141"/>
      <c r="K23" s="142"/>
      <c r="L23" s="141"/>
      <c r="M23" s="142"/>
      <c r="N23" s="141"/>
      <c r="O23" s="142"/>
      <c r="P23" s="141"/>
      <c r="Q23" s="143"/>
      <c r="R23" s="619"/>
    </row>
    <row r="24" spans="2:56" s="26" customFormat="1" ht="6" customHeight="1">
      <c r="B24" s="137"/>
      <c r="D24" s="39"/>
      <c r="E24" s="138"/>
      <c r="F24" s="39"/>
      <c r="G24" s="138"/>
      <c r="H24" s="65"/>
      <c r="I24" s="138"/>
      <c r="J24" s="39"/>
      <c r="K24" s="138"/>
      <c r="L24" s="65"/>
      <c r="M24" s="138"/>
      <c r="N24" s="65"/>
      <c r="O24" s="138"/>
      <c r="P24" s="39"/>
      <c r="Q24" s="143"/>
      <c r="R24" s="39"/>
    </row>
    <row r="25" spans="2:56">
      <c r="B25" s="92" t="s">
        <v>710</v>
      </c>
      <c r="D25" s="144"/>
      <c r="E25" s="145"/>
      <c r="F25" s="144"/>
      <c r="G25" s="145"/>
      <c r="H25" s="144"/>
      <c r="I25" s="145"/>
      <c r="J25" s="144"/>
      <c r="K25" s="145"/>
      <c r="L25" s="144"/>
      <c r="M25" s="145"/>
      <c r="N25" s="144"/>
      <c r="O25" s="145"/>
      <c r="P25" s="144"/>
      <c r="Q25" s="143"/>
      <c r="R25" s="144"/>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row>
    <row r="26" spans="2:56">
      <c r="B26" s="92"/>
      <c r="D26" s="619"/>
      <c r="E26" s="147"/>
      <c r="F26" s="619"/>
      <c r="G26" s="147"/>
      <c r="H26" s="619"/>
      <c r="I26" s="147"/>
      <c r="J26" s="619"/>
      <c r="K26" s="147"/>
      <c r="L26" s="619"/>
      <c r="M26" s="147"/>
      <c r="N26" s="619"/>
      <c r="O26" s="147"/>
      <c r="P26" s="619"/>
      <c r="Q26" s="143"/>
      <c r="R26" s="619"/>
    </row>
    <row r="27" spans="2:56">
      <c r="B27" s="136"/>
      <c r="D27" s="619"/>
      <c r="E27" s="147" t="s">
        <v>1</v>
      </c>
      <c r="F27" s="619"/>
      <c r="G27" s="147" t="s">
        <v>1</v>
      </c>
      <c r="H27" s="619"/>
      <c r="I27" s="147" t="s">
        <v>1</v>
      </c>
      <c r="J27" s="619"/>
      <c r="K27" s="147" t="s">
        <v>1</v>
      </c>
      <c r="L27" s="619"/>
      <c r="M27" s="147" t="s">
        <v>1</v>
      </c>
      <c r="N27" s="619"/>
      <c r="O27" s="147" t="s">
        <v>1</v>
      </c>
      <c r="P27" s="619"/>
      <c r="Q27" s="143"/>
      <c r="R27" s="619"/>
    </row>
    <row r="28" spans="2:56">
      <c r="B28" s="136"/>
      <c r="D28" s="619"/>
      <c r="E28" s="147"/>
      <c r="F28" s="619"/>
      <c r="G28" s="147"/>
      <c r="H28" s="619"/>
      <c r="I28" s="147"/>
      <c r="J28" s="619"/>
      <c r="K28" s="147"/>
      <c r="L28" s="619"/>
      <c r="M28" s="147"/>
      <c r="N28" s="619"/>
      <c r="O28" s="147"/>
      <c r="P28" s="619"/>
      <c r="Q28" s="143"/>
      <c r="R28" s="619"/>
    </row>
    <row r="29" spans="2:56">
      <c r="B29" s="92" t="s">
        <v>711</v>
      </c>
      <c r="D29" s="619"/>
      <c r="E29" s="148"/>
      <c r="F29" s="147"/>
      <c r="G29" s="148"/>
      <c r="H29" s="147"/>
      <c r="I29" s="148"/>
      <c r="J29" s="147"/>
      <c r="K29" s="148"/>
      <c r="L29" s="147"/>
      <c r="M29" s="148"/>
      <c r="N29" s="147"/>
      <c r="O29" s="148"/>
      <c r="P29" s="619"/>
      <c r="Q29" s="143"/>
      <c r="R29" s="619"/>
    </row>
    <row r="30" spans="2:56">
      <c r="B30" s="136"/>
      <c r="D30" s="619"/>
      <c r="E30" s="147"/>
      <c r="F30" s="619"/>
      <c r="G30" s="147"/>
      <c r="H30" s="619"/>
      <c r="I30" s="147"/>
      <c r="J30" s="619"/>
      <c r="K30" s="147"/>
      <c r="L30" s="619"/>
      <c r="M30" s="147"/>
      <c r="N30" s="619"/>
      <c r="O30" s="147"/>
      <c r="P30" s="619"/>
      <c r="Q30" s="143"/>
      <c r="R30" s="619"/>
    </row>
    <row r="31" spans="2:56">
      <c r="B31" s="136"/>
      <c r="D31" s="619"/>
      <c r="E31" s="147"/>
      <c r="F31" s="619"/>
      <c r="G31" s="147"/>
      <c r="H31" s="619"/>
      <c r="I31" s="147"/>
      <c r="J31" s="619"/>
      <c r="K31" s="147"/>
      <c r="L31" s="619"/>
      <c r="M31" s="147"/>
      <c r="N31" s="619"/>
      <c r="O31" s="147"/>
      <c r="P31" s="619"/>
      <c r="Q31" s="143"/>
      <c r="R31" s="619"/>
    </row>
    <row r="32" spans="2:56" ht="15">
      <c r="B32" s="444" t="s">
        <v>725</v>
      </c>
      <c r="D32" s="619"/>
      <c r="E32" s="147"/>
      <c r="F32" s="619"/>
      <c r="G32" s="147"/>
      <c r="H32" s="619"/>
      <c r="I32" s="147"/>
      <c r="J32" s="619"/>
      <c r="K32" s="147"/>
      <c r="L32" s="619"/>
      <c r="M32" s="147"/>
      <c r="N32" s="619"/>
      <c r="O32" s="147"/>
      <c r="P32" s="619"/>
      <c r="Q32" s="143"/>
      <c r="R32" s="619"/>
    </row>
    <row r="33" spans="2:18">
      <c r="B33" s="92"/>
      <c r="D33" s="619"/>
      <c r="E33" s="157"/>
      <c r="F33" s="157"/>
      <c r="G33" s="157"/>
      <c r="H33" s="157"/>
      <c r="I33" s="157"/>
      <c r="J33" s="157"/>
      <c r="K33" s="157"/>
      <c r="L33" s="157"/>
      <c r="M33" s="157"/>
      <c r="N33" s="157"/>
      <c r="O33" s="157"/>
      <c r="P33" s="619"/>
      <c r="Q33" s="143"/>
      <c r="R33" s="619"/>
    </row>
    <row r="34" spans="2:18">
      <c r="B34" s="92" t="s">
        <v>712</v>
      </c>
      <c r="C34" s="1" t="s">
        <v>713</v>
      </c>
      <c r="D34" s="619"/>
      <c r="E34" s="157" t="s">
        <v>344</v>
      </c>
      <c r="F34" s="157"/>
      <c r="G34" s="157" t="s">
        <v>344</v>
      </c>
      <c r="H34" s="157"/>
      <c r="I34" s="157" t="s">
        <v>344</v>
      </c>
      <c r="J34" s="157"/>
      <c r="K34" s="157" t="s">
        <v>344</v>
      </c>
      <c r="L34" s="157"/>
      <c r="M34" s="157" t="s">
        <v>344</v>
      </c>
      <c r="N34" s="157"/>
      <c r="O34" s="157" t="s">
        <v>344</v>
      </c>
      <c r="P34" s="619"/>
      <c r="Q34" s="143"/>
      <c r="R34" s="619"/>
    </row>
    <row r="35" spans="2:18">
      <c r="B35" s="92" t="s">
        <v>714</v>
      </c>
      <c r="C35" s="1" t="s">
        <v>713</v>
      </c>
      <c r="D35" s="619"/>
      <c r="E35" s="148"/>
      <c r="F35" s="147"/>
      <c r="G35" s="148"/>
      <c r="H35" s="147"/>
      <c r="I35" s="148"/>
      <c r="J35" s="147"/>
      <c r="K35" s="148"/>
      <c r="L35" s="147"/>
      <c r="M35" s="148"/>
      <c r="N35" s="147"/>
      <c r="O35" s="148"/>
      <c r="P35" s="619"/>
      <c r="Q35" s="143"/>
      <c r="R35" s="619"/>
    </row>
    <row r="36" spans="2:18">
      <c r="B36" s="92" t="s">
        <v>715</v>
      </c>
      <c r="C36" s="1" t="s">
        <v>713</v>
      </c>
      <c r="D36" s="619"/>
      <c r="E36" s="148"/>
      <c r="F36" s="147"/>
      <c r="G36" s="148"/>
      <c r="H36" s="147"/>
      <c r="I36" s="148"/>
      <c r="J36" s="147"/>
      <c r="K36" s="148"/>
      <c r="L36" s="147"/>
      <c r="M36" s="148"/>
      <c r="N36" s="147"/>
      <c r="O36" s="148"/>
      <c r="P36" s="619"/>
      <c r="Q36" s="143"/>
      <c r="R36" s="619"/>
    </row>
    <row r="37" spans="2:18">
      <c r="B37" s="92" t="s">
        <v>716</v>
      </c>
      <c r="C37" s="1" t="s">
        <v>713</v>
      </c>
      <c r="D37" s="619"/>
      <c r="E37" s="148"/>
      <c r="F37" s="147"/>
      <c r="G37" s="148"/>
      <c r="H37" s="147"/>
      <c r="I37" s="148"/>
      <c r="J37" s="147"/>
      <c r="K37" s="148"/>
      <c r="L37" s="147"/>
      <c r="M37" s="148"/>
      <c r="N37" s="147"/>
      <c r="O37" s="148"/>
      <c r="P37" s="619"/>
      <c r="Q37" s="143"/>
      <c r="R37" s="619"/>
    </row>
    <row r="38" spans="2:18">
      <c r="B38" s="92" t="s">
        <v>717</v>
      </c>
      <c r="C38" s="1" t="s">
        <v>713</v>
      </c>
      <c r="D38" s="619"/>
      <c r="E38" s="148"/>
      <c r="F38" s="147"/>
      <c r="G38" s="148"/>
      <c r="H38" s="147"/>
      <c r="I38" s="148"/>
      <c r="J38" s="147"/>
      <c r="K38" s="148"/>
      <c r="L38" s="147"/>
      <c r="M38" s="148"/>
      <c r="N38" s="147"/>
      <c r="O38" s="148"/>
      <c r="P38" s="619"/>
      <c r="Q38" s="143"/>
      <c r="R38" s="619"/>
    </row>
    <row r="39" spans="2:18">
      <c r="B39" s="92" t="s">
        <v>718</v>
      </c>
      <c r="C39" s="1" t="s">
        <v>713</v>
      </c>
      <c r="D39" s="619"/>
      <c r="E39" s="148"/>
      <c r="F39" s="147"/>
      <c r="G39" s="148"/>
      <c r="H39" s="147"/>
      <c r="I39" s="148"/>
      <c r="J39" s="147"/>
      <c r="K39" s="148"/>
      <c r="L39" s="147"/>
      <c r="M39" s="148"/>
      <c r="N39" s="147"/>
      <c r="O39" s="148"/>
      <c r="P39" s="619"/>
      <c r="Q39" s="143"/>
      <c r="R39" s="619"/>
    </row>
    <row r="40" spans="2:18">
      <c r="B40" s="92" t="s">
        <v>719</v>
      </c>
      <c r="C40" s="1" t="s">
        <v>713</v>
      </c>
      <c r="D40" s="619"/>
      <c r="E40" s="148"/>
      <c r="F40" s="147"/>
      <c r="G40" s="148"/>
      <c r="H40" s="147"/>
      <c r="I40" s="148"/>
      <c r="J40" s="147"/>
      <c r="K40" s="148"/>
      <c r="L40" s="147"/>
      <c r="M40" s="148"/>
      <c r="N40" s="147"/>
      <c r="O40" s="148"/>
      <c r="P40" s="619"/>
      <c r="Q40" s="143"/>
      <c r="R40" s="619"/>
    </row>
    <row r="41" spans="2:18">
      <c r="B41" s="92" t="s">
        <v>720</v>
      </c>
      <c r="C41" s="1" t="s">
        <v>713</v>
      </c>
      <c r="D41" s="619"/>
      <c r="E41" s="148"/>
      <c r="F41" s="147"/>
      <c r="G41" s="148"/>
      <c r="H41" s="147"/>
      <c r="I41" s="148"/>
      <c r="J41" s="147"/>
      <c r="K41" s="148"/>
      <c r="L41" s="147"/>
      <c r="M41" s="148"/>
      <c r="N41" s="147"/>
      <c r="O41" s="148"/>
      <c r="P41" s="619"/>
      <c r="Q41" s="143"/>
      <c r="R41" s="619"/>
    </row>
    <row r="42" spans="2:18">
      <c r="B42" s="92" t="s">
        <v>721</v>
      </c>
      <c r="C42" s="1" t="s">
        <v>713</v>
      </c>
      <c r="D42" s="619"/>
      <c r="E42" s="148"/>
      <c r="F42" s="147"/>
      <c r="G42" s="148"/>
      <c r="H42" s="147"/>
      <c r="I42" s="148"/>
      <c r="J42" s="147"/>
      <c r="K42" s="148"/>
      <c r="L42" s="147"/>
      <c r="M42" s="148"/>
      <c r="N42" s="147"/>
      <c r="O42" s="148"/>
      <c r="P42" s="619"/>
      <c r="Q42" s="143"/>
      <c r="R42" s="619"/>
    </row>
    <row r="43" spans="2:18">
      <c r="B43" s="92" t="s">
        <v>722</v>
      </c>
      <c r="C43" s="1" t="s">
        <v>713</v>
      </c>
      <c r="D43" s="619"/>
      <c r="E43" s="148"/>
      <c r="F43" s="147"/>
      <c r="G43" s="148"/>
      <c r="H43" s="147"/>
      <c r="I43" s="148"/>
      <c r="J43" s="147"/>
      <c r="K43" s="148"/>
      <c r="L43" s="147"/>
      <c r="M43" s="148"/>
      <c r="N43" s="147"/>
      <c r="O43" s="148"/>
      <c r="P43" s="619"/>
      <c r="Q43" s="143"/>
      <c r="R43" s="619"/>
    </row>
    <row r="44" spans="2:18">
      <c r="B44" s="92"/>
      <c r="E44" s="150"/>
      <c r="F44" s="151"/>
      <c r="G44" s="150"/>
      <c r="H44" s="151"/>
      <c r="I44" s="150"/>
      <c r="J44" s="151"/>
      <c r="K44" s="150"/>
      <c r="L44" s="151"/>
      <c r="M44" s="150"/>
      <c r="N44" s="151"/>
      <c r="O44" s="150"/>
      <c r="Q44" s="143"/>
    </row>
    <row r="45" spans="2:18" ht="15" thickBot="1">
      <c r="B45" s="92" t="s">
        <v>0</v>
      </c>
      <c r="E45" s="153">
        <f>SUM(E35:E44)</f>
        <v>0</v>
      </c>
      <c r="F45" s="151"/>
      <c r="G45" s="153">
        <f>SUM(G35:G44)</f>
        <v>0</v>
      </c>
      <c r="H45" s="151"/>
      <c r="I45" s="153">
        <f>SUM(I35:I44)</f>
        <v>0</v>
      </c>
      <c r="J45" s="151"/>
      <c r="K45" s="153">
        <f>SUM(K35:K44)</f>
        <v>0</v>
      </c>
      <c r="L45" s="151"/>
      <c r="M45" s="153">
        <f>SUM(M35:M44)</f>
        <v>0</v>
      </c>
      <c r="N45" s="151"/>
      <c r="O45" s="153">
        <f>SUM(O35:O44)</f>
        <v>0</v>
      </c>
      <c r="Q45" s="143"/>
    </row>
    <row r="46" spans="2:18" ht="6" customHeight="1" thickTop="1">
      <c r="B46" s="92"/>
      <c r="E46" s="151"/>
      <c r="G46" s="151"/>
      <c r="I46" s="151"/>
      <c r="K46" s="151"/>
      <c r="M46" s="151"/>
      <c r="O46" s="151"/>
      <c r="Q46" s="154"/>
    </row>
    <row r="47" spans="2:18">
      <c r="B47" s="92"/>
      <c r="E47" s="151"/>
      <c r="G47" s="151"/>
      <c r="I47" s="151"/>
      <c r="K47" s="151"/>
      <c r="M47" s="151"/>
      <c r="O47" s="151"/>
    </row>
    <row r="48" spans="2:18">
      <c r="B48" s="92"/>
      <c r="E48" s="151"/>
      <c r="G48" s="151"/>
      <c r="I48" s="151"/>
      <c r="K48" s="151"/>
      <c r="M48" s="151"/>
      <c r="O48" s="151"/>
      <c r="Q48" s="1"/>
    </row>
    <row r="49" spans="2:17" ht="15">
      <c r="B49" s="518" t="s">
        <v>723</v>
      </c>
    </row>
    <row r="50" spans="2:17" ht="15">
      <c r="B50" s="43" t="s">
        <v>724</v>
      </c>
    </row>
    <row r="51" spans="2:17">
      <c r="B51" s="806"/>
      <c r="C51" s="806"/>
      <c r="D51" s="806"/>
      <c r="E51" s="806"/>
      <c r="F51" s="806"/>
      <c r="G51" s="806"/>
    </row>
    <row r="52" spans="2:17">
      <c r="B52" s="806"/>
      <c r="C52" s="806"/>
      <c r="D52" s="806"/>
      <c r="E52" s="806"/>
      <c r="F52" s="806"/>
      <c r="G52" s="806"/>
    </row>
    <row r="53" spans="2:17">
      <c r="B53" s="806"/>
      <c r="C53" s="806"/>
      <c r="D53" s="806"/>
      <c r="E53" s="806"/>
      <c r="F53" s="806"/>
      <c r="G53" s="806"/>
    </row>
    <row r="55" spans="2:17">
      <c r="E55" s="151"/>
      <c r="F55" s="151"/>
      <c r="G55" s="151"/>
      <c r="H55" s="151"/>
      <c r="I55" s="151"/>
      <c r="J55" s="151"/>
      <c r="K55" s="151"/>
      <c r="L55" s="151"/>
      <c r="M55" s="151"/>
      <c r="N55" s="151"/>
      <c r="O55" s="151"/>
      <c r="Q55" s="154"/>
    </row>
    <row r="56" spans="2:17">
      <c r="B56" s="127" t="s">
        <v>256</v>
      </c>
      <c r="C56" s="3"/>
      <c r="D56" s="3"/>
      <c r="E56" s="3"/>
      <c r="F56" s="3"/>
      <c r="G56" s="119"/>
      <c r="H56" s="151"/>
      <c r="I56" s="151"/>
      <c r="J56" s="151"/>
      <c r="K56" s="151"/>
      <c r="L56" s="151"/>
      <c r="M56" s="151"/>
      <c r="N56" s="151"/>
      <c r="O56" s="151"/>
      <c r="Q56" s="154"/>
    </row>
    <row r="57" spans="2:17">
      <c r="B57" s="3"/>
      <c r="C57" s="3"/>
      <c r="D57" s="3"/>
      <c r="E57" s="3"/>
      <c r="F57" s="3"/>
      <c r="G57" s="3"/>
      <c r="H57" s="151"/>
      <c r="I57" s="151"/>
      <c r="J57" s="151"/>
      <c r="K57" s="151"/>
      <c r="L57" s="151"/>
      <c r="M57" s="151"/>
      <c r="N57" s="151"/>
      <c r="O57" s="151"/>
      <c r="Q57" s="154"/>
    </row>
    <row r="58" spans="2:17">
      <c r="B58" s="806"/>
      <c r="C58" s="806"/>
      <c r="D58" s="806"/>
      <c r="E58" s="806"/>
      <c r="F58" s="806"/>
      <c r="G58" s="806"/>
      <c r="H58" s="151"/>
      <c r="I58" s="151"/>
      <c r="J58" s="151"/>
      <c r="K58" s="151"/>
      <c r="L58" s="151"/>
      <c r="M58" s="151"/>
      <c r="N58" s="151"/>
      <c r="O58" s="151"/>
      <c r="Q58" s="154"/>
    </row>
    <row r="59" spans="2:17">
      <c r="B59" s="806"/>
      <c r="C59" s="806"/>
      <c r="D59" s="806"/>
      <c r="E59" s="806"/>
      <c r="F59" s="806"/>
      <c r="G59" s="806"/>
      <c r="H59" s="151"/>
      <c r="I59" s="151"/>
      <c r="J59" s="151"/>
      <c r="K59" s="151"/>
      <c r="L59" s="151"/>
      <c r="M59" s="151"/>
      <c r="N59" s="151"/>
      <c r="O59" s="151"/>
      <c r="Q59" s="154"/>
    </row>
    <row r="60" spans="2:17">
      <c r="B60" s="806"/>
      <c r="C60" s="806"/>
      <c r="D60" s="806"/>
      <c r="E60" s="806"/>
      <c r="F60" s="806"/>
      <c r="G60" s="806"/>
      <c r="H60" s="151"/>
      <c r="I60" s="151"/>
      <c r="J60" s="151"/>
      <c r="K60" s="151"/>
      <c r="L60" s="151"/>
      <c r="M60" s="151"/>
      <c r="N60" s="151"/>
      <c r="O60" s="151"/>
      <c r="Q60" s="154"/>
    </row>
    <row r="61" spans="2:17">
      <c r="B61" s="806"/>
      <c r="C61" s="806"/>
      <c r="D61" s="806"/>
      <c r="E61" s="806"/>
      <c r="F61" s="806"/>
      <c r="G61" s="806"/>
      <c r="H61" s="151"/>
      <c r="I61" s="151"/>
      <c r="J61" s="151"/>
      <c r="K61" s="151"/>
      <c r="L61" s="151"/>
      <c r="M61" s="151"/>
      <c r="N61" s="151"/>
      <c r="O61" s="151"/>
      <c r="Q61" s="154"/>
    </row>
    <row r="62" spans="2:17">
      <c r="B62" s="806"/>
      <c r="C62" s="806"/>
      <c r="D62" s="806"/>
      <c r="E62" s="806"/>
      <c r="F62" s="806"/>
      <c r="G62" s="806"/>
      <c r="H62" s="151"/>
      <c r="I62" s="151"/>
      <c r="J62" s="151"/>
      <c r="K62" s="151"/>
      <c r="L62" s="151"/>
      <c r="M62" s="151"/>
      <c r="N62" s="151"/>
      <c r="O62" s="151"/>
      <c r="Q62" s="154"/>
    </row>
    <row r="63" spans="2:17">
      <c r="B63" s="806"/>
      <c r="C63" s="806"/>
      <c r="D63" s="806"/>
      <c r="E63" s="806"/>
      <c r="F63" s="806"/>
      <c r="G63" s="806"/>
      <c r="H63" s="151"/>
      <c r="I63" s="151"/>
      <c r="J63" s="151"/>
      <c r="K63" s="151"/>
      <c r="L63" s="151"/>
      <c r="M63" s="151"/>
      <c r="N63" s="151"/>
      <c r="O63" s="151"/>
      <c r="Q63" s="154"/>
    </row>
    <row r="64" spans="2:17">
      <c r="E64" s="151"/>
      <c r="F64" s="151"/>
      <c r="G64" s="151"/>
      <c r="H64" s="151"/>
      <c r="I64" s="151"/>
      <c r="J64" s="151"/>
      <c r="K64" s="151"/>
      <c r="L64" s="151"/>
      <c r="M64" s="151"/>
      <c r="N64" s="151"/>
      <c r="O64" s="151"/>
      <c r="Q64" s="154"/>
    </row>
    <row r="65" spans="5:17">
      <c r="E65" s="151"/>
      <c r="F65" s="151"/>
      <c r="G65" s="151"/>
      <c r="H65" s="151"/>
      <c r="I65" s="151"/>
      <c r="J65" s="151"/>
      <c r="K65" s="151"/>
      <c r="L65" s="151"/>
      <c r="M65" s="151"/>
      <c r="N65" s="151"/>
      <c r="O65" s="151"/>
      <c r="Q65" s="154"/>
    </row>
    <row r="66" spans="5:17">
      <c r="E66" s="151"/>
      <c r="F66" s="151"/>
      <c r="G66" s="151"/>
      <c r="H66" s="151"/>
      <c r="I66" s="151"/>
      <c r="J66" s="151"/>
      <c r="K66" s="151"/>
      <c r="L66" s="151"/>
      <c r="M66" s="151"/>
      <c r="N66" s="151"/>
      <c r="O66" s="151"/>
      <c r="Q66" s="154"/>
    </row>
  </sheetData>
  <mergeCells count="13">
    <mergeCell ref="B60:G60"/>
    <mergeCell ref="B61:G61"/>
    <mergeCell ref="B62:G62"/>
    <mergeCell ref="B63:G63"/>
    <mergeCell ref="B51:G51"/>
    <mergeCell ref="B52:G52"/>
    <mergeCell ref="B53:G53"/>
    <mergeCell ref="B59:G59"/>
    <mergeCell ref="E9:I9"/>
    <mergeCell ref="K9:O9"/>
    <mergeCell ref="E10:I10"/>
    <mergeCell ref="K10:O10"/>
    <mergeCell ref="B58:G58"/>
  </mergeCells>
  <pageMargins left="0.75" right="0.38" top="0.7" bottom="0.57999999999999996" header="0.5" footer="0.28000000000000003"/>
  <pageSetup paperSize="9" scale="45" fitToHeight="100" orientation="portrait" r:id="rId1"/>
  <headerFooter alignWithMargins="0">
    <oddFooter>&amp;L&amp;10&amp;F&amp;R&amp;10Q &amp;A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35</vt:i4>
      </vt:variant>
    </vt:vector>
  </HeadingPairs>
  <TitlesOfParts>
    <vt:vector size="55" baseType="lpstr">
      <vt:lpstr>Checklist</vt:lpstr>
      <vt:lpstr>1(a)</vt:lpstr>
      <vt:lpstr>Q1(a) RA</vt:lpstr>
      <vt:lpstr>1(b)</vt:lpstr>
      <vt:lpstr>1(c)</vt:lpstr>
      <vt:lpstr>1(d)</vt:lpstr>
      <vt:lpstr>1(e)</vt:lpstr>
      <vt:lpstr>1(f)</vt:lpstr>
      <vt:lpstr>1(g)</vt:lpstr>
      <vt:lpstr>2</vt:lpstr>
      <vt:lpstr>3</vt:lpstr>
      <vt:lpstr>4</vt:lpstr>
      <vt:lpstr>5</vt:lpstr>
      <vt:lpstr>6</vt:lpstr>
      <vt:lpstr>7(a)</vt:lpstr>
      <vt:lpstr>7(b)</vt:lpstr>
      <vt:lpstr>8 (MFRS 5)</vt:lpstr>
      <vt:lpstr>9 (MFRS 140)</vt:lpstr>
      <vt:lpstr>10(a) (MFRS 139 &amp; MFRS 9)</vt:lpstr>
      <vt:lpstr>10(b) MFRS 139 &amp; MFRS 9 summary</vt:lpstr>
      <vt:lpstr>'1(a)'!Print_Area</vt:lpstr>
      <vt:lpstr>'1(b)'!Print_Area</vt:lpstr>
      <vt:lpstr>'1(c)'!Print_Area</vt:lpstr>
      <vt:lpstr>'1(d)'!Print_Area</vt:lpstr>
      <vt:lpstr>'1(e)'!Print_Area</vt:lpstr>
      <vt:lpstr>'1(f)'!Print_Area</vt:lpstr>
      <vt:lpstr>'1(g)'!Print_Area</vt:lpstr>
      <vt:lpstr>'10(a) (MFRS 139 &amp; MFRS 9)'!Print_Area</vt:lpstr>
      <vt:lpstr>'2'!Print_Area</vt:lpstr>
      <vt:lpstr>'3'!Print_Area</vt:lpstr>
      <vt:lpstr>'4'!Print_Area</vt:lpstr>
      <vt:lpstr>'5'!Print_Area</vt:lpstr>
      <vt:lpstr>'6'!Print_Area</vt:lpstr>
      <vt:lpstr>'7(a)'!Print_Area</vt:lpstr>
      <vt:lpstr>'7(b)'!Print_Area</vt:lpstr>
      <vt:lpstr>'8 (MFRS 5)'!Print_Area</vt:lpstr>
      <vt:lpstr>'9 (MFRS 140)'!Print_Area</vt:lpstr>
      <vt:lpstr>Checklist!Print_Area</vt:lpstr>
      <vt:lpstr>'Q1(a) RA'!Print_Area</vt:lpstr>
      <vt:lpstr>'1(a)'!Print_Titles</vt:lpstr>
      <vt:lpstr>'1(b)'!Print_Titles</vt:lpstr>
      <vt:lpstr>'1(c)'!Print_Titles</vt:lpstr>
      <vt:lpstr>'1(d)'!Print_Titles</vt:lpstr>
      <vt:lpstr>'1(g)'!Print_Titles</vt:lpstr>
      <vt:lpstr>'10(a) (MFRS 139 &amp; MFRS 9)'!Print_Titles</vt:lpstr>
      <vt:lpstr>'10(b) MFRS 139 &amp; MFRS 9 summary'!Print_Titles</vt:lpstr>
      <vt:lpstr>'2'!Print_Titles</vt:lpstr>
      <vt:lpstr>'3'!Print_Titles</vt:lpstr>
      <vt:lpstr>'4'!Print_Titles</vt:lpstr>
      <vt:lpstr>'5'!Print_Titles</vt:lpstr>
      <vt:lpstr>'6'!Print_Titles</vt:lpstr>
      <vt:lpstr>'7(a)'!Print_Titles</vt:lpstr>
      <vt:lpstr>'7(b)'!Print_Titles</vt:lpstr>
      <vt:lpstr>'8 (MFRS 5)'!Print_Titles</vt:lpstr>
      <vt:lpstr>'9 (MFRS 140)'!Print_Titles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2020-04-08T06:04:06Z</dcterms:created>
  <dcterms:modified xsi:type="dcterms:W3CDTF">2020-06-18T06:29:43Z</dcterms:modified>
  <cp:category/>
</cp:coreProperties>
</file>